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928"/>
  <workbookPr defaultThemeVersion="124226"/>
  <mc:AlternateContent xmlns:mc="http://schemas.openxmlformats.org/markup-compatibility/2006">
    <mc:Choice Requires="x15">
      <x15ac:absPath xmlns:x15ac="http://schemas.microsoft.com/office/spreadsheetml/2010/11/ac" url="O:\Technical\Data Monitoring\HUB BOUND\REPORTS\Working\2023 - HUB BOUND FILES\3. Tables\Excel Tables- FINAL\"/>
    </mc:Choice>
  </mc:AlternateContent>
  <xr:revisionPtr revIDLastSave="0" documentId="13_ncr:1_{D8ED25E4-4C38-4222-9C8C-CEC7F6A83816}" xr6:coauthVersionLast="47" xr6:coauthVersionMax="47" xr10:uidLastSave="{00000000-0000-0000-0000-000000000000}"/>
  <bookViews>
    <workbookView xWindow="-120" yWindow="-120" windowWidth="29040" windowHeight="15840" tabRatio="827" xr2:uid="{00000000-000D-0000-FFFF-FFFF00000000}"/>
  </bookViews>
  <sheets>
    <sheet name="III-0" sheetId="31" r:id="rId1"/>
    <sheet name="Total by Sector-In-bound" sheetId="16" r:id="rId2"/>
    <sheet name="Total by Sector-Out-bound" sheetId="17" r:id="rId3"/>
    <sheet name="60th-In-bound_1" sheetId="10" r:id="rId4"/>
    <sheet name="60th-In-bound_2" sheetId="11" r:id="rId5"/>
    <sheet name="60th-Out-bound_1" sheetId="14" r:id="rId6"/>
    <sheet name="60th-Out-bound_2" sheetId="15" r:id="rId7"/>
    <sheet name="Brooklyn-In-bound" sheetId="18" r:id="rId8"/>
    <sheet name="Brooklyn-Out-bound" sheetId="19" r:id="rId9"/>
    <sheet name="Queens-In-bound" sheetId="24" r:id="rId10"/>
    <sheet name="Queens-Out-bound" sheetId="25" r:id="rId11"/>
    <sheet name="New_Jersey-Inbound" sheetId="29" r:id="rId12"/>
    <sheet name="New Jersey-Outbound" sheetId="28" r:id="rId13"/>
    <sheet name="Express_Bus_In-bound" sheetId="26" r:id="rId14"/>
    <sheet name="Express_Bus-Out-bound" sheetId="27" r:id="rId15"/>
    <sheet name="MTA Bus Co." sheetId="7" r:id="rId1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X46" i="19" l="1"/>
  <c r="X51" i="19" s="1"/>
  <c r="X54" i="19" l="1"/>
</calcChain>
</file>

<file path=xl/sharedStrings.xml><?xml version="1.0" encoding="utf-8"?>
<sst xmlns="http://schemas.openxmlformats.org/spreadsheetml/2006/main" count="942" uniqueCount="203">
  <si>
    <t>SECTION A</t>
  </si>
  <si>
    <t>BUS TRANSIT BY SECTOR</t>
  </si>
  <si>
    <t>60TH ST SECTOR</t>
  </si>
  <si>
    <t>BROOKLYN SECTOR</t>
  </si>
  <si>
    <t>QUEENS SECTOR</t>
  </si>
  <si>
    <t>N. J. SECTOR</t>
  </si>
  <si>
    <t>TOTAL ALL SECTORS</t>
  </si>
  <si>
    <t>HOURS</t>
  </si>
  <si>
    <t xml:space="preserve">BUSES </t>
  </si>
  <si>
    <t>PSGRS</t>
  </si>
  <si>
    <t>12:00am</t>
  </si>
  <si>
    <t>1:00am</t>
  </si>
  <si>
    <t>2:00am</t>
  </si>
  <si>
    <t>3:00am</t>
  </si>
  <si>
    <t>4:00am</t>
  </si>
  <si>
    <t>5:00am</t>
  </si>
  <si>
    <t>6:00am</t>
  </si>
  <si>
    <t>7:00am</t>
  </si>
  <si>
    <t>8:00am</t>
  </si>
  <si>
    <t>9:00am</t>
  </si>
  <si>
    <t>10:00am</t>
  </si>
  <si>
    <t>11:00am</t>
  </si>
  <si>
    <t>12:00pm</t>
  </si>
  <si>
    <t xml:space="preserve">    1:00pm</t>
  </si>
  <si>
    <t>2:00pm</t>
  </si>
  <si>
    <t>3:00pm</t>
  </si>
  <si>
    <t>4:00pm</t>
  </si>
  <si>
    <t>5:00pm</t>
  </si>
  <si>
    <t>6:00pm</t>
  </si>
  <si>
    <t>7:00pm</t>
  </si>
  <si>
    <t>8:00pm</t>
  </si>
  <si>
    <t>9:00pm</t>
  </si>
  <si>
    <t>10:00pm</t>
  </si>
  <si>
    <t>11:00pm</t>
  </si>
  <si>
    <t>TOTAL</t>
  </si>
  <si>
    <t>BUS TRANSIT BY ROUTE</t>
  </si>
  <si>
    <t>YORK AVENUE</t>
  </si>
  <si>
    <t xml:space="preserve">        SECOND AVE</t>
  </si>
  <si>
    <t>LEXINGTON AVENUE</t>
  </si>
  <si>
    <t>NYCT LOCAL</t>
  </si>
  <si>
    <t>NYCT EXPRESS</t>
  </si>
  <si>
    <t>MTA BUS CO.</t>
  </si>
  <si>
    <t>BUSES</t>
  </si>
  <si>
    <t>BUS</t>
  </si>
  <si>
    <t>12:00 am</t>
  </si>
  <si>
    <t>FIFTH AVENUE</t>
  </si>
  <si>
    <t>BROADWAY</t>
  </si>
  <si>
    <t>COLUMBUS AVE</t>
  </si>
  <si>
    <t>WEST END AVENUE</t>
  </si>
  <si>
    <t>WCDOT</t>
  </si>
  <si>
    <t>NYC TRANSIT</t>
  </si>
  <si>
    <t>ALL BUSES</t>
  </si>
  <si>
    <t>FIRST AVENUE</t>
  </si>
  <si>
    <t>THIRD AVENUE</t>
  </si>
  <si>
    <t>MADISON AVENUE</t>
  </si>
  <si>
    <t>AMSTERDAM AVE.</t>
  </si>
  <si>
    <t>WEST END AVE</t>
  </si>
  <si>
    <t>ALL</t>
  </si>
  <si>
    <t>Total</t>
  </si>
  <si>
    <t>QUEENS MIDTOWN TUNNEL</t>
  </si>
  <si>
    <t>MTA Bus Co (Local)</t>
  </si>
  <si>
    <t>NYC Transit</t>
  </si>
  <si>
    <t>MTA Bus Co</t>
  </si>
  <si>
    <t xml:space="preserve"> MTA Bus Co (Express)</t>
  </si>
  <si>
    <t>HOLLAND TUNNEL</t>
  </si>
  <si>
    <t>LINCOLN TUNNEL</t>
  </si>
  <si>
    <t>1:00pm</t>
  </si>
  <si>
    <t>OTHER OPERATORS</t>
  </si>
  <si>
    <t>MTA BUS CO. EXPRESS BUS RIDERSHIP</t>
  </si>
  <si>
    <t>BY ROUTE - ORIGINAL DATA</t>
  </si>
  <si>
    <t>Route</t>
  </si>
  <si>
    <t>Daily</t>
  </si>
  <si>
    <t>12am-6am</t>
  </si>
  <si>
    <t>6am-9am</t>
  </si>
  <si>
    <t>9am-4pm</t>
  </si>
  <si>
    <t>4pm-7pm</t>
  </si>
  <si>
    <t>7pm-12am</t>
  </si>
  <si>
    <t>BM1</t>
  </si>
  <si>
    <t>BM2</t>
  </si>
  <si>
    <t>BM3</t>
  </si>
  <si>
    <t>BM4</t>
  </si>
  <si>
    <t>BM5</t>
  </si>
  <si>
    <t>BxM1</t>
  </si>
  <si>
    <t>BxM10</t>
  </si>
  <si>
    <t>BxM11</t>
  </si>
  <si>
    <t>BxM18</t>
  </si>
  <si>
    <t>BxM2</t>
  </si>
  <si>
    <t>BxM3</t>
  </si>
  <si>
    <t>BxM6</t>
  </si>
  <si>
    <t>BxM9</t>
  </si>
  <si>
    <t>QM10</t>
  </si>
  <si>
    <t>QM11</t>
  </si>
  <si>
    <t>QM12</t>
  </si>
  <si>
    <t>QM15</t>
  </si>
  <si>
    <t>QM16</t>
  </si>
  <si>
    <t>QM17</t>
  </si>
  <si>
    <t>QM18</t>
  </si>
  <si>
    <t>QM2</t>
  </si>
  <si>
    <t>QM21</t>
  </si>
  <si>
    <t>QM24</t>
  </si>
  <si>
    <t>QM3</t>
  </si>
  <si>
    <t>QM4</t>
  </si>
  <si>
    <t xml:space="preserve">MTA Bus Co </t>
  </si>
  <si>
    <t>NYC Transit (Local)</t>
  </si>
  <si>
    <t>NYC Transit (Express)</t>
  </si>
  <si>
    <t>MTA Bus Co.</t>
  </si>
  <si>
    <t>QM1</t>
  </si>
  <si>
    <t>QM5</t>
  </si>
  <si>
    <t>QM6</t>
  </si>
  <si>
    <t>QM7</t>
  </si>
  <si>
    <t>QM8</t>
  </si>
  <si>
    <t>QM25</t>
  </si>
  <si>
    <t>WCDOT *</t>
  </si>
  <si>
    <t>BxM8</t>
  </si>
  <si>
    <t>QM20</t>
  </si>
  <si>
    <t xml:space="preserve">MTA BUS CO </t>
  </si>
  <si>
    <t xml:space="preserve">MTA BUS CO. </t>
  </si>
  <si>
    <t>EXPRESS BUS RIDERSHIP BY SECTOR AND OPERATOR</t>
  </si>
  <si>
    <t>Notes:</t>
  </si>
  <si>
    <t>WILLIAMSBURG BRIDGE (Local)</t>
  </si>
  <si>
    <t xml:space="preserve">  WILLIAMSBURG BRIDGE (Local)</t>
  </si>
  <si>
    <t>HUGH L. CAREY TUNNEL(Express)</t>
  </si>
  <si>
    <t xml:space="preserve">ED KOCH QUEENSBORO BRIDGE </t>
  </si>
  <si>
    <t>QM31</t>
  </si>
  <si>
    <t>QM32</t>
  </si>
  <si>
    <t>QM34</t>
  </si>
  <si>
    <t>QM35</t>
  </si>
  <si>
    <t>QM36</t>
  </si>
  <si>
    <t>QM40</t>
  </si>
  <si>
    <t>QM42</t>
  </si>
  <si>
    <t>QM44</t>
  </si>
  <si>
    <t xml:space="preserve">          SECTION A</t>
  </si>
  <si>
    <t xml:space="preserve">    SECTION A</t>
  </si>
  <si>
    <t>BXM4</t>
  </si>
  <si>
    <t>BXM7</t>
  </si>
  <si>
    <t>CP West *</t>
  </si>
  <si>
    <t>WCDOT **</t>
  </si>
  <si>
    <t xml:space="preserve"> TOTAL</t>
  </si>
  <si>
    <t>- See note on page III-0.</t>
  </si>
  <si>
    <t>- Majority of buses crossing at the 60th Street, Brooklyn, and Queens sectors belong to MTA NYCT, MTA Bus Co., and Westchester Bee Line. These bus volumes are derived from schedule and only these buses are included at the crossings.</t>
  </si>
  <si>
    <t xml:space="preserve">- Lincoln and Holland Tunnels' (NJ Sector) counts include all buses. </t>
  </si>
  <si>
    <t>- Due to rounding, numbers presented throughout this table may not add up precisely to the totals provided by the data sources.</t>
  </si>
  <si>
    <t>- Lincoln and Holland Tunnels’ (NJ Sector) counts include all buses.</t>
  </si>
  <si>
    <t>* WCDOT refers to Bee-Line buses operated by the Westchester County Department of Transportation.</t>
  </si>
  <si>
    <t>** WCDOT refers to Bee-Line buses operated by the Westchester County Department of Transportation.</t>
  </si>
  <si>
    <t xml:space="preserve">- See note on page III-0. </t>
  </si>
  <si>
    <t xml:space="preserve">- New Jersey Sector - Lincoln and Holland Tunnels’ (LTHT) counts include commuter buses. </t>
  </si>
  <si>
    <t>- LTHT westbound data are collected using miovision cameras; compared to the eastbound data which are collected using the toll transaction system at the tunnels. Thus the methodology of data collection  
	  is different between the directions, and should be considered when comparing eastbound and westbound volumes.</t>
  </si>
  <si>
    <t xml:space="preserve">- Lincoln and Holland Tunnels’ (NJ Sector) counts include all buses.  </t>
  </si>
  <si>
    <t>* Central Park West (also called Eighth Avenue).</t>
  </si>
  <si>
    <t>- LTHT westbound data are collected using miovision cameras; compared to the eastbound data which are collected using the toll transaction system at the tunnels. Thus the methodology of data collection  is different between the directions, and should be considered when comparing eastbound and westbound volumes.</t>
  </si>
  <si>
    <t>ABBREVIATIONS</t>
  </si>
  <si>
    <t>EXPANSIONS</t>
  </si>
  <si>
    <t>BMT</t>
  </si>
  <si>
    <t>Brooklyn Manhattan Tunnel</t>
  </si>
  <si>
    <t>CBD</t>
  </si>
  <si>
    <t>Central Business District. Also called Hub in this report.</t>
  </si>
  <si>
    <t>HLT/HCT</t>
  </si>
  <si>
    <t>Hugh L. Carrey Tunnel</t>
  </si>
  <si>
    <t>LTHT</t>
  </si>
  <si>
    <t>Lincoln Tunnel and Holland Tunnel</t>
  </si>
  <si>
    <t>MTA LIRR</t>
  </si>
  <si>
    <t>MTA MNR</t>
  </si>
  <si>
    <t>MTA NYCT</t>
  </si>
  <si>
    <t>N. E. Corridor</t>
  </si>
  <si>
    <t>North East Corridor</t>
  </si>
  <si>
    <t>NEC / NJCL</t>
  </si>
  <si>
    <t>North East Corridor / North Jersey Coast Line</t>
  </si>
  <si>
    <t>NJTPA</t>
  </si>
  <si>
    <t>NYCDOT</t>
  </si>
  <si>
    <t>New York City Department of Transportation</t>
  </si>
  <si>
    <t>PANY&amp;NJ</t>
  </si>
  <si>
    <t>Port Authority of New York and New Jersey</t>
  </si>
  <si>
    <t>PATH</t>
  </si>
  <si>
    <t>Port Authority Trans-Hudson (Rail)</t>
  </si>
  <si>
    <t>QBB</t>
  </si>
  <si>
    <t>Queensboro Bridge</t>
  </si>
  <si>
    <t>SED</t>
  </si>
  <si>
    <t>Socio-Economic Demographics</t>
  </si>
  <si>
    <t>SI</t>
  </si>
  <si>
    <t>Staten Island</t>
  </si>
  <si>
    <t>Metropolitan Transportation Authority Bus Company</t>
  </si>
  <si>
    <t>Metropolitan Transportation Authority Long Island Rail Road</t>
  </si>
  <si>
    <t>Metropolitan Transporation Authority Metro North Rail</t>
  </si>
  <si>
    <t>Metropolitan Transportatin Authority New York City Transit</t>
  </si>
  <si>
    <t>North Jersey Transportation Planning Authority</t>
  </si>
  <si>
    <t>Westchester County Department of Transportation</t>
  </si>
  <si>
    <t>SUMMARY, 2023-INBOUND</t>
  </si>
  <si>
    <t>SUMMARY, 2023-OUTBOUND</t>
  </si>
  <si>
    <t>60TH STREET SECTOR, 2023-INBOUND</t>
  </si>
  <si>
    <t>60TH STREET SECTOR, 2023-INBOUND  (Cont'd)</t>
  </si>
  <si>
    <t>60TH STREET SECTOR, 2023-OUTBOUND</t>
  </si>
  <si>
    <t>60TH STREET SECTOR, 2023-OUTBOUND  (Cont'd)</t>
  </si>
  <si>
    <t>BROOKLYN SECTOR, 2023-INBOUND</t>
  </si>
  <si>
    <t>BROOKLYN SECTOR, 2023-OUTBOUND</t>
  </si>
  <si>
    <t>QUEENS SECTOR, 2023-INBOUND</t>
  </si>
  <si>
    <t>QUEENS SECTOR, 2023-OUTBOUND</t>
  </si>
  <si>
    <t>NEW JERSY SECTOR, 2023-INBOUND</t>
  </si>
  <si>
    <t>NEW JERSY SECTOR, 2023-OUTBOUND</t>
  </si>
  <si>
    <t>INBOUND EXPRESS ONLY, 2023</t>
  </si>
  <si>
    <t>OUTBOUND EXPRESS ONLY, 2023</t>
  </si>
  <si>
    <t>Appendix III- Section A</t>
  </si>
  <si>
    <t>- New Jersey bus occupancy counts were derermined based on Port Authority of NY&amp;NJ bus traffic counts and on the occupancy rates from PANY&amp;NJ 2023 Continuous Bus Survery.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</si>
</sst>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1" formatCode="_(* #,##0_);_(* \(#,##0\);_(* &quot;-&quot;_);_(@_)"/>
    <numFmt numFmtId="43" formatCode="_(* #,##0.00_);_(* \(#,##0.00\);_(* &quot;-&quot;??_);_(@_)"/>
    <numFmt numFmtId="164" formatCode="[$-409]h:mm\ AM/PM;@"/>
    <numFmt numFmtId="165" formatCode="_(* #,##0_);_(* \(#,##0\);_(* &quot;-&quot;??_);_(@_)"/>
    <numFmt numFmtId="166" formatCode="#,##0.0"/>
  </numFmts>
  <fonts count="47" x14ac:knownFonts="1">
    <font>
      <sz val="11"/>
      <color theme="1"/>
      <name val="Calibri"/>
      <family val="2"/>
      <scheme val="minor"/>
    </font>
    <font>
      <b/>
      <sz val="12"/>
      <color indexed="10"/>
      <name val="Arial"/>
      <family val="2"/>
    </font>
    <font>
      <sz val="10"/>
      <name val="Arial"/>
      <family val="2"/>
    </font>
    <font>
      <b/>
      <sz val="10"/>
      <name val="Arial"/>
      <family val="2"/>
    </font>
    <font>
      <sz val="10"/>
      <color indexed="10"/>
      <name val="Arial"/>
      <family val="2"/>
    </font>
    <font>
      <b/>
      <sz val="9"/>
      <name val="Arial"/>
      <family val="2"/>
    </font>
    <font>
      <b/>
      <sz val="10"/>
      <color indexed="20"/>
      <name val="Arial"/>
      <family val="2"/>
    </font>
    <font>
      <sz val="10"/>
      <color indexed="14"/>
      <name val="Arial"/>
      <family val="2"/>
    </font>
    <font>
      <b/>
      <sz val="12"/>
      <name val="Arial"/>
      <family val="2"/>
    </font>
    <font>
      <sz val="8"/>
      <name val="Arial"/>
      <family val="2"/>
    </font>
    <font>
      <sz val="11"/>
      <color theme="1"/>
      <name val="Calibri"/>
      <family val="2"/>
      <scheme val="minor"/>
    </font>
    <font>
      <b/>
      <sz val="10"/>
      <color rgb="FFFF0000"/>
      <name val="Arial"/>
      <family val="2"/>
    </font>
    <font>
      <b/>
      <sz val="12"/>
      <color theme="1"/>
      <name val="Calibri"/>
      <family val="2"/>
      <scheme val="minor"/>
    </font>
    <font>
      <b/>
      <sz val="12"/>
      <color theme="5" tint="-0.249977111117893"/>
      <name val="Arial"/>
      <family val="2"/>
    </font>
    <font>
      <b/>
      <sz val="10"/>
      <color theme="5" tint="-0.249977111117893"/>
      <name val="Arial"/>
      <family val="2"/>
    </font>
    <font>
      <sz val="10"/>
      <color theme="5" tint="-0.249977111117893"/>
      <name val="Arial"/>
      <family val="2"/>
    </font>
    <font>
      <sz val="12"/>
      <color theme="5" tint="-0.249977111117893"/>
      <name val="Arial"/>
      <family val="2"/>
    </font>
    <font>
      <sz val="12"/>
      <color theme="5" tint="-0.249977111117893"/>
      <name val="Calibri"/>
      <family val="2"/>
      <scheme val="minor"/>
    </font>
    <font>
      <b/>
      <sz val="12"/>
      <color rgb="FF8C7462"/>
      <name val="Arial"/>
      <family val="2"/>
    </font>
    <font>
      <sz val="10"/>
      <name val="Calibri"/>
      <family val="2"/>
      <scheme val="minor"/>
    </font>
    <font>
      <sz val="12"/>
      <color theme="1"/>
      <name val="Calibri"/>
      <family val="2"/>
      <scheme val="minor"/>
    </font>
    <font>
      <b/>
      <sz val="14"/>
      <name val="Calibri"/>
      <family val="2"/>
      <scheme val="minor"/>
    </font>
    <font>
      <b/>
      <sz val="14"/>
      <color theme="0"/>
      <name val="Calibri"/>
      <family val="2"/>
      <scheme val="minor"/>
    </font>
    <font>
      <sz val="14"/>
      <name val="Calibri"/>
      <family val="2"/>
      <scheme val="minor"/>
    </font>
    <font>
      <sz val="14"/>
      <color theme="1"/>
      <name val="Calibri"/>
      <family val="2"/>
      <scheme val="minor"/>
    </font>
    <font>
      <sz val="14"/>
      <color theme="0"/>
      <name val="Calibri"/>
      <family val="2"/>
      <scheme val="minor"/>
    </font>
    <font>
      <b/>
      <sz val="14"/>
      <color theme="1"/>
      <name val="Calibri"/>
      <family val="2"/>
      <scheme val="minor"/>
    </font>
    <font>
      <sz val="10"/>
      <color theme="1"/>
      <name val="Calibri"/>
      <family val="2"/>
      <scheme val="minor"/>
    </font>
    <font>
      <b/>
      <sz val="14"/>
      <color rgb="FFFFFFFF"/>
      <name val="Calibri"/>
      <family val="2"/>
      <scheme val="minor"/>
    </font>
    <font>
      <sz val="14"/>
      <color rgb="FFFFFFFF"/>
      <name val="Calibri"/>
      <family val="2"/>
      <scheme val="minor"/>
    </font>
    <font>
      <b/>
      <sz val="9"/>
      <name val="Calibri"/>
      <family val="2"/>
      <scheme val="minor"/>
    </font>
    <font>
      <sz val="9"/>
      <name val="Calibri"/>
      <family val="2"/>
      <scheme val="minor"/>
    </font>
    <font>
      <sz val="9"/>
      <color theme="1"/>
      <name val="Calibri"/>
      <family val="2"/>
      <scheme val="minor"/>
    </font>
    <font>
      <b/>
      <sz val="12"/>
      <name val="Calibri"/>
      <family val="2"/>
      <scheme val="minor"/>
    </font>
    <font>
      <sz val="11"/>
      <name val="Calibri"/>
      <family val="2"/>
      <scheme val="minor"/>
    </font>
    <font>
      <b/>
      <sz val="11"/>
      <color theme="1"/>
      <name val="Calibri"/>
      <family val="2"/>
      <scheme val="minor"/>
    </font>
    <font>
      <b/>
      <sz val="8"/>
      <color theme="0"/>
      <name val="Calibri"/>
      <family val="2"/>
      <scheme val="minor"/>
    </font>
    <font>
      <b/>
      <sz val="14"/>
      <name val="Arial"/>
      <family val="2"/>
    </font>
    <font>
      <sz val="14"/>
      <name val="Arial"/>
      <family val="2"/>
    </font>
    <font>
      <sz val="16"/>
      <color theme="1"/>
      <name val="Calibri"/>
      <family val="2"/>
      <scheme val="minor"/>
    </font>
    <font>
      <b/>
      <sz val="12"/>
      <color rgb="FFFF0000"/>
      <name val="Arial"/>
      <family val="2"/>
    </font>
    <font>
      <b/>
      <sz val="10"/>
      <name val="Calibri"/>
      <family val="2"/>
      <scheme val="minor"/>
    </font>
    <font>
      <b/>
      <sz val="10"/>
      <color theme="1"/>
      <name val="Calibri"/>
      <family val="2"/>
      <scheme val="minor"/>
    </font>
    <font>
      <b/>
      <sz val="10"/>
      <name val="Calibri"/>
      <family val="2"/>
    </font>
    <font>
      <b/>
      <sz val="11"/>
      <name val="Arial"/>
      <family val="2"/>
    </font>
    <font>
      <sz val="10"/>
      <name val="Aptos"/>
      <family val="2"/>
    </font>
    <font>
      <sz val="10"/>
      <color theme="1"/>
      <name val="Aptos"/>
      <family val="2"/>
    </font>
  </fonts>
  <fills count="34">
    <fill>
      <patternFill patternType="none"/>
    </fill>
    <fill>
      <patternFill patternType="gray125"/>
    </fill>
    <fill>
      <patternFill patternType="solid">
        <fgColor indexed="9"/>
        <bgColor indexed="64"/>
      </patternFill>
    </fill>
    <fill>
      <patternFill patternType="gray125">
        <fgColor rgb="FF847661"/>
        <bgColor indexed="9"/>
      </patternFill>
    </fill>
    <fill>
      <patternFill patternType="solid">
        <fgColor rgb="FFFFFFFF"/>
        <bgColor indexed="64"/>
      </patternFill>
    </fill>
    <fill>
      <patternFill patternType="solid">
        <fgColor theme="0"/>
        <bgColor indexed="64"/>
      </patternFill>
    </fill>
    <fill>
      <patternFill patternType="solid">
        <fgColor theme="0"/>
      </patternFill>
    </fill>
    <fill>
      <patternFill patternType="gray125">
        <fgColor rgb="FF847661"/>
        <bgColor theme="0"/>
      </patternFill>
    </fill>
    <fill>
      <patternFill patternType="solid">
        <fgColor rgb="FF847661"/>
        <bgColor indexed="64"/>
      </patternFill>
    </fill>
    <fill>
      <patternFill patternType="solid">
        <fgColor indexed="9"/>
        <bgColor rgb="FF847661"/>
      </patternFill>
    </fill>
    <fill>
      <patternFill patternType="solid">
        <fgColor theme="0" tint="-0.14999847407452621"/>
        <bgColor indexed="64"/>
      </patternFill>
    </fill>
    <fill>
      <patternFill patternType="gray125">
        <fgColor rgb="FF847661"/>
        <bgColor theme="0" tint="-0.14999847407452621"/>
      </patternFill>
    </fill>
    <fill>
      <patternFill patternType="solid">
        <fgColor theme="0" tint="-0.14999847407452621"/>
        <bgColor rgb="FF847661"/>
      </patternFill>
    </fill>
    <fill>
      <patternFill patternType="solid">
        <fgColor rgb="FFDDDFCA"/>
        <bgColor indexed="64"/>
      </patternFill>
    </fill>
    <fill>
      <patternFill patternType="gray125">
        <fgColor rgb="FF847661"/>
        <bgColor rgb="FFDDDFCA"/>
      </patternFill>
    </fill>
    <fill>
      <patternFill patternType="solid">
        <fgColor rgb="FFDDDFCA"/>
        <bgColor rgb="FF847661"/>
      </patternFill>
    </fill>
    <fill>
      <patternFill patternType="solid">
        <fgColor rgb="FF8C7462"/>
        <bgColor indexed="64"/>
      </patternFill>
    </fill>
    <fill>
      <patternFill patternType="solid">
        <fgColor theme="0"/>
        <bgColor rgb="FF847661"/>
      </patternFill>
    </fill>
    <fill>
      <patternFill patternType="solid">
        <fgColor rgb="FFD8D0CA"/>
        <bgColor indexed="64"/>
      </patternFill>
    </fill>
    <fill>
      <patternFill patternType="gray125">
        <fgColor rgb="FF8C7462"/>
        <bgColor indexed="9"/>
      </patternFill>
    </fill>
    <fill>
      <patternFill patternType="gray125">
        <fgColor rgb="FF8C7462"/>
        <bgColor rgb="FFDDDFCA"/>
      </patternFill>
    </fill>
    <fill>
      <patternFill patternType="gray125">
        <fgColor rgb="FF8C7462"/>
        <bgColor theme="0"/>
      </patternFill>
    </fill>
    <fill>
      <patternFill patternType="gray125">
        <fgColor rgb="FF8C7462"/>
        <bgColor theme="0" tint="-0.14999847407452621"/>
      </patternFill>
    </fill>
    <fill>
      <patternFill patternType="solid">
        <fgColor theme="0"/>
        <bgColor rgb="FF8C7462"/>
      </patternFill>
    </fill>
    <fill>
      <patternFill patternType="solid">
        <fgColor theme="0" tint="-0.14999847407452621"/>
        <bgColor indexed="65"/>
      </patternFill>
    </fill>
    <fill>
      <patternFill patternType="solid">
        <fgColor theme="0" tint="-0.249977111117893"/>
        <bgColor indexed="64"/>
      </patternFill>
    </fill>
    <fill>
      <patternFill patternType="solid">
        <fgColor theme="0" tint="-0.249977111117893"/>
        <bgColor rgb="FF847661"/>
      </patternFill>
    </fill>
    <fill>
      <patternFill patternType="gray125">
        <fgColor rgb="FF8C7462"/>
        <bgColor theme="0" tint="-0.249977111117893"/>
      </patternFill>
    </fill>
    <fill>
      <patternFill patternType="gray125">
        <fgColor rgb="FF847661"/>
        <bgColor theme="0" tint="-0.249977111117893"/>
      </patternFill>
    </fill>
    <fill>
      <patternFill patternType="gray125">
        <bgColor theme="0"/>
      </patternFill>
    </fill>
    <fill>
      <patternFill patternType="solid">
        <fgColor indexed="9"/>
        <bgColor rgb="FF8C7462"/>
      </patternFill>
    </fill>
    <fill>
      <patternFill patternType="solid">
        <fgColor rgb="FFDDDFCA"/>
        <bgColor rgb="FF8C7462"/>
      </patternFill>
    </fill>
    <fill>
      <patternFill patternType="solid">
        <fgColor theme="0" tint="-0.249977111117893"/>
        <bgColor rgb="FF8C7462"/>
      </patternFill>
    </fill>
    <fill>
      <patternFill patternType="solid">
        <fgColor rgb="FF996633"/>
        <bgColor indexed="64"/>
      </patternFill>
    </fill>
  </fills>
  <borders count="16">
    <border>
      <left/>
      <right/>
      <top/>
      <bottom/>
      <diagonal/>
    </border>
    <border>
      <left style="thin">
        <color indexed="64"/>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3">
    <xf numFmtId="0" fontId="0" fillId="0" borderId="0"/>
    <xf numFmtId="43" fontId="10" fillId="0" borderId="0" applyFont="0" applyFill="0" applyBorder="0" applyAlignment="0" applyProtection="0"/>
    <xf numFmtId="43" fontId="2" fillId="0" borderId="0" applyFont="0" applyFill="0" applyBorder="0" applyAlignment="0" applyProtection="0"/>
  </cellStyleXfs>
  <cellXfs count="600">
    <xf numFmtId="0" fontId="0" fillId="0" borderId="0" xfId="0"/>
    <xf numFmtId="0" fontId="2" fillId="2" borderId="0" xfId="0" applyFont="1" applyFill="1" applyBorder="1"/>
    <xf numFmtId="0" fontId="2" fillId="2" borderId="0" xfId="0" applyFont="1" applyFill="1"/>
    <xf numFmtId="49" fontId="3" fillId="2" borderId="4" xfId="0" applyNumberFormat="1" applyFont="1" applyFill="1" applyBorder="1" applyAlignment="1">
      <alignment horizontal="center" vertical="center" wrapText="1"/>
    </xf>
    <xf numFmtId="49" fontId="2" fillId="2" borderId="6" xfId="0" applyNumberFormat="1" applyFont="1" applyFill="1" applyBorder="1"/>
    <xf numFmtId="0" fontId="3" fillId="5" borderId="11" xfId="0" applyFont="1" applyFill="1" applyBorder="1"/>
    <xf numFmtId="0" fontId="3" fillId="5" borderId="1" xfId="0" applyFont="1" applyFill="1" applyBorder="1"/>
    <xf numFmtId="0" fontId="0" fillId="5" borderId="0" xfId="0" applyFill="1" applyBorder="1"/>
    <xf numFmtId="0" fontId="0" fillId="5" borderId="0" xfId="0" applyFill="1"/>
    <xf numFmtId="0" fontId="4" fillId="5" borderId="0" xfId="0" applyFont="1" applyFill="1"/>
    <xf numFmtId="3" fontId="4" fillId="5" borderId="0" xfId="0" applyNumberFormat="1" applyFont="1" applyFill="1"/>
    <xf numFmtId="0" fontId="1" fillId="5" borderId="0" xfId="0" applyFont="1" applyFill="1" applyBorder="1" applyAlignment="1"/>
    <xf numFmtId="0" fontId="2" fillId="5" borderId="1" xfId="0" applyFont="1" applyFill="1" applyBorder="1"/>
    <xf numFmtId="0" fontId="2" fillId="5" borderId="0" xfId="0" applyFont="1" applyFill="1"/>
    <xf numFmtId="0" fontId="2" fillId="5" borderId="11" xfId="0" applyFont="1" applyFill="1" applyBorder="1"/>
    <xf numFmtId="0" fontId="2" fillId="5" borderId="0" xfId="0" applyFont="1" applyFill="1" applyBorder="1"/>
    <xf numFmtId="3" fontId="2" fillId="5" borderId="0" xfId="0" applyNumberFormat="1" applyFont="1" applyFill="1"/>
    <xf numFmtId="43" fontId="2" fillId="5" borderId="0" xfId="0" applyNumberFormat="1" applyFont="1" applyFill="1"/>
    <xf numFmtId="3" fontId="2" fillId="5" borderId="0" xfId="0" applyNumberFormat="1" applyFont="1" applyFill="1" applyBorder="1" applyAlignment="1">
      <alignment horizontal="center" vertical="center"/>
    </xf>
    <xf numFmtId="0" fontId="4" fillId="5" borderId="0" xfId="0" applyFont="1" applyFill="1" applyBorder="1"/>
    <xf numFmtId="3" fontId="6" fillId="5" borderId="0" xfId="0" applyNumberFormat="1" applyFont="1" applyFill="1" applyBorder="1" applyAlignment="1">
      <alignment vertical="center"/>
    </xf>
    <xf numFmtId="0" fontId="7" fillId="2" borderId="0" xfId="0" applyFont="1" applyFill="1"/>
    <xf numFmtId="0" fontId="0" fillId="2" borderId="0" xfId="0" applyFill="1" applyBorder="1"/>
    <xf numFmtId="0" fontId="0" fillId="6" borderId="0" xfId="0" applyFill="1"/>
    <xf numFmtId="0" fontId="11" fillId="2" borderId="0" xfId="0" applyFont="1" applyFill="1" applyBorder="1"/>
    <xf numFmtId="0" fontId="1" fillId="6" borderId="0" xfId="0" applyFont="1" applyFill="1" applyAlignment="1"/>
    <xf numFmtId="0" fontId="0" fillId="0" borderId="0" xfId="0" applyAlignment="1">
      <alignment wrapText="1"/>
    </xf>
    <xf numFmtId="0" fontId="8" fillId="0" borderId="0" xfId="0" applyFont="1" applyFill="1" applyBorder="1" applyAlignment="1"/>
    <xf numFmtId="0" fontId="1" fillId="5" borderId="0" xfId="0" applyFont="1" applyFill="1" applyBorder="1" applyAlignment="1">
      <alignment horizontal="center"/>
    </xf>
    <xf numFmtId="0" fontId="11" fillId="5" borderId="10" xfId="0" applyFont="1" applyFill="1" applyBorder="1" applyAlignment="1">
      <alignment horizontal="center"/>
    </xf>
    <xf numFmtId="0" fontId="8" fillId="5" borderId="0" xfId="0" applyFont="1" applyFill="1" applyBorder="1" applyAlignment="1"/>
    <xf numFmtId="3" fontId="3" fillId="5" borderId="0" xfId="0" applyNumberFormat="1" applyFont="1" applyFill="1"/>
    <xf numFmtId="0" fontId="2" fillId="2" borderId="2" xfId="0" applyFont="1" applyFill="1" applyBorder="1" applyAlignment="1">
      <alignment vertical="center"/>
    </xf>
    <xf numFmtId="0" fontId="8" fillId="5" borderId="0" xfId="0" applyFont="1" applyFill="1"/>
    <xf numFmtId="0" fontId="3" fillId="5" borderId="0" xfId="0" applyFont="1" applyFill="1"/>
    <xf numFmtId="0" fontId="9" fillId="5" borderId="0" xfId="0" applyFont="1" applyFill="1" applyBorder="1"/>
    <xf numFmtId="0" fontId="9" fillId="5" borderId="0" xfId="0" applyFont="1" applyFill="1"/>
    <xf numFmtId="0" fontId="0" fillId="4" borderId="0" xfId="0" applyFill="1"/>
    <xf numFmtId="0" fontId="8" fillId="4" borderId="0" xfId="0" applyFont="1" applyFill="1" applyBorder="1" applyAlignment="1"/>
    <xf numFmtId="14" fontId="12" fillId="4" borderId="0" xfId="0" applyNumberFormat="1" applyFont="1" applyFill="1"/>
    <xf numFmtId="0" fontId="2" fillId="4" borderId="0" xfId="0" applyFont="1" applyFill="1"/>
    <xf numFmtId="3" fontId="2" fillId="4" borderId="0" xfId="0" applyNumberFormat="1" applyFont="1" applyFill="1"/>
    <xf numFmtId="0" fontId="15" fillId="5" borderId="0" xfId="0" applyFont="1" applyFill="1"/>
    <xf numFmtId="0" fontId="13" fillId="5" borderId="0" xfId="0" applyFont="1" applyFill="1" applyBorder="1" applyAlignment="1"/>
    <xf numFmtId="0" fontId="16" fillId="5" borderId="0" xfId="0" applyFont="1" applyFill="1"/>
    <xf numFmtId="0" fontId="13" fillId="5" borderId="0" xfId="0" applyFont="1" applyFill="1"/>
    <xf numFmtId="0" fontId="17" fillId="5" borderId="0" xfId="0" applyFont="1" applyFill="1"/>
    <xf numFmtId="0" fontId="2" fillId="2" borderId="0" xfId="0" applyFont="1" applyFill="1" applyAlignment="1">
      <alignment textRotation="45"/>
    </xf>
    <xf numFmtId="0" fontId="2" fillId="10" borderId="7" xfId="0" applyFont="1" applyFill="1" applyBorder="1"/>
    <xf numFmtId="0" fontId="2" fillId="10" borderId="1" xfId="0" applyFont="1" applyFill="1" applyBorder="1"/>
    <xf numFmtId="0" fontId="5" fillId="5" borderId="11" xfId="0" applyFont="1" applyFill="1" applyBorder="1" applyAlignment="1">
      <alignment horizontal="center"/>
    </xf>
    <xf numFmtId="49" fontId="2" fillId="5" borderId="1" xfId="0" applyNumberFormat="1" applyFont="1" applyFill="1" applyBorder="1"/>
    <xf numFmtId="0" fontId="5" fillId="5" borderId="1" xfId="0" applyFont="1" applyFill="1" applyBorder="1" applyAlignment="1">
      <alignment horizontal="center"/>
    </xf>
    <xf numFmtId="3" fontId="3" fillId="5" borderId="9" xfId="0" applyNumberFormat="1" applyFont="1" applyFill="1" applyBorder="1" applyAlignment="1">
      <alignment horizontal="center" vertical="center"/>
    </xf>
    <xf numFmtId="0" fontId="5" fillId="13" borderId="11" xfId="0" applyFont="1" applyFill="1" applyBorder="1" applyAlignment="1">
      <alignment horizontal="center"/>
    </xf>
    <xf numFmtId="0" fontId="5" fillId="13" borderId="1" xfId="0" applyFont="1" applyFill="1" applyBorder="1" applyAlignment="1">
      <alignment horizontal="center"/>
    </xf>
    <xf numFmtId="0" fontId="5" fillId="13" borderId="7" xfId="0" applyFont="1" applyFill="1" applyBorder="1" applyAlignment="1">
      <alignment horizontal="center"/>
    </xf>
    <xf numFmtId="0" fontId="19" fillId="5" borderId="0" xfId="0" applyFont="1" applyFill="1"/>
    <xf numFmtId="49" fontId="21" fillId="5" borderId="6" xfId="0" applyNumberFormat="1" applyFont="1" applyFill="1" applyBorder="1" applyAlignment="1">
      <alignment horizontal="center" vertical="center" wrapText="1"/>
    </xf>
    <xf numFmtId="49" fontId="21" fillId="5" borderId="8" xfId="0" applyNumberFormat="1" applyFont="1" applyFill="1" applyBorder="1" applyAlignment="1">
      <alignment horizontal="center" vertical="center" wrapText="1"/>
    </xf>
    <xf numFmtId="49" fontId="24" fillId="5" borderId="8" xfId="0" applyNumberFormat="1" applyFont="1" applyFill="1" applyBorder="1"/>
    <xf numFmtId="0" fontId="21" fillId="13" borderId="0" xfId="0" applyFont="1" applyFill="1" applyBorder="1" applyAlignment="1">
      <alignment horizontal="right"/>
    </xf>
    <xf numFmtId="0" fontId="21" fillId="5" borderId="0" xfId="0" applyFont="1" applyFill="1" applyBorder="1" applyAlignment="1">
      <alignment horizontal="right"/>
    </xf>
    <xf numFmtId="0" fontId="21" fillId="13" borderId="2" xfId="0" applyFont="1" applyFill="1" applyBorder="1" applyAlignment="1">
      <alignment horizontal="right"/>
    </xf>
    <xf numFmtId="0" fontId="21" fillId="10" borderId="0" xfId="0" applyFont="1" applyFill="1" applyBorder="1" applyAlignment="1">
      <alignment horizontal="right"/>
    </xf>
    <xf numFmtId="0" fontId="21" fillId="10" borderId="3" xfId="0" applyFont="1" applyFill="1" applyBorder="1" applyAlignment="1">
      <alignment horizontal="right"/>
    </xf>
    <xf numFmtId="49" fontId="24" fillId="5" borderId="6" xfId="0" applyNumberFormat="1" applyFont="1" applyFill="1" applyBorder="1"/>
    <xf numFmtId="0" fontId="21" fillId="13" borderId="11" xfId="0" applyFont="1" applyFill="1" applyBorder="1" applyAlignment="1">
      <alignment horizontal="right"/>
    </xf>
    <xf numFmtId="0" fontId="21" fillId="5" borderId="11" xfId="0" applyFont="1" applyFill="1" applyBorder="1" applyAlignment="1">
      <alignment horizontal="right"/>
    </xf>
    <xf numFmtId="0" fontId="21" fillId="13" borderId="11" xfId="0" applyFont="1" applyFill="1" applyBorder="1" applyAlignment="1">
      <alignment horizontal="center"/>
    </xf>
    <xf numFmtId="0" fontId="21" fillId="13" borderId="1" xfId="0" applyFont="1" applyFill="1" applyBorder="1" applyAlignment="1">
      <alignment horizontal="right"/>
    </xf>
    <xf numFmtId="0" fontId="21" fillId="10" borderId="11" xfId="0" applyFont="1" applyFill="1" applyBorder="1" applyAlignment="1">
      <alignment horizontal="right"/>
    </xf>
    <xf numFmtId="0" fontId="21" fillId="10" borderId="7" xfId="0" applyFont="1" applyFill="1" applyBorder="1" applyAlignment="1">
      <alignment horizontal="right"/>
    </xf>
    <xf numFmtId="0" fontId="21" fillId="13" borderId="1" xfId="0" applyFont="1" applyFill="1" applyBorder="1" applyAlignment="1">
      <alignment horizontal="center"/>
    </xf>
    <xf numFmtId="0" fontId="21" fillId="5" borderId="11" xfId="0" applyFont="1" applyFill="1" applyBorder="1" applyAlignment="1">
      <alignment horizontal="center"/>
    </xf>
    <xf numFmtId="0" fontId="21" fillId="10" borderId="11" xfId="0" applyFont="1" applyFill="1" applyBorder="1" applyAlignment="1">
      <alignment horizontal="center"/>
    </xf>
    <xf numFmtId="0" fontId="21" fillId="10" borderId="7" xfId="0" applyFont="1" applyFill="1" applyBorder="1" applyAlignment="1">
      <alignment horizontal="center"/>
    </xf>
    <xf numFmtId="165" fontId="23" fillId="2" borderId="8" xfId="2" applyNumberFormat="1" applyFont="1" applyFill="1" applyBorder="1" applyAlignment="1">
      <alignment horizontal="right" vertical="center" indent="1"/>
    </xf>
    <xf numFmtId="3" fontId="23" fillId="13" borderId="2" xfId="2" applyNumberFormat="1" applyFont="1" applyFill="1" applyBorder="1" applyAlignment="1">
      <alignment horizontal="right" indent="1"/>
    </xf>
    <xf numFmtId="3" fontId="23" fillId="13" borderId="0" xfId="2" applyNumberFormat="1" applyFont="1" applyFill="1" applyBorder="1" applyAlignment="1">
      <alignment horizontal="right" indent="1"/>
    </xf>
    <xf numFmtId="3" fontId="23" fillId="2" borderId="2" xfId="2" applyNumberFormat="1" applyFont="1" applyFill="1" applyBorder="1" applyAlignment="1">
      <alignment horizontal="right" indent="1"/>
    </xf>
    <xf numFmtId="3" fontId="23" fillId="2" borderId="0" xfId="2" applyNumberFormat="1" applyFont="1" applyFill="1" applyBorder="1" applyAlignment="1">
      <alignment horizontal="right" indent="1"/>
    </xf>
    <xf numFmtId="3" fontId="23" fillId="10" borderId="0" xfId="2" applyNumberFormat="1" applyFont="1" applyFill="1" applyBorder="1" applyAlignment="1">
      <alignment horizontal="right" indent="1"/>
    </xf>
    <xf numFmtId="3" fontId="23" fillId="10" borderId="3" xfId="2" applyNumberFormat="1" applyFont="1" applyFill="1" applyBorder="1" applyAlignment="1">
      <alignment horizontal="right" indent="1"/>
    </xf>
    <xf numFmtId="3" fontId="23" fillId="14" borderId="2" xfId="2" applyNumberFormat="1" applyFont="1" applyFill="1" applyBorder="1" applyAlignment="1">
      <alignment horizontal="right" indent="1"/>
    </xf>
    <xf numFmtId="3" fontId="23" fillId="14" borderId="0" xfId="2" applyNumberFormat="1" applyFont="1" applyFill="1" applyBorder="1" applyAlignment="1">
      <alignment horizontal="right" indent="1"/>
    </xf>
    <xf numFmtId="3" fontId="23" fillId="3" borderId="2" xfId="2" applyNumberFormat="1" applyFont="1" applyFill="1" applyBorder="1" applyAlignment="1">
      <alignment horizontal="right" indent="1"/>
    </xf>
    <xf numFmtId="3" fontId="23" fillId="3" borderId="0" xfId="2" applyNumberFormat="1" applyFont="1" applyFill="1" applyBorder="1" applyAlignment="1">
      <alignment horizontal="right" indent="1"/>
    </xf>
    <xf numFmtId="3" fontId="23" fillId="11" borderId="0" xfId="2" applyNumberFormat="1" applyFont="1" applyFill="1" applyBorder="1" applyAlignment="1">
      <alignment horizontal="right" indent="1"/>
    </xf>
    <xf numFmtId="3" fontId="23" fillId="15" borderId="2" xfId="2" applyNumberFormat="1" applyFont="1" applyFill="1" applyBorder="1" applyAlignment="1">
      <alignment horizontal="right" indent="1"/>
    </xf>
    <xf numFmtId="3" fontId="23" fillId="15" borderId="0" xfId="2" applyNumberFormat="1" applyFont="1" applyFill="1" applyBorder="1" applyAlignment="1">
      <alignment horizontal="right" indent="1"/>
    </xf>
    <xf numFmtId="3" fontId="23" fillId="9" borderId="2" xfId="2" applyNumberFormat="1" applyFont="1" applyFill="1" applyBorder="1" applyAlignment="1">
      <alignment horizontal="right" indent="1"/>
    </xf>
    <xf numFmtId="3" fontId="23" fillId="9" borderId="0" xfId="2" applyNumberFormat="1" applyFont="1" applyFill="1" applyBorder="1" applyAlignment="1">
      <alignment horizontal="right" indent="1"/>
    </xf>
    <xf numFmtId="3" fontId="23" fillId="12" borderId="0" xfId="2" applyNumberFormat="1" applyFont="1" applyFill="1" applyBorder="1" applyAlignment="1">
      <alignment horizontal="right" indent="1"/>
    </xf>
    <xf numFmtId="3" fontId="23" fillId="12" borderId="3" xfId="2" applyNumberFormat="1" applyFont="1" applyFill="1" applyBorder="1" applyAlignment="1">
      <alignment horizontal="right" indent="1"/>
    </xf>
    <xf numFmtId="3" fontId="23" fillId="13" borderId="4" xfId="2" applyNumberFormat="1" applyFont="1" applyFill="1" applyBorder="1" applyAlignment="1">
      <alignment horizontal="right" indent="1"/>
    </xf>
    <xf numFmtId="3" fontId="23" fillId="13" borderId="10" xfId="2" applyNumberFormat="1" applyFont="1" applyFill="1" applyBorder="1" applyAlignment="1">
      <alignment horizontal="right" indent="1"/>
    </xf>
    <xf numFmtId="3" fontId="23" fillId="2" borderId="4" xfId="2" applyNumberFormat="1" applyFont="1" applyFill="1" applyBorder="1" applyAlignment="1">
      <alignment horizontal="right" indent="1"/>
    </xf>
    <xf numFmtId="3" fontId="23" fillId="2" borderId="10" xfId="2" applyNumberFormat="1" applyFont="1" applyFill="1" applyBorder="1" applyAlignment="1">
      <alignment horizontal="right" indent="1"/>
    </xf>
    <xf numFmtId="3" fontId="23" fillId="10" borderId="10" xfId="2" applyNumberFormat="1" applyFont="1" applyFill="1" applyBorder="1" applyAlignment="1">
      <alignment horizontal="right" indent="1"/>
    </xf>
    <xf numFmtId="3" fontId="23" fillId="10" borderId="5" xfId="2" applyNumberFormat="1" applyFont="1" applyFill="1" applyBorder="1" applyAlignment="1">
      <alignment horizontal="right" indent="1"/>
    </xf>
    <xf numFmtId="164" fontId="23" fillId="2" borderId="6" xfId="0" applyNumberFormat="1" applyFont="1" applyFill="1" applyBorder="1" applyAlignment="1">
      <alignment horizontal="right" vertical="center" wrapText="1"/>
    </xf>
    <xf numFmtId="3" fontId="21" fillId="13" borderId="2" xfId="2" applyNumberFormat="1" applyFont="1" applyFill="1" applyBorder="1" applyAlignment="1">
      <alignment horizontal="right" vertical="center" indent="1"/>
    </xf>
    <xf numFmtId="3" fontId="21" fillId="13" borderId="0" xfId="2" applyNumberFormat="1" applyFont="1" applyFill="1" applyBorder="1" applyAlignment="1">
      <alignment horizontal="right" vertical="center" indent="1"/>
    </xf>
    <xf numFmtId="3" fontId="21" fillId="2" borderId="2" xfId="2" applyNumberFormat="1" applyFont="1" applyFill="1" applyBorder="1" applyAlignment="1">
      <alignment horizontal="right" vertical="center" indent="1"/>
    </xf>
    <xf numFmtId="3" fontId="21" fillId="2" borderId="0" xfId="2" applyNumberFormat="1" applyFont="1" applyFill="1" applyBorder="1" applyAlignment="1">
      <alignment horizontal="right" vertical="center" indent="1"/>
    </xf>
    <xf numFmtId="3" fontId="21" fillId="10" borderId="0" xfId="2" applyNumberFormat="1" applyFont="1" applyFill="1" applyBorder="1" applyAlignment="1">
      <alignment horizontal="right" vertical="center" indent="1"/>
    </xf>
    <xf numFmtId="3" fontId="21" fillId="10" borderId="3" xfId="2" applyNumberFormat="1" applyFont="1" applyFill="1" applyBorder="1" applyAlignment="1">
      <alignment horizontal="right" vertical="center" indent="1"/>
    </xf>
    <xf numFmtId="0" fontId="21" fillId="2" borderId="8" xfId="0" applyFont="1" applyFill="1" applyBorder="1" applyAlignment="1">
      <alignment horizontal="center" vertical="center" wrapText="1"/>
    </xf>
    <xf numFmtId="3" fontId="21" fillId="5" borderId="4" xfId="0" applyNumberFormat="1" applyFont="1" applyFill="1" applyBorder="1" applyAlignment="1">
      <alignment horizontal="center" vertical="center"/>
    </xf>
    <xf numFmtId="165" fontId="21" fillId="13" borderId="4" xfId="1" applyNumberFormat="1" applyFont="1" applyFill="1" applyBorder="1" applyAlignment="1">
      <alignment horizontal="center"/>
    </xf>
    <xf numFmtId="165" fontId="21" fillId="13" borderId="5" xfId="1" applyNumberFormat="1" applyFont="1" applyFill="1" applyBorder="1" applyAlignment="1">
      <alignment horizontal="center"/>
    </xf>
    <xf numFmtId="165" fontId="21" fillId="5" borderId="10" xfId="1" applyNumberFormat="1" applyFont="1" applyFill="1" applyBorder="1" applyAlignment="1">
      <alignment horizontal="center"/>
    </xf>
    <xf numFmtId="165" fontId="21" fillId="13" borderId="10" xfId="1" applyNumberFormat="1" applyFont="1" applyFill="1" applyBorder="1" applyAlignment="1">
      <alignment horizontal="center"/>
    </xf>
    <xf numFmtId="165" fontId="21" fillId="10" borderId="10" xfId="1" applyNumberFormat="1" applyFont="1" applyFill="1" applyBorder="1" applyAlignment="1">
      <alignment horizontal="center"/>
    </xf>
    <xf numFmtId="165" fontId="21" fillId="10" borderId="5" xfId="1" applyNumberFormat="1" applyFont="1" applyFill="1" applyBorder="1" applyAlignment="1">
      <alignment horizontal="center"/>
    </xf>
    <xf numFmtId="165" fontId="21" fillId="13" borderId="10" xfId="1" applyNumberFormat="1" applyFont="1" applyFill="1" applyBorder="1"/>
    <xf numFmtId="0" fontId="21" fillId="5" borderId="1" xfId="0" applyFont="1" applyFill="1" applyBorder="1" applyAlignment="1">
      <alignment horizontal="center"/>
    </xf>
    <xf numFmtId="3" fontId="23" fillId="5" borderId="2" xfId="2" applyNumberFormat="1" applyFont="1" applyFill="1" applyBorder="1" applyAlignment="1">
      <alignment horizontal="right" indent="1"/>
    </xf>
    <xf numFmtId="3" fontId="23" fillId="5" borderId="0" xfId="2" applyNumberFormat="1" applyFont="1" applyFill="1" applyBorder="1" applyAlignment="1">
      <alignment horizontal="right" indent="1"/>
    </xf>
    <xf numFmtId="3" fontId="23" fillId="7" borderId="2" xfId="2" applyNumberFormat="1" applyFont="1" applyFill="1" applyBorder="1" applyAlignment="1">
      <alignment horizontal="right" indent="1"/>
    </xf>
    <xf numFmtId="3" fontId="23" fillId="7" borderId="0" xfId="2" applyNumberFormat="1" applyFont="1" applyFill="1" applyBorder="1" applyAlignment="1">
      <alignment horizontal="right" indent="1"/>
    </xf>
    <xf numFmtId="3" fontId="23" fillId="17" borderId="2" xfId="2" applyNumberFormat="1" applyFont="1" applyFill="1" applyBorder="1" applyAlignment="1">
      <alignment horizontal="right" indent="1"/>
    </xf>
    <xf numFmtId="3" fontId="23" fillId="17" borderId="0" xfId="2" applyNumberFormat="1" applyFont="1" applyFill="1" applyBorder="1" applyAlignment="1">
      <alignment horizontal="right" indent="1"/>
    </xf>
    <xf numFmtId="3" fontId="23" fillId="5" borderId="4" xfId="2" applyNumberFormat="1" applyFont="1" applyFill="1" applyBorder="1" applyAlignment="1">
      <alignment horizontal="right" indent="1"/>
    </xf>
    <xf numFmtId="3" fontId="23" fillId="5" borderId="10" xfId="2" applyNumberFormat="1" applyFont="1" applyFill="1" applyBorder="1" applyAlignment="1">
      <alignment horizontal="right" indent="1"/>
    </xf>
    <xf numFmtId="3" fontId="21" fillId="5" borderId="2" xfId="2" applyNumberFormat="1" applyFont="1" applyFill="1" applyBorder="1" applyAlignment="1">
      <alignment horizontal="right" vertical="center" indent="1"/>
    </xf>
    <xf numFmtId="3" fontId="21" fillId="5" borderId="0" xfId="2" applyNumberFormat="1" applyFont="1" applyFill="1" applyBorder="1" applyAlignment="1">
      <alignment horizontal="right" vertical="center" indent="1"/>
    </xf>
    <xf numFmtId="165" fontId="21" fillId="5" borderId="4" xfId="1" applyNumberFormat="1" applyFont="1" applyFill="1" applyBorder="1" applyAlignment="1">
      <alignment horizontal="center"/>
    </xf>
    <xf numFmtId="165" fontId="21" fillId="5" borderId="10" xfId="1" applyNumberFormat="1" applyFont="1" applyFill="1" applyBorder="1"/>
    <xf numFmtId="49" fontId="23" fillId="5" borderId="2" xfId="0" applyNumberFormat="1" applyFont="1" applyFill="1" applyBorder="1"/>
    <xf numFmtId="49" fontId="23" fillId="5" borderId="1" xfId="0" applyNumberFormat="1" applyFont="1" applyFill="1" applyBorder="1"/>
    <xf numFmtId="165" fontId="21" fillId="5" borderId="0" xfId="1" applyNumberFormat="1" applyFont="1" applyFill="1" applyBorder="1"/>
    <xf numFmtId="3" fontId="21" fillId="5" borderId="9" xfId="0" applyNumberFormat="1" applyFont="1" applyFill="1" applyBorder="1" applyAlignment="1">
      <alignment horizontal="center" vertical="center"/>
    </xf>
    <xf numFmtId="165" fontId="21" fillId="10" borderId="10" xfId="1" applyNumberFormat="1" applyFont="1" applyFill="1" applyBorder="1"/>
    <xf numFmtId="165" fontId="21" fillId="10" borderId="5" xfId="1" applyNumberFormat="1" applyFont="1" applyFill="1" applyBorder="1"/>
    <xf numFmtId="165" fontId="21" fillId="5" borderId="5" xfId="1" applyNumberFormat="1" applyFont="1" applyFill="1" applyBorder="1"/>
    <xf numFmtId="165" fontId="21" fillId="13" borderId="5" xfId="1" applyNumberFormat="1" applyFont="1" applyFill="1" applyBorder="1"/>
    <xf numFmtId="0" fontId="20" fillId="5" borderId="0" xfId="0" applyFont="1" applyFill="1"/>
    <xf numFmtId="49" fontId="24" fillId="5" borderId="9" xfId="0" applyNumberFormat="1" applyFont="1" applyFill="1" applyBorder="1"/>
    <xf numFmtId="49" fontId="24" fillId="5" borderId="2" xfId="0" applyNumberFormat="1" applyFont="1" applyFill="1" applyBorder="1"/>
    <xf numFmtId="0" fontId="21" fillId="13" borderId="0" xfId="0" applyFont="1" applyFill="1" applyBorder="1" applyAlignment="1">
      <alignment horizontal="center"/>
    </xf>
    <xf numFmtId="0" fontId="21" fillId="5" borderId="0" xfId="0" applyFont="1" applyFill="1" applyBorder="1" applyAlignment="1">
      <alignment horizontal="center"/>
    </xf>
    <xf numFmtId="0" fontId="21" fillId="5" borderId="2" xfId="0" applyFont="1" applyFill="1" applyBorder="1" applyAlignment="1">
      <alignment horizontal="center"/>
    </xf>
    <xf numFmtId="0" fontId="21" fillId="13" borderId="0" xfId="0" applyFont="1" applyFill="1" applyBorder="1" applyAlignment="1">
      <alignment horizontal="center"/>
    </xf>
    <xf numFmtId="0" fontId="21" fillId="5" borderId="0" xfId="0" applyFont="1" applyFill="1" applyBorder="1" applyAlignment="1">
      <alignment horizontal="center"/>
    </xf>
    <xf numFmtId="0" fontId="21" fillId="5" borderId="2" xfId="0" applyFont="1" applyFill="1" applyBorder="1" applyAlignment="1">
      <alignment horizontal="center"/>
    </xf>
    <xf numFmtId="0" fontId="21" fillId="13" borderId="2" xfId="0" applyFont="1" applyFill="1" applyBorder="1" applyAlignment="1">
      <alignment horizontal="center"/>
    </xf>
    <xf numFmtId="0" fontId="21" fillId="13" borderId="3" xfId="0" applyFont="1" applyFill="1" applyBorder="1" applyAlignment="1">
      <alignment horizontal="center"/>
    </xf>
    <xf numFmtId="0" fontId="21" fillId="5" borderId="3" xfId="0" applyFont="1" applyFill="1" applyBorder="1" applyAlignment="1">
      <alignment horizontal="center"/>
    </xf>
    <xf numFmtId="3" fontId="23" fillId="13" borderId="3" xfId="2" applyNumberFormat="1" applyFont="1" applyFill="1" applyBorder="1" applyAlignment="1">
      <alignment horizontal="right" indent="1"/>
    </xf>
    <xf numFmtId="3" fontId="23" fillId="14" borderId="3" xfId="2" applyNumberFormat="1" applyFont="1" applyFill="1" applyBorder="1" applyAlignment="1">
      <alignment horizontal="right" indent="1"/>
    </xf>
    <xf numFmtId="3" fontId="23" fillId="15" borderId="3" xfId="2" applyNumberFormat="1" applyFont="1" applyFill="1" applyBorder="1" applyAlignment="1">
      <alignment horizontal="right" indent="1"/>
    </xf>
    <xf numFmtId="3" fontId="23" fillId="13" borderId="5" xfId="2" applyNumberFormat="1" applyFont="1" applyFill="1" applyBorder="1" applyAlignment="1">
      <alignment horizontal="right" indent="1"/>
    </xf>
    <xf numFmtId="3" fontId="21" fillId="13" borderId="3" xfId="2" applyNumberFormat="1" applyFont="1" applyFill="1" applyBorder="1" applyAlignment="1">
      <alignment horizontal="right" vertical="center" indent="1"/>
    </xf>
    <xf numFmtId="3" fontId="23" fillId="2" borderId="3" xfId="2" applyNumberFormat="1" applyFont="1" applyFill="1" applyBorder="1" applyAlignment="1">
      <alignment horizontal="right" indent="1"/>
    </xf>
    <xf numFmtId="3" fontId="23" fillId="5" borderId="3" xfId="2" applyNumberFormat="1" applyFont="1" applyFill="1" applyBorder="1" applyAlignment="1">
      <alignment horizontal="right" indent="1"/>
    </xf>
    <xf numFmtId="3" fontId="23" fillId="3" borderId="3" xfId="2" applyNumberFormat="1" applyFont="1" applyFill="1" applyBorder="1" applyAlignment="1">
      <alignment horizontal="right" indent="1"/>
    </xf>
    <xf numFmtId="3" fontId="23" fillId="9" borderId="3" xfId="2" applyNumberFormat="1" applyFont="1" applyFill="1" applyBorder="1" applyAlignment="1">
      <alignment horizontal="right" indent="1"/>
    </xf>
    <xf numFmtId="3" fontId="23" fillId="2" borderId="5" xfId="2" applyNumberFormat="1" applyFont="1" applyFill="1" applyBorder="1" applyAlignment="1">
      <alignment horizontal="right" indent="1"/>
    </xf>
    <xf numFmtId="3" fontId="21" fillId="2" borderId="3" xfId="2" applyNumberFormat="1" applyFont="1" applyFill="1" applyBorder="1" applyAlignment="1">
      <alignment horizontal="right" vertical="center" indent="1"/>
    </xf>
    <xf numFmtId="165" fontId="21" fillId="5" borderId="5" xfId="1" applyNumberFormat="1" applyFont="1" applyFill="1" applyBorder="1" applyAlignment="1">
      <alignment horizontal="center"/>
    </xf>
    <xf numFmtId="0" fontId="13" fillId="5" borderId="0" xfId="0" applyFont="1" applyFill="1" applyBorder="1" applyAlignment="1">
      <alignment horizontal="center"/>
    </xf>
    <xf numFmtId="0" fontId="21" fillId="13" borderId="0" xfId="0" applyFont="1" applyFill="1" applyBorder="1" applyAlignment="1">
      <alignment horizontal="center"/>
    </xf>
    <xf numFmtId="0" fontId="21" fillId="5" borderId="0" xfId="0" applyFont="1" applyFill="1" applyBorder="1" applyAlignment="1">
      <alignment horizontal="center"/>
    </xf>
    <xf numFmtId="0" fontId="21" fillId="10" borderId="0" xfId="0" applyFont="1" applyFill="1" applyBorder="1" applyAlignment="1">
      <alignment horizontal="center"/>
    </xf>
    <xf numFmtId="0" fontId="21" fillId="10" borderId="3" xfId="0" applyFont="1" applyFill="1" applyBorder="1" applyAlignment="1">
      <alignment horizontal="center"/>
    </xf>
    <xf numFmtId="0" fontId="21" fillId="5" borderId="2" xfId="0" applyFont="1" applyFill="1" applyBorder="1" applyAlignment="1">
      <alignment horizontal="center"/>
    </xf>
    <xf numFmtId="0" fontId="21" fillId="13" borderId="2" xfId="0" applyFont="1" applyFill="1" applyBorder="1" applyAlignment="1">
      <alignment horizontal="center"/>
    </xf>
    <xf numFmtId="0" fontId="21" fillId="13" borderId="3" xfId="0" applyFont="1" applyFill="1" applyBorder="1" applyAlignment="1">
      <alignment horizontal="center"/>
    </xf>
    <xf numFmtId="0" fontId="21" fillId="4" borderId="0" xfId="0" applyFont="1" applyFill="1" applyBorder="1" applyAlignment="1">
      <alignment horizontal="center"/>
    </xf>
    <xf numFmtId="0" fontId="21" fillId="5" borderId="3" xfId="0" applyFont="1" applyFill="1" applyBorder="1" applyAlignment="1">
      <alignment horizontal="center"/>
    </xf>
    <xf numFmtId="0" fontId="3" fillId="13" borderId="1" xfId="0" applyFont="1" applyFill="1" applyBorder="1"/>
    <xf numFmtId="0" fontId="3" fillId="13" borderId="11" xfId="0" applyFont="1" applyFill="1" applyBorder="1"/>
    <xf numFmtId="0" fontId="21" fillId="5" borderId="7" xfId="0" applyFont="1" applyFill="1" applyBorder="1" applyAlignment="1">
      <alignment horizontal="center"/>
    </xf>
    <xf numFmtId="165" fontId="23" fillId="19" borderId="8" xfId="2" applyNumberFormat="1" applyFont="1" applyFill="1" applyBorder="1" applyAlignment="1">
      <alignment horizontal="right" vertical="center" indent="1"/>
    </xf>
    <xf numFmtId="3" fontId="23" fillId="20" borderId="2" xfId="2" applyNumberFormat="1" applyFont="1" applyFill="1" applyBorder="1" applyAlignment="1">
      <alignment horizontal="right" indent="1"/>
    </xf>
    <xf numFmtId="3" fontId="23" fillId="20" borderId="0" xfId="2" applyNumberFormat="1" applyFont="1" applyFill="1" applyBorder="1" applyAlignment="1">
      <alignment horizontal="right" indent="1"/>
    </xf>
    <xf numFmtId="3" fontId="23" fillId="19" borderId="2" xfId="2" applyNumberFormat="1" applyFont="1" applyFill="1" applyBorder="1" applyAlignment="1">
      <alignment horizontal="right" indent="1"/>
    </xf>
    <xf numFmtId="3" fontId="23" fillId="19" borderId="0" xfId="2" applyNumberFormat="1" applyFont="1" applyFill="1" applyBorder="1" applyAlignment="1">
      <alignment horizontal="right" indent="1"/>
    </xf>
    <xf numFmtId="3" fontId="23" fillId="20" borderId="3" xfId="2" applyNumberFormat="1" applyFont="1" applyFill="1" applyBorder="1" applyAlignment="1">
      <alignment horizontal="right" indent="1"/>
    </xf>
    <xf numFmtId="3" fontId="23" fillId="21" borderId="0" xfId="2" applyNumberFormat="1" applyFont="1" applyFill="1" applyBorder="1" applyAlignment="1">
      <alignment horizontal="right" indent="1"/>
    </xf>
    <xf numFmtId="3" fontId="23" fillId="21" borderId="3" xfId="2" applyNumberFormat="1" applyFont="1" applyFill="1" applyBorder="1" applyAlignment="1">
      <alignment horizontal="right" indent="1"/>
    </xf>
    <xf numFmtId="3" fontId="23" fillId="5" borderId="5" xfId="2" applyNumberFormat="1" applyFont="1" applyFill="1" applyBorder="1" applyAlignment="1">
      <alignment horizontal="right" indent="1"/>
    </xf>
    <xf numFmtId="3" fontId="23" fillId="22" borderId="0" xfId="2" applyNumberFormat="1" applyFont="1" applyFill="1" applyBorder="1" applyAlignment="1">
      <alignment horizontal="right" indent="1"/>
    </xf>
    <xf numFmtId="3" fontId="23" fillId="22" borderId="3" xfId="2" applyNumberFormat="1" applyFont="1" applyFill="1" applyBorder="1" applyAlignment="1">
      <alignment horizontal="right" indent="1"/>
    </xf>
    <xf numFmtId="3" fontId="23" fillId="23" borderId="0" xfId="2" applyNumberFormat="1" applyFont="1" applyFill="1" applyBorder="1" applyAlignment="1">
      <alignment horizontal="right" indent="1"/>
    </xf>
    <xf numFmtId="49" fontId="23" fillId="5" borderId="8" xfId="0" applyNumberFormat="1" applyFont="1" applyFill="1" applyBorder="1"/>
    <xf numFmtId="3" fontId="23" fillId="19" borderId="3" xfId="2" applyNumberFormat="1" applyFont="1" applyFill="1" applyBorder="1" applyAlignment="1">
      <alignment horizontal="right" indent="1"/>
    </xf>
    <xf numFmtId="0" fontId="2" fillId="13" borderId="1" xfId="0" applyFont="1" applyFill="1" applyBorder="1"/>
    <xf numFmtId="0" fontId="2" fillId="13" borderId="7" xfId="0" applyFont="1" applyFill="1" applyBorder="1"/>
    <xf numFmtId="0" fontId="23" fillId="2" borderId="1" xfId="0" applyFont="1" applyFill="1" applyBorder="1"/>
    <xf numFmtId="49" fontId="21" fillId="2" borderId="2" xfId="0" applyNumberFormat="1" applyFont="1" applyFill="1" applyBorder="1" applyAlignment="1">
      <alignment horizontal="center" vertical="center" wrapText="1"/>
    </xf>
    <xf numFmtId="0" fontId="21" fillId="13" borderId="2" xfId="0" applyFont="1" applyFill="1" applyBorder="1" applyAlignment="1">
      <alignment horizontal="center" vertical="center"/>
    </xf>
    <xf numFmtId="0" fontId="21" fillId="13" borderId="3" xfId="0" applyFont="1" applyFill="1" applyBorder="1" applyAlignment="1">
      <alignment horizontal="center" vertical="center"/>
    </xf>
    <xf numFmtId="0" fontId="21" fillId="2" borderId="2" xfId="0" applyFont="1" applyFill="1" applyBorder="1" applyAlignment="1">
      <alignment horizontal="center" vertical="center"/>
    </xf>
    <xf numFmtId="0" fontId="21" fillId="2" borderId="3" xfId="0" applyFont="1" applyFill="1" applyBorder="1" applyAlignment="1">
      <alignment horizontal="center" vertical="center" wrapText="1"/>
    </xf>
    <xf numFmtId="0" fontId="21" fillId="2" borderId="3" xfId="0" applyFont="1" applyFill="1" applyBorder="1" applyAlignment="1">
      <alignment horizontal="center" vertical="center"/>
    </xf>
    <xf numFmtId="49" fontId="23" fillId="2" borderId="6" xfId="0" applyNumberFormat="1" applyFont="1" applyFill="1" applyBorder="1"/>
    <xf numFmtId="0" fontId="23" fillId="13" borderId="1" xfId="0" applyFont="1" applyFill="1" applyBorder="1"/>
    <xf numFmtId="0" fontId="23" fillId="13" borderId="7" xfId="0" applyFont="1" applyFill="1" applyBorder="1"/>
    <xf numFmtId="0" fontId="23" fillId="2" borderId="7" xfId="0" applyFont="1" applyFill="1" applyBorder="1"/>
    <xf numFmtId="3" fontId="21" fillId="10" borderId="3" xfId="2" applyNumberFormat="1" applyFont="1" applyFill="1" applyBorder="1" applyAlignment="1">
      <alignment horizontal="right" indent="1"/>
    </xf>
    <xf numFmtId="3" fontId="21" fillId="11" borderId="3" xfId="2" applyNumberFormat="1" applyFont="1" applyFill="1" applyBorder="1" applyAlignment="1">
      <alignment horizontal="right" indent="1"/>
    </xf>
    <xf numFmtId="3" fontId="21" fillId="12" borderId="3" xfId="2" applyNumberFormat="1" applyFont="1" applyFill="1" applyBorder="1" applyAlignment="1">
      <alignment horizontal="right" indent="1"/>
    </xf>
    <xf numFmtId="3" fontId="21" fillId="10" borderId="5" xfId="2" applyNumberFormat="1" applyFont="1" applyFill="1" applyBorder="1" applyAlignment="1">
      <alignment horizontal="right" indent="1"/>
    </xf>
    <xf numFmtId="0" fontId="21" fillId="2" borderId="4" xfId="0" applyFont="1" applyFill="1" applyBorder="1" applyAlignment="1">
      <alignment horizontal="center" vertical="center" wrapText="1"/>
    </xf>
    <xf numFmtId="3" fontId="21" fillId="13" borderId="4" xfId="2" applyNumberFormat="1" applyFont="1" applyFill="1" applyBorder="1" applyAlignment="1">
      <alignment horizontal="right" vertical="center" indent="1"/>
    </xf>
    <xf numFmtId="3" fontId="21" fillId="13" borderId="5" xfId="2" applyNumberFormat="1" applyFont="1" applyFill="1" applyBorder="1" applyAlignment="1">
      <alignment horizontal="right" vertical="center" indent="1"/>
    </xf>
    <xf numFmtId="3" fontId="21" fillId="2" borderId="10" xfId="2" applyNumberFormat="1" applyFont="1" applyFill="1" applyBorder="1" applyAlignment="1">
      <alignment horizontal="right" vertical="center" indent="1"/>
    </xf>
    <xf numFmtId="3" fontId="21" fillId="2" borderId="5" xfId="2" applyNumberFormat="1" applyFont="1" applyFill="1" applyBorder="1" applyAlignment="1">
      <alignment horizontal="right" vertical="center" indent="1"/>
    </xf>
    <xf numFmtId="3" fontId="21" fillId="22" borderId="3" xfId="2" applyNumberFormat="1" applyFont="1" applyFill="1" applyBorder="1" applyAlignment="1">
      <alignment horizontal="right" indent="1"/>
    </xf>
    <xf numFmtId="0" fontId="21" fillId="6" borderId="1" xfId="0" applyFont="1" applyFill="1" applyBorder="1"/>
    <xf numFmtId="0" fontId="21" fillId="6" borderId="0" xfId="0" applyFont="1" applyFill="1" applyBorder="1" applyAlignment="1">
      <alignment horizontal="center"/>
    </xf>
    <xf numFmtId="49" fontId="2" fillId="6" borderId="1" xfId="0" applyNumberFormat="1" applyFont="1" applyFill="1" applyBorder="1"/>
    <xf numFmtId="0" fontId="3" fillId="6" borderId="11" xfId="0" applyFont="1" applyFill="1" applyBorder="1"/>
    <xf numFmtId="0" fontId="3" fillId="24" borderId="11" xfId="0" applyFont="1" applyFill="1" applyBorder="1"/>
    <xf numFmtId="0" fontId="3" fillId="24" borderId="7" xfId="0" applyFont="1" applyFill="1" applyBorder="1"/>
    <xf numFmtId="0" fontId="0" fillId="0" borderId="0" xfId="0" applyBorder="1"/>
    <xf numFmtId="165" fontId="21" fillId="5" borderId="0" xfId="1" applyNumberFormat="1" applyFont="1" applyFill="1" applyBorder="1" applyAlignment="1">
      <alignment horizontal="center"/>
    </xf>
    <xf numFmtId="0" fontId="23" fillId="6" borderId="1" xfId="0" applyFont="1" applyFill="1" applyBorder="1"/>
    <xf numFmtId="0" fontId="21" fillId="6" borderId="2" xfId="0" applyFont="1" applyFill="1" applyBorder="1" applyAlignment="1">
      <alignment horizontal="center"/>
    </xf>
    <xf numFmtId="0" fontId="21" fillId="24" borderId="0" xfId="0" applyFont="1" applyFill="1" applyBorder="1" applyAlignment="1">
      <alignment horizontal="center"/>
    </xf>
    <xf numFmtId="0" fontId="21" fillId="24" borderId="3" xfId="0" applyFont="1" applyFill="1" applyBorder="1" applyAlignment="1">
      <alignment horizontal="center"/>
    </xf>
    <xf numFmtId="49" fontId="21" fillId="6" borderId="2" xfId="0" applyNumberFormat="1" applyFont="1" applyFill="1" applyBorder="1" applyAlignment="1">
      <alignment horizontal="center" vertical="center" wrapText="1"/>
    </xf>
    <xf numFmtId="0" fontId="21" fillId="13" borderId="4" xfId="0" applyFont="1" applyFill="1" applyBorder="1" applyAlignment="1">
      <alignment horizontal="center"/>
    </xf>
    <xf numFmtId="0" fontId="21" fillId="13" borderId="10" xfId="0" applyFont="1" applyFill="1" applyBorder="1" applyAlignment="1">
      <alignment horizontal="center"/>
    </xf>
    <xf numFmtId="165" fontId="21" fillId="13" borderId="4" xfId="1" applyNumberFormat="1" applyFont="1" applyFill="1" applyBorder="1"/>
    <xf numFmtId="0" fontId="21" fillId="5" borderId="10" xfId="0" applyFont="1" applyFill="1" applyBorder="1" applyAlignment="1">
      <alignment horizontal="center"/>
    </xf>
    <xf numFmtId="0" fontId="21" fillId="6" borderId="4" xfId="0" applyFont="1" applyFill="1" applyBorder="1" applyAlignment="1">
      <alignment horizontal="center"/>
    </xf>
    <xf numFmtId="0" fontId="21" fillId="6" borderId="10" xfId="0" applyFont="1" applyFill="1" applyBorder="1" applyAlignment="1">
      <alignment horizontal="center"/>
    </xf>
    <xf numFmtId="0" fontId="21" fillId="24" borderId="10" xfId="0" applyFont="1" applyFill="1" applyBorder="1" applyAlignment="1">
      <alignment horizontal="center"/>
    </xf>
    <xf numFmtId="0" fontId="21" fillId="24" borderId="5" xfId="0" applyFont="1" applyFill="1" applyBorder="1" applyAlignment="1">
      <alignment horizontal="center"/>
    </xf>
    <xf numFmtId="0" fontId="19" fillId="5" borderId="0" xfId="0" applyFont="1" applyFill="1" applyBorder="1"/>
    <xf numFmtId="165" fontId="21" fillId="5" borderId="4" xfId="2" applyNumberFormat="1" applyFont="1" applyFill="1" applyBorder="1" applyAlignment="1">
      <alignment horizontal="right" vertical="center"/>
    </xf>
    <xf numFmtId="165" fontId="21" fillId="5" borderId="10" xfId="2" applyNumberFormat="1" applyFont="1" applyFill="1" applyBorder="1" applyAlignment="1">
      <alignment horizontal="right" vertical="center"/>
    </xf>
    <xf numFmtId="165" fontId="21" fillId="5" borderId="5" xfId="2" applyNumberFormat="1" applyFont="1" applyFill="1" applyBorder="1" applyAlignment="1">
      <alignment horizontal="right" vertical="center"/>
    </xf>
    <xf numFmtId="0" fontId="21" fillId="5" borderId="11" xfId="0" applyFont="1" applyFill="1" applyBorder="1"/>
    <xf numFmtId="0" fontId="21" fillId="5" borderId="1" xfId="0" applyFont="1" applyFill="1" applyBorder="1"/>
    <xf numFmtId="0" fontId="21" fillId="13" borderId="1" xfId="0" applyFont="1" applyFill="1" applyBorder="1"/>
    <xf numFmtId="0" fontId="21" fillId="13" borderId="11" xfId="0" applyFont="1" applyFill="1" applyBorder="1"/>
    <xf numFmtId="165" fontId="21" fillId="13" borderId="4" xfId="2" applyNumberFormat="1" applyFont="1" applyFill="1" applyBorder="1" applyAlignment="1">
      <alignment horizontal="right" vertical="center"/>
    </xf>
    <xf numFmtId="165" fontId="21" fillId="13" borderId="10" xfId="2" applyNumberFormat="1" applyFont="1" applyFill="1" applyBorder="1" applyAlignment="1">
      <alignment horizontal="right" vertical="center"/>
    </xf>
    <xf numFmtId="0" fontId="21" fillId="10" borderId="11" xfId="0" applyFont="1" applyFill="1" applyBorder="1"/>
    <xf numFmtId="0" fontId="21" fillId="10" borderId="7" xfId="0" applyFont="1" applyFill="1" applyBorder="1"/>
    <xf numFmtId="165" fontId="21" fillId="10" borderId="10" xfId="2" applyNumberFormat="1" applyFont="1" applyFill="1" applyBorder="1" applyAlignment="1">
      <alignment horizontal="right" vertical="center"/>
    </xf>
    <xf numFmtId="165" fontId="21" fillId="10" borderId="5" xfId="2" applyNumberFormat="1" applyFont="1" applyFill="1" applyBorder="1" applyAlignment="1">
      <alignment horizontal="right" vertical="center"/>
    </xf>
    <xf numFmtId="165" fontId="3" fillId="13" borderId="10" xfId="2" applyNumberFormat="1" applyFont="1" applyFill="1" applyBorder="1" applyAlignment="1">
      <alignment horizontal="right" vertical="center"/>
    </xf>
    <xf numFmtId="0" fontId="2" fillId="13" borderId="11" xfId="0" applyFont="1" applyFill="1" applyBorder="1"/>
    <xf numFmtId="0" fontId="3" fillId="10" borderId="11" xfId="0" applyFont="1" applyFill="1" applyBorder="1"/>
    <xf numFmtId="0" fontId="3" fillId="10" borderId="7" xfId="0" applyFont="1" applyFill="1" applyBorder="1"/>
    <xf numFmtId="165" fontId="3" fillId="10" borderId="10" xfId="2" applyNumberFormat="1" applyFont="1" applyFill="1" applyBorder="1" applyAlignment="1">
      <alignment horizontal="right" vertical="center"/>
    </xf>
    <xf numFmtId="165" fontId="3" fillId="10" borderId="5" xfId="2" applyNumberFormat="1" applyFont="1" applyFill="1" applyBorder="1" applyAlignment="1">
      <alignment horizontal="right" vertical="center"/>
    </xf>
    <xf numFmtId="3" fontId="23" fillId="21" borderId="2" xfId="2" applyNumberFormat="1" applyFont="1" applyFill="1" applyBorder="1" applyAlignment="1">
      <alignment horizontal="right" indent="1"/>
    </xf>
    <xf numFmtId="165" fontId="21" fillId="5" borderId="4" xfId="1" applyNumberFormat="1" applyFont="1" applyFill="1" applyBorder="1"/>
    <xf numFmtId="0" fontId="21" fillId="2" borderId="1" xfId="0" applyFont="1" applyFill="1" applyBorder="1" applyAlignment="1">
      <alignment horizontal="right"/>
    </xf>
    <xf numFmtId="0" fontId="21" fillId="5" borderId="7" xfId="0" applyFont="1" applyFill="1" applyBorder="1" applyAlignment="1">
      <alignment horizontal="right"/>
    </xf>
    <xf numFmtId="0" fontId="21" fillId="2" borderId="9" xfId="0" applyFont="1" applyFill="1" applyBorder="1" applyAlignment="1">
      <alignment horizontal="center" vertical="center" wrapText="1"/>
    </xf>
    <xf numFmtId="3" fontId="21" fillId="13" borderId="10" xfId="2" applyNumberFormat="1" applyFont="1" applyFill="1" applyBorder="1" applyAlignment="1">
      <alignment horizontal="right" vertical="center" indent="1"/>
    </xf>
    <xf numFmtId="3" fontId="21" fillId="2" borderId="4" xfId="2" applyNumberFormat="1" applyFont="1" applyFill="1" applyBorder="1" applyAlignment="1">
      <alignment horizontal="right" vertical="center" indent="1"/>
    </xf>
    <xf numFmtId="3" fontId="21" fillId="10" borderId="0" xfId="2" applyNumberFormat="1" applyFont="1" applyFill="1" applyBorder="1" applyAlignment="1">
      <alignment horizontal="right" indent="1"/>
    </xf>
    <xf numFmtId="3" fontId="21" fillId="12" borderId="0" xfId="2" applyNumberFormat="1" applyFont="1" applyFill="1" applyBorder="1" applyAlignment="1">
      <alignment horizontal="right" indent="1"/>
    </xf>
    <xf numFmtId="3" fontId="21" fillId="22" borderId="0" xfId="2" applyNumberFormat="1" applyFont="1" applyFill="1" applyBorder="1" applyAlignment="1">
      <alignment horizontal="right" indent="1"/>
    </xf>
    <xf numFmtId="3" fontId="21" fillId="10" borderId="10" xfId="2" applyNumberFormat="1" applyFont="1" applyFill="1" applyBorder="1" applyAlignment="1">
      <alignment horizontal="right" indent="1"/>
    </xf>
    <xf numFmtId="3" fontId="21" fillId="11" borderId="0" xfId="2" applyNumberFormat="1" applyFont="1" applyFill="1" applyBorder="1" applyAlignment="1">
      <alignment horizontal="right" indent="1"/>
    </xf>
    <xf numFmtId="0" fontId="2" fillId="13" borderId="0" xfId="0" applyFont="1" applyFill="1" applyBorder="1"/>
    <xf numFmtId="165" fontId="21" fillId="13" borderId="5" xfId="2" applyNumberFormat="1" applyFont="1" applyFill="1" applyBorder="1" applyAlignment="1">
      <alignment horizontal="right" vertical="center"/>
    </xf>
    <xf numFmtId="0" fontId="2" fillId="5" borderId="7" xfId="0" applyFont="1" applyFill="1" applyBorder="1"/>
    <xf numFmtId="0" fontId="21" fillId="4" borderId="10" xfId="0" applyFont="1" applyFill="1" applyBorder="1" applyAlignment="1">
      <alignment horizontal="center"/>
    </xf>
    <xf numFmtId="41" fontId="2" fillId="10" borderId="4" xfId="0" applyNumberFormat="1" applyFont="1" applyFill="1" applyBorder="1" applyAlignment="1">
      <alignment horizontal="right" indent="1"/>
    </xf>
    <xf numFmtId="41" fontId="2" fillId="10" borderId="5" xfId="0" applyNumberFormat="1" applyFont="1" applyFill="1" applyBorder="1" applyAlignment="1">
      <alignment horizontal="right" indent="1"/>
    </xf>
    <xf numFmtId="0" fontId="2" fillId="2" borderId="11" xfId="0" applyFont="1" applyFill="1" applyBorder="1"/>
    <xf numFmtId="0" fontId="23" fillId="2" borderId="2" xfId="0" applyFont="1" applyFill="1" applyBorder="1" applyAlignment="1">
      <alignment vertical="center"/>
    </xf>
    <xf numFmtId="49" fontId="21" fillId="2" borderId="4" xfId="0" applyNumberFormat="1" applyFont="1" applyFill="1" applyBorder="1" applyAlignment="1">
      <alignment horizontal="center" vertical="center" wrapText="1"/>
    </xf>
    <xf numFmtId="0" fontId="26" fillId="2" borderId="15" xfId="0" applyFont="1" applyFill="1" applyBorder="1" applyAlignment="1">
      <alignment horizontal="left" vertical="center" wrapText="1" indent="1"/>
    </xf>
    <xf numFmtId="0" fontId="26" fillId="13" borderId="13" xfId="0" applyFont="1" applyFill="1" applyBorder="1" applyAlignment="1">
      <alignment horizontal="center" vertical="center"/>
    </xf>
    <xf numFmtId="0" fontId="26" fillId="5" borderId="13" xfId="0" applyFont="1" applyFill="1" applyBorder="1" applyAlignment="1">
      <alignment horizontal="center" vertical="center"/>
    </xf>
    <xf numFmtId="0" fontId="26" fillId="5" borderId="14" xfId="0" applyFont="1" applyFill="1" applyBorder="1" applyAlignment="1">
      <alignment horizontal="center" vertical="center"/>
    </xf>
    <xf numFmtId="3" fontId="23" fillId="13" borderId="2" xfId="2" applyNumberFormat="1" applyFont="1" applyFill="1" applyBorder="1" applyAlignment="1">
      <alignment horizontal="right" vertical="center" indent="1"/>
    </xf>
    <xf numFmtId="3" fontId="23" fillId="13" borderId="0" xfId="2" applyNumberFormat="1" applyFont="1" applyFill="1" applyBorder="1" applyAlignment="1">
      <alignment horizontal="right" vertical="center" indent="1"/>
    </xf>
    <xf numFmtId="3" fontId="23" fillId="2" borderId="2" xfId="2" applyNumberFormat="1" applyFont="1" applyFill="1" applyBorder="1" applyAlignment="1">
      <alignment horizontal="right" vertical="center" indent="1"/>
    </xf>
    <xf numFmtId="3" fontId="23" fillId="2" borderId="0" xfId="2" applyNumberFormat="1" applyFont="1" applyFill="1" applyBorder="1" applyAlignment="1">
      <alignment horizontal="right" vertical="center" indent="1"/>
    </xf>
    <xf numFmtId="3" fontId="23" fillId="13" borderId="3" xfId="2" applyNumberFormat="1" applyFont="1" applyFill="1" applyBorder="1" applyAlignment="1">
      <alignment horizontal="right" vertical="center" indent="1"/>
    </xf>
    <xf numFmtId="3" fontId="23" fillId="5" borderId="0" xfId="2" applyNumberFormat="1" applyFont="1" applyFill="1" applyBorder="1" applyAlignment="1">
      <alignment horizontal="right" vertical="center" indent="1"/>
    </xf>
    <xf numFmtId="3" fontId="23" fillId="14" borderId="2" xfId="2" applyNumberFormat="1" applyFont="1" applyFill="1" applyBorder="1" applyAlignment="1">
      <alignment horizontal="right" vertical="center" indent="1"/>
    </xf>
    <xf numFmtId="3" fontId="23" fillId="14" borderId="0" xfId="2" applyNumberFormat="1" applyFont="1" applyFill="1" applyBorder="1" applyAlignment="1">
      <alignment horizontal="right" vertical="center" indent="1"/>
    </xf>
    <xf numFmtId="3" fontId="23" fillId="3" borderId="2" xfId="2" applyNumberFormat="1" applyFont="1" applyFill="1" applyBorder="1" applyAlignment="1">
      <alignment horizontal="right" vertical="center" indent="1"/>
    </xf>
    <xf numFmtId="3" fontId="23" fillId="3" borderId="0" xfId="2" applyNumberFormat="1" applyFont="1" applyFill="1" applyBorder="1" applyAlignment="1">
      <alignment horizontal="right" vertical="center" indent="1"/>
    </xf>
    <xf numFmtId="3" fontId="23" fillId="15" borderId="2" xfId="2" applyNumberFormat="1" applyFont="1" applyFill="1" applyBorder="1" applyAlignment="1">
      <alignment horizontal="right" vertical="center" indent="1"/>
    </xf>
    <xf numFmtId="3" fontId="23" fillId="15" borderId="0" xfId="2" applyNumberFormat="1" applyFont="1" applyFill="1" applyBorder="1" applyAlignment="1">
      <alignment horizontal="right" vertical="center" indent="1"/>
    </xf>
    <xf numFmtId="3" fontId="23" fillId="9" borderId="2" xfId="2" applyNumberFormat="1" applyFont="1" applyFill="1" applyBorder="1" applyAlignment="1">
      <alignment horizontal="right" vertical="center" indent="1"/>
    </xf>
    <xf numFmtId="3" fontId="23" fillId="9" borderId="0" xfId="2" applyNumberFormat="1" applyFont="1" applyFill="1" applyBorder="1" applyAlignment="1">
      <alignment horizontal="right" vertical="center" indent="1"/>
    </xf>
    <xf numFmtId="3" fontId="23" fillId="13" borderId="4" xfId="2" applyNumberFormat="1" applyFont="1" applyFill="1" applyBorder="1" applyAlignment="1">
      <alignment horizontal="right" vertical="center" indent="1"/>
    </xf>
    <xf numFmtId="3" fontId="23" fillId="13" borderId="10" xfId="2" applyNumberFormat="1" applyFont="1" applyFill="1" applyBorder="1" applyAlignment="1">
      <alignment horizontal="right" vertical="center" indent="1"/>
    </xf>
    <xf numFmtId="3" fontId="23" fillId="2" borderId="4" xfId="2" applyNumberFormat="1" applyFont="1" applyFill="1" applyBorder="1" applyAlignment="1">
      <alignment horizontal="right" vertical="center" indent="1"/>
    </xf>
    <xf numFmtId="3" fontId="23" fillId="2" borderId="10" xfId="2" applyNumberFormat="1" applyFont="1" applyFill="1" applyBorder="1" applyAlignment="1">
      <alignment horizontal="right" vertical="center" indent="1"/>
    </xf>
    <xf numFmtId="0" fontId="21" fillId="13" borderId="0" xfId="0" applyFont="1" applyFill="1" applyBorder="1" applyAlignment="1">
      <alignment horizontal="center"/>
    </xf>
    <xf numFmtId="0" fontId="21" fillId="13" borderId="2" xfId="0" applyFont="1" applyFill="1" applyBorder="1" applyAlignment="1">
      <alignment horizontal="center"/>
    </xf>
    <xf numFmtId="0" fontId="30" fillId="5" borderId="0" xfId="0" applyFont="1" applyFill="1"/>
    <xf numFmtId="0" fontId="31" fillId="5" borderId="0" xfId="0" applyFont="1" applyFill="1"/>
    <xf numFmtId="3" fontId="31" fillId="5" borderId="0" xfId="0" applyNumberFormat="1" applyFont="1" applyFill="1"/>
    <xf numFmtId="14" fontId="12" fillId="0" borderId="0" xfId="0" applyNumberFormat="1" applyFont="1"/>
    <xf numFmtId="0" fontId="23" fillId="2" borderId="6" xfId="0" applyFont="1" applyFill="1" applyBorder="1"/>
    <xf numFmtId="49" fontId="21" fillId="2" borderId="8" xfId="0" applyNumberFormat="1" applyFont="1" applyFill="1" applyBorder="1" applyAlignment="1">
      <alignment horizontal="center" vertical="center" wrapText="1"/>
    </xf>
    <xf numFmtId="0" fontId="21" fillId="10" borderId="0" xfId="0" applyFont="1" applyFill="1" applyBorder="1" applyAlignment="1">
      <alignment horizontal="center"/>
    </xf>
    <xf numFmtId="0" fontId="21" fillId="10" borderId="3" xfId="0" applyFont="1" applyFill="1" applyBorder="1" applyAlignment="1">
      <alignment horizontal="center"/>
    </xf>
    <xf numFmtId="0" fontId="21" fillId="13" borderId="1" xfId="0" applyFont="1" applyFill="1" applyBorder="1" applyAlignment="1">
      <alignment horizontal="center"/>
    </xf>
    <xf numFmtId="0" fontId="21" fillId="10" borderId="7" xfId="0" applyFont="1" applyFill="1" applyBorder="1" applyAlignment="1">
      <alignment horizontal="center"/>
    </xf>
    <xf numFmtId="0" fontId="21" fillId="5" borderId="0" xfId="0" applyFont="1" applyFill="1" applyBorder="1" applyAlignment="1">
      <alignment horizontal="center"/>
    </xf>
    <xf numFmtId="0" fontId="21" fillId="13" borderId="0" xfId="0" applyFont="1" applyFill="1" applyBorder="1" applyAlignment="1">
      <alignment horizontal="center"/>
    </xf>
    <xf numFmtId="0" fontId="21" fillId="13" borderId="2" xfId="0" applyFont="1" applyFill="1" applyBorder="1" applyAlignment="1">
      <alignment horizontal="center"/>
    </xf>
    <xf numFmtId="0" fontId="21" fillId="5" borderId="2" xfId="0" applyFont="1" applyFill="1" applyBorder="1" applyAlignment="1">
      <alignment horizontal="center"/>
    </xf>
    <xf numFmtId="0" fontId="21" fillId="10" borderId="0" xfId="0" applyFont="1" applyFill="1" applyBorder="1" applyAlignment="1">
      <alignment horizontal="center"/>
    </xf>
    <xf numFmtId="0" fontId="21" fillId="10" borderId="3" xfId="0" applyFont="1" applyFill="1" applyBorder="1" applyAlignment="1">
      <alignment horizontal="center"/>
    </xf>
    <xf numFmtId="0" fontId="21" fillId="5" borderId="3" xfId="0" applyFont="1" applyFill="1" applyBorder="1" applyAlignment="1">
      <alignment horizontal="center"/>
    </xf>
    <xf numFmtId="3" fontId="23" fillId="11" borderId="3" xfId="2" applyNumberFormat="1" applyFont="1" applyFill="1" applyBorder="1" applyAlignment="1">
      <alignment horizontal="right" indent="1"/>
    </xf>
    <xf numFmtId="0" fontId="26" fillId="10" borderId="0" xfId="0" applyFont="1" applyFill="1"/>
    <xf numFmtId="0" fontId="3" fillId="10" borderId="7" xfId="0" applyFont="1" applyFill="1" applyBorder="1" applyAlignment="1">
      <alignment horizontal="center"/>
    </xf>
    <xf numFmtId="0" fontId="21" fillId="10" borderId="10" xfId="0" applyFont="1" applyFill="1" applyBorder="1" applyAlignment="1">
      <alignment horizontal="center"/>
    </xf>
    <xf numFmtId="0" fontId="21" fillId="10" borderId="5" xfId="0" applyFont="1" applyFill="1" applyBorder="1" applyAlignment="1">
      <alignment horizontal="center"/>
    </xf>
    <xf numFmtId="0" fontId="2" fillId="10" borderId="11" xfId="0" applyFont="1" applyFill="1" applyBorder="1"/>
    <xf numFmtId="3" fontId="23" fillId="10" borderId="2" xfId="2" applyNumberFormat="1" applyFont="1" applyFill="1" applyBorder="1" applyAlignment="1">
      <alignment horizontal="right" vertical="center" wrapText="1" indent="1"/>
    </xf>
    <xf numFmtId="3" fontId="23" fillId="10" borderId="3" xfId="2" applyNumberFormat="1" applyFont="1" applyFill="1" applyBorder="1" applyAlignment="1">
      <alignment horizontal="right" vertical="center" wrapText="1" indent="1"/>
    </xf>
    <xf numFmtId="3" fontId="23" fillId="11" borderId="2" xfId="2" applyNumberFormat="1" applyFont="1" applyFill="1" applyBorder="1" applyAlignment="1">
      <alignment horizontal="right" vertical="center" wrapText="1" indent="1"/>
    </xf>
    <xf numFmtId="3" fontId="23" fillId="11" borderId="3" xfId="2" applyNumberFormat="1" applyFont="1" applyFill="1" applyBorder="1" applyAlignment="1">
      <alignment horizontal="right" vertical="center" wrapText="1" indent="1"/>
    </xf>
    <xf numFmtId="3" fontId="23" fillId="10" borderId="5" xfId="2" applyNumberFormat="1" applyFont="1" applyFill="1" applyBorder="1" applyAlignment="1">
      <alignment horizontal="right" vertical="center" wrapText="1" indent="1"/>
    </xf>
    <xf numFmtId="41" fontId="23" fillId="10" borderId="1" xfId="0" applyNumberFormat="1" applyFont="1" applyFill="1" applyBorder="1" applyAlignment="1">
      <alignment horizontal="right" indent="1"/>
    </xf>
    <xf numFmtId="41" fontId="23" fillId="10" borderId="7" xfId="0" applyNumberFormat="1" applyFont="1" applyFill="1" applyBorder="1" applyAlignment="1">
      <alignment horizontal="right" indent="1"/>
    </xf>
    <xf numFmtId="41" fontId="21" fillId="10" borderId="2" xfId="2" applyNumberFormat="1" applyFont="1" applyFill="1" applyBorder="1" applyAlignment="1">
      <alignment horizontal="right" indent="1"/>
    </xf>
    <xf numFmtId="41" fontId="21" fillId="10" borderId="3" xfId="2" applyNumberFormat="1" applyFont="1" applyFill="1" applyBorder="1" applyAlignment="1">
      <alignment horizontal="right" indent="1"/>
    </xf>
    <xf numFmtId="0" fontId="21" fillId="25" borderId="0" xfId="0" applyFont="1" applyFill="1" applyBorder="1" applyAlignment="1">
      <alignment horizontal="center"/>
    </xf>
    <xf numFmtId="0" fontId="21" fillId="25" borderId="3" xfId="0" applyFont="1" applyFill="1" applyBorder="1" applyAlignment="1">
      <alignment horizontal="center"/>
    </xf>
    <xf numFmtId="0" fontId="21" fillId="25" borderId="11" xfId="0" applyFont="1" applyFill="1" applyBorder="1" applyAlignment="1">
      <alignment horizontal="center"/>
    </xf>
    <xf numFmtId="0" fontId="21" fillId="25" borderId="7" xfId="0" applyFont="1" applyFill="1" applyBorder="1" applyAlignment="1">
      <alignment horizontal="center"/>
    </xf>
    <xf numFmtId="3" fontId="23" fillId="25" borderId="0" xfId="2" applyNumberFormat="1" applyFont="1" applyFill="1" applyBorder="1" applyAlignment="1">
      <alignment horizontal="right" indent="1"/>
    </xf>
    <xf numFmtId="3" fontId="23" fillId="26" borderId="0" xfId="2" applyNumberFormat="1" applyFont="1" applyFill="1" applyBorder="1" applyAlignment="1">
      <alignment horizontal="right" indent="1"/>
    </xf>
    <xf numFmtId="3" fontId="23" fillId="27" borderId="0" xfId="2" applyNumberFormat="1" applyFont="1" applyFill="1" applyBorder="1" applyAlignment="1">
      <alignment horizontal="right" indent="1"/>
    </xf>
    <xf numFmtId="3" fontId="23" fillId="25" borderId="10" xfId="2" applyNumberFormat="1" applyFont="1" applyFill="1" applyBorder="1" applyAlignment="1">
      <alignment horizontal="right" indent="1"/>
    </xf>
    <xf numFmtId="3" fontId="21" fillId="25" borderId="0" xfId="2" applyNumberFormat="1" applyFont="1" applyFill="1" applyBorder="1" applyAlignment="1">
      <alignment horizontal="right" vertical="center" indent="1"/>
    </xf>
    <xf numFmtId="165" fontId="21" fillId="25" borderId="10" xfId="1" applyNumberFormat="1" applyFont="1" applyFill="1" applyBorder="1"/>
    <xf numFmtId="165" fontId="21" fillId="25" borderId="5" xfId="1" applyNumberFormat="1" applyFont="1" applyFill="1" applyBorder="1"/>
    <xf numFmtId="3" fontId="23" fillId="25" borderId="3" xfId="2" applyNumberFormat="1" applyFont="1" applyFill="1" applyBorder="1" applyAlignment="1">
      <alignment horizontal="right" indent="1"/>
    </xf>
    <xf numFmtId="3" fontId="23" fillId="26" borderId="3" xfId="2" applyNumberFormat="1" applyFont="1" applyFill="1" applyBorder="1" applyAlignment="1">
      <alignment horizontal="right" indent="1"/>
    </xf>
    <xf numFmtId="3" fontId="23" fillId="27" borderId="3" xfId="2" applyNumberFormat="1" applyFont="1" applyFill="1" applyBorder="1" applyAlignment="1">
      <alignment horizontal="right" indent="1"/>
    </xf>
    <xf numFmtId="3" fontId="23" fillId="25" borderId="5" xfId="2" applyNumberFormat="1" applyFont="1" applyFill="1" applyBorder="1" applyAlignment="1">
      <alignment horizontal="right" indent="1"/>
    </xf>
    <xf numFmtId="3" fontId="21" fillId="25" borderId="3" xfId="2" applyNumberFormat="1" applyFont="1" applyFill="1" applyBorder="1" applyAlignment="1">
      <alignment horizontal="right" vertical="center" indent="1"/>
    </xf>
    <xf numFmtId="0" fontId="5" fillId="25" borderId="11" xfId="0" applyFont="1" applyFill="1" applyBorder="1" applyAlignment="1">
      <alignment horizontal="center"/>
    </xf>
    <xf numFmtId="0" fontId="5" fillId="25" borderId="7" xfId="0" applyFont="1" applyFill="1" applyBorder="1" applyAlignment="1">
      <alignment horizontal="center"/>
    </xf>
    <xf numFmtId="3" fontId="21" fillId="25" borderId="0" xfId="2" applyNumberFormat="1" applyFont="1" applyFill="1" applyBorder="1" applyAlignment="1">
      <alignment horizontal="right" indent="1"/>
    </xf>
    <xf numFmtId="3" fontId="21" fillId="25" borderId="3" xfId="2" applyNumberFormat="1" applyFont="1" applyFill="1" applyBorder="1" applyAlignment="1">
      <alignment horizontal="right" indent="1"/>
    </xf>
    <xf numFmtId="3" fontId="21" fillId="26" borderId="0" xfId="2" applyNumberFormat="1" applyFont="1" applyFill="1" applyBorder="1" applyAlignment="1">
      <alignment horizontal="right" indent="1"/>
    </xf>
    <xf numFmtId="3" fontId="21" fillId="26" borderId="3" xfId="2" applyNumberFormat="1" applyFont="1" applyFill="1" applyBorder="1" applyAlignment="1">
      <alignment horizontal="right" indent="1"/>
    </xf>
    <xf numFmtId="3" fontId="21" fillId="27" borderId="0" xfId="2" applyNumberFormat="1" applyFont="1" applyFill="1" applyBorder="1" applyAlignment="1">
      <alignment horizontal="right" indent="1"/>
    </xf>
    <xf numFmtId="3" fontId="21" fillId="27" borderId="3" xfId="2" applyNumberFormat="1" applyFont="1" applyFill="1" applyBorder="1" applyAlignment="1">
      <alignment horizontal="right" indent="1"/>
    </xf>
    <xf numFmtId="3" fontId="21" fillId="25" borderId="10" xfId="2" applyNumberFormat="1" applyFont="1" applyFill="1" applyBorder="1" applyAlignment="1">
      <alignment horizontal="right" indent="1"/>
    </xf>
    <xf numFmtId="3" fontId="21" fillId="25" borderId="5" xfId="2" applyNumberFormat="1" applyFont="1" applyFill="1" applyBorder="1" applyAlignment="1">
      <alignment horizontal="right" indent="1"/>
    </xf>
    <xf numFmtId="0" fontId="21" fillId="13" borderId="2" xfId="0" applyFont="1" applyFill="1" applyBorder="1" applyAlignment="1">
      <alignment horizontal="center"/>
    </xf>
    <xf numFmtId="0" fontId="21" fillId="13" borderId="0" xfId="0" applyFont="1" applyFill="1" applyBorder="1" applyAlignment="1">
      <alignment horizontal="center"/>
    </xf>
    <xf numFmtId="0" fontId="21" fillId="25" borderId="0" xfId="0" applyFont="1" applyFill="1" applyBorder="1" applyAlignment="1">
      <alignment horizontal="center"/>
    </xf>
    <xf numFmtId="0" fontId="21" fillId="25" borderId="3" xfId="0" applyFont="1" applyFill="1" applyBorder="1" applyAlignment="1">
      <alignment horizontal="center"/>
    </xf>
    <xf numFmtId="0" fontId="21" fillId="5" borderId="4" xfId="0" applyFont="1" applyFill="1" applyBorder="1" applyAlignment="1">
      <alignment horizontal="center"/>
    </xf>
    <xf numFmtId="0" fontId="21" fillId="5" borderId="5" xfId="0" applyFont="1" applyFill="1" applyBorder="1" applyAlignment="1">
      <alignment horizontal="center"/>
    </xf>
    <xf numFmtId="0" fontId="21" fillId="25" borderId="11" xfId="0" applyFont="1" applyFill="1" applyBorder="1" applyAlignment="1">
      <alignment horizontal="right"/>
    </xf>
    <xf numFmtId="0" fontId="21" fillId="25" borderId="7" xfId="0" applyFont="1" applyFill="1" applyBorder="1" applyAlignment="1">
      <alignment horizontal="right"/>
    </xf>
    <xf numFmtId="3" fontId="21" fillId="25" borderId="2" xfId="2" applyNumberFormat="1" applyFont="1" applyFill="1" applyBorder="1" applyAlignment="1">
      <alignment horizontal="right" vertical="center" indent="1"/>
    </xf>
    <xf numFmtId="3" fontId="21" fillId="28" borderId="2" xfId="2" applyNumberFormat="1" applyFont="1" applyFill="1" applyBorder="1" applyAlignment="1">
      <alignment horizontal="right" vertical="center" indent="1"/>
    </xf>
    <xf numFmtId="3" fontId="21" fillId="28" borderId="3" xfId="2" applyNumberFormat="1" applyFont="1" applyFill="1" applyBorder="1" applyAlignment="1">
      <alignment horizontal="right" vertical="center" indent="1"/>
    </xf>
    <xf numFmtId="3" fontId="21" fillId="26" borderId="2" xfId="2" applyNumberFormat="1" applyFont="1" applyFill="1" applyBorder="1" applyAlignment="1">
      <alignment horizontal="right" vertical="center" indent="1"/>
    </xf>
    <xf numFmtId="3" fontId="21" fillId="26" borderId="3" xfId="2" applyNumberFormat="1" applyFont="1" applyFill="1" applyBorder="1" applyAlignment="1">
      <alignment horizontal="right" vertical="center" indent="1"/>
    </xf>
    <xf numFmtId="3" fontId="21" fillId="25" borderId="4" xfId="2" applyNumberFormat="1" applyFont="1" applyFill="1" applyBorder="1" applyAlignment="1">
      <alignment horizontal="right" vertical="center" indent="1"/>
    </xf>
    <xf numFmtId="3" fontId="21" fillId="25" borderId="5" xfId="2" applyNumberFormat="1" applyFont="1" applyFill="1" applyBorder="1" applyAlignment="1">
      <alignment horizontal="right" vertical="center" indent="1"/>
    </xf>
    <xf numFmtId="3" fontId="21" fillId="25" borderId="2" xfId="2" applyNumberFormat="1" applyFont="1" applyFill="1" applyBorder="1" applyAlignment="1">
      <alignment horizontal="right" indent="1"/>
    </xf>
    <xf numFmtId="3" fontId="21" fillId="26" borderId="2" xfId="2" applyNumberFormat="1" applyFont="1" applyFill="1" applyBorder="1" applyAlignment="1">
      <alignment horizontal="right" indent="1"/>
    </xf>
    <xf numFmtId="3" fontId="21" fillId="27" borderId="2" xfId="2" applyNumberFormat="1" applyFont="1" applyFill="1" applyBorder="1" applyAlignment="1">
      <alignment horizontal="right" indent="1"/>
    </xf>
    <xf numFmtId="3" fontId="21" fillId="25" borderId="4" xfId="2" applyNumberFormat="1" applyFont="1" applyFill="1" applyBorder="1" applyAlignment="1">
      <alignment horizontal="right" indent="1"/>
    </xf>
    <xf numFmtId="0" fontId="12" fillId="2" borderId="15" xfId="0" applyFont="1" applyFill="1" applyBorder="1" applyAlignment="1">
      <alignment horizontal="left" vertical="center" wrapText="1" indent="1"/>
    </xf>
    <xf numFmtId="3" fontId="33" fillId="13" borderId="12" xfId="2" applyNumberFormat="1" applyFont="1" applyFill="1" applyBorder="1" applyAlignment="1">
      <alignment horizontal="right" vertical="center" indent="1"/>
    </xf>
    <xf numFmtId="3" fontId="33" fillId="5" borderId="13" xfId="2" applyNumberFormat="1" applyFont="1" applyFill="1" applyBorder="1" applyAlignment="1">
      <alignment horizontal="right" vertical="center" indent="1"/>
    </xf>
    <xf numFmtId="3" fontId="33" fillId="13" borderId="13" xfId="2" applyNumberFormat="1" applyFont="1" applyFill="1" applyBorder="1" applyAlignment="1">
      <alignment horizontal="right" vertical="center" indent="1"/>
    </xf>
    <xf numFmtId="3" fontId="33" fillId="5" borderId="14" xfId="2" applyNumberFormat="1" applyFont="1" applyFill="1" applyBorder="1" applyAlignment="1">
      <alignment horizontal="right" vertical="center" indent="1"/>
    </xf>
    <xf numFmtId="0" fontId="0" fillId="2" borderId="1" xfId="0" applyFont="1" applyFill="1" applyBorder="1" applyAlignment="1">
      <alignment horizontal="left" wrapText="1" indent="1"/>
    </xf>
    <xf numFmtId="3" fontId="34" fillId="13" borderId="1" xfId="2" applyNumberFormat="1" applyFont="1" applyFill="1" applyBorder="1" applyAlignment="1">
      <alignment horizontal="right" indent="1"/>
    </xf>
    <xf numFmtId="3" fontId="34" fillId="5" borderId="11" xfId="2" applyNumberFormat="1" applyFont="1" applyFill="1" applyBorder="1" applyAlignment="1">
      <alignment horizontal="right" indent="1"/>
    </xf>
    <xf numFmtId="3" fontId="34" fillId="13" borderId="11" xfId="2" applyNumberFormat="1" applyFont="1" applyFill="1" applyBorder="1" applyAlignment="1">
      <alignment horizontal="right" indent="1"/>
    </xf>
    <xf numFmtId="3" fontId="34" fillId="5" borderId="3" xfId="2" applyNumberFormat="1" applyFont="1" applyFill="1" applyBorder="1" applyAlignment="1">
      <alignment horizontal="right" indent="1"/>
    </xf>
    <xf numFmtId="0" fontId="0" fillId="2" borderId="2" xfId="0" applyFont="1" applyFill="1" applyBorder="1" applyAlignment="1">
      <alignment horizontal="left" wrapText="1" indent="1"/>
    </xf>
    <xf numFmtId="3" fontId="34" fillId="13" borderId="2" xfId="2" applyNumberFormat="1" applyFont="1" applyFill="1" applyBorder="1" applyAlignment="1">
      <alignment horizontal="right" indent="1"/>
    </xf>
    <xf numFmtId="3" fontId="34" fillId="5" borderId="0" xfId="2" applyNumberFormat="1" applyFont="1" applyFill="1" applyBorder="1" applyAlignment="1">
      <alignment horizontal="right" indent="1"/>
    </xf>
    <xf numFmtId="3" fontId="34" fillId="13" borderId="0" xfId="2" applyNumberFormat="1" applyFont="1" applyFill="1" applyBorder="1" applyAlignment="1">
      <alignment horizontal="right" indent="1"/>
    </xf>
    <xf numFmtId="0" fontId="34" fillId="5" borderId="2" xfId="0" applyFont="1" applyFill="1" applyBorder="1" applyAlignment="1">
      <alignment horizontal="left" wrapText="1" indent="1"/>
    </xf>
    <xf numFmtId="0" fontId="12" fillId="5" borderId="0" xfId="0" applyFont="1" applyFill="1"/>
    <xf numFmtId="0" fontId="12" fillId="5" borderId="0" xfId="0" applyFont="1" applyFill="1" applyBorder="1"/>
    <xf numFmtId="14" fontId="12" fillId="5" borderId="0" xfId="0" applyNumberFormat="1" applyFont="1" applyFill="1" applyBorder="1"/>
    <xf numFmtId="0" fontId="36" fillId="5" borderId="0" xfId="0" applyFont="1" applyFill="1" applyBorder="1"/>
    <xf numFmtId="0" fontId="35" fillId="5" borderId="0" xfId="0" applyFont="1" applyFill="1"/>
    <xf numFmtId="14" fontId="35" fillId="5" borderId="0" xfId="0" applyNumberFormat="1" applyFont="1" applyFill="1"/>
    <xf numFmtId="14" fontId="12" fillId="5" borderId="0" xfId="0" applyNumberFormat="1" applyFont="1" applyFill="1"/>
    <xf numFmtId="0" fontId="21" fillId="10" borderId="7" xfId="0" applyFont="1" applyFill="1" applyBorder="1" applyAlignment="1">
      <alignment horizontal="center"/>
    </xf>
    <xf numFmtId="0" fontId="21" fillId="10" borderId="0" xfId="0" applyFont="1" applyFill="1" applyBorder="1" applyAlignment="1">
      <alignment horizontal="center"/>
    </xf>
    <xf numFmtId="0" fontId="21" fillId="10" borderId="3" xfId="0" applyFont="1" applyFill="1" applyBorder="1" applyAlignment="1">
      <alignment horizontal="center"/>
    </xf>
    <xf numFmtId="0" fontId="21" fillId="25" borderId="0" xfId="0" applyFont="1" applyFill="1" applyBorder="1" applyAlignment="1">
      <alignment horizontal="center"/>
    </xf>
    <xf numFmtId="0" fontId="21" fillId="25" borderId="3" xfId="0" applyFont="1" applyFill="1" applyBorder="1" applyAlignment="1">
      <alignment horizontal="center"/>
    </xf>
    <xf numFmtId="3" fontId="21" fillId="28" borderId="0" xfId="2" applyNumberFormat="1" applyFont="1" applyFill="1" applyBorder="1" applyAlignment="1">
      <alignment horizontal="right" indent="1"/>
    </xf>
    <xf numFmtId="3" fontId="21" fillId="28" borderId="3" xfId="2" applyNumberFormat="1" applyFont="1" applyFill="1" applyBorder="1" applyAlignment="1">
      <alignment horizontal="right" indent="1"/>
    </xf>
    <xf numFmtId="165" fontId="21" fillId="25" borderId="10" xfId="1" applyNumberFormat="1" applyFont="1" applyFill="1" applyBorder="1" applyAlignment="1">
      <alignment horizontal="center"/>
    </xf>
    <xf numFmtId="165" fontId="21" fillId="25" borderId="5" xfId="1" applyNumberFormat="1" applyFont="1" applyFill="1" applyBorder="1" applyAlignment="1">
      <alignment horizontal="center"/>
    </xf>
    <xf numFmtId="0" fontId="27" fillId="5" borderId="0" xfId="0" applyFont="1" applyFill="1"/>
    <xf numFmtId="0" fontId="21" fillId="5" borderId="0" xfId="0" applyFont="1" applyFill="1" applyBorder="1" applyAlignment="1">
      <alignment horizontal="center"/>
    </xf>
    <xf numFmtId="0" fontId="21" fillId="10" borderId="0" xfId="0" applyFont="1" applyFill="1" applyBorder="1" applyAlignment="1">
      <alignment horizontal="center"/>
    </xf>
    <xf numFmtId="0" fontId="21" fillId="10" borderId="3" xfId="0" applyFont="1" applyFill="1" applyBorder="1" applyAlignment="1">
      <alignment horizontal="center"/>
    </xf>
    <xf numFmtId="0" fontId="21" fillId="5" borderId="2" xfId="0" applyFont="1" applyFill="1" applyBorder="1" applyAlignment="1">
      <alignment horizontal="center"/>
    </xf>
    <xf numFmtId="0" fontId="21" fillId="13" borderId="2" xfId="0" applyFont="1" applyFill="1" applyBorder="1" applyAlignment="1">
      <alignment horizontal="center"/>
    </xf>
    <xf numFmtId="0" fontId="21" fillId="13" borderId="0" xfId="0" applyFont="1" applyFill="1" applyBorder="1" applyAlignment="1">
      <alignment horizontal="center"/>
    </xf>
    <xf numFmtId="0" fontId="37" fillId="0" borderId="0" xfId="0" applyFont="1"/>
    <xf numFmtId="3" fontId="38" fillId="0" borderId="0" xfId="0" applyNumberFormat="1" applyFont="1"/>
    <xf numFmtId="0" fontId="2" fillId="0" borderId="0" xfId="0" applyFont="1"/>
    <xf numFmtId="3" fontId="21" fillId="0" borderId="0" xfId="2" applyNumberFormat="1" applyFont="1" applyAlignment="1">
      <alignment horizontal="right" vertical="center" indent="1"/>
    </xf>
    <xf numFmtId="0" fontId="37" fillId="0" borderId="0" xfId="0" applyFont="1" applyAlignment="1">
      <alignment wrapText="1"/>
    </xf>
    <xf numFmtId="166" fontId="37" fillId="0" borderId="0" xfId="0" applyNumberFormat="1" applyFont="1"/>
    <xf numFmtId="3" fontId="38" fillId="0" borderId="0" xfId="2" applyNumberFormat="1" applyFont="1" applyAlignment="1">
      <alignment vertical="center"/>
    </xf>
    <xf numFmtId="166" fontId="37" fillId="0" borderId="0" xfId="0" applyNumberFormat="1" applyFont="1" applyFill="1"/>
    <xf numFmtId="0" fontId="2" fillId="0" borderId="0" xfId="0" applyFont="1" applyFill="1"/>
    <xf numFmtId="3" fontId="38" fillId="0" borderId="0" xfId="2" applyNumberFormat="1" applyFont="1" applyFill="1" applyAlignment="1">
      <alignment vertical="center"/>
    </xf>
    <xf numFmtId="3" fontId="0" fillId="0" borderId="0" xfId="0" applyNumberFormat="1"/>
    <xf numFmtId="3" fontId="20" fillId="0" borderId="0" xfId="0" applyNumberFormat="1" applyFont="1"/>
    <xf numFmtId="0" fontId="35" fillId="0" borderId="0" xfId="0" applyFont="1"/>
    <xf numFmtId="0" fontId="0" fillId="0" borderId="0" xfId="0" applyFill="1"/>
    <xf numFmtId="37" fontId="39" fillId="0" borderId="0" xfId="0" applyNumberFormat="1" applyFont="1" applyFill="1" applyBorder="1"/>
    <xf numFmtId="0" fontId="0" fillId="0" borderId="0" xfId="0" applyFill="1" applyBorder="1"/>
    <xf numFmtId="0" fontId="37" fillId="0" borderId="0" xfId="0" applyFont="1" applyFill="1"/>
    <xf numFmtId="3" fontId="38" fillId="0" borderId="0" xfId="0" applyNumberFormat="1" applyFont="1" applyFill="1"/>
    <xf numFmtId="3" fontId="21" fillId="0" borderId="0" xfId="2" applyNumberFormat="1" applyFont="1" applyFill="1" applyAlignment="1">
      <alignment horizontal="right" vertical="center" indent="1"/>
    </xf>
    <xf numFmtId="0" fontId="37" fillId="0" borderId="0" xfId="0" applyFont="1" applyFill="1" applyAlignment="1">
      <alignment wrapText="1"/>
    </xf>
    <xf numFmtId="0" fontId="0" fillId="0" borderId="0" xfId="0" applyFill="1" applyAlignment="1">
      <alignment vertical="center" wrapText="1"/>
    </xf>
    <xf numFmtId="3" fontId="0" fillId="0" borderId="0" xfId="0" applyNumberFormat="1" applyFill="1"/>
    <xf numFmtId="3" fontId="35" fillId="0" borderId="0" xfId="0" applyNumberFormat="1" applyFont="1" applyFill="1"/>
    <xf numFmtId="0" fontId="35" fillId="0" borderId="0" xfId="0" applyFont="1" applyFill="1"/>
    <xf numFmtId="0" fontId="14" fillId="5" borderId="0" xfId="0" applyFont="1" applyFill="1"/>
    <xf numFmtId="0" fontId="0" fillId="5" borderId="10" xfId="0" applyFill="1" applyBorder="1"/>
    <xf numFmtId="0" fontId="1" fillId="5" borderId="10" xfId="0" applyFont="1" applyFill="1" applyBorder="1" applyAlignment="1">
      <alignment horizontal="center" vertical="center"/>
    </xf>
    <xf numFmtId="14" fontId="40" fillId="5" borderId="0" xfId="0" applyNumberFormat="1" applyFont="1" applyFill="1"/>
    <xf numFmtId="0" fontId="2" fillId="5" borderId="10" xfId="0" applyFont="1" applyFill="1" applyBorder="1"/>
    <xf numFmtId="0" fontId="3" fillId="5" borderId="10" xfId="0" applyFont="1" applyFill="1" applyBorder="1" applyAlignment="1">
      <alignment horizontal="left"/>
    </xf>
    <xf numFmtId="0" fontId="41" fillId="5" borderId="0" xfId="0" applyFont="1" applyFill="1"/>
    <xf numFmtId="164" fontId="43" fillId="5" borderId="0" xfId="0" applyNumberFormat="1" applyFont="1" applyFill="1" applyAlignment="1">
      <alignment horizontal="left" vertical="center" wrapText="1"/>
    </xf>
    <xf numFmtId="165" fontId="2" fillId="5" borderId="0" xfId="1" applyNumberFormat="1" applyFont="1" applyFill="1" applyBorder="1" applyAlignment="1">
      <alignment horizontal="right"/>
    </xf>
    <xf numFmtId="165" fontId="2" fillId="5" borderId="0" xfId="1" applyNumberFormat="1" applyFont="1" applyFill="1" applyBorder="1" applyAlignment="1">
      <alignment horizontal="right" vertical="center"/>
    </xf>
    <xf numFmtId="165" fontId="0" fillId="5" borderId="0" xfId="0" applyNumberFormat="1" applyFill="1" applyBorder="1"/>
    <xf numFmtId="0" fontId="3" fillId="0" borderId="0" xfId="0" applyFont="1" applyFill="1" applyBorder="1" applyAlignment="1">
      <alignment horizontal="center"/>
    </xf>
    <xf numFmtId="14" fontId="44" fillId="0" borderId="0" xfId="0" applyNumberFormat="1" applyFont="1" applyFill="1"/>
    <xf numFmtId="3" fontId="23" fillId="0" borderId="0" xfId="2" applyNumberFormat="1" applyFont="1" applyFill="1" applyBorder="1" applyAlignment="1">
      <alignment horizontal="right" indent="1"/>
    </xf>
    <xf numFmtId="3" fontId="21" fillId="0" borderId="0" xfId="2" applyNumberFormat="1" applyFont="1" applyFill="1" applyBorder="1" applyAlignment="1">
      <alignment horizontal="right" indent="1"/>
    </xf>
    <xf numFmtId="3" fontId="21" fillId="0" borderId="0" xfId="2" applyNumberFormat="1" applyFont="1" applyFill="1" applyBorder="1" applyAlignment="1">
      <alignment horizontal="right" vertical="center" indent="1"/>
    </xf>
    <xf numFmtId="0" fontId="22" fillId="0" borderId="0" xfId="0" applyFont="1" applyFill="1" applyBorder="1" applyAlignment="1">
      <alignment horizontal="center"/>
    </xf>
    <xf numFmtId="0" fontId="21" fillId="0" borderId="0" xfId="0" applyFont="1" applyFill="1" applyBorder="1" applyAlignment="1">
      <alignment horizontal="center"/>
    </xf>
    <xf numFmtId="0" fontId="26" fillId="0" borderId="0" xfId="0" applyFont="1" applyFill="1" applyBorder="1"/>
    <xf numFmtId="0" fontId="3" fillId="0" borderId="0" xfId="0" applyFont="1" applyFill="1" applyBorder="1"/>
    <xf numFmtId="14" fontId="44" fillId="5" borderId="0" xfId="0" applyNumberFormat="1" applyFont="1" applyFill="1" applyBorder="1"/>
    <xf numFmtId="3" fontId="20" fillId="0" borderId="0" xfId="0" applyNumberFormat="1" applyFont="1" applyFill="1"/>
    <xf numFmtId="3" fontId="12" fillId="0" borderId="0" xfId="0" applyNumberFormat="1" applyFont="1" applyFill="1"/>
    <xf numFmtId="0" fontId="20" fillId="0" borderId="0" xfId="0" applyFont="1" applyFill="1"/>
    <xf numFmtId="0" fontId="0" fillId="5" borderId="2" xfId="0" applyFill="1" applyBorder="1"/>
    <xf numFmtId="0" fontId="1" fillId="6" borderId="0" xfId="0" applyFont="1" applyFill="1" applyBorder="1" applyAlignment="1"/>
    <xf numFmtId="0" fontId="1" fillId="5" borderId="0" xfId="0" applyFont="1" applyFill="1" applyBorder="1" applyAlignment="1">
      <alignment horizontal="center" vertical="center"/>
    </xf>
    <xf numFmtId="0" fontId="27" fillId="0" borderId="0" xfId="0" applyFont="1"/>
    <xf numFmtId="0" fontId="27" fillId="5" borderId="0" xfId="0" quotePrefix="1" applyFont="1" applyFill="1"/>
    <xf numFmtId="0" fontId="0" fillId="0" borderId="0" xfId="0" applyFont="1"/>
    <xf numFmtId="3" fontId="19" fillId="5" borderId="0" xfId="0" applyNumberFormat="1" applyFont="1" applyFill="1"/>
    <xf numFmtId="0" fontId="19" fillId="5" borderId="0" xfId="0" quotePrefix="1" applyFont="1" applyFill="1"/>
    <xf numFmtId="0" fontId="27" fillId="5" borderId="0" xfId="0" quotePrefix="1" applyFont="1" applyFill="1" applyAlignment="1">
      <alignment horizontal="left" vertical="center"/>
    </xf>
    <xf numFmtId="0" fontId="32" fillId="5" borderId="0" xfId="0" applyFont="1" applyFill="1" applyAlignment="1">
      <alignment horizontal="left" vertical="center"/>
    </xf>
    <xf numFmtId="3" fontId="31" fillId="5" borderId="0" xfId="0" applyNumberFormat="1" applyFont="1" applyFill="1" applyAlignment="1">
      <alignment horizontal="left" vertical="center"/>
    </xf>
    <xf numFmtId="0" fontId="31" fillId="5" borderId="0" xfId="0" applyFont="1" applyFill="1" applyAlignment="1">
      <alignment horizontal="left" vertical="center"/>
    </xf>
    <xf numFmtId="0" fontId="0" fillId="5" borderId="0" xfId="0" applyFill="1" applyAlignment="1">
      <alignment horizontal="left" vertical="center"/>
    </xf>
    <xf numFmtId="0" fontId="0" fillId="0" borderId="0" xfId="0" applyAlignment="1">
      <alignment horizontal="left" vertical="center"/>
    </xf>
    <xf numFmtId="0" fontId="0" fillId="0" borderId="0" xfId="0" quotePrefix="1"/>
    <xf numFmtId="0" fontId="42" fillId="0" borderId="0" xfId="0" applyFont="1"/>
    <xf numFmtId="0" fontId="27" fillId="0" borderId="0" xfId="0" quotePrefix="1" applyFont="1"/>
    <xf numFmtId="0" fontId="27" fillId="0" borderId="0" xfId="0" quotePrefix="1" applyFont="1" applyFill="1"/>
    <xf numFmtId="0" fontId="27" fillId="0" borderId="0" xfId="0" applyFont="1" applyFill="1"/>
    <xf numFmtId="0" fontId="19" fillId="0" borderId="0" xfId="0" applyFont="1" applyFill="1"/>
    <xf numFmtId="0" fontId="19" fillId="0" borderId="0" xfId="0" quotePrefix="1" applyFont="1" applyFill="1"/>
    <xf numFmtId="3" fontId="19" fillId="0" borderId="0" xfId="0" applyNumberFormat="1" applyFont="1" applyFill="1"/>
    <xf numFmtId="0" fontId="41" fillId="0" borderId="0" xfId="0" applyFont="1" applyFill="1"/>
    <xf numFmtId="3" fontId="19" fillId="0" borderId="0" xfId="2" applyNumberFormat="1" applyFont="1" applyFill="1" applyAlignment="1">
      <alignment horizontal="right" vertical="center" indent="1"/>
    </xf>
    <xf numFmtId="0" fontId="21" fillId="0" borderId="0" xfId="0" applyFont="1"/>
    <xf numFmtId="3" fontId="23" fillId="0" borderId="0" xfId="0" applyNumberFormat="1" applyFont="1"/>
    <xf numFmtId="0" fontId="19" fillId="0" borderId="0" xfId="0" applyFont="1"/>
    <xf numFmtId="0" fontId="27" fillId="0" borderId="0" xfId="0" applyFont="1" applyFill="1" applyAlignment="1">
      <alignment horizontal="left" vertical="center"/>
    </xf>
    <xf numFmtId="0" fontId="27" fillId="0" borderId="0" xfId="0" applyFont="1" applyAlignment="1">
      <alignment horizontal="left" vertical="center"/>
    </xf>
    <xf numFmtId="0" fontId="19" fillId="0" borderId="0" xfId="0" quotePrefix="1" applyFont="1" applyFill="1" applyAlignment="1">
      <alignment horizontal="left" vertical="center"/>
    </xf>
    <xf numFmtId="3" fontId="19" fillId="0" borderId="0" xfId="0" applyNumberFormat="1" applyFont="1" applyFill="1" applyAlignment="1">
      <alignment horizontal="left" vertical="center"/>
    </xf>
    <xf numFmtId="0" fontId="19" fillId="0" borderId="0" xfId="0" applyFont="1" applyFill="1" applyAlignment="1">
      <alignment horizontal="left" vertical="center"/>
    </xf>
    <xf numFmtId="3" fontId="19" fillId="0" borderId="0" xfId="2" applyNumberFormat="1" applyFont="1" applyFill="1" applyAlignment="1">
      <alignment horizontal="left" vertical="center"/>
    </xf>
    <xf numFmtId="0" fontId="42" fillId="0" borderId="0" xfId="0" applyFont="1" applyFill="1" applyAlignment="1">
      <alignment horizontal="left" vertical="center"/>
    </xf>
    <xf numFmtId="14" fontId="0" fillId="0" borderId="0" xfId="0" applyNumberFormat="1"/>
    <xf numFmtId="3" fontId="23" fillId="29" borderId="0" xfId="2" applyNumberFormat="1" applyFont="1" applyFill="1" applyBorder="1" applyAlignment="1">
      <alignment horizontal="right" indent="1"/>
    </xf>
    <xf numFmtId="165" fontId="23" fillId="30" borderId="8" xfId="2" applyNumberFormat="1" applyFont="1" applyFill="1" applyBorder="1" applyAlignment="1">
      <alignment horizontal="right" vertical="center" indent="1"/>
    </xf>
    <xf numFmtId="3" fontId="23" fillId="23" borderId="2" xfId="2" applyNumberFormat="1" applyFont="1" applyFill="1" applyBorder="1" applyAlignment="1">
      <alignment horizontal="right" indent="1"/>
    </xf>
    <xf numFmtId="3" fontId="23" fillId="31" borderId="2" xfId="2" applyNumberFormat="1" applyFont="1" applyFill="1" applyBorder="1" applyAlignment="1">
      <alignment horizontal="right" indent="1"/>
    </xf>
    <xf numFmtId="3" fontId="23" fillId="31" borderId="0" xfId="2" applyNumberFormat="1" applyFont="1" applyFill="1" applyBorder="1" applyAlignment="1">
      <alignment horizontal="right" indent="1"/>
    </xf>
    <xf numFmtId="3" fontId="23" fillId="32" borderId="0" xfId="2" applyNumberFormat="1" applyFont="1" applyFill="1" applyBorder="1" applyAlignment="1">
      <alignment horizontal="right" indent="1"/>
    </xf>
    <xf numFmtId="3" fontId="23" fillId="30" borderId="0" xfId="2" applyNumberFormat="1" applyFont="1" applyFill="1" applyBorder="1" applyAlignment="1">
      <alignment horizontal="right" indent="1"/>
    </xf>
    <xf numFmtId="3" fontId="23" fillId="30" borderId="2" xfId="2" applyNumberFormat="1" applyFont="1" applyFill="1" applyBorder="1" applyAlignment="1">
      <alignment horizontal="right" indent="1"/>
    </xf>
    <xf numFmtId="3" fontId="23" fillId="32" borderId="3" xfId="2" applyNumberFormat="1" applyFont="1" applyFill="1" applyBorder="1" applyAlignment="1">
      <alignment horizontal="right" indent="1"/>
    </xf>
    <xf numFmtId="3" fontId="21" fillId="32" borderId="2" xfId="2" applyNumberFormat="1" applyFont="1" applyFill="1" applyBorder="1" applyAlignment="1">
      <alignment horizontal="right" indent="1"/>
    </xf>
    <xf numFmtId="3" fontId="21" fillId="32" borderId="3" xfId="2" applyNumberFormat="1" applyFont="1" applyFill="1" applyBorder="1" applyAlignment="1">
      <alignment horizontal="right" indent="1"/>
    </xf>
    <xf numFmtId="3" fontId="23" fillId="12" borderId="2" xfId="2" applyNumberFormat="1" applyFont="1" applyFill="1" applyBorder="1" applyAlignment="1">
      <alignment horizontal="right" vertical="center" wrapText="1" indent="1"/>
    </xf>
    <xf numFmtId="3" fontId="23" fillId="12" borderId="3" xfId="2" applyNumberFormat="1" applyFont="1" applyFill="1" applyBorder="1" applyAlignment="1">
      <alignment horizontal="right" vertical="center" wrapText="1" indent="1"/>
    </xf>
    <xf numFmtId="165" fontId="23" fillId="3" borderId="8" xfId="2" applyNumberFormat="1" applyFont="1" applyFill="1" applyBorder="1" applyAlignment="1">
      <alignment horizontal="right" vertical="center" indent="1"/>
    </xf>
    <xf numFmtId="0" fontId="35" fillId="0" borderId="0" xfId="0" applyFont="1" applyAlignment="1">
      <alignment horizontal="center"/>
    </xf>
    <xf numFmtId="0" fontId="45" fillId="0" borderId="0" xfId="0" applyFont="1"/>
    <xf numFmtId="0" fontId="46" fillId="0" borderId="0" xfId="0" applyFont="1"/>
    <xf numFmtId="14" fontId="8" fillId="5" borderId="0" xfId="0" applyNumberFormat="1" applyFont="1" applyFill="1" applyBorder="1" applyAlignment="1"/>
    <xf numFmtId="0" fontId="21" fillId="33" borderId="0" xfId="0" applyFont="1" applyFill="1" applyAlignment="1">
      <alignment horizontal="center"/>
    </xf>
    <xf numFmtId="0" fontId="23" fillId="33" borderId="0" xfId="0" applyFont="1" applyFill="1" applyAlignment="1">
      <alignment horizontal="center"/>
    </xf>
    <xf numFmtId="0" fontId="27" fillId="5" borderId="0" xfId="0" quotePrefix="1" applyFont="1" applyFill="1" applyAlignment="1">
      <alignment horizontal="left" vertical="top" wrapText="1"/>
    </xf>
    <xf numFmtId="0" fontId="13" fillId="5" borderId="0" xfId="0" applyFont="1" applyFill="1" applyBorder="1" applyAlignment="1">
      <alignment horizontal="center"/>
    </xf>
    <xf numFmtId="0" fontId="21" fillId="13" borderId="1" xfId="0" applyFont="1" applyFill="1" applyBorder="1" applyAlignment="1">
      <alignment horizontal="center"/>
    </xf>
    <xf numFmtId="0" fontId="21" fillId="13" borderId="7" xfId="0" applyFont="1" applyFill="1" applyBorder="1" applyAlignment="1">
      <alignment horizontal="center"/>
    </xf>
    <xf numFmtId="0" fontId="21" fillId="2" borderId="1" xfId="0" applyFont="1" applyFill="1" applyBorder="1" applyAlignment="1">
      <alignment horizontal="center"/>
    </xf>
    <xf numFmtId="0" fontId="21" fillId="2" borderId="7" xfId="0" applyFont="1" applyFill="1" applyBorder="1" applyAlignment="1">
      <alignment horizontal="center"/>
    </xf>
    <xf numFmtId="0" fontId="21" fillId="10" borderId="1" xfId="0" applyFont="1" applyFill="1" applyBorder="1" applyAlignment="1">
      <alignment horizontal="center"/>
    </xf>
    <xf numFmtId="0" fontId="21" fillId="10" borderId="7" xfId="0" applyFont="1" applyFill="1" applyBorder="1" applyAlignment="1">
      <alignment horizontal="center"/>
    </xf>
    <xf numFmtId="0" fontId="27" fillId="5" borderId="0" xfId="0" quotePrefix="1" applyFont="1" applyFill="1" applyAlignment="1">
      <alignment horizontal="left" vertical="center" wrapText="1"/>
    </xf>
    <xf numFmtId="0" fontId="2" fillId="5" borderId="0" xfId="0" applyFont="1" applyFill="1" applyAlignment="1">
      <alignment horizontal="center"/>
    </xf>
    <xf numFmtId="0" fontId="21" fillId="25" borderId="1" xfId="0" applyFont="1" applyFill="1" applyBorder="1" applyAlignment="1">
      <alignment horizontal="center"/>
    </xf>
    <xf numFmtId="0" fontId="21" fillId="25" borderId="7" xfId="0" applyFont="1" applyFill="1" applyBorder="1" applyAlignment="1">
      <alignment horizontal="center"/>
    </xf>
    <xf numFmtId="0" fontId="18" fillId="5" borderId="0" xfId="0" applyFont="1" applyFill="1" applyBorder="1" applyAlignment="1">
      <alignment horizontal="center"/>
    </xf>
    <xf numFmtId="0" fontId="22" fillId="16" borderId="1" xfId="0" applyFont="1" applyFill="1" applyBorder="1" applyAlignment="1">
      <alignment horizontal="center"/>
    </xf>
    <xf numFmtId="0" fontId="22" fillId="16" borderId="7" xfId="0" applyFont="1" applyFill="1" applyBorder="1" applyAlignment="1">
      <alignment horizontal="center"/>
    </xf>
    <xf numFmtId="0" fontId="21" fillId="18" borderId="1" xfId="0" applyFont="1" applyFill="1" applyBorder="1" applyAlignment="1">
      <alignment horizontal="center"/>
    </xf>
    <xf numFmtId="0" fontId="21" fillId="18" borderId="11" xfId="0" applyFont="1" applyFill="1" applyBorder="1" applyAlignment="1">
      <alignment horizontal="center"/>
    </xf>
    <xf numFmtId="0" fontId="21" fillId="18" borderId="7" xfId="0" applyFont="1" applyFill="1" applyBorder="1" applyAlignment="1">
      <alignment horizontal="center"/>
    </xf>
    <xf numFmtId="0" fontId="22" fillId="16" borderId="11" xfId="0" applyFont="1" applyFill="1" applyBorder="1" applyAlignment="1">
      <alignment horizontal="center"/>
    </xf>
    <xf numFmtId="0" fontId="21" fillId="5" borderId="0" xfId="0" applyFont="1" applyFill="1" applyBorder="1" applyAlignment="1">
      <alignment horizontal="center"/>
    </xf>
    <xf numFmtId="0" fontId="21" fillId="10" borderId="0" xfId="0" applyFont="1" applyFill="1" applyBorder="1" applyAlignment="1">
      <alignment horizontal="center"/>
    </xf>
    <xf numFmtId="0" fontId="21" fillId="10" borderId="3" xfId="0" applyFont="1" applyFill="1" applyBorder="1" applyAlignment="1">
      <alignment horizontal="center"/>
    </xf>
    <xf numFmtId="0" fontId="21" fillId="5" borderId="2" xfId="0" applyFont="1" applyFill="1" applyBorder="1" applyAlignment="1">
      <alignment horizontal="center"/>
    </xf>
    <xf numFmtId="0" fontId="21" fillId="5" borderId="3" xfId="0" applyFont="1" applyFill="1" applyBorder="1" applyAlignment="1">
      <alignment horizontal="center"/>
    </xf>
    <xf numFmtId="0" fontId="21" fillId="13" borderId="2" xfId="0" applyFont="1" applyFill="1" applyBorder="1" applyAlignment="1">
      <alignment horizontal="center"/>
    </xf>
    <xf numFmtId="0" fontId="21" fillId="13" borderId="0" xfId="0" applyFont="1" applyFill="1" applyBorder="1" applyAlignment="1">
      <alignment horizontal="center"/>
    </xf>
    <xf numFmtId="0" fontId="23" fillId="10" borderId="3" xfId="0" applyFont="1" applyFill="1" applyBorder="1" applyAlignment="1">
      <alignment horizontal="center"/>
    </xf>
    <xf numFmtId="0" fontId="23" fillId="5" borderId="0" xfId="0" applyFont="1" applyFill="1" applyBorder="1" applyAlignment="1">
      <alignment horizontal="center"/>
    </xf>
    <xf numFmtId="0" fontId="21" fillId="13" borderId="3" xfId="0" applyFont="1" applyFill="1" applyBorder="1" applyAlignment="1">
      <alignment horizontal="center"/>
    </xf>
    <xf numFmtId="0" fontId="21" fillId="5" borderId="0" xfId="0" applyFont="1" applyFill="1" applyAlignment="1">
      <alignment horizontal="center"/>
    </xf>
    <xf numFmtId="49" fontId="21" fillId="5" borderId="1" xfId="0" applyNumberFormat="1" applyFont="1" applyFill="1" applyBorder="1" applyAlignment="1">
      <alignment horizontal="center" vertical="center" wrapText="1"/>
    </xf>
    <xf numFmtId="49" fontId="21" fillId="5" borderId="2" xfId="0" applyNumberFormat="1" applyFont="1" applyFill="1" applyBorder="1" applyAlignment="1">
      <alignment horizontal="center" vertical="center" wrapText="1"/>
    </xf>
    <xf numFmtId="0" fontId="25" fillId="16" borderId="7" xfId="0" applyFont="1" applyFill="1" applyBorder="1" applyAlignment="1">
      <alignment horizontal="center"/>
    </xf>
    <xf numFmtId="0" fontId="21" fillId="13" borderId="0" xfId="0" applyFont="1" applyFill="1" applyAlignment="1">
      <alignment horizontal="center"/>
    </xf>
    <xf numFmtId="0" fontId="21" fillId="25" borderId="0" xfId="0" applyFont="1" applyFill="1" applyBorder="1" applyAlignment="1">
      <alignment horizontal="center"/>
    </xf>
    <xf numFmtId="0" fontId="21" fillId="25" borderId="3" xfId="0" applyFont="1" applyFill="1" applyBorder="1" applyAlignment="1">
      <alignment horizontal="center"/>
    </xf>
    <xf numFmtId="49" fontId="21" fillId="5" borderId="6" xfId="0" applyNumberFormat="1" applyFont="1" applyFill="1" applyBorder="1" applyAlignment="1">
      <alignment horizontal="center" vertical="center" wrapText="1"/>
    </xf>
    <xf numFmtId="49" fontId="21" fillId="5" borderId="8" xfId="0" applyNumberFormat="1" applyFont="1" applyFill="1" applyBorder="1" applyAlignment="1">
      <alignment horizontal="center" vertical="center" wrapText="1"/>
    </xf>
    <xf numFmtId="0" fontId="25" fillId="16" borderId="11" xfId="0" applyFont="1" applyFill="1" applyBorder="1" applyAlignment="1">
      <alignment horizontal="center"/>
    </xf>
    <xf numFmtId="0" fontId="23" fillId="18" borderId="7" xfId="0" applyFont="1" applyFill="1" applyBorder="1" applyAlignment="1">
      <alignment horizontal="center"/>
    </xf>
    <xf numFmtId="0" fontId="3" fillId="6" borderId="0" xfId="0" applyFont="1" applyFill="1" applyBorder="1" applyAlignment="1">
      <alignment horizontal="center"/>
    </xf>
    <xf numFmtId="0" fontId="3" fillId="5" borderId="0" xfId="0" applyFont="1" applyFill="1" applyBorder="1" applyAlignment="1">
      <alignment horizontal="center"/>
    </xf>
    <xf numFmtId="49" fontId="21" fillId="6" borderId="2" xfId="0" applyNumberFormat="1" applyFont="1" applyFill="1" applyBorder="1" applyAlignment="1">
      <alignment horizontal="center" vertical="center" wrapText="1"/>
    </xf>
    <xf numFmtId="0" fontId="21" fillId="6" borderId="0" xfId="0" applyFont="1" applyFill="1" applyBorder="1" applyAlignment="1">
      <alignment horizontal="center"/>
    </xf>
    <xf numFmtId="0" fontId="21" fillId="6" borderId="2" xfId="0" applyFont="1" applyFill="1" applyBorder="1" applyAlignment="1">
      <alignment horizontal="center"/>
    </xf>
    <xf numFmtId="0" fontId="13" fillId="6" borderId="0" xfId="0" applyFont="1" applyFill="1" applyAlignment="1">
      <alignment horizontal="center"/>
    </xf>
    <xf numFmtId="0" fontId="13" fillId="6" borderId="0" xfId="0" applyFont="1" applyFill="1" applyBorder="1" applyAlignment="1">
      <alignment horizontal="center" vertical="center"/>
    </xf>
    <xf numFmtId="0" fontId="21" fillId="24" borderId="0" xfId="0" applyFont="1" applyFill="1" applyBorder="1" applyAlignment="1">
      <alignment horizontal="center"/>
    </xf>
    <xf numFmtId="0" fontId="21" fillId="24" borderId="3" xfId="0" applyFont="1" applyFill="1" applyBorder="1" applyAlignment="1">
      <alignment horizontal="center"/>
    </xf>
    <xf numFmtId="0" fontId="21" fillId="0" borderId="0" xfId="0" applyFont="1" applyFill="1" applyBorder="1" applyAlignment="1">
      <alignment horizontal="center"/>
    </xf>
    <xf numFmtId="0" fontId="22" fillId="0" borderId="0" xfId="0" applyFont="1" applyFill="1" applyBorder="1" applyAlignment="1">
      <alignment horizontal="center"/>
    </xf>
    <xf numFmtId="49" fontId="21" fillId="6" borderId="4" xfId="0" applyNumberFormat="1" applyFont="1" applyFill="1" applyBorder="1" applyAlignment="1">
      <alignment horizontal="center" vertical="center" wrapText="1"/>
    </xf>
    <xf numFmtId="0" fontId="24" fillId="10" borderId="3" xfId="0" applyFont="1" applyFill="1" applyBorder="1" applyAlignment="1">
      <alignment horizontal="center"/>
    </xf>
    <xf numFmtId="0" fontId="13" fillId="5" borderId="0" xfId="0" applyFont="1" applyFill="1" applyAlignment="1">
      <alignment horizontal="center"/>
    </xf>
    <xf numFmtId="0" fontId="28" fillId="16" borderId="1" xfId="0" applyFont="1" applyFill="1" applyBorder="1" applyAlignment="1">
      <alignment horizontal="center"/>
    </xf>
    <xf numFmtId="0" fontId="28" fillId="16" borderId="11" xfId="0" applyFont="1" applyFill="1" applyBorder="1" applyAlignment="1">
      <alignment horizontal="center"/>
    </xf>
    <xf numFmtId="0" fontId="29" fillId="16" borderId="11" xfId="0" applyFont="1" applyFill="1" applyBorder="1" applyAlignment="1"/>
    <xf numFmtId="0" fontId="3" fillId="0" borderId="0" xfId="0" applyFont="1" applyFill="1" applyBorder="1" applyAlignment="1">
      <alignment horizontal="center"/>
    </xf>
    <xf numFmtId="0" fontId="24" fillId="0" borderId="0" xfId="0" applyFont="1" applyAlignment="1">
      <alignment horizontal="center"/>
    </xf>
    <xf numFmtId="0" fontId="26" fillId="10" borderId="3" xfId="0" applyFont="1" applyFill="1" applyBorder="1" applyAlignment="1">
      <alignment horizontal="center"/>
    </xf>
    <xf numFmtId="0" fontId="21" fillId="18" borderId="2" xfId="0" applyFont="1" applyFill="1" applyBorder="1" applyAlignment="1">
      <alignment horizontal="center"/>
    </xf>
    <xf numFmtId="0" fontId="21" fillId="18" borderId="0" xfId="0" applyFont="1" applyFill="1" applyBorder="1" applyAlignment="1">
      <alignment horizontal="center"/>
    </xf>
    <xf numFmtId="0" fontId="22" fillId="8" borderId="1" xfId="0" applyFont="1" applyFill="1" applyBorder="1" applyAlignment="1">
      <alignment horizontal="center"/>
    </xf>
    <xf numFmtId="0" fontId="22" fillId="8" borderId="11" xfId="0" applyFont="1" applyFill="1" applyBorder="1" applyAlignment="1">
      <alignment horizontal="center"/>
    </xf>
    <xf numFmtId="0" fontId="22" fillId="8" borderId="7" xfId="0" applyFont="1" applyFill="1" applyBorder="1" applyAlignment="1">
      <alignment horizontal="center"/>
    </xf>
    <xf numFmtId="0" fontId="19" fillId="0" borderId="0" xfId="0" quotePrefix="1" applyFont="1" applyFill="1" applyAlignment="1">
      <alignment horizontal="left" vertical="center" wrapText="1"/>
    </xf>
    <xf numFmtId="0" fontId="14" fillId="5" borderId="0" xfId="0" applyFont="1" applyFill="1" applyAlignment="1">
      <alignment horizontal="center"/>
    </xf>
    <xf numFmtId="0" fontId="22" fillId="16" borderId="11" xfId="0" applyFont="1" applyFill="1" applyBorder="1" applyAlignment="1">
      <alignment horizontal="center" vertical="center"/>
    </xf>
    <xf numFmtId="0" fontId="22" fillId="16" borderId="7" xfId="0" applyFont="1" applyFill="1" applyBorder="1" applyAlignment="1">
      <alignment horizontal="center" vertical="center"/>
    </xf>
    <xf numFmtId="0" fontId="21" fillId="18" borderId="11" xfId="0" applyFont="1" applyFill="1" applyBorder="1" applyAlignment="1">
      <alignment horizontal="center" vertical="center"/>
    </xf>
    <xf numFmtId="0" fontId="21" fillId="18" borderId="7" xfId="0" applyFont="1" applyFill="1" applyBorder="1" applyAlignment="1">
      <alignment horizontal="center" vertical="center"/>
    </xf>
    <xf numFmtId="0" fontId="21" fillId="10" borderId="2" xfId="0" applyFont="1" applyFill="1" applyBorder="1" applyAlignment="1">
      <alignment horizontal="center"/>
    </xf>
    <xf numFmtId="0" fontId="22" fillId="16" borderId="2" xfId="0" applyFont="1" applyFill="1" applyBorder="1" applyAlignment="1">
      <alignment horizontal="center" vertical="center"/>
    </xf>
    <xf numFmtId="0" fontId="22" fillId="16" borderId="0" xfId="0" applyFont="1" applyFill="1" applyBorder="1" applyAlignment="1">
      <alignment horizontal="center" vertical="center"/>
    </xf>
    <xf numFmtId="0" fontId="22" fillId="16" borderId="3" xfId="0" applyFont="1" applyFill="1" applyBorder="1" applyAlignment="1">
      <alignment horizontal="center" vertical="center"/>
    </xf>
    <xf numFmtId="0" fontId="21" fillId="18" borderId="2" xfId="0" applyFont="1" applyFill="1" applyBorder="1" applyAlignment="1">
      <alignment horizontal="center" vertical="center"/>
    </xf>
    <xf numFmtId="0" fontId="21" fillId="18" borderId="0" xfId="0" applyFont="1" applyFill="1" applyBorder="1" applyAlignment="1">
      <alignment horizontal="center" vertical="center"/>
    </xf>
    <xf numFmtId="0" fontId="21" fillId="18" borderId="3" xfId="0" applyFont="1" applyFill="1" applyBorder="1" applyAlignment="1">
      <alignment horizontal="center" vertical="center"/>
    </xf>
    <xf numFmtId="0" fontId="23" fillId="13" borderId="0" xfId="0" applyFont="1" applyFill="1" applyBorder="1" applyAlignment="1">
      <alignment horizontal="center"/>
    </xf>
    <xf numFmtId="0" fontId="23" fillId="18" borderId="0" xfId="0" applyFont="1" applyFill="1" applyBorder="1" applyAlignment="1">
      <alignment horizontal="center" vertical="center"/>
    </xf>
    <xf numFmtId="0" fontId="23" fillId="18" borderId="3" xfId="0" applyFont="1" applyFill="1" applyBorder="1" applyAlignment="1">
      <alignment horizontal="center" vertical="center"/>
    </xf>
    <xf numFmtId="0" fontId="25" fillId="16" borderId="0" xfId="0" applyFont="1" applyFill="1" applyBorder="1" applyAlignment="1">
      <alignment horizontal="center" vertical="center"/>
    </xf>
    <xf numFmtId="0" fontId="25" fillId="16" borderId="3" xfId="0" applyFont="1" applyFill="1" applyBorder="1" applyAlignment="1">
      <alignment horizontal="center" vertical="center"/>
    </xf>
    <xf numFmtId="0" fontId="13" fillId="2" borderId="0" xfId="0" applyFont="1" applyFill="1" applyBorder="1" applyAlignment="1">
      <alignment horizontal="center"/>
    </xf>
  </cellXfs>
  <cellStyles count="3">
    <cellStyle name="Comma" xfId="1" builtinId="3"/>
    <cellStyle name="Comma 2" xfId="2" xr:uid="{00000000-0005-0000-0000-000001000000}"/>
    <cellStyle name="Normal" xfId="0" builtinId="0"/>
  </cellStyles>
  <dxfs count="52">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s>
  <tableStyles count="0" defaultTableStyle="TableStyleMedium9" defaultPivotStyle="PivotStyleLight16"/>
  <colors>
    <mruColors>
      <color rgb="FF996633"/>
      <color rgb="FFCC6600"/>
      <color rgb="FF847661"/>
      <color rgb="FF8C7462"/>
      <color rgb="FFCC99FF"/>
      <color rgb="FFFF0000"/>
      <color rgb="FFDDDFCA"/>
      <color rgb="FF0066FF"/>
      <color rgb="FF00CC5C"/>
      <color rgb="FFFFF1C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drawing1.xml><?xml version="1.0" encoding="utf-8"?>
<xdr:wsDr xmlns:xdr="http://schemas.openxmlformats.org/drawingml/2006/spreadsheetDrawing" xmlns:a="http://schemas.openxmlformats.org/drawingml/2006/main">
  <xdr:twoCellAnchor>
    <xdr:from>
      <xdr:col>0</xdr:col>
      <xdr:colOff>28575</xdr:colOff>
      <xdr:row>22</xdr:row>
      <xdr:rowOff>161925</xdr:rowOff>
    </xdr:from>
    <xdr:to>
      <xdr:col>3</xdr:col>
      <xdr:colOff>428625</xdr:colOff>
      <xdr:row>31</xdr:row>
      <xdr:rowOff>142875</xdr:rowOff>
    </xdr:to>
    <xdr:sp macro="" textlink="">
      <xdr:nvSpPr>
        <xdr:cNvPr id="3" name="Rectangle 2">
          <a:extLst>
            <a:ext uri="{FF2B5EF4-FFF2-40B4-BE49-F238E27FC236}">
              <a16:creationId xmlns:a16="http://schemas.microsoft.com/office/drawing/2014/main" id="{BBEF0AFE-7657-5902-F2AA-E6F907EBC437}"/>
            </a:ext>
          </a:extLst>
        </xdr:cNvPr>
        <xdr:cNvSpPr/>
      </xdr:nvSpPr>
      <xdr:spPr>
        <a:xfrm>
          <a:off x="28575" y="4400550"/>
          <a:ext cx="5476875" cy="1695450"/>
        </a:xfrm>
        <a:prstGeom prst="rect">
          <a:avLst/>
        </a:prstGeom>
        <a:solidFill>
          <a:schemeClr val="accent1"/>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r>
            <a:rPr lang="en-US" sz="1100" b="1">
              <a:solidFill>
                <a:schemeClr val="lt1"/>
              </a:solidFill>
              <a:effectLst/>
              <a:latin typeface="+mn-lt"/>
              <a:ea typeface="+mn-ea"/>
              <a:cs typeface="+mn-cs"/>
            </a:rPr>
            <a:t>NOTE:</a:t>
          </a:r>
        </a:p>
        <a:p>
          <a:endParaRPr lang="en-US" sz="1200">
            <a:effectLst/>
          </a:endParaRPr>
        </a:p>
        <a:p>
          <a:r>
            <a:rPr lang="en-US" sz="1100" baseline="0">
              <a:solidFill>
                <a:schemeClr val="lt1"/>
              </a:solidFill>
              <a:effectLst/>
              <a:latin typeface="+mn-lt"/>
              <a:ea typeface="+mn-ea"/>
              <a:cs typeface="+mn-cs"/>
            </a:rPr>
            <a:t>I. Changes in travel behavior due to the COVID-19 pandemic remain. However, there has been continuous and steady increase in travel since 2020.</a:t>
          </a:r>
          <a:endParaRPr lang="en-US" sz="1200">
            <a:effectLst/>
          </a:endParaRPr>
        </a:p>
        <a:p>
          <a:endParaRPr lang="en-US" sz="1100" baseline="0">
            <a:solidFill>
              <a:schemeClr val="lt1"/>
            </a:solidFill>
            <a:effectLst/>
            <a:latin typeface="+mn-lt"/>
            <a:ea typeface="+mn-ea"/>
            <a:cs typeface="+mn-cs"/>
          </a:endParaRPr>
        </a:p>
        <a:p>
          <a:r>
            <a:rPr lang="en-US" sz="1100" baseline="0">
              <a:solidFill>
                <a:schemeClr val="lt1"/>
              </a:solidFill>
              <a:effectLst/>
              <a:latin typeface="+mn-lt"/>
              <a:ea typeface="+mn-ea"/>
              <a:cs typeface="+mn-cs"/>
            </a:rPr>
            <a:t>II. Data collection methods, standards, etc. may have changed over the years in various ways. Care should be taken when comparing prior years' data.</a:t>
          </a:r>
          <a:endParaRPr lang="en-US" sz="1200">
            <a:effectLst/>
          </a:endParaRPr>
        </a:p>
        <a:p>
          <a:endParaRPr lang="en-US" sz="1100" baseline="0">
            <a:solidFill>
              <a:schemeClr val="lt1"/>
            </a:solidFill>
            <a:effectLst/>
            <a:latin typeface="+mn-lt"/>
            <a:ea typeface="+mn-ea"/>
            <a:cs typeface="+mn-cs"/>
          </a:endParaRPr>
        </a:p>
      </xdr:txBody>
    </xdr:sp>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354019-4DCE-4905-82B0-C147B4E57330}">
  <dimension ref="A1:D21"/>
  <sheetViews>
    <sheetView tabSelected="1" workbookViewId="0">
      <selection activeCell="D18" sqref="D18"/>
    </sheetView>
  </sheetViews>
  <sheetFormatPr defaultRowHeight="15" x14ac:dyDescent="0.25"/>
  <cols>
    <col min="1" max="1" width="4.140625" customWidth="1"/>
    <col min="2" max="2" width="17.85546875" customWidth="1"/>
    <col min="3" max="3" width="54.140625" customWidth="1"/>
    <col min="4" max="4" width="36.7109375" customWidth="1"/>
  </cols>
  <sheetData>
    <row r="1" spans="1:4" ht="18.75" x14ac:dyDescent="0.3">
      <c r="A1" s="514" t="s">
        <v>201</v>
      </c>
      <c r="B1" s="515"/>
      <c r="C1" s="515"/>
    </row>
    <row r="3" spans="1:4" x14ac:dyDescent="0.25">
      <c r="B3" s="510" t="s">
        <v>151</v>
      </c>
      <c r="C3" s="510" t="s">
        <v>152</v>
      </c>
      <c r="D3" s="510"/>
    </row>
    <row r="4" spans="1:4" x14ac:dyDescent="0.25">
      <c r="A4" s="425">
        <v>1</v>
      </c>
      <c r="B4" s="512" t="s">
        <v>153</v>
      </c>
      <c r="C4" s="512" t="s">
        <v>154</v>
      </c>
    </row>
    <row r="5" spans="1:4" x14ac:dyDescent="0.25">
      <c r="A5" s="425">
        <v>2</v>
      </c>
      <c r="B5" s="512" t="s">
        <v>155</v>
      </c>
      <c r="C5" s="512" t="s">
        <v>156</v>
      </c>
    </row>
    <row r="6" spans="1:4" x14ac:dyDescent="0.25">
      <c r="A6" s="425">
        <v>3</v>
      </c>
      <c r="B6" s="512" t="s">
        <v>157</v>
      </c>
      <c r="C6" s="512" t="s">
        <v>158</v>
      </c>
    </row>
    <row r="7" spans="1:4" x14ac:dyDescent="0.25">
      <c r="A7" s="425">
        <v>4</v>
      </c>
      <c r="B7" s="512" t="s">
        <v>159</v>
      </c>
      <c r="C7" s="512" t="s">
        <v>160</v>
      </c>
    </row>
    <row r="8" spans="1:4" x14ac:dyDescent="0.25">
      <c r="A8" s="425">
        <v>5</v>
      </c>
      <c r="B8" s="512" t="s">
        <v>105</v>
      </c>
      <c r="C8" s="512" t="s">
        <v>181</v>
      </c>
    </row>
    <row r="9" spans="1:4" x14ac:dyDescent="0.25">
      <c r="A9" s="425">
        <v>6</v>
      </c>
      <c r="B9" s="512" t="s">
        <v>161</v>
      </c>
      <c r="C9" s="512" t="s">
        <v>182</v>
      </c>
    </row>
    <row r="10" spans="1:4" x14ac:dyDescent="0.25">
      <c r="A10" s="425">
        <v>7</v>
      </c>
      <c r="B10" s="512" t="s">
        <v>162</v>
      </c>
      <c r="C10" s="512" t="s">
        <v>183</v>
      </c>
    </row>
    <row r="11" spans="1:4" x14ac:dyDescent="0.25">
      <c r="A11" s="425">
        <v>8</v>
      </c>
      <c r="B11" s="512" t="s">
        <v>163</v>
      </c>
      <c r="C11" s="512" t="s">
        <v>184</v>
      </c>
    </row>
    <row r="12" spans="1:4" x14ac:dyDescent="0.25">
      <c r="A12" s="425">
        <v>9</v>
      </c>
      <c r="B12" s="512" t="s">
        <v>164</v>
      </c>
      <c r="C12" s="512" t="s">
        <v>165</v>
      </c>
    </row>
    <row r="13" spans="1:4" x14ac:dyDescent="0.25">
      <c r="A13" s="425">
        <v>10</v>
      </c>
      <c r="B13" s="512" t="s">
        <v>166</v>
      </c>
      <c r="C13" s="512" t="s">
        <v>167</v>
      </c>
    </row>
    <row r="14" spans="1:4" x14ac:dyDescent="0.25">
      <c r="A14" s="425">
        <v>11</v>
      </c>
      <c r="B14" s="512" t="s">
        <v>168</v>
      </c>
      <c r="C14" s="512" t="s">
        <v>185</v>
      </c>
    </row>
    <row r="15" spans="1:4" x14ac:dyDescent="0.25">
      <c r="A15" s="425">
        <v>12</v>
      </c>
      <c r="B15" s="512" t="s">
        <v>169</v>
      </c>
      <c r="C15" s="512" t="s">
        <v>170</v>
      </c>
    </row>
    <row r="16" spans="1:4" x14ac:dyDescent="0.25">
      <c r="A16" s="425">
        <v>13</v>
      </c>
      <c r="B16" s="512" t="s">
        <v>171</v>
      </c>
      <c r="C16" s="512" t="s">
        <v>172</v>
      </c>
    </row>
    <row r="17" spans="1:3" x14ac:dyDescent="0.25">
      <c r="A17" s="425">
        <v>14</v>
      </c>
      <c r="B17" s="512" t="s">
        <v>173</v>
      </c>
      <c r="C17" s="512" t="s">
        <v>174</v>
      </c>
    </row>
    <row r="18" spans="1:3" x14ac:dyDescent="0.25">
      <c r="A18" s="425">
        <v>15</v>
      </c>
      <c r="B18" s="512" t="s">
        <v>175</v>
      </c>
      <c r="C18" s="512" t="s">
        <v>176</v>
      </c>
    </row>
    <row r="19" spans="1:3" x14ac:dyDescent="0.25">
      <c r="A19" s="425">
        <v>16</v>
      </c>
      <c r="B19" s="512" t="s">
        <v>177</v>
      </c>
      <c r="C19" s="511" t="s">
        <v>178</v>
      </c>
    </row>
    <row r="20" spans="1:3" x14ac:dyDescent="0.25">
      <c r="A20" s="425">
        <v>17</v>
      </c>
      <c r="B20" s="512" t="s">
        <v>179</v>
      </c>
      <c r="C20" s="511" t="s">
        <v>180</v>
      </c>
    </row>
    <row r="21" spans="1:3" x14ac:dyDescent="0.25">
      <c r="A21" s="425">
        <v>18</v>
      </c>
      <c r="B21" s="512" t="s">
        <v>49</v>
      </c>
      <c r="C21" s="511" t="s">
        <v>186</v>
      </c>
    </row>
  </sheetData>
  <mergeCells count="1">
    <mergeCell ref="A1:C1"/>
  </mergeCells>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3" tint="-0.249977111117893"/>
  </sheetPr>
  <dimension ref="A1:W57"/>
  <sheetViews>
    <sheetView zoomScale="60" zoomScaleNormal="60" workbookViewId="0">
      <selection activeCell="B10" sqref="B10:S35"/>
    </sheetView>
  </sheetViews>
  <sheetFormatPr defaultRowHeight="15" x14ac:dyDescent="0.25"/>
  <cols>
    <col min="1" max="1" width="15.28515625" customWidth="1"/>
    <col min="2" max="13" width="9.7109375" customWidth="1"/>
    <col min="14" max="19" width="11.7109375" customWidth="1"/>
    <col min="20" max="20" width="1.28515625" customWidth="1"/>
    <col min="21" max="21" width="21.140625" customWidth="1"/>
  </cols>
  <sheetData>
    <row r="1" spans="1:21" ht="15.75" x14ac:dyDescent="0.25">
      <c r="A1" s="569" t="s">
        <v>0</v>
      </c>
      <c r="B1" s="569"/>
      <c r="C1" s="569"/>
      <c r="D1" s="569"/>
      <c r="E1" s="569"/>
      <c r="F1" s="569"/>
      <c r="G1" s="569"/>
      <c r="H1" s="569"/>
      <c r="I1" s="569"/>
      <c r="J1" s="569"/>
      <c r="K1" s="569"/>
      <c r="L1" s="569"/>
      <c r="M1" s="569"/>
      <c r="N1" s="569"/>
      <c r="O1" s="569"/>
      <c r="P1" s="569"/>
      <c r="Q1" s="569"/>
      <c r="R1" s="569"/>
      <c r="S1" s="569"/>
      <c r="U1" s="457">
        <v>45679</v>
      </c>
    </row>
    <row r="2" spans="1:21" ht="15.75" x14ac:dyDescent="0.25">
      <c r="A2" s="569" t="s">
        <v>35</v>
      </c>
      <c r="B2" s="569"/>
      <c r="C2" s="569"/>
      <c r="D2" s="569"/>
      <c r="E2" s="569"/>
      <c r="F2" s="569"/>
      <c r="G2" s="569"/>
      <c r="H2" s="569"/>
      <c r="I2" s="569"/>
      <c r="J2" s="569"/>
      <c r="K2" s="569"/>
      <c r="L2" s="569"/>
      <c r="M2" s="569"/>
      <c r="N2" s="569"/>
      <c r="O2" s="569"/>
      <c r="P2" s="569"/>
      <c r="Q2" s="569"/>
      <c r="R2" s="569"/>
      <c r="S2" s="569"/>
      <c r="T2" s="396"/>
    </row>
    <row r="3" spans="1:21" ht="15.75" x14ac:dyDescent="0.25">
      <c r="A3" s="569" t="s">
        <v>195</v>
      </c>
      <c r="B3" s="569"/>
      <c r="C3" s="569"/>
      <c r="D3" s="569"/>
      <c r="E3" s="569"/>
      <c r="F3" s="569"/>
      <c r="G3" s="569"/>
      <c r="H3" s="569"/>
      <c r="I3" s="569"/>
      <c r="J3" s="569"/>
      <c r="K3" s="569"/>
      <c r="L3" s="569"/>
      <c r="M3" s="569"/>
      <c r="N3" s="569"/>
      <c r="O3" s="569"/>
      <c r="P3" s="569"/>
      <c r="Q3" s="569"/>
      <c r="R3" s="569"/>
      <c r="S3" s="569"/>
      <c r="T3" s="8"/>
    </row>
    <row r="4" spans="1:21" ht="15.75" x14ac:dyDescent="0.25">
      <c r="A4" s="42"/>
      <c r="B4" s="42"/>
      <c r="C4" s="42"/>
      <c r="D4" s="42"/>
      <c r="E4" s="42"/>
      <c r="F4" s="42"/>
      <c r="G4" s="42"/>
      <c r="H4" s="42"/>
      <c r="I4" s="42"/>
      <c r="J4" s="42"/>
      <c r="K4" s="42"/>
      <c r="L4" s="42"/>
      <c r="M4" s="42"/>
      <c r="N4" s="42"/>
      <c r="O4" s="42"/>
      <c r="P4" s="43"/>
      <c r="Q4" s="43"/>
      <c r="R4" s="42"/>
      <c r="S4" s="42"/>
      <c r="T4" s="8"/>
    </row>
    <row r="5" spans="1:21" x14ac:dyDescent="0.25">
      <c r="A5" s="13"/>
      <c r="B5" s="15"/>
      <c r="C5" s="19"/>
      <c r="D5" s="15"/>
      <c r="E5" s="15"/>
      <c r="F5" s="15"/>
      <c r="G5" s="15"/>
      <c r="H5" s="15"/>
      <c r="I5" s="15"/>
      <c r="J5" s="19"/>
      <c r="K5" s="15"/>
      <c r="L5" s="15"/>
      <c r="M5" s="15"/>
      <c r="N5" s="15"/>
      <c r="O5" s="15"/>
      <c r="P5" s="15"/>
      <c r="Q5" s="15"/>
      <c r="R5" s="15"/>
      <c r="S5" s="15"/>
      <c r="T5" s="8"/>
    </row>
    <row r="6" spans="1:21" ht="18.75" x14ac:dyDescent="0.3">
      <c r="A6" s="220"/>
      <c r="B6" s="570" t="s">
        <v>122</v>
      </c>
      <c r="C6" s="571"/>
      <c r="D6" s="571"/>
      <c r="E6" s="571"/>
      <c r="F6" s="572"/>
      <c r="G6" s="572"/>
      <c r="H6" s="531" t="s">
        <v>59</v>
      </c>
      <c r="I6" s="532"/>
      <c r="J6" s="532"/>
      <c r="K6" s="532"/>
      <c r="L6" s="532"/>
      <c r="M6" s="533"/>
      <c r="N6" s="534" t="s">
        <v>34</v>
      </c>
      <c r="O6" s="534"/>
      <c r="P6" s="534"/>
      <c r="Q6" s="534"/>
      <c r="R6" s="534"/>
      <c r="S6" s="530"/>
      <c r="T6" s="8"/>
    </row>
    <row r="7" spans="1:21" ht="18.75" x14ac:dyDescent="0.3">
      <c r="A7" s="558" t="s">
        <v>7</v>
      </c>
      <c r="B7" s="540" t="s">
        <v>61</v>
      </c>
      <c r="C7" s="541"/>
      <c r="D7" s="535" t="s">
        <v>62</v>
      </c>
      <c r="E7" s="535"/>
      <c r="F7" s="536" t="s">
        <v>34</v>
      </c>
      <c r="G7" s="536"/>
      <c r="H7" s="538" t="s">
        <v>61</v>
      </c>
      <c r="I7" s="535"/>
      <c r="J7" s="541" t="s">
        <v>62</v>
      </c>
      <c r="K7" s="541"/>
      <c r="L7" s="536" t="s">
        <v>34</v>
      </c>
      <c r="M7" s="568"/>
      <c r="N7" s="540" t="s">
        <v>61</v>
      </c>
      <c r="O7" s="541"/>
      <c r="P7" s="535" t="s">
        <v>62</v>
      </c>
      <c r="Q7" s="535"/>
      <c r="R7" s="536" t="s">
        <v>34</v>
      </c>
      <c r="S7" s="568"/>
      <c r="T7" s="8"/>
    </row>
    <row r="8" spans="1:21" ht="18.75" x14ac:dyDescent="0.3">
      <c r="A8" s="558"/>
      <c r="B8" s="168" t="s">
        <v>42</v>
      </c>
      <c r="C8" s="163" t="s">
        <v>9</v>
      </c>
      <c r="D8" s="164" t="s">
        <v>42</v>
      </c>
      <c r="E8" s="164" t="s">
        <v>9</v>
      </c>
      <c r="F8" s="312" t="s">
        <v>42</v>
      </c>
      <c r="G8" s="312" t="s">
        <v>9</v>
      </c>
      <c r="H8" s="167" t="s">
        <v>42</v>
      </c>
      <c r="I8" s="164" t="s">
        <v>9</v>
      </c>
      <c r="J8" s="163" t="s">
        <v>42</v>
      </c>
      <c r="K8" s="163" t="s">
        <v>9</v>
      </c>
      <c r="L8" s="312" t="s">
        <v>42</v>
      </c>
      <c r="M8" s="313" t="s">
        <v>9</v>
      </c>
      <c r="N8" s="163" t="s">
        <v>42</v>
      </c>
      <c r="O8" s="163" t="s">
        <v>9</v>
      </c>
      <c r="P8" s="164" t="s">
        <v>42</v>
      </c>
      <c r="Q8" s="164" t="s">
        <v>9</v>
      </c>
      <c r="R8" s="165" t="s">
        <v>42</v>
      </c>
      <c r="S8" s="166" t="s">
        <v>9</v>
      </c>
      <c r="T8" s="8"/>
    </row>
    <row r="9" spans="1:21" ht="13.9" customHeight="1" x14ac:dyDescent="0.3">
      <c r="A9" s="214"/>
      <c r="B9" s="239"/>
      <c r="C9" s="240"/>
      <c r="D9" s="237"/>
      <c r="E9" s="237"/>
      <c r="F9" s="243"/>
      <c r="G9" s="243"/>
      <c r="H9" s="238"/>
      <c r="I9" s="237"/>
      <c r="J9" s="240"/>
      <c r="K9" s="240"/>
      <c r="L9" s="243"/>
      <c r="M9" s="244"/>
      <c r="N9" s="240"/>
      <c r="O9" s="240"/>
      <c r="P9" s="237"/>
      <c r="Q9" s="237"/>
      <c r="R9" s="243"/>
      <c r="S9" s="244"/>
      <c r="T9" s="8"/>
    </row>
    <row r="10" spans="1:21" ht="18.75" x14ac:dyDescent="0.3">
      <c r="A10" s="77" t="s">
        <v>44</v>
      </c>
      <c r="B10" s="78">
        <v>3</v>
      </c>
      <c r="C10" s="79">
        <v>7</v>
      </c>
      <c r="D10" s="119">
        <v>3</v>
      </c>
      <c r="E10" s="119">
        <v>7</v>
      </c>
      <c r="F10" s="82">
        <v>6</v>
      </c>
      <c r="G10" s="83">
        <v>14</v>
      </c>
      <c r="H10" s="119">
        <v>0</v>
      </c>
      <c r="I10" s="119">
        <v>0</v>
      </c>
      <c r="J10" s="79">
        <v>0</v>
      </c>
      <c r="K10" s="79">
        <v>0</v>
      </c>
      <c r="L10" s="82">
        <v>0</v>
      </c>
      <c r="M10" s="82">
        <v>0</v>
      </c>
      <c r="N10" s="78">
        <v>3</v>
      </c>
      <c r="O10" s="79">
        <v>7</v>
      </c>
      <c r="P10" s="119">
        <v>3</v>
      </c>
      <c r="Q10" s="119">
        <v>7</v>
      </c>
      <c r="R10" s="260">
        <v>6</v>
      </c>
      <c r="S10" s="202">
        <v>14</v>
      </c>
      <c r="T10" s="8"/>
    </row>
    <row r="11" spans="1:21" ht="18.75" x14ac:dyDescent="0.3">
      <c r="A11" s="77" t="s">
        <v>11</v>
      </c>
      <c r="B11" s="78">
        <v>2</v>
      </c>
      <c r="C11" s="79">
        <v>5</v>
      </c>
      <c r="D11" s="119">
        <v>2</v>
      </c>
      <c r="E11" s="119">
        <v>5</v>
      </c>
      <c r="F11" s="82">
        <v>4</v>
      </c>
      <c r="G11" s="83">
        <v>10</v>
      </c>
      <c r="H11" s="119">
        <v>0</v>
      </c>
      <c r="I11" s="119">
        <v>0</v>
      </c>
      <c r="J11" s="79">
        <v>0</v>
      </c>
      <c r="K11" s="79">
        <v>0</v>
      </c>
      <c r="L11" s="82">
        <v>0</v>
      </c>
      <c r="M11" s="82">
        <v>0</v>
      </c>
      <c r="N11" s="78">
        <v>2</v>
      </c>
      <c r="O11" s="79">
        <v>5</v>
      </c>
      <c r="P11" s="119">
        <v>2</v>
      </c>
      <c r="Q11" s="119">
        <v>5</v>
      </c>
      <c r="R11" s="260">
        <v>4</v>
      </c>
      <c r="S11" s="202">
        <v>10</v>
      </c>
      <c r="T11" s="8"/>
    </row>
    <row r="12" spans="1:21" ht="18.75" x14ac:dyDescent="0.3">
      <c r="A12" s="77" t="s">
        <v>12</v>
      </c>
      <c r="B12" s="78">
        <v>0</v>
      </c>
      <c r="C12" s="79">
        <v>0</v>
      </c>
      <c r="D12" s="119">
        <v>2</v>
      </c>
      <c r="E12" s="119">
        <v>5</v>
      </c>
      <c r="F12" s="82">
        <v>2</v>
      </c>
      <c r="G12" s="83">
        <v>5</v>
      </c>
      <c r="H12" s="119">
        <v>0</v>
      </c>
      <c r="I12" s="119">
        <v>0</v>
      </c>
      <c r="J12" s="79">
        <v>0</v>
      </c>
      <c r="K12" s="79">
        <v>0</v>
      </c>
      <c r="L12" s="82">
        <v>0</v>
      </c>
      <c r="M12" s="82">
        <v>0</v>
      </c>
      <c r="N12" s="78">
        <v>0</v>
      </c>
      <c r="O12" s="79">
        <v>0</v>
      </c>
      <c r="P12" s="119">
        <v>2</v>
      </c>
      <c r="Q12" s="119">
        <v>5</v>
      </c>
      <c r="R12" s="260">
        <v>2</v>
      </c>
      <c r="S12" s="202">
        <v>5</v>
      </c>
      <c r="T12" s="8"/>
    </row>
    <row r="13" spans="1:21" ht="18.75" x14ac:dyDescent="0.3">
      <c r="A13" s="77" t="s">
        <v>13</v>
      </c>
      <c r="B13" s="78">
        <v>0</v>
      </c>
      <c r="C13" s="79">
        <v>0</v>
      </c>
      <c r="D13" s="119">
        <v>2</v>
      </c>
      <c r="E13" s="119">
        <v>19</v>
      </c>
      <c r="F13" s="82">
        <v>2</v>
      </c>
      <c r="G13" s="83">
        <v>19</v>
      </c>
      <c r="H13" s="119">
        <v>0</v>
      </c>
      <c r="I13" s="119">
        <v>0</v>
      </c>
      <c r="J13" s="79">
        <v>0</v>
      </c>
      <c r="K13" s="79">
        <v>0</v>
      </c>
      <c r="L13" s="82">
        <v>0</v>
      </c>
      <c r="M13" s="82">
        <v>0</v>
      </c>
      <c r="N13" s="78">
        <v>0</v>
      </c>
      <c r="O13" s="79">
        <v>0</v>
      </c>
      <c r="P13" s="119">
        <v>2</v>
      </c>
      <c r="Q13" s="119">
        <v>19</v>
      </c>
      <c r="R13" s="260">
        <v>2</v>
      </c>
      <c r="S13" s="202">
        <v>19</v>
      </c>
      <c r="T13" s="8"/>
    </row>
    <row r="14" spans="1:21" ht="18.75" x14ac:dyDescent="0.3">
      <c r="A14" s="77" t="s">
        <v>14</v>
      </c>
      <c r="B14" s="78">
        <v>0</v>
      </c>
      <c r="C14" s="79">
        <v>0</v>
      </c>
      <c r="D14" s="119">
        <v>1</v>
      </c>
      <c r="E14" s="119">
        <v>14</v>
      </c>
      <c r="F14" s="82">
        <v>1</v>
      </c>
      <c r="G14" s="83">
        <v>14</v>
      </c>
      <c r="H14" s="119">
        <v>0</v>
      </c>
      <c r="I14" s="119">
        <v>0</v>
      </c>
      <c r="J14" s="79">
        <v>0</v>
      </c>
      <c r="K14" s="79">
        <v>0</v>
      </c>
      <c r="L14" s="82">
        <v>0</v>
      </c>
      <c r="M14" s="82">
        <v>0</v>
      </c>
      <c r="N14" s="78">
        <v>0</v>
      </c>
      <c r="O14" s="79">
        <v>0</v>
      </c>
      <c r="P14" s="119">
        <v>1</v>
      </c>
      <c r="Q14" s="119">
        <v>14</v>
      </c>
      <c r="R14" s="260">
        <v>1</v>
      </c>
      <c r="S14" s="202">
        <v>14</v>
      </c>
      <c r="T14" s="8"/>
    </row>
    <row r="15" spans="1:21" ht="18.75" x14ac:dyDescent="0.3">
      <c r="A15" s="77" t="s">
        <v>15</v>
      </c>
      <c r="B15" s="78">
        <v>0</v>
      </c>
      <c r="C15" s="79">
        <v>0</v>
      </c>
      <c r="D15" s="119">
        <v>4</v>
      </c>
      <c r="E15" s="119">
        <v>64</v>
      </c>
      <c r="F15" s="82">
        <v>4</v>
      </c>
      <c r="G15" s="83">
        <v>64</v>
      </c>
      <c r="H15" s="119">
        <v>0</v>
      </c>
      <c r="I15" s="119">
        <v>0</v>
      </c>
      <c r="J15" s="79">
        <v>2</v>
      </c>
      <c r="K15" s="79">
        <v>61</v>
      </c>
      <c r="L15" s="82">
        <v>2</v>
      </c>
      <c r="M15" s="82">
        <v>61</v>
      </c>
      <c r="N15" s="78">
        <v>0</v>
      </c>
      <c r="O15" s="79">
        <v>0</v>
      </c>
      <c r="P15" s="119">
        <v>6</v>
      </c>
      <c r="Q15" s="119">
        <v>125</v>
      </c>
      <c r="R15" s="260">
        <v>6</v>
      </c>
      <c r="S15" s="202">
        <v>125</v>
      </c>
      <c r="T15" s="8"/>
    </row>
    <row r="16" spans="1:21" ht="18.75" x14ac:dyDescent="0.3">
      <c r="A16" s="77" t="s">
        <v>16</v>
      </c>
      <c r="B16" s="89">
        <v>5</v>
      </c>
      <c r="C16" s="90">
        <v>123</v>
      </c>
      <c r="D16" s="92">
        <v>3</v>
      </c>
      <c r="E16" s="92">
        <v>43</v>
      </c>
      <c r="F16" s="93">
        <v>8</v>
      </c>
      <c r="G16" s="94">
        <v>166</v>
      </c>
      <c r="H16" s="92">
        <v>7</v>
      </c>
      <c r="I16" s="92">
        <v>229</v>
      </c>
      <c r="J16" s="90">
        <v>49</v>
      </c>
      <c r="K16" s="90">
        <v>1361</v>
      </c>
      <c r="L16" s="93">
        <v>56</v>
      </c>
      <c r="M16" s="93">
        <v>1590</v>
      </c>
      <c r="N16" s="89">
        <v>12</v>
      </c>
      <c r="O16" s="90">
        <v>352</v>
      </c>
      <c r="P16" s="119">
        <v>52</v>
      </c>
      <c r="Q16" s="119">
        <v>1404</v>
      </c>
      <c r="R16" s="261">
        <v>64</v>
      </c>
      <c r="S16" s="204">
        <v>1756</v>
      </c>
      <c r="T16" s="8"/>
    </row>
    <row r="17" spans="1:20" ht="18.75" x14ac:dyDescent="0.3">
      <c r="A17" s="509" t="s">
        <v>17</v>
      </c>
      <c r="B17" s="84">
        <v>6</v>
      </c>
      <c r="C17" s="85">
        <v>151</v>
      </c>
      <c r="D17" s="87">
        <v>6</v>
      </c>
      <c r="E17" s="87">
        <v>97</v>
      </c>
      <c r="F17" s="88">
        <v>12</v>
      </c>
      <c r="G17" s="315">
        <v>248</v>
      </c>
      <c r="H17" s="87">
        <v>11</v>
      </c>
      <c r="I17" s="87">
        <v>271</v>
      </c>
      <c r="J17" s="85">
        <v>116</v>
      </c>
      <c r="K17" s="85">
        <v>2993</v>
      </c>
      <c r="L17" s="88">
        <v>127</v>
      </c>
      <c r="M17" s="88">
        <v>3264</v>
      </c>
      <c r="N17" s="84">
        <v>17</v>
      </c>
      <c r="O17" s="85">
        <v>422</v>
      </c>
      <c r="P17" s="496">
        <v>122</v>
      </c>
      <c r="Q17" s="496">
        <v>3090</v>
      </c>
      <c r="R17" s="264">
        <v>139</v>
      </c>
      <c r="S17" s="203">
        <v>3512</v>
      </c>
      <c r="T17" s="8"/>
    </row>
    <row r="18" spans="1:20" ht="18.75" x14ac:dyDescent="0.3">
      <c r="A18" s="509" t="s">
        <v>18</v>
      </c>
      <c r="B18" s="84">
        <v>5</v>
      </c>
      <c r="C18" s="85">
        <v>89</v>
      </c>
      <c r="D18" s="87">
        <v>6</v>
      </c>
      <c r="E18" s="87">
        <v>64</v>
      </c>
      <c r="F18" s="88">
        <v>11</v>
      </c>
      <c r="G18" s="315">
        <v>153</v>
      </c>
      <c r="H18" s="87">
        <v>10</v>
      </c>
      <c r="I18" s="87">
        <v>173</v>
      </c>
      <c r="J18" s="85">
        <v>97</v>
      </c>
      <c r="K18" s="85">
        <v>1865</v>
      </c>
      <c r="L18" s="88">
        <v>107</v>
      </c>
      <c r="M18" s="88">
        <v>2038</v>
      </c>
      <c r="N18" s="84">
        <v>15</v>
      </c>
      <c r="O18" s="85">
        <v>262</v>
      </c>
      <c r="P18" s="496">
        <v>103</v>
      </c>
      <c r="Q18" s="496">
        <v>1929</v>
      </c>
      <c r="R18" s="264">
        <v>118</v>
      </c>
      <c r="S18" s="203">
        <v>2191</v>
      </c>
      <c r="T18" s="8"/>
    </row>
    <row r="19" spans="1:20" ht="18.75" x14ac:dyDescent="0.3">
      <c r="A19" s="509" t="s">
        <v>19</v>
      </c>
      <c r="B19" s="84">
        <v>6</v>
      </c>
      <c r="C19" s="85">
        <v>84</v>
      </c>
      <c r="D19" s="87">
        <v>8</v>
      </c>
      <c r="E19" s="87">
        <v>50</v>
      </c>
      <c r="F19" s="88">
        <v>14</v>
      </c>
      <c r="G19" s="315">
        <v>134</v>
      </c>
      <c r="H19" s="87">
        <v>3</v>
      </c>
      <c r="I19" s="87">
        <v>32</v>
      </c>
      <c r="J19" s="85">
        <v>37</v>
      </c>
      <c r="K19" s="85">
        <v>540</v>
      </c>
      <c r="L19" s="88">
        <v>40</v>
      </c>
      <c r="M19" s="88">
        <v>572</v>
      </c>
      <c r="N19" s="84">
        <v>9</v>
      </c>
      <c r="O19" s="85">
        <v>116</v>
      </c>
      <c r="P19" s="496">
        <v>45</v>
      </c>
      <c r="Q19" s="496">
        <v>590</v>
      </c>
      <c r="R19" s="264">
        <v>54</v>
      </c>
      <c r="S19" s="203">
        <v>706</v>
      </c>
      <c r="T19" s="8"/>
    </row>
    <row r="20" spans="1:20" ht="18.75" x14ac:dyDescent="0.3">
      <c r="A20" s="77" t="s">
        <v>20</v>
      </c>
      <c r="B20" s="78">
        <v>5</v>
      </c>
      <c r="C20" s="79">
        <v>64</v>
      </c>
      <c r="D20" s="81">
        <v>7</v>
      </c>
      <c r="E20" s="81">
        <v>52</v>
      </c>
      <c r="F20" s="82">
        <v>12</v>
      </c>
      <c r="G20" s="83">
        <v>116</v>
      </c>
      <c r="H20" s="119">
        <v>0</v>
      </c>
      <c r="I20" s="119">
        <v>0</v>
      </c>
      <c r="J20" s="79">
        <v>12</v>
      </c>
      <c r="K20" s="79">
        <v>183</v>
      </c>
      <c r="L20" s="82">
        <v>12</v>
      </c>
      <c r="M20" s="82">
        <v>183</v>
      </c>
      <c r="N20" s="78">
        <v>5</v>
      </c>
      <c r="O20" s="79">
        <v>64</v>
      </c>
      <c r="P20" s="119">
        <v>19</v>
      </c>
      <c r="Q20" s="119">
        <v>235</v>
      </c>
      <c r="R20" s="260">
        <v>24</v>
      </c>
      <c r="S20" s="202">
        <v>299</v>
      </c>
      <c r="T20" s="8"/>
    </row>
    <row r="21" spans="1:20" ht="18.75" x14ac:dyDescent="0.3">
      <c r="A21" s="77" t="s">
        <v>21</v>
      </c>
      <c r="B21" s="78">
        <v>5</v>
      </c>
      <c r="C21" s="79">
        <v>70</v>
      </c>
      <c r="D21" s="81">
        <v>6</v>
      </c>
      <c r="E21" s="81">
        <v>42</v>
      </c>
      <c r="F21" s="82">
        <v>11</v>
      </c>
      <c r="G21" s="83">
        <v>112</v>
      </c>
      <c r="H21" s="119">
        <v>0</v>
      </c>
      <c r="I21" s="119">
        <v>0</v>
      </c>
      <c r="J21" s="79">
        <v>9</v>
      </c>
      <c r="K21" s="79">
        <v>119</v>
      </c>
      <c r="L21" s="82">
        <v>9</v>
      </c>
      <c r="M21" s="82">
        <v>119</v>
      </c>
      <c r="N21" s="78">
        <v>5</v>
      </c>
      <c r="O21" s="79">
        <v>70</v>
      </c>
      <c r="P21" s="119">
        <v>15</v>
      </c>
      <c r="Q21" s="119">
        <v>161</v>
      </c>
      <c r="R21" s="260">
        <v>20</v>
      </c>
      <c r="S21" s="202">
        <v>231</v>
      </c>
      <c r="T21" s="8"/>
    </row>
    <row r="22" spans="1:20" ht="18.75" x14ac:dyDescent="0.3">
      <c r="A22" s="77" t="s">
        <v>22</v>
      </c>
      <c r="B22" s="78">
        <v>5</v>
      </c>
      <c r="C22" s="79">
        <v>63</v>
      </c>
      <c r="D22" s="81">
        <v>6</v>
      </c>
      <c r="E22" s="81">
        <v>36</v>
      </c>
      <c r="F22" s="82">
        <v>11</v>
      </c>
      <c r="G22" s="83">
        <v>99</v>
      </c>
      <c r="H22" s="119">
        <v>0</v>
      </c>
      <c r="I22" s="119">
        <v>0</v>
      </c>
      <c r="J22" s="79">
        <v>8</v>
      </c>
      <c r="K22" s="79">
        <v>93</v>
      </c>
      <c r="L22" s="82">
        <v>8</v>
      </c>
      <c r="M22" s="82">
        <v>93</v>
      </c>
      <c r="N22" s="78">
        <v>5</v>
      </c>
      <c r="O22" s="79">
        <v>63</v>
      </c>
      <c r="P22" s="119">
        <v>14</v>
      </c>
      <c r="Q22" s="119">
        <v>129</v>
      </c>
      <c r="R22" s="260">
        <v>19</v>
      </c>
      <c r="S22" s="202">
        <v>192</v>
      </c>
      <c r="T22" s="8"/>
    </row>
    <row r="23" spans="1:20" ht="18.75" x14ac:dyDescent="0.3">
      <c r="A23" s="77" t="s">
        <v>23</v>
      </c>
      <c r="B23" s="78">
        <v>5</v>
      </c>
      <c r="C23" s="79">
        <v>75</v>
      </c>
      <c r="D23" s="81">
        <v>6</v>
      </c>
      <c r="E23" s="81">
        <v>39</v>
      </c>
      <c r="F23" s="82">
        <v>11</v>
      </c>
      <c r="G23" s="83">
        <v>114</v>
      </c>
      <c r="H23" s="119">
        <v>0</v>
      </c>
      <c r="I23" s="119">
        <v>0</v>
      </c>
      <c r="J23" s="79">
        <v>8</v>
      </c>
      <c r="K23" s="79">
        <v>85</v>
      </c>
      <c r="L23" s="82">
        <v>8</v>
      </c>
      <c r="M23" s="82">
        <v>85</v>
      </c>
      <c r="N23" s="78">
        <v>5</v>
      </c>
      <c r="O23" s="79">
        <v>75</v>
      </c>
      <c r="P23" s="119">
        <v>14</v>
      </c>
      <c r="Q23" s="119">
        <v>124</v>
      </c>
      <c r="R23" s="260">
        <v>19</v>
      </c>
      <c r="S23" s="202">
        <v>199</v>
      </c>
      <c r="T23" s="8"/>
    </row>
    <row r="24" spans="1:20" ht="18.75" x14ac:dyDescent="0.3">
      <c r="A24" s="77" t="s">
        <v>24</v>
      </c>
      <c r="B24" s="78">
        <v>5</v>
      </c>
      <c r="C24" s="79">
        <v>62</v>
      </c>
      <c r="D24" s="81">
        <v>6</v>
      </c>
      <c r="E24" s="81">
        <v>35</v>
      </c>
      <c r="F24" s="82">
        <v>11</v>
      </c>
      <c r="G24" s="83">
        <v>97</v>
      </c>
      <c r="H24" s="119">
        <v>0</v>
      </c>
      <c r="I24" s="119">
        <v>0</v>
      </c>
      <c r="J24" s="79">
        <v>8</v>
      </c>
      <c r="K24" s="79">
        <v>72</v>
      </c>
      <c r="L24" s="82">
        <v>8</v>
      </c>
      <c r="M24" s="82">
        <v>72</v>
      </c>
      <c r="N24" s="78">
        <v>5</v>
      </c>
      <c r="O24" s="79">
        <v>62</v>
      </c>
      <c r="P24" s="119">
        <v>14</v>
      </c>
      <c r="Q24" s="119">
        <v>107</v>
      </c>
      <c r="R24" s="260">
        <v>19</v>
      </c>
      <c r="S24" s="202">
        <v>169</v>
      </c>
      <c r="T24" s="8"/>
    </row>
    <row r="25" spans="1:20" ht="18.75" x14ac:dyDescent="0.3">
      <c r="A25" s="77" t="s">
        <v>25</v>
      </c>
      <c r="B25" s="78">
        <v>6</v>
      </c>
      <c r="C25" s="79">
        <v>82</v>
      </c>
      <c r="D25" s="81">
        <v>7</v>
      </c>
      <c r="E25" s="81">
        <v>40</v>
      </c>
      <c r="F25" s="82">
        <v>13</v>
      </c>
      <c r="G25" s="83">
        <v>122</v>
      </c>
      <c r="H25" s="119">
        <v>0</v>
      </c>
      <c r="I25" s="119">
        <v>0</v>
      </c>
      <c r="J25" s="79">
        <v>7</v>
      </c>
      <c r="K25" s="79">
        <v>60</v>
      </c>
      <c r="L25" s="82">
        <v>7</v>
      </c>
      <c r="M25" s="82">
        <v>60</v>
      </c>
      <c r="N25" s="78">
        <v>6</v>
      </c>
      <c r="O25" s="79">
        <v>82</v>
      </c>
      <c r="P25" s="119">
        <v>14</v>
      </c>
      <c r="Q25" s="119">
        <v>100</v>
      </c>
      <c r="R25" s="260">
        <v>20</v>
      </c>
      <c r="S25" s="202">
        <v>182</v>
      </c>
      <c r="T25" s="8"/>
    </row>
    <row r="26" spans="1:20" ht="18.75" x14ac:dyDescent="0.3">
      <c r="A26" s="77" t="s">
        <v>26</v>
      </c>
      <c r="B26" s="89">
        <v>7</v>
      </c>
      <c r="C26" s="90">
        <v>63</v>
      </c>
      <c r="D26" s="92">
        <v>7</v>
      </c>
      <c r="E26" s="92">
        <v>30</v>
      </c>
      <c r="F26" s="93">
        <v>14</v>
      </c>
      <c r="G26" s="94">
        <v>93</v>
      </c>
      <c r="H26" s="119">
        <v>0</v>
      </c>
      <c r="I26" s="119">
        <v>0</v>
      </c>
      <c r="J26" s="90">
        <v>7</v>
      </c>
      <c r="K26" s="90">
        <v>47</v>
      </c>
      <c r="L26" s="93">
        <v>7</v>
      </c>
      <c r="M26" s="93">
        <v>47</v>
      </c>
      <c r="N26" s="89">
        <v>7</v>
      </c>
      <c r="O26" s="90">
        <v>63</v>
      </c>
      <c r="P26" s="119">
        <v>14</v>
      </c>
      <c r="Q26" s="119">
        <v>77</v>
      </c>
      <c r="R26" s="261">
        <v>21</v>
      </c>
      <c r="S26" s="204">
        <v>140</v>
      </c>
      <c r="T26" s="8"/>
    </row>
    <row r="27" spans="1:20" ht="18.75" x14ac:dyDescent="0.3">
      <c r="A27" s="77" t="s">
        <v>27</v>
      </c>
      <c r="B27" s="89">
        <v>7</v>
      </c>
      <c r="C27" s="90">
        <v>74</v>
      </c>
      <c r="D27" s="119">
        <v>8</v>
      </c>
      <c r="E27" s="119">
        <v>42</v>
      </c>
      <c r="F27" s="93">
        <v>15</v>
      </c>
      <c r="G27" s="94">
        <v>116</v>
      </c>
      <c r="H27" s="119">
        <v>0</v>
      </c>
      <c r="I27" s="119">
        <v>0</v>
      </c>
      <c r="J27" s="90">
        <v>8</v>
      </c>
      <c r="K27" s="90">
        <v>70</v>
      </c>
      <c r="L27" s="93">
        <v>8</v>
      </c>
      <c r="M27" s="93">
        <v>70</v>
      </c>
      <c r="N27" s="89">
        <v>7</v>
      </c>
      <c r="O27" s="90">
        <v>74</v>
      </c>
      <c r="P27" s="119">
        <v>16</v>
      </c>
      <c r="Q27" s="119">
        <v>112</v>
      </c>
      <c r="R27" s="261">
        <v>23</v>
      </c>
      <c r="S27" s="204">
        <v>186</v>
      </c>
      <c r="T27" s="8"/>
    </row>
    <row r="28" spans="1:20" ht="18.75" x14ac:dyDescent="0.3">
      <c r="A28" s="77" t="s">
        <v>28</v>
      </c>
      <c r="B28" s="89">
        <v>6</v>
      </c>
      <c r="C28" s="90">
        <v>37</v>
      </c>
      <c r="D28" s="119">
        <v>9</v>
      </c>
      <c r="E28" s="119">
        <v>37</v>
      </c>
      <c r="F28" s="93">
        <v>15</v>
      </c>
      <c r="G28" s="94">
        <v>74</v>
      </c>
      <c r="H28" s="119">
        <v>0</v>
      </c>
      <c r="I28" s="119">
        <v>0</v>
      </c>
      <c r="J28" s="90">
        <v>6</v>
      </c>
      <c r="K28" s="90">
        <v>33</v>
      </c>
      <c r="L28" s="93">
        <v>6</v>
      </c>
      <c r="M28" s="93">
        <v>33</v>
      </c>
      <c r="N28" s="89">
        <v>6</v>
      </c>
      <c r="O28" s="90">
        <v>37</v>
      </c>
      <c r="P28" s="119">
        <v>15</v>
      </c>
      <c r="Q28" s="119">
        <v>70</v>
      </c>
      <c r="R28" s="261">
        <v>21</v>
      </c>
      <c r="S28" s="204">
        <v>107</v>
      </c>
      <c r="T28" s="8"/>
    </row>
    <row r="29" spans="1:20" ht="18.75" x14ac:dyDescent="0.3">
      <c r="A29" s="77" t="s">
        <v>29</v>
      </c>
      <c r="B29" s="78">
        <v>5</v>
      </c>
      <c r="C29" s="79">
        <v>23</v>
      </c>
      <c r="D29" s="119">
        <v>7</v>
      </c>
      <c r="E29" s="119">
        <v>26</v>
      </c>
      <c r="F29" s="82">
        <v>12</v>
      </c>
      <c r="G29" s="83">
        <v>49</v>
      </c>
      <c r="H29" s="119">
        <v>0</v>
      </c>
      <c r="I29" s="119">
        <v>0</v>
      </c>
      <c r="J29" s="79">
        <v>5</v>
      </c>
      <c r="K29" s="79">
        <v>16</v>
      </c>
      <c r="L29" s="82">
        <v>5</v>
      </c>
      <c r="M29" s="82">
        <v>16</v>
      </c>
      <c r="N29" s="78">
        <v>5</v>
      </c>
      <c r="O29" s="79">
        <v>23</v>
      </c>
      <c r="P29" s="119">
        <v>12</v>
      </c>
      <c r="Q29" s="119">
        <v>42</v>
      </c>
      <c r="R29" s="260">
        <v>17</v>
      </c>
      <c r="S29" s="202">
        <v>65</v>
      </c>
      <c r="T29" s="8"/>
    </row>
    <row r="30" spans="1:20" ht="18.75" x14ac:dyDescent="0.3">
      <c r="A30" s="77" t="s">
        <v>30</v>
      </c>
      <c r="B30" s="78">
        <v>5</v>
      </c>
      <c r="C30" s="79">
        <v>20</v>
      </c>
      <c r="D30" s="119">
        <v>7</v>
      </c>
      <c r="E30" s="119">
        <v>23</v>
      </c>
      <c r="F30" s="82">
        <v>12</v>
      </c>
      <c r="G30" s="83">
        <v>43</v>
      </c>
      <c r="H30" s="119">
        <v>0</v>
      </c>
      <c r="I30" s="119">
        <v>0</v>
      </c>
      <c r="J30" s="79">
        <v>5</v>
      </c>
      <c r="K30" s="79">
        <v>15</v>
      </c>
      <c r="L30" s="82">
        <v>5</v>
      </c>
      <c r="M30" s="82">
        <v>15</v>
      </c>
      <c r="N30" s="78">
        <v>5</v>
      </c>
      <c r="O30" s="79">
        <v>20</v>
      </c>
      <c r="P30" s="119">
        <v>12</v>
      </c>
      <c r="Q30" s="119">
        <v>38</v>
      </c>
      <c r="R30" s="260">
        <v>17</v>
      </c>
      <c r="S30" s="202">
        <v>58</v>
      </c>
      <c r="T30" s="8"/>
    </row>
    <row r="31" spans="1:20" ht="18.75" x14ac:dyDescent="0.3">
      <c r="A31" s="77" t="s">
        <v>31</v>
      </c>
      <c r="B31" s="78">
        <v>3</v>
      </c>
      <c r="C31" s="79">
        <v>20</v>
      </c>
      <c r="D31" s="119">
        <v>3</v>
      </c>
      <c r="E31" s="119">
        <v>16</v>
      </c>
      <c r="F31" s="82">
        <v>6</v>
      </c>
      <c r="G31" s="83">
        <v>36</v>
      </c>
      <c r="H31" s="119">
        <v>0</v>
      </c>
      <c r="I31" s="119">
        <v>0</v>
      </c>
      <c r="J31" s="79">
        <v>4</v>
      </c>
      <c r="K31" s="79">
        <v>12</v>
      </c>
      <c r="L31" s="82">
        <v>4</v>
      </c>
      <c r="M31" s="82">
        <v>12</v>
      </c>
      <c r="N31" s="78">
        <v>3</v>
      </c>
      <c r="O31" s="79">
        <v>20</v>
      </c>
      <c r="P31" s="119">
        <v>7</v>
      </c>
      <c r="Q31" s="119">
        <v>28</v>
      </c>
      <c r="R31" s="260">
        <v>10</v>
      </c>
      <c r="S31" s="202">
        <v>48</v>
      </c>
      <c r="T31" s="8"/>
    </row>
    <row r="32" spans="1:20" ht="18.75" x14ac:dyDescent="0.3">
      <c r="A32" s="77" t="s">
        <v>32</v>
      </c>
      <c r="B32" s="78">
        <v>4</v>
      </c>
      <c r="C32" s="79">
        <v>21</v>
      </c>
      <c r="D32" s="119">
        <v>3</v>
      </c>
      <c r="E32" s="119">
        <v>12</v>
      </c>
      <c r="F32" s="82">
        <v>7</v>
      </c>
      <c r="G32" s="83">
        <v>33</v>
      </c>
      <c r="H32" s="119">
        <v>0</v>
      </c>
      <c r="I32" s="119">
        <v>0</v>
      </c>
      <c r="J32" s="79">
        <v>1</v>
      </c>
      <c r="K32" s="79">
        <v>2</v>
      </c>
      <c r="L32" s="82">
        <v>1</v>
      </c>
      <c r="M32" s="82">
        <v>2</v>
      </c>
      <c r="N32" s="78">
        <v>4</v>
      </c>
      <c r="O32" s="79">
        <v>21</v>
      </c>
      <c r="P32" s="119">
        <v>4</v>
      </c>
      <c r="Q32" s="119">
        <v>14</v>
      </c>
      <c r="R32" s="260">
        <v>8</v>
      </c>
      <c r="S32" s="202">
        <v>35</v>
      </c>
      <c r="T32" s="8"/>
    </row>
    <row r="33" spans="1:23" ht="18.75" x14ac:dyDescent="0.3">
      <c r="A33" s="77" t="s">
        <v>33</v>
      </c>
      <c r="B33" s="95">
        <v>3</v>
      </c>
      <c r="C33" s="96">
        <v>8</v>
      </c>
      <c r="D33" s="125">
        <v>2</v>
      </c>
      <c r="E33" s="125">
        <v>5</v>
      </c>
      <c r="F33" s="99">
        <v>5</v>
      </c>
      <c r="G33" s="100">
        <v>13</v>
      </c>
      <c r="H33" s="124">
        <v>0</v>
      </c>
      <c r="I33" s="125">
        <v>0</v>
      </c>
      <c r="J33" s="96">
        <v>1</v>
      </c>
      <c r="K33" s="96">
        <v>2</v>
      </c>
      <c r="L33" s="99">
        <v>1</v>
      </c>
      <c r="M33" s="99">
        <v>2</v>
      </c>
      <c r="N33" s="95">
        <v>3</v>
      </c>
      <c r="O33" s="96">
        <v>8</v>
      </c>
      <c r="P33" s="125">
        <v>3</v>
      </c>
      <c r="Q33" s="125">
        <v>7</v>
      </c>
      <c r="R33" s="263">
        <v>6</v>
      </c>
      <c r="S33" s="205">
        <v>15</v>
      </c>
      <c r="T33" s="8"/>
    </row>
    <row r="34" spans="1:23" ht="4.9000000000000004" customHeight="1" x14ac:dyDescent="0.25">
      <c r="A34" s="101"/>
      <c r="B34" s="102"/>
      <c r="C34" s="103"/>
      <c r="D34" s="105"/>
      <c r="E34" s="105"/>
      <c r="F34" s="106"/>
      <c r="G34" s="107"/>
      <c r="H34" s="105"/>
      <c r="I34" s="105"/>
      <c r="J34" s="103"/>
      <c r="K34" s="103"/>
      <c r="L34" s="106"/>
      <c r="M34" s="106"/>
      <c r="N34" s="102"/>
      <c r="O34" s="103"/>
      <c r="P34" s="127"/>
      <c r="Q34" s="127"/>
      <c r="R34" s="106"/>
      <c r="S34" s="107"/>
      <c r="T34" s="8"/>
    </row>
    <row r="35" spans="1:23" ht="18.75" x14ac:dyDescent="0.25">
      <c r="A35" s="108" t="s">
        <v>34</v>
      </c>
      <c r="B35" s="102">
        <v>98</v>
      </c>
      <c r="C35" s="103">
        <v>1141</v>
      </c>
      <c r="D35" s="105">
        <v>121</v>
      </c>
      <c r="E35" s="105">
        <v>803</v>
      </c>
      <c r="F35" s="106">
        <v>219</v>
      </c>
      <c r="G35" s="107">
        <v>1944</v>
      </c>
      <c r="H35" s="105">
        <v>31</v>
      </c>
      <c r="I35" s="105">
        <v>705</v>
      </c>
      <c r="J35" s="103">
        <v>390</v>
      </c>
      <c r="K35" s="103">
        <v>7629</v>
      </c>
      <c r="L35" s="106">
        <v>421</v>
      </c>
      <c r="M35" s="106">
        <v>8334</v>
      </c>
      <c r="N35" s="102">
        <v>129</v>
      </c>
      <c r="O35" s="103">
        <v>1846</v>
      </c>
      <c r="P35" s="127">
        <v>511</v>
      </c>
      <c r="Q35" s="127">
        <v>8432</v>
      </c>
      <c r="R35" s="106">
        <v>640</v>
      </c>
      <c r="S35" s="107">
        <v>10278</v>
      </c>
      <c r="T35" s="8"/>
    </row>
    <row r="36" spans="1:23" ht="4.1500000000000004" customHeight="1" x14ac:dyDescent="0.25">
      <c r="A36" s="109"/>
      <c r="B36" s="241"/>
      <c r="C36" s="242"/>
      <c r="D36" s="235"/>
      <c r="E36" s="235"/>
      <c r="F36" s="245"/>
      <c r="G36" s="245"/>
      <c r="H36" s="234"/>
      <c r="I36" s="235"/>
      <c r="J36" s="242"/>
      <c r="K36" s="242"/>
      <c r="L36" s="245"/>
      <c r="M36" s="246"/>
      <c r="N36" s="242"/>
      <c r="O36" s="242"/>
      <c r="P36" s="235"/>
      <c r="Q36" s="235"/>
      <c r="R36" s="245"/>
      <c r="S36" s="246"/>
      <c r="T36" s="8"/>
    </row>
    <row r="37" spans="1:23" ht="8.4499999999999993" customHeight="1" x14ac:dyDescent="0.25">
      <c r="A37" s="13"/>
      <c r="B37" s="13"/>
      <c r="C37" s="13"/>
      <c r="D37" s="13"/>
      <c r="E37" s="13"/>
      <c r="F37" s="16"/>
      <c r="G37" s="16"/>
      <c r="H37" s="13"/>
      <c r="I37" s="13"/>
      <c r="J37" s="13"/>
      <c r="K37" s="13"/>
      <c r="L37" s="16"/>
      <c r="M37" s="16"/>
      <c r="N37" s="17"/>
      <c r="O37" s="13"/>
      <c r="P37" s="13"/>
      <c r="Q37" s="13"/>
      <c r="R37" s="31"/>
      <c r="S37" s="10"/>
      <c r="T37" s="8"/>
    </row>
    <row r="39" spans="1:23" s="464" customFormat="1" ht="15" customHeight="1" x14ac:dyDescent="0.2">
      <c r="A39" s="483" t="s">
        <v>118</v>
      </c>
      <c r="B39" s="482"/>
      <c r="C39" s="482"/>
      <c r="D39" s="482"/>
      <c r="E39" s="482"/>
      <c r="F39" s="482"/>
      <c r="G39" s="482"/>
      <c r="H39" s="482"/>
      <c r="I39" s="482"/>
      <c r="J39" s="482"/>
      <c r="K39" s="482"/>
      <c r="L39" s="482"/>
      <c r="M39" s="482"/>
      <c r="N39" s="482"/>
      <c r="O39" s="482"/>
      <c r="P39" s="482"/>
      <c r="Q39" s="482"/>
      <c r="R39" s="482"/>
      <c r="S39" s="482"/>
      <c r="T39" s="482"/>
      <c r="U39" s="482"/>
      <c r="V39" s="482"/>
      <c r="W39" s="482"/>
    </row>
    <row r="40" spans="1:23" s="464" customFormat="1" ht="15" customHeight="1" x14ac:dyDescent="0.2">
      <c r="A40" s="481" t="s">
        <v>138</v>
      </c>
      <c r="B40" s="480"/>
      <c r="C40" s="480"/>
      <c r="D40" s="480"/>
      <c r="E40" s="480"/>
      <c r="F40" s="480"/>
      <c r="G40" s="480"/>
      <c r="H40" s="480"/>
      <c r="I40" s="480"/>
      <c r="J40" s="480"/>
      <c r="K40" s="480"/>
      <c r="L40" s="480"/>
      <c r="M40" s="480"/>
      <c r="N40" s="480"/>
      <c r="O40" s="480"/>
      <c r="P40" s="480"/>
      <c r="Q40" s="480"/>
      <c r="R40" s="480"/>
      <c r="S40" s="480"/>
      <c r="T40" s="480"/>
      <c r="U40" s="480"/>
      <c r="V40" s="480"/>
      <c r="W40" s="480"/>
    </row>
    <row r="41" spans="1:23" s="464" customFormat="1" ht="15" customHeight="1" x14ac:dyDescent="0.2">
      <c r="A41" s="481" t="s">
        <v>139</v>
      </c>
      <c r="B41" s="484"/>
      <c r="C41" s="484"/>
      <c r="D41" s="484"/>
      <c r="E41" s="484"/>
      <c r="F41" s="484"/>
      <c r="G41" s="484"/>
      <c r="H41" s="484"/>
      <c r="I41" s="484"/>
      <c r="J41" s="484"/>
      <c r="K41" s="484"/>
      <c r="L41" s="484"/>
      <c r="M41" s="484"/>
      <c r="N41" s="484"/>
      <c r="O41" s="484"/>
      <c r="P41" s="484"/>
      <c r="Q41" s="484"/>
      <c r="R41" s="484"/>
      <c r="S41" s="484"/>
      <c r="T41" s="484"/>
      <c r="U41" s="484"/>
      <c r="V41" s="484"/>
      <c r="W41" s="484"/>
    </row>
    <row r="42" spans="1:23" s="464" customFormat="1" ht="15" customHeight="1" x14ac:dyDescent="0.2">
      <c r="A42" s="481" t="s">
        <v>141</v>
      </c>
      <c r="B42" s="480"/>
      <c r="C42" s="480"/>
      <c r="D42" s="480"/>
      <c r="E42" s="480"/>
      <c r="F42" s="480"/>
      <c r="G42" s="480"/>
      <c r="H42" s="480"/>
      <c r="I42" s="480"/>
      <c r="J42" s="480"/>
      <c r="K42" s="480"/>
      <c r="L42" s="480"/>
      <c r="M42" s="480"/>
      <c r="N42" s="480"/>
      <c r="O42" s="480"/>
      <c r="P42" s="480"/>
      <c r="Q42" s="480"/>
      <c r="R42" s="480"/>
      <c r="S42" s="480"/>
      <c r="T42" s="479"/>
      <c r="U42" s="479"/>
      <c r="V42" s="479"/>
      <c r="W42" s="479"/>
    </row>
    <row r="49" spans="1:21" ht="18" x14ac:dyDescent="0.25">
      <c r="A49" s="413"/>
      <c r="B49" s="414"/>
      <c r="C49" s="414"/>
      <c r="D49" s="414"/>
      <c r="E49" s="414"/>
      <c r="F49" s="414"/>
      <c r="G49" s="414"/>
      <c r="H49" s="414"/>
      <c r="I49" s="414"/>
      <c r="J49" s="414"/>
      <c r="K49" s="414"/>
      <c r="L49" s="414"/>
      <c r="M49" s="414"/>
      <c r="N49" s="414"/>
      <c r="O49" s="414"/>
      <c r="P49" s="414"/>
      <c r="Q49" s="414"/>
      <c r="R49" s="414"/>
      <c r="S49" s="414"/>
      <c r="T49" s="414"/>
      <c r="U49" s="414"/>
    </row>
    <row r="50" spans="1:21" ht="18" x14ac:dyDescent="0.25">
      <c r="A50" s="413"/>
      <c r="B50" s="415"/>
      <c r="C50" s="415"/>
      <c r="D50" s="415"/>
      <c r="E50" s="415"/>
      <c r="F50" s="415"/>
      <c r="G50" s="415"/>
      <c r="H50" s="415"/>
      <c r="I50" s="415"/>
      <c r="J50" s="415"/>
      <c r="K50" s="415"/>
      <c r="L50" s="415"/>
      <c r="M50" s="415"/>
      <c r="N50" s="415"/>
      <c r="O50" s="415"/>
      <c r="P50" s="415"/>
      <c r="Q50" s="415"/>
      <c r="R50" s="415"/>
      <c r="S50" s="415"/>
      <c r="T50" s="415"/>
      <c r="U50" s="415"/>
    </row>
    <row r="51" spans="1:21" ht="18.75" x14ac:dyDescent="0.25">
      <c r="A51" s="413"/>
      <c r="B51" s="416"/>
      <c r="C51" s="416"/>
      <c r="D51" s="416"/>
      <c r="E51" s="416"/>
      <c r="F51" s="416"/>
      <c r="G51" s="416"/>
      <c r="H51" s="416"/>
      <c r="I51" s="416"/>
      <c r="J51" s="416"/>
      <c r="K51" s="416"/>
      <c r="L51" s="416"/>
      <c r="M51" s="416"/>
      <c r="N51" s="416"/>
      <c r="O51" s="416"/>
      <c r="P51" s="416"/>
      <c r="Q51" s="416"/>
      <c r="R51" s="416"/>
      <c r="S51" s="416"/>
      <c r="T51" s="416"/>
      <c r="U51" s="416"/>
    </row>
    <row r="52" spans="1:21" x14ac:dyDescent="0.25">
      <c r="A52" s="415"/>
      <c r="B52" s="415"/>
      <c r="C52" s="415"/>
      <c r="D52" s="415"/>
      <c r="E52" s="415"/>
      <c r="F52" s="415"/>
      <c r="G52" s="415"/>
      <c r="H52" s="415"/>
      <c r="I52" s="415"/>
      <c r="J52" s="415"/>
      <c r="K52" s="415"/>
      <c r="L52" s="415"/>
      <c r="M52" s="415"/>
    </row>
    <row r="53" spans="1:21" x14ac:dyDescent="0.25">
      <c r="A53" s="415"/>
      <c r="B53" s="415"/>
      <c r="C53" s="415"/>
      <c r="D53" s="415"/>
      <c r="E53" s="415"/>
      <c r="F53" s="415"/>
      <c r="G53" s="415"/>
      <c r="H53" s="415"/>
      <c r="I53" s="415"/>
      <c r="J53" s="415"/>
      <c r="K53" s="415"/>
      <c r="L53" s="415"/>
      <c r="M53" s="415"/>
    </row>
    <row r="54" spans="1:21" ht="18" x14ac:dyDescent="0.25">
      <c r="A54" s="417"/>
      <c r="B54" s="418"/>
      <c r="C54" s="420"/>
      <c r="D54" s="418"/>
      <c r="E54" s="418"/>
      <c r="F54" s="418"/>
      <c r="G54" s="418"/>
      <c r="H54" s="418"/>
      <c r="I54" s="418"/>
      <c r="J54" s="418"/>
      <c r="K54" s="418"/>
      <c r="L54" s="418"/>
      <c r="M54" s="418"/>
      <c r="N54" s="418"/>
      <c r="O54" s="418"/>
      <c r="P54" s="418"/>
      <c r="Q54" s="418"/>
      <c r="R54" s="418"/>
      <c r="S54" s="418"/>
      <c r="T54" s="418"/>
      <c r="U54" s="418"/>
    </row>
    <row r="55" spans="1:21" x14ac:dyDescent="0.25">
      <c r="A55" s="415"/>
      <c r="B55" s="415"/>
      <c r="C55" s="421"/>
      <c r="D55" s="415"/>
      <c r="E55" s="415"/>
      <c r="F55" s="415"/>
      <c r="G55" s="415"/>
      <c r="H55" s="415"/>
      <c r="I55" s="415"/>
      <c r="J55" s="415"/>
      <c r="K55" s="415"/>
      <c r="L55" s="415"/>
      <c r="M55" s="415"/>
      <c r="N55" s="415"/>
      <c r="O55" s="415"/>
      <c r="P55" s="415"/>
      <c r="Q55" s="415"/>
      <c r="R55" s="415"/>
      <c r="S55" s="415"/>
      <c r="T55" s="415"/>
      <c r="U55" s="415"/>
    </row>
    <row r="56" spans="1:21" x14ac:dyDescent="0.25">
      <c r="A56" s="415"/>
      <c r="B56" s="415"/>
      <c r="C56" s="421"/>
      <c r="D56" s="415"/>
      <c r="E56" s="415"/>
      <c r="F56" s="415"/>
      <c r="G56" s="415"/>
      <c r="H56" s="415"/>
      <c r="I56" s="415"/>
      <c r="J56" s="415"/>
      <c r="K56" s="415"/>
      <c r="L56" s="415"/>
      <c r="M56" s="415"/>
      <c r="N56" s="415"/>
      <c r="O56" s="415"/>
      <c r="P56" s="415"/>
      <c r="Q56" s="415"/>
      <c r="R56" s="415"/>
      <c r="S56" s="415"/>
      <c r="T56" s="415"/>
      <c r="U56" s="415"/>
    </row>
    <row r="57" spans="1:21" ht="18" x14ac:dyDescent="0.25">
      <c r="A57" s="417"/>
      <c r="B57" s="419"/>
      <c r="C57" s="422"/>
      <c r="D57" s="419"/>
      <c r="E57" s="419"/>
      <c r="F57" s="419"/>
      <c r="G57" s="419"/>
      <c r="H57" s="419"/>
      <c r="I57" s="419"/>
      <c r="J57" s="419"/>
      <c r="K57" s="419"/>
      <c r="L57" s="419"/>
      <c r="M57" s="419"/>
      <c r="N57" s="419"/>
      <c r="O57" s="419"/>
      <c r="P57" s="419"/>
      <c r="Q57" s="419"/>
      <c r="R57" s="419"/>
      <c r="S57" s="419"/>
      <c r="T57" s="419"/>
      <c r="U57" s="419"/>
    </row>
  </sheetData>
  <mergeCells count="16">
    <mergeCell ref="A1:S1"/>
    <mergeCell ref="A2:S2"/>
    <mergeCell ref="A3:S3"/>
    <mergeCell ref="B6:G6"/>
    <mergeCell ref="H6:M6"/>
    <mergeCell ref="N6:S6"/>
    <mergeCell ref="L7:M7"/>
    <mergeCell ref="N7:O7"/>
    <mergeCell ref="P7:Q7"/>
    <mergeCell ref="R7:S7"/>
    <mergeCell ref="A7:A8"/>
    <mergeCell ref="B7:C7"/>
    <mergeCell ref="D7:E7"/>
    <mergeCell ref="F7:G7"/>
    <mergeCell ref="H7:I7"/>
    <mergeCell ref="J7:K7"/>
  </mergeCells>
  <conditionalFormatting sqref="D16:E26">
    <cfRule type="cellIs" dxfId="17" priority="3" stopIfTrue="1" operator="equal">
      <formula>0</formula>
    </cfRule>
  </conditionalFormatting>
  <conditionalFormatting sqref="H16:I19">
    <cfRule type="cellIs" dxfId="16" priority="2" stopIfTrue="1" operator="equal">
      <formula>0</formula>
    </cfRule>
  </conditionalFormatting>
  <conditionalFormatting sqref="L16:M31 L32">
    <cfRule type="cellIs" dxfId="15" priority="1" stopIfTrue="1" operator="equal">
      <formula>0</formula>
    </cfRule>
  </conditionalFormatting>
  <pageMargins left="0.7" right="0.7" top="0.75" bottom="0.75" header="0.3" footer="0.3"/>
  <pageSetup paperSize="287"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3" tint="0.59999389629810485"/>
  </sheetPr>
  <dimension ref="A1:AB61"/>
  <sheetViews>
    <sheetView zoomScale="60" zoomScaleNormal="60" workbookViewId="0">
      <selection activeCell="B10" sqref="B10:U35"/>
    </sheetView>
  </sheetViews>
  <sheetFormatPr defaultRowHeight="15" x14ac:dyDescent="0.25"/>
  <cols>
    <col min="1" max="1" width="15.28515625" customWidth="1"/>
    <col min="2" max="2" width="9.7109375" customWidth="1"/>
    <col min="3" max="3" width="11.42578125" customWidth="1"/>
    <col min="4" max="4" width="11" customWidth="1"/>
    <col min="5" max="5" width="13" customWidth="1"/>
    <col min="6" max="6" width="11" customWidth="1"/>
    <col min="7" max="7" width="10.85546875" customWidth="1"/>
    <col min="8" max="8" width="11.5703125" customWidth="1"/>
    <col min="9" max="9" width="12.7109375" customWidth="1"/>
    <col min="10" max="15" width="9.7109375" customWidth="1"/>
    <col min="16" max="16" width="10.42578125" customWidth="1"/>
    <col min="17" max="17" width="9.85546875" customWidth="1"/>
    <col min="18" max="18" width="10.5703125" customWidth="1"/>
    <col min="19" max="19" width="10.42578125" customWidth="1"/>
    <col min="20" max="20" width="10.28515625" customWidth="1"/>
    <col min="21" max="21" width="10.42578125" customWidth="1"/>
    <col min="22" max="22" width="1.28515625" customWidth="1"/>
    <col min="23" max="23" width="17.28515625" customWidth="1"/>
  </cols>
  <sheetData>
    <row r="1" spans="1:28" ht="15.75" x14ac:dyDescent="0.25">
      <c r="A1" s="569" t="s">
        <v>0</v>
      </c>
      <c r="B1" s="569"/>
      <c r="C1" s="569"/>
      <c r="D1" s="569"/>
      <c r="E1" s="569"/>
      <c r="F1" s="569"/>
      <c r="G1" s="569"/>
      <c r="H1" s="569"/>
      <c r="I1" s="569"/>
      <c r="J1" s="569"/>
      <c r="K1" s="569"/>
      <c r="L1" s="569"/>
      <c r="M1" s="569"/>
      <c r="N1" s="569"/>
      <c r="O1" s="569"/>
      <c r="P1" s="569"/>
      <c r="Q1" s="569"/>
      <c r="R1" s="569"/>
      <c r="S1" s="569"/>
      <c r="T1" s="13"/>
      <c r="U1" s="13"/>
      <c r="W1" s="457">
        <v>45679</v>
      </c>
    </row>
    <row r="2" spans="1:28" ht="15.75" x14ac:dyDescent="0.25">
      <c r="A2" s="569" t="s">
        <v>35</v>
      </c>
      <c r="B2" s="569"/>
      <c r="C2" s="569"/>
      <c r="D2" s="569"/>
      <c r="E2" s="569"/>
      <c r="F2" s="569"/>
      <c r="G2" s="569"/>
      <c r="H2" s="569"/>
      <c r="I2" s="569"/>
      <c r="J2" s="569"/>
      <c r="K2" s="569"/>
      <c r="L2" s="569"/>
      <c r="M2" s="569"/>
      <c r="N2" s="569"/>
      <c r="O2" s="569"/>
      <c r="P2" s="569"/>
      <c r="Q2" s="569"/>
      <c r="R2" s="569"/>
      <c r="S2" s="569"/>
      <c r="T2" s="13"/>
      <c r="U2" s="13"/>
      <c r="V2" s="396"/>
    </row>
    <row r="3" spans="1:28" ht="15.75" x14ac:dyDescent="0.25">
      <c r="A3" s="569" t="s">
        <v>196</v>
      </c>
      <c r="B3" s="569"/>
      <c r="C3" s="569"/>
      <c r="D3" s="569"/>
      <c r="E3" s="569"/>
      <c r="F3" s="569"/>
      <c r="G3" s="569"/>
      <c r="H3" s="569"/>
      <c r="I3" s="569"/>
      <c r="J3" s="569"/>
      <c r="K3" s="569"/>
      <c r="L3" s="569"/>
      <c r="M3" s="569"/>
      <c r="N3" s="569"/>
      <c r="O3" s="569"/>
      <c r="P3" s="569"/>
      <c r="Q3" s="569"/>
      <c r="R3" s="569"/>
      <c r="S3" s="569"/>
      <c r="T3" s="13"/>
      <c r="U3" s="13"/>
      <c r="V3" s="8"/>
    </row>
    <row r="4" spans="1:28" ht="15.75" x14ac:dyDescent="0.25">
      <c r="A4" s="15"/>
      <c r="B4" s="15"/>
      <c r="C4" s="19"/>
      <c r="D4" s="15"/>
      <c r="E4" s="15"/>
      <c r="F4" s="15"/>
      <c r="G4" s="15"/>
      <c r="H4" s="15"/>
      <c r="I4" s="15"/>
      <c r="J4" s="15"/>
      <c r="K4" s="15"/>
      <c r="L4" s="15"/>
      <c r="M4" s="15"/>
      <c r="N4" s="19"/>
      <c r="O4" s="27"/>
      <c r="P4" s="30"/>
      <c r="Q4" s="30"/>
      <c r="R4" s="13"/>
      <c r="S4" s="15"/>
      <c r="T4" s="13"/>
      <c r="U4" s="13"/>
      <c r="V4" s="8"/>
    </row>
    <row r="5" spans="1:28" x14ac:dyDescent="0.25">
      <c r="A5" s="15"/>
      <c r="B5" s="441"/>
      <c r="C5" s="441"/>
      <c r="D5" s="441"/>
      <c r="E5" s="441"/>
      <c r="F5" s="441"/>
      <c r="G5" s="441"/>
      <c r="H5" s="441"/>
      <c r="I5" s="441"/>
      <c r="J5" s="441"/>
      <c r="K5" s="441"/>
      <c r="L5" s="441"/>
      <c r="M5" s="441"/>
      <c r="N5" s="441"/>
      <c r="O5" s="441"/>
      <c r="P5" s="441"/>
      <c r="Q5" s="441"/>
      <c r="R5" s="441"/>
      <c r="S5" s="441"/>
      <c r="T5" s="441"/>
      <c r="U5" s="441"/>
      <c r="V5" s="8"/>
    </row>
    <row r="6" spans="1:28" ht="18.75" x14ac:dyDescent="0.3">
      <c r="A6" s="212"/>
      <c r="B6" s="529" t="s">
        <v>122</v>
      </c>
      <c r="C6" s="534"/>
      <c r="D6" s="534"/>
      <c r="E6" s="534"/>
      <c r="F6" s="534"/>
      <c r="G6" s="534"/>
      <c r="H6" s="534"/>
      <c r="I6" s="534"/>
      <c r="J6" s="534"/>
      <c r="K6" s="534"/>
      <c r="L6" s="576" t="s">
        <v>59</v>
      </c>
      <c r="M6" s="577"/>
      <c r="N6" s="577"/>
      <c r="O6" s="577"/>
      <c r="P6" s="578" t="s">
        <v>34</v>
      </c>
      <c r="Q6" s="579"/>
      <c r="R6" s="579"/>
      <c r="S6" s="579"/>
      <c r="T6" s="579"/>
      <c r="U6" s="580"/>
      <c r="V6" s="8"/>
    </row>
    <row r="7" spans="1:28" ht="18.75" x14ac:dyDescent="0.3">
      <c r="A7" s="558" t="s">
        <v>7</v>
      </c>
      <c r="B7" s="540" t="s">
        <v>103</v>
      </c>
      <c r="C7" s="541"/>
      <c r="D7" s="535" t="s">
        <v>104</v>
      </c>
      <c r="E7" s="535"/>
      <c r="F7" s="541" t="s">
        <v>60</v>
      </c>
      <c r="G7" s="541"/>
      <c r="H7" s="535" t="s">
        <v>63</v>
      </c>
      <c r="I7" s="535"/>
      <c r="J7" s="536" t="s">
        <v>34</v>
      </c>
      <c r="K7" s="536"/>
      <c r="L7" s="538" t="s">
        <v>105</v>
      </c>
      <c r="M7" s="535"/>
      <c r="N7" s="536" t="s">
        <v>34</v>
      </c>
      <c r="O7" s="536"/>
      <c r="P7" s="538" t="s">
        <v>61</v>
      </c>
      <c r="Q7" s="574"/>
      <c r="R7" s="541" t="s">
        <v>62</v>
      </c>
      <c r="S7" s="541"/>
      <c r="T7" s="536" t="s">
        <v>34</v>
      </c>
      <c r="U7" s="575"/>
      <c r="V7" s="8"/>
    </row>
    <row r="8" spans="1:28" ht="18.75" x14ac:dyDescent="0.3">
      <c r="A8" s="567"/>
      <c r="B8" s="411" t="s">
        <v>42</v>
      </c>
      <c r="C8" s="412" t="s">
        <v>9</v>
      </c>
      <c r="D8" s="407" t="s">
        <v>42</v>
      </c>
      <c r="E8" s="407" t="s">
        <v>9</v>
      </c>
      <c r="F8" s="412" t="s">
        <v>42</v>
      </c>
      <c r="G8" s="412" t="s">
        <v>9</v>
      </c>
      <c r="H8" s="407" t="s">
        <v>42</v>
      </c>
      <c r="I8" s="407" t="s">
        <v>9</v>
      </c>
      <c r="J8" s="408" t="s">
        <v>42</v>
      </c>
      <c r="K8" s="408" t="s">
        <v>9</v>
      </c>
      <c r="L8" s="410" t="s">
        <v>42</v>
      </c>
      <c r="M8" s="407" t="s">
        <v>9</v>
      </c>
      <c r="N8" s="408" t="s">
        <v>42</v>
      </c>
      <c r="O8" s="408" t="s">
        <v>9</v>
      </c>
      <c r="P8" s="410" t="s">
        <v>42</v>
      </c>
      <c r="Q8" s="407" t="s">
        <v>9</v>
      </c>
      <c r="R8" s="412" t="s">
        <v>42</v>
      </c>
      <c r="S8" s="412" t="s">
        <v>9</v>
      </c>
      <c r="T8" s="408" t="s">
        <v>42</v>
      </c>
      <c r="U8" s="409" t="s">
        <v>9</v>
      </c>
      <c r="V8" s="8"/>
      <c r="X8" s="218"/>
      <c r="Y8" s="573"/>
      <c r="Z8" s="573"/>
      <c r="AA8" s="573"/>
      <c r="AB8" s="573"/>
    </row>
    <row r="9" spans="1:28" ht="13.9" customHeight="1" x14ac:dyDescent="0.25">
      <c r="A9" s="224"/>
      <c r="B9" s="172"/>
      <c r="C9" s="173"/>
      <c r="D9" s="5"/>
      <c r="E9" s="5"/>
      <c r="F9" s="173"/>
      <c r="G9" s="173"/>
      <c r="H9" s="5"/>
      <c r="I9" s="5"/>
      <c r="J9" s="320"/>
      <c r="K9" s="320"/>
      <c r="L9" s="6"/>
      <c r="M9" s="5"/>
      <c r="N9" s="249"/>
      <c r="O9" s="249"/>
      <c r="P9" s="6"/>
      <c r="Q9" s="5"/>
      <c r="R9" s="173"/>
      <c r="S9" s="173"/>
      <c r="T9" s="249"/>
      <c r="U9" s="250"/>
      <c r="V9" s="8"/>
    </row>
    <row r="10" spans="1:28" ht="18.75" x14ac:dyDescent="0.3">
      <c r="A10" s="77" t="s">
        <v>44</v>
      </c>
      <c r="B10" s="78">
        <v>4</v>
      </c>
      <c r="C10" s="79">
        <v>68</v>
      </c>
      <c r="D10" s="119">
        <v>0</v>
      </c>
      <c r="E10" s="119">
        <v>0</v>
      </c>
      <c r="F10" s="79">
        <v>2</v>
      </c>
      <c r="G10" s="79">
        <v>41</v>
      </c>
      <c r="H10" s="119">
        <v>3</v>
      </c>
      <c r="I10" s="119">
        <v>12</v>
      </c>
      <c r="J10" s="82">
        <v>9</v>
      </c>
      <c r="K10" s="83">
        <v>121</v>
      </c>
      <c r="L10" s="119">
        <v>0</v>
      </c>
      <c r="M10" s="119">
        <v>0</v>
      </c>
      <c r="N10" s="82">
        <v>0</v>
      </c>
      <c r="O10" s="82">
        <v>0</v>
      </c>
      <c r="P10" s="118">
        <v>4</v>
      </c>
      <c r="Q10" s="119">
        <v>68</v>
      </c>
      <c r="R10" s="79">
        <v>5</v>
      </c>
      <c r="S10" s="79">
        <v>53</v>
      </c>
      <c r="T10" s="260">
        <v>9</v>
      </c>
      <c r="U10" s="202">
        <v>121</v>
      </c>
      <c r="V10" s="8"/>
    </row>
    <row r="11" spans="1:28" ht="18.75" x14ac:dyDescent="0.3">
      <c r="A11" s="77" t="s">
        <v>11</v>
      </c>
      <c r="B11" s="78">
        <v>1</v>
      </c>
      <c r="C11" s="79">
        <v>9</v>
      </c>
      <c r="D11" s="119">
        <v>0</v>
      </c>
      <c r="E11" s="119">
        <v>0</v>
      </c>
      <c r="F11" s="79">
        <v>2</v>
      </c>
      <c r="G11" s="79">
        <v>20</v>
      </c>
      <c r="H11" s="119">
        <v>0</v>
      </c>
      <c r="I11" s="119">
        <v>0</v>
      </c>
      <c r="J11" s="82">
        <v>3</v>
      </c>
      <c r="K11" s="83">
        <v>29</v>
      </c>
      <c r="L11" s="119">
        <v>0</v>
      </c>
      <c r="M11" s="119">
        <v>0</v>
      </c>
      <c r="N11" s="82">
        <v>0</v>
      </c>
      <c r="O11" s="82">
        <v>0</v>
      </c>
      <c r="P11" s="118">
        <v>1</v>
      </c>
      <c r="Q11" s="119">
        <v>9</v>
      </c>
      <c r="R11" s="79">
        <v>2</v>
      </c>
      <c r="S11" s="79">
        <v>20</v>
      </c>
      <c r="T11" s="260">
        <v>3</v>
      </c>
      <c r="U11" s="202">
        <v>29</v>
      </c>
      <c r="V11" s="8"/>
    </row>
    <row r="12" spans="1:28" ht="18.75" x14ac:dyDescent="0.3">
      <c r="A12" s="77" t="s">
        <v>12</v>
      </c>
      <c r="B12" s="78">
        <v>0</v>
      </c>
      <c r="C12" s="79">
        <v>0</v>
      </c>
      <c r="D12" s="119">
        <v>0</v>
      </c>
      <c r="E12" s="119">
        <v>0</v>
      </c>
      <c r="F12" s="79">
        <v>2</v>
      </c>
      <c r="G12" s="79">
        <v>12</v>
      </c>
      <c r="H12" s="119">
        <v>0</v>
      </c>
      <c r="I12" s="119">
        <v>0</v>
      </c>
      <c r="J12" s="82">
        <v>2</v>
      </c>
      <c r="K12" s="83">
        <v>12</v>
      </c>
      <c r="L12" s="119">
        <v>0</v>
      </c>
      <c r="M12" s="119">
        <v>0</v>
      </c>
      <c r="N12" s="82">
        <v>0</v>
      </c>
      <c r="O12" s="82">
        <v>0</v>
      </c>
      <c r="P12" s="118">
        <v>0</v>
      </c>
      <c r="Q12" s="119">
        <v>0</v>
      </c>
      <c r="R12" s="79">
        <v>2</v>
      </c>
      <c r="S12" s="79">
        <v>12</v>
      </c>
      <c r="T12" s="260">
        <v>2</v>
      </c>
      <c r="U12" s="202">
        <v>12</v>
      </c>
      <c r="V12" s="8"/>
    </row>
    <row r="13" spans="1:28" ht="18.75" x14ac:dyDescent="0.3">
      <c r="A13" s="77" t="s">
        <v>13</v>
      </c>
      <c r="B13" s="78">
        <v>0</v>
      </c>
      <c r="C13" s="79">
        <v>0</v>
      </c>
      <c r="D13" s="119">
        <v>0</v>
      </c>
      <c r="E13" s="119">
        <v>0</v>
      </c>
      <c r="F13" s="79">
        <v>2</v>
      </c>
      <c r="G13" s="79">
        <v>6</v>
      </c>
      <c r="H13" s="119">
        <v>0</v>
      </c>
      <c r="I13" s="119">
        <v>0</v>
      </c>
      <c r="J13" s="82">
        <v>2</v>
      </c>
      <c r="K13" s="83">
        <v>6</v>
      </c>
      <c r="L13" s="119">
        <v>0</v>
      </c>
      <c r="M13" s="119">
        <v>0</v>
      </c>
      <c r="N13" s="82">
        <v>0</v>
      </c>
      <c r="O13" s="82">
        <v>0</v>
      </c>
      <c r="P13" s="118">
        <v>0</v>
      </c>
      <c r="Q13" s="119">
        <v>0</v>
      </c>
      <c r="R13" s="79">
        <v>2</v>
      </c>
      <c r="S13" s="79">
        <v>6</v>
      </c>
      <c r="T13" s="260">
        <v>2</v>
      </c>
      <c r="U13" s="202">
        <v>6</v>
      </c>
      <c r="V13" s="8"/>
    </row>
    <row r="14" spans="1:28" ht="18.75" x14ac:dyDescent="0.3">
      <c r="A14" s="77" t="s">
        <v>14</v>
      </c>
      <c r="B14" s="78">
        <v>1</v>
      </c>
      <c r="C14" s="79">
        <v>3</v>
      </c>
      <c r="D14" s="119">
        <v>0</v>
      </c>
      <c r="E14" s="119">
        <v>0</v>
      </c>
      <c r="F14" s="79">
        <v>2</v>
      </c>
      <c r="G14" s="79">
        <v>5</v>
      </c>
      <c r="H14" s="119">
        <v>0</v>
      </c>
      <c r="I14" s="119">
        <v>0</v>
      </c>
      <c r="J14" s="82">
        <v>3</v>
      </c>
      <c r="K14" s="83">
        <v>8</v>
      </c>
      <c r="L14" s="119">
        <v>0</v>
      </c>
      <c r="M14" s="119">
        <v>0</v>
      </c>
      <c r="N14" s="82">
        <v>0</v>
      </c>
      <c r="O14" s="82">
        <v>0</v>
      </c>
      <c r="P14" s="118">
        <v>1</v>
      </c>
      <c r="Q14" s="119">
        <v>3</v>
      </c>
      <c r="R14" s="79">
        <v>2</v>
      </c>
      <c r="S14" s="79">
        <v>5</v>
      </c>
      <c r="T14" s="260">
        <v>3</v>
      </c>
      <c r="U14" s="202">
        <v>8</v>
      </c>
      <c r="V14" s="8"/>
    </row>
    <row r="15" spans="1:28" ht="18.75" x14ac:dyDescent="0.3">
      <c r="A15" s="77" t="s">
        <v>15</v>
      </c>
      <c r="B15" s="78">
        <v>2</v>
      </c>
      <c r="C15" s="79">
        <v>8</v>
      </c>
      <c r="D15" s="119">
        <v>0</v>
      </c>
      <c r="E15" s="119">
        <v>0</v>
      </c>
      <c r="F15" s="79">
        <v>3</v>
      </c>
      <c r="G15" s="79">
        <v>6</v>
      </c>
      <c r="H15" s="119">
        <v>0</v>
      </c>
      <c r="I15" s="119">
        <v>0</v>
      </c>
      <c r="J15" s="82">
        <v>5</v>
      </c>
      <c r="K15" s="83">
        <v>14</v>
      </c>
      <c r="L15" s="119">
        <v>0</v>
      </c>
      <c r="M15" s="119">
        <v>0</v>
      </c>
      <c r="N15" s="82">
        <v>0</v>
      </c>
      <c r="O15" s="82">
        <v>0</v>
      </c>
      <c r="P15" s="118">
        <v>2</v>
      </c>
      <c r="Q15" s="119">
        <v>8</v>
      </c>
      <c r="R15" s="79">
        <v>3</v>
      </c>
      <c r="S15" s="79">
        <v>6</v>
      </c>
      <c r="T15" s="260">
        <v>5</v>
      </c>
      <c r="U15" s="202">
        <v>14</v>
      </c>
      <c r="V15" s="8"/>
    </row>
    <row r="16" spans="1:28" ht="18.75" x14ac:dyDescent="0.3">
      <c r="A16" s="77" t="s">
        <v>16</v>
      </c>
      <c r="B16" s="89">
        <v>1</v>
      </c>
      <c r="C16" s="90">
        <v>6</v>
      </c>
      <c r="D16" s="119">
        <v>0</v>
      </c>
      <c r="E16" s="119">
        <v>0</v>
      </c>
      <c r="F16" s="90">
        <v>3</v>
      </c>
      <c r="G16" s="90">
        <v>17</v>
      </c>
      <c r="H16" s="119">
        <v>0</v>
      </c>
      <c r="I16" s="119">
        <v>0</v>
      </c>
      <c r="J16" s="93">
        <v>4</v>
      </c>
      <c r="K16" s="94">
        <v>23</v>
      </c>
      <c r="L16" s="119">
        <v>0</v>
      </c>
      <c r="M16" s="119">
        <v>0</v>
      </c>
      <c r="N16" s="93">
        <v>0</v>
      </c>
      <c r="O16" s="93">
        <v>0</v>
      </c>
      <c r="P16" s="122">
        <v>1</v>
      </c>
      <c r="Q16" s="123">
        <v>6</v>
      </c>
      <c r="R16" s="90">
        <v>3</v>
      </c>
      <c r="S16" s="90">
        <v>17</v>
      </c>
      <c r="T16" s="261">
        <v>4</v>
      </c>
      <c r="U16" s="204">
        <v>23</v>
      </c>
      <c r="V16" s="8"/>
    </row>
    <row r="17" spans="1:22" ht="18.75" x14ac:dyDescent="0.3">
      <c r="A17" s="77" t="s">
        <v>17</v>
      </c>
      <c r="B17" s="89">
        <v>4</v>
      </c>
      <c r="C17" s="90">
        <v>40</v>
      </c>
      <c r="D17" s="119">
        <v>0</v>
      </c>
      <c r="E17" s="119">
        <v>0</v>
      </c>
      <c r="F17" s="90">
        <v>5</v>
      </c>
      <c r="G17" s="90">
        <v>25</v>
      </c>
      <c r="H17" s="119">
        <v>0</v>
      </c>
      <c r="I17" s="119">
        <v>0</v>
      </c>
      <c r="J17" s="93">
        <v>9</v>
      </c>
      <c r="K17" s="94">
        <v>65</v>
      </c>
      <c r="L17" s="119">
        <v>0</v>
      </c>
      <c r="M17" s="119">
        <v>0</v>
      </c>
      <c r="N17" s="93">
        <v>0</v>
      </c>
      <c r="O17" s="93">
        <v>0</v>
      </c>
      <c r="P17" s="122">
        <v>4</v>
      </c>
      <c r="Q17" s="123">
        <v>40</v>
      </c>
      <c r="R17" s="90">
        <v>5</v>
      </c>
      <c r="S17" s="90">
        <v>25</v>
      </c>
      <c r="T17" s="261">
        <v>9</v>
      </c>
      <c r="U17" s="204">
        <v>65</v>
      </c>
      <c r="V17" s="8"/>
    </row>
    <row r="18" spans="1:22" ht="18.75" x14ac:dyDescent="0.3">
      <c r="A18" s="77" t="s">
        <v>18</v>
      </c>
      <c r="B18" s="89">
        <v>5</v>
      </c>
      <c r="C18" s="90">
        <v>52</v>
      </c>
      <c r="D18" s="119">
        <v>0</v>
      </c>
      <c r="E18" s="119">
        <v>0</v>
      </c>
      <c r="F18" s="90">
        <v>6</v>
      </c>
      <c r="G18" s="90">
        <v>40</v>
      </c>
      <c r="H18" s="92">
        <v>6</v>
      </c>
      <c r="I18" s="92">
        <v>23</v>
      </c>
      <c r="J18" s="93">
        <v>17</v>
      </c>
      <c r="K18" s="94">
        <v>115</v>
      </c>
      <c r="L18" s="119">
        <v>0</v>
      </c>
      <c r="M18" s="119">
        <v>0</v>
      </c>
      <c r="N18" s="93">
        <v>0</v>
      </c>
      <c r="O18" s="93">
        <v>0</v>
      </c>
      <c r="P18" s="122">
        <v>5</v>
      </c>
      <c r="Q18" s="123">
        <v>52</v>
      </c>
      <c r="R18" s="90">
        <v>12</v>
      </c>
      <c r="S18" s="90">
        <v>63</v>
      </c>
      <c r="T18" s="261">
        <v>17</v>
      </c>
      <c r="U18" s="204">
        <v>115</v>
      </c>
      <c r="V18" s="8"/>
    </row>
    <row r="19" spans="1:22" ht="18.75" x14ac:dyDescent="0.3">
      <c r="A19" s="77" t="s">
        <v>19</v>
      </c>
      <c r="B19" s="89">
        <v>5</v>
      </c>
      <c r="C19" s="90">
        <v>39</v>
      </c>
      <c r="D19" s="119">
        <v>0</v>
      </c>
      <c r="E19" s="119">
        <v>0</v>
      </c>
      <c r="F19" s="90">
        <v>7</v>
      </c>
      <c r="G19" s="90">
        <v>35</v>
      </c>
      <c r="H19" s="92">
        <v>7</v>
      </c>
      <c r="I19" s="92">
        <v>21</v>
      </c>
      <c r="J19" s="93">
        <v>19</v>
      </c>
      <c r="K19" s="94">
        <v>95</v>
      </c>
      <c r="L19" s="119">
        <v>0</v>
      </c>
      <c r="M19" s="119">
        <v>0</v>
      </c>
      <c r="N19" s="93">
        <v>0</v>
      </c>
      <c r="O19" s="93">
        <v>0</v>
      </c>
      <c r="P19" s="122">
        <v>5</v>
      </c>
      <c r="Q19" s="123">
        <v>39</v>
      </c>
      <c r="R19" s="90">
        <v>14</v>
      </c>
      <c r="S19" s="90">
        <v>56</v>
      </c>
      <c r="T19" s="261">
        <v>19</v>
      </c>
      <c r="U19" s="204">
        <v>95</v>
      </c>
      <c r="V19" s="8"/>
    </row>
    <row r="20" spans="1:22" ht="18.75" x14ac:dyDescent="0.3">
      <c r="A20" s="77" t="s">
        <v>20</v>
      </c>
      <c r="B20" s="78">
        <v>5</v>
      </c>
      <c r="C20" s="79">
        <v>36</v>
      </c>
      <c r="D20" s="119">
        <v>0</v>
      </c>
      <c r="E20" s="119">
        <v>0</v>
      </c>
      <c r="F20" s="79">
        <v>8</v>
      </c>
      <c r="G20" s="79">
        <v>47</v>
      </c>
      <c r="H20" s="81">
        <v>8</v>
      </c>
      <c r="I20" s="81">
        <v>28</v>
      </c>
      <c r="J20" s="82">
        <v>21</v>
      </c>
      <c r="K20" s="83">
        <v>111</v>
      </c>
      <c r="L20" s="119">
        <v>0</v>
      </c>
      <c r="M20" s="119">
        <v>0</v>
      </c>
      <c r="N20" s="82">
        <v>0</v>
      </c>
      <c r="O20" s="82">
        <v>0</v>
      </c>
      <c r="P20" s="118">
        <v>5</v>
      </c>
      <c r="Q20" s="119">
        <v>36</v>
      </c>
      <c r="R20" s="79">
        <v>16</v>
      </c>
      <c r="S20" s="79">
        <v>75</v>
      </c>
      <c r="T20" s="260">
        <v>21</v>
      </c>
      <c r="U20" s="202">
        <v>111</v>
      </c>
      <c r="V20" s="8"/>
    </row>
    <row r="21" spans="1:22" ht="18.75" x14ac:dyDescent="0.3">
      <c r="A21" s="77" t="s">
        <v>21</v>
      </c>
      <c r="B21" s="78">
        <v>5</v>
      </c>
      <c r="C21" s="79">
        <v>50</v>
      </c>
      <c r="D21" s="119">
        <v>0</v>
      </c>
      <c r="E21" s="119">
        <v>0</v>
      </c>
      <c r="F21" s="79">
        <v>7</v>
      </c>
      <c r="G21" s="79">
        <v>49</v>
      </c>
      <c r="H21" s="81">
        <v>8</v>
      </c>
      <c r="I21" s="81">
        <v>40</v>
      </c>
      <c r="J21" s="82">
        <v>20</v>
      </c>
      <c r="K21" s="83">
        <v>139</v>
      </c>
      <c r="L21" s="119">
        <v>0</v>
      </c>
      <c r="M21" s="119">
        <v>0</v>
      </c>
      <c r="N21" s="82">
        <v>0</v>
      </c>
      <c r="O21" s="82">
        <v>0</v>
      </c>
      <c r="P21" s="118">
        <v>5</v>
      </c>
      <c r="Q21" s="119">
        <v>50</v>
      </c>
      <c r="R21" s="79">
        <v>15</v>
      </c>
      <c r="S21" s="79">
        <v>89</v>
      </c>
      <c r="T21" s="260">
        <v>20</v>
      </c>
      <c r="U21" s="202">
        <v>139</v>
      </c>
      <c r="V21" s="8"/>
    </row>
    <row r="22" spans="1:22" ht="18.75" x14ac:dyDescent="0.3">
      <c r="A22" s="77" t="s">
        <v>22</v>
      </c>
      <c r="B22" s="78">
        <v>5</v>
      </c>
      <c r="C22" s="79">
        <v>62</v>
      </c>
      <c r="D22" s="119">
        <v>0</v>
      </c>
      <c r="E22" s="119">
        <v>0</v>
      </c>
      <c r="F22" s="79">
        <v>6</v>
      </c>
      <c r="G22" s="79">
        <v>56</v>
      </c>
      <c r="H22" s="81">
        <v>8</v>
      </c>
      <c r="I22" s="81">
        <v>44</v>
      </c>
      <c r="J22" s="82">
        <v>19</v>
      </c>
      <c r="K22" s="83">
        <v>162</v>
      </c>
      <c r="L22" s="81">
        <v>1</v>
      </c>
      <c r="M22" s="81">
        <v>10</v>
      </c>
      <c r="N22" s="82">
        <v>1</v>
      </c>
      <c r="O22" s="82">
        <v>10</v>
      </c>
      <c r="P22" s="118">
        <v>5</v>
      </c>
      <c r="Q22" s="119">
        <v>62</v>
      </c>
      <c r="R22" s="79">
        <v>15</v>
      </c>
      <c r="S22" s="79">
        <v>110</v>
      </c>
      <c r="T22" s="260">
        <v>20</v>
      </c>
      <c r="U22" s="202">
        <v>172</v>
      </c>
      <c r="V22" s="8"/>
    </row>
    <row r="23" spans="1:22" ht="18.75" x14ac:dyDescent="0.3">
      <c r="A23" s="77" t="s">
        <v>23</v>
      </c>
      <c r="B23" s="78">
        <v>5</v>
      </c>
      <c r="C23" s="79">
        <v>82</v>
      </c>
      <c r="D23" s="119">
        <v>0</v>
      </c>
      <c r="E23" s="119">
        <v>0</v>
      </c>
      <c r="F23" s="79">
        <v>6</v>
      </c>
      <c r="G23" s="79">
        <v>66</v>
      </c>
      <c r="H23" s="81">
        <v>8</v>
      </c>
      <c r="I23" s="81">
        <v>80</v>
      </c>
      <c r="J23" s="82">
        <v>19</v>
      </c>
      <c r="K23" s="83">
        <v>228</v>
      </c>
      <c r="L23" s="81">
        <v>1</v>
      </c>
      <c r="M23" s="81">
        <v>12</v>
      </c>
      <c r="N23" s="82">
        <v>1</v>
      </c>
      <c r="O23" s="82">
        <v>12</v>
      </c>
      <c r="P23" s="118">
        <v>5</v>
      </c>
      <c r="Q23" s="119">
        <v>82</v>
      </c>
      <c r="R23" s="79">
        <v>15</v>
      </c>
      <c r="S23" s="79">
        <v>158</v>
      </c>
      <c r="T23" s="260">
        <v>20</v>
      </c>
      <c r="U23" s="202">
        <v>240</v>
      </c>
      <c r="V23" s="8"/>
    </row>
    <row r="24" spans="1:22" ht="18.75" x14ac:dyDescent="0.3">
      <c r="A24" s="77" t="s">
        <v>24</v>
      </c>
      <c r="B24" s="78">
        <v>5</v>
      </c>
      <c r="C24" s="79">
        <v>109</v>
      </c>
      <c r="D24" s="119">
        <v>0</v>
      </c>
      <c r="E24" s="119">
        <v>0</v>
      </c>
      <c r="F24" s="79">
        <v>6</v>
      </c>
      <c r="G24" s="79">
        <v>85</v>
      </c>
      <c r="H24" s="81">
        <v>9</v>
      </c>
      <c r="I24" s="81">
        <v>136</v>
      </c>
      <c r="J24" s="82">
        <v>20</v>
      </c>
      <c r="K24" s="83">
        <v>330</v>
      </c>
      <c r="L24" s="81">
        <v>1</v>
      </c>
      <c r="M24" s="81">
        <v>17</v>
      </c>
      <c r="N24" s="82">
        <v>1</v>
      </c>
      <c r="O24" s="82">
        <v>17</v>
      </c>
      <c r="P24" s="118">
        <v>5</v>
      </c>
      <c r="Q24" s="119">
        <v>109</v>
      </c>
      <c r="R24" s="79">
        <v>16</v>
      </c>
      <c r="S24" s="79">
        <v>238</v>
      </c>
      <c r="T24" s="260">
        <v>21</v>
      </c>
      <c r="U24" s="202">
        <v>347</v>
      </c>
      <c r="V24" s="8"/>
    </row>
    <row r="25" spans="1:22" ht="18.75" x14ac:dyDescent="0.3">
      <c r="A25" s="77" t="s">
        <v>25</v>
      </c>
      <c r="B25" s="78">
        <v>6</v>
      </c>
      <c r="C25" s="79">
        <v>171</v>
      </c>
      <c r="D25" s="119">
        <v>0</v>
      </c>
      <c r="E25" s="119">
        <v>0</v>
      </c>
      <c r="F25" s="79">
        <v>6</v>
      </c>
      <c r="G25" s="79">
        <v>109</v>
      </c>
      <c r="H25" s="81">
        <v>12</v>
      </c>
      <c r="I25" s="81">
        <v>216</v>
      </c>
      <c r="J25" s="82">
        <v>24</v>
      </c>
      <c r="K25" s="83">
        <v>496</v>
      </c>
      <c r="L25" s="81">
        <v>2</v>
      </c>
      <c r="M25" s="81">
        <v>59</v>
      </c>
      <c r="N25" s="82">
        <v>2</v>
      </c>
      <c r="O25" s="82">
        <v>59</v>
      </c>
      <c r="P25" s="118">
        <v>6</v>
      </c>
      <c r="Q25" s="119">
        <v>171</v>
      </c>
      <c r="R25" s="79">
        <v>20</v>
      </c>
      <c r="S25" s="79">
        <v>384</v>
      </c>
      <c r="T25" s="260">
        <v>26</v>
      </c>
      <c r="U25" s="202">
        <v>555</v>
      </c>
      <c r="V25" s="8"/>
    </row>
    <row r="26" spans="1:22" ht="18.75" x14ac:dyDescent="0.3">
      <c r="A26" s="175" t="s">
        <v>26</v>
      </c>
      <c r="B26" s="176">
        <v>6</v>
      </c>
      <c r="C26" s="177">
        <v>166</v>
      </c>
      <c r="D26" s="179">
        <v>7</v>
      </c>
      <c r="E26" s="179">
        <v>149</v>
      </c>
      <c r="F26" s="177">
        <v>6</v>
      </c>
      <c r="G26" s="177">
        <v>136</v>
      </c>
      <c r="H26" s="179">
        <v>43</v>
      </c>
      <c r="I26" s="179">
        <v>849</v>
      </c>
      <c r="J26" s="184">
        <v>62</v>
      </c>
      <c r="K26" s="185">
        <v>1300</v>
      </c>
      <c r="L26" s="179">
        <v>6</v>
      </c>
      <c r="M26" s="179">
        <v>181</v>
      </c>
      <c r="N26" s="184">
        <v>6</v>
      </c>
      <c r="O26" s="184">
        <v>181</v>
      </c>
      <c r="P26" s="253">
        <v>13</v>
      </c>
      <c r="Q26" s="181">
        <v>315</v>
      </c>
      <c r="R26" s="177">
        <v>55</v>
      </c>
      <c r="S26" s="177">
        <v>1166</v>
      </c>
      <c r="T26" s="262">
        <v>68</v>
      </c>
      <c r="U26" s="211">
        <v>1481</v>
      </c>
      <c r="V26" s="8"/>
    </row>
    <row r="27" spans="1:22" ht="18.75" x14ac:dyDescent="0.3">
      <c r="A27" s="175" t="s">
        <v>27</v>
      </c>
      <c r="B27" s="176">
        <v>6</v>
      </c>
      <c r="C27" s="177">
        <v>180</v>
      </c>
      <c r="D27" s="179">
        <v>10</v>
      </c>
      <c r="E27" s="179">
        <v>193</v>
      </c>
      <c r="F27" s="177">
        <v>8</v>
      </c>
      <c r="G27" s="177">
        <v>149</v>
      </c>
      <c r="H27" s="179">
        <v>78</v>
      </c>
      <c r="I27" s="179">
        <v>1599</v>
      </c>
      <c r="J27" s="184">
        <v>102</v>
      </c>
      <c r="K27" s="185">
        <v>2121</v>
      </c>
      <c r="L27" s="179">
        <v>8</v>
      </c>
      <c r="M27" s="179">
        <v>244</v>
      </c>
      <c r="N27" s="184">
        <v>8</v>
      </c>
      <c r="O27" s="184">
        <v>244</v>
      </c>
      <c r="P27" s="253">
        <v>16</v>
      </c>
      <c r="Q27" s="181">
        <v>373</v>
      </c>
      <c r="R27" s="177">
        <v>94</v>
      </c>
      <c r="S27" s="177">
        <v>1992</v>
      </c>
      <c r="T27" s="262">
        <v>110</v>
      </c>
      <c r="U27" s="211">
        <v>2365</v>
      </c>
      <c r="V27" s="8"/>
    </row>
    <row r="28" spans="1:22" ht="18.75" x14ac:dyDescent="0.3">
      <c r="A28" s="175" t="s">
        <v>28</v>
      </c>
      <c r="B28" s="176">
        <v>7</v>
      </c>
      <c r="C28" s="177">
        <v>173</v>
      </c>
      <c r="D28" s="179">
        <v>8</v>
      </c>
      <c r="E28" s="179">
        <v>145</v>
      </c>
      <c r="F28" s="177">
        <v>8</v>
      </c>
      <c r="G28" s="177">
        <v>176</v>
      </c>
      <c r="H28" s="179">
        <v>63</v>
      </c>
      <c r="I28" s="179">
        <v>1010</v>
      </c>
      <c r="J28" s="184">
        <v>86</v>
      </c>
      <c r="K28" s="185">
        <v>1504</v>
      </c>
      <c r="L28" s="179">
        <v>7</v>
      </c>
      <c r="M28" s="179">
        <v>133</v>
      </c>
      <c r="N28" s="184">
        <v>7</v>
      </c>
      <c r="O28" s="184">
        <v>133</v>
      </c>
      <c r="P28" s="253">
        <v>15</v>
      </c>
      <c r="Q28" s="181">
        <v>318</v>
      </c>
      <c r="R28" s="177">
        <v>78</v>
      </c>
      <c r="S28" s="177">
        <v>1319</v>
      </c>
      <c r="T28" s="262">
        <v>93</v>
      </c>
      <c r="U28" s="211">
        <v>1637</v>
      </c>
      <c r="V28" s="8"/>
    </row>
    <row r="29" spans="1:22" ht="18.75" x14ac:dyDescent="0.3">
      <c r="A29" s="77" t="s">
        <v>29</v>
      </c>
      <c r="B29" s="78">
        <v>7</v>
      </c>
      <c r="C29" s="79">
        <v>148</v>
      </c>
      <c r="D29" s="81">
        <v>5</v>
      </c>
      <c r="E29" s="81">
        <v>65</v>
      </c>
      <c r="F29" s="79">
        <v>9</v>
      </c>
      <c r="G29" s="79">
        <v>145</v>
      </c>
      <c r="H29" s="81">
        <v>33</v>
      </c>
      <c r="I29" s="81">
        <v>414</v>
      </c>
      <c r="J29" s="82">
        <v>54</v>
      </c>
      <c r="K29" s="83">
        <v>772</v>
      </c>
      <c r="L29" s="81">
        <v>4</v>
      </c>
      <c r="M29" s="81">
        <v>63</v>
      </c>
      <c r="N29" s="82">
        <v>4</v>
      </c>
      <c r="O29" s="82">
        <v>63</v>
      </c>
      <c r="P29" s="118">
        <v>12</v>
      </c>
      <c r="Q29" s="119">
        <v>213</v>
      </c>
      <c r="R29" s="79">
        <v>46</v>
      </c>
      <c r="S29" s="79">
        <v>622</v>
      </c>
      <c r="T29" s="260">
        <v>58</v>
      </c>
      <c r="U29" s="202">
        <v>835</v>
      </c>
      <c r="V29" s="8"/>
    </row>
    <row r="30" spans="1:22" ht="18.75" x14ac:dyDescent="0.3">
      <c r="A30" s="77" t="s">
        <v>30</v>
      </c>
      <c r="B30" s="78">
        <v>6</v>
      </c>
      <c r="C30" s="79">
        <v>104</v>
      </c>
      <c r="D30" s="119">
        <v>0</v>
      </c>
      <c r="E30" s="119">
        <v>0</v>
      </c>
      <c r="F30" s="79">
        <v>7</v>
      </c>
      <c r="G30" s="79">
        <v>86</v>
      </c>
      <c r="H30" s="81">
        <v>10</v>
      </c>
      <c r="I30" s="81">
        <v>182</v>
      </c>
      <c r="J30" s="82">
        <v>23</v>
      </c>
      <c r="K30" s="83">
        <v>372</v>
      </c>
      <c r="L30" s="81">
        <v>1</v>
      </c>
      <c r="M30" s="81">
        <v>22</v>
      </c>
      <c r="N30" s="82">
        <v>1</v>
      </c>
      <c r="O30" s="82">
        <v>22</v>
      </c>
      <c r="P30" s="118">
        <v>6</v>
      </c>
      <c r="Q30" s="119">
        <v>104</v>
      </c>
      <c r="R30" s="79">
        <v>18</v>
      </c>
      <c r="S30" s="79">
        <v>290</v>
      </c>
      <c r="T30" s="260">
        <v>24</v>
      </c>
      <c r="U30" s="202">
        <v>394</v>
      </c>
      <c r="V30" s="8"/>
    </row>
    <row r="31" spans="1:22" ht="18.75" x14ac:dyDescent="0.3">
      <c r="A31" s="77" t="s">
        <v>31</v>
      </c>
      <c r="B31" s="78">
        <v>6</v>
      </c>
      <c r="C31" s="79">
        <v>81</v>
      </c>
      <c r="D31" s="119">
        <v>0</v>
      </c>
      <c r="E31" s="119">
        <v>0</v>
      </c>
      <c r="F31" s="79">
        <v>5</v>
      </c>
      <c r="G31" s="79">
        <v>57</v>
      </c>
      <c r="H31" s="81">
        <v>7</v>
      </c>
      <c r="I31" s="81">
        <v>91</v>
      </c>
      <c r="J31" s="82">
        <v>18</v>
      </c>
      <c r="K31" s="83">
        <v>229</v>
      </c>
      <c r="L31" s="81">
        <v>1</v>
      </c>
      <c r="M31" s="81">
        <v>14</v>
      </c>
      <c r="N31" s="82">
        <v>1</v>
      </c>
      <c r="O31" s="82">
        <v>14</v>
      </c>
      <c r="P31" s="118">
        <v>6</v>
      </c>
      <c r="Q31" s="119">
        <v>81</v>
      </c>
      <c r="R31" s="79">
        <v>13</v>
      </c>
      <c r="S31" s="79">
        <v>162</v>
      </c>
      <c r="T31" s="260">
        <v>19</v>
      </c>
      <c r="U31" s="202">
        <v>243</v>
      </c>
      <c r="V31" s="8"/>
    </row>
    <row r="32" spans="1:22" ht="18.75" x14ac:dyDescent="0.3">
      <c r="A32" s="77" t="s">
        <v>32</v>
      </c>
      <c r="B32" s="78">
        <v>3</v>
      </c>
      <c r="C32" s="79">
        <v>49</v>
      </c>
      <c r="D32" s="119">
        <v>0</v>
      </c>
      <c r="E32" s="119">
        <v>0</v>
      </c>
      <c r="F32" s="79">
        <v>3</v>
      </c>
      <c r="G32" s="79">
        <v>40</v>
      </c>
      <c r="H32" s="119">
        <v>6</v>
      </c>
      <c r="I32" s="119">
        <v>79</v>
      </c>
      <c r="J32" s="82">
        <v>12</v>
      </c>
      <c r="K32" s="83">
        <v>168</v>
      </c>
      <c r="L32" s="81">
        <v>1</v>
      </c>
      <c r="M32" s="81">
        <v>13</v>
      </c>
      <c r="N32" s="82">
        <v>1</v>
      </c>
      <c r="O32" s="82">
        <v>13</v>
      </c>
      <c r="P32" s="118">
        <v>3</v>
      </c>
      <c r="Q32" s="119">
        <v>49</v>
      </c>
      <c r="R32" s="79">
        <v>10</v>
      </c>
      <c r="S32" s="79">
        <v>132</v>
      </c>
      <c r="T32" s="260">
        <v>13</v>
      </c>
      <c r="U32" s="202">
        <v>181</v>
      </c>
      <c r="V32" s="8"/>
    </row>
    <row r="33" spans="1:23" ht="18.75" x14ac:dyDescent="0.3">
      <c r="A33" s="77" t="s">
        <v>33</v>
      </c>
      <c r="B33" s="95">
        <v>3</v>
      </c>
      <c r="C33" s="96">
        <v>56</v>
      </c>
      <c r="D33" s="125">
        <v>0</v>
      </c>
      <c r="E33" s="125">
        <v>0</v>
      </c>
      <c r="F33" s="96">
        <v>2</v>
      </c>
      <c r="G33" s="96">
        <v>36</v>
      </c>
      <c r="H33" s="125">
        <v>6</v>
      </c>
      <c r="I33" s="125">
        <v>40</v>
      </c>
      <c r="J33" s="99">
        <v>11</v>
      </c>
      <c r="K33" s="100">
        <v>132</v>
      </c>
      <c r="L33" s="125">
        <v>1</v>
      </c>
      <c r="M33" s="125">
        <v>16</v>
      </c>
      <c r="N33" s="99">
        <v>1</v>
      </c>
      <c r="O33" s="99">
        <v>16</v>
      </c>
      <c r="P33" s="124">
        <v>3</v>
      </c>
      <c r="Q33" s="125">
        <v>56</v>
      </c>
      <c r="R33" s="96">
        <v>9</v>
      </c>
      <c r="S33" s="96">
        <v>92</v>
      </c>
      <c r="T33" s="263">
        <v>12</v>
      </c>
      <c r="U33" s="205">
        <v>148</v>
      </c>
      <c r="V33" s="8"/>
    </row>
    <row r="34" spans="1:23" ht="4.9000000000000004" customHeight="1" x14ac:dyDescent="0.3">
      <c r="A34" s="101"/>
      <c r="B34" s="78"/>
      <c r="C34" s="79"/>
      <c r="D34" s="81"/>
      <c r="E34" s="81"/>
      <c r="F34" s="79"/>
      <c r="G34" s="79"/>
      <c r="H34" s="81"/>
      <c r="I34" s="81"/>
      <c r="J34" s="82"/>
      <c r="K34" s="83"/>
      <c r="L34" s="81"/>
      <c r="M34" s="81"/>
      <c r="N34" s="82"/>
      <c r="O34" s="82"/>
      <c r="P34" s="118"/>
      <c r="Q34" s="119"/>
      <c r="R34" s="79"/>
      <c r="S34" s="79"/>
      <c r="T34" s="260"/>
      <c r="U34" s="202"/>
      <c r="V34" s="8"/>
    </row>
    <row r="35" spans="1:23" ht="18.75" x14ac:dyDescent="0.25">
      <c r="A35" s="108" t="s">
        <v>34</v>
      </c>
      <c r="B35" s="102">
        <v>98</v>
      </c>
      <c r="C35" s="103">
        <v>1692</v>
      </c>
      <c r="D35" s="105">
        <v>30</v>
      </c>
      <c r="E35" s="105">
        <v>552</v>
      </c>
      <c r="F35" s="103">
        <v>121</v>
      </c>
      <c r="G35" s="103">
        <v>1444</v>
      </c>
      <c r="H35" s="105">
        <v>315</v>
      </c>
      <c r="I35" s="105">
        <v>4864</v>
      </c>
      <c r="J35" s="106">
        <v>564</v>
      </c>
      <c r="K35" s="107">
        <v>8552</v>
      </c>
      <c r="L35" s="105">
        <v>34</v>
      </c>
      <c r="M35" s="105">
        <v>784</v>
      </c>
      <c r="N35" s="106">
        <v>34</v>
      </c>
      <c r="O35" s="106">
        <v>784</v>
      </c>
      <c r="P35" s="126">
        <v>128</v>
      </c>
      <c r="Q35" s="127">
        <v>2244</v>
      </c>
      <c r="R35" s="103">
        <v>470</v>
      </c>
      <c r="S35" s="103">
        <v>7092</v>
      </c>
      <c r="T35" s="106">
        <v>598</v>
      </c>
      <c r="U35" s="107">
        <v>9336</v>
      </c>
      <c r="V35" s="8"/>
    </row>
    <row r="36" spans="1:23" ht="3.6" customHeight="1" x14ac:dyDescent="0.3">
      <c r="A36" s="53"/>
      <c r="B36" s="227"/>
      <c r="C36" s="116"/>
      <c r="D36" s="129"/>
      <c r="E36" s="129"/>
      <c r="F36" s="116"/>
      <c r="G36" s="116"/>
      <c r="H36" s="129"/>
      <c r="I36" s="129"/>
      <c r="J36" s="134"/>
      <c r="K36" s="135"/>
      <c r="L36" s="129"/>
      <c r="M36" s="129"/>
      <c r="N36" s="134"/>
      <c r="O36" s="134"/>
      <c r="P36" s="254"/>
      <c r="Q36" s="129"/>
      <c r="R36" s="247"/>
      <c r="S36" s="247"/>
      <c r="T36" s="251"/>
      <c r="U36" s="252"/>
      <c r="V36" s="8"/>
    </row>
    <row r="37" spans="1:23" ht="7.9" customHeight="1" x14ac:dyDescent="0.25">
      <c r="A37" s="13"/>
      <c r="B37" s="13"/>
      <c r="C37" s="13"/>
      <c r="D37" s="13"/>
      <c r="E37" s="13"/>
      <c r="F37" s="13"/>
      <c r="G37" s="13"/>
      <c r="H37" s="13"/>
      <c r="I37" s="13"/>
      <c r="J37" s="13"/>
      <c r="K37" s="13"/>
      <c r="L37" s="16"/>
      <c r="M37" s="16"/>
      <c r="N37" s="13"/>
      <c r="O37" s="13"/>
      <c r="P37" s="13"/>
      <c r="Q37" s="18"/>
      <c r="R37" s="16"/>
      <c r="S37" s="16"/>
      <c r="T37" s="13"/>
      <c r="U37" s="20"/>
      <c r="V37" s="8"/>
    </row>
    <row r="39" spans="1:23" s="464" customFormat="1" ht="15" customHeight="1" x14ac:dyDescent="0.2">
      <c r="A39" s="483" t="s">
        <v>118</v>
      </c>
      <c r="B39" s="482"/>
      <c r="C39" s="482"/>
      <c r="D39" s="482"/>
      <c r="E39" s="482"/>
      <c r="F39" s="482"/>
      <c r="G39" s="482"/>
      <c r="H39" s="482"/>
      <c r="I39" s="482"/>
      <c r="J39" s="482"/>
      <c r="K39" s="482"/>
      <c r="L39" s="482"/>
      <c r="M39" s="482"/>
      <c r="N39" s="482"/>
      <c r="O39" s="482"/>
      <c r="P39" s="482"/>
      <c r="Q39" s="482"/>
      <c r="R39" s="482"/>
      <c r="S39" s="482"/>
      <c r="T39" s="482"/>
      <c r="U39" s="482"/>
      <c r="V39" s="482"/>
      <c r="W39" s="482"/>
    </row>
    <row r="40" spans="1:23" s="464" customFormat="1" ht="15" customHeight="1" x14ac:dyDescent="0.2">
      <c r="A40" s="481" t="s">
        <v>138</v>
      </c>
      <c r="B40" s="480"/>
      <c r="C40" s="480"/>
      <c r="D40" s="480"/>
      <c r="E40" s="480"/>
      <c r="F40" s="480"/>
      <c r="G40" s="480"/>
      <c r="H40" s="480"/>
      <c r="I40" s="480"/>
      <c r="J40" s="480"/>
      <c r="K40" s="480"/>
      <c r="L40" s="480"/>
      <c r="M40" s="480"/>
      <c r="N40" s="480"/>
      <c r="O40" s="480"/>
      <c r="P40" s="480"/>
      <c r="Q40" s="480"/>
      <c r="R40" s="480"/>
      <c r="S40" s="480"/>
      <c r="T40" s="480"/>
      <c r="U40" s="480"/>
      <c r="V40" s="480"/>
      <c r="W40" s="480"/>
    </row>
    <row r="41" spans="1:23" s="464" customFormat="1" ht="15" customHeight="1" x14ac:dyDescent="0.2">
      <c r="A41" s="481" t="s">
        <v>139</v>
      </c>
      <c r="B41" s="484"/>
      <c r="C41" s="484"/>
      <c r="D41" s="484"/>
      <c r="E41" s="484"/>
      <c r="F41" s="484"/>
      <c r="G41" s="484"/>
      <c r="H41" s="484"/>
      <c r="I41" s="484"/>
      <c r="J41" s="484"/>
      <c r="K41" s="484"/>
      <c r="L41" s="484"/>
      <c r="M41" s="484"/>
      <c r="N41" s="484"/>
      <c r="O41" s="484"/>
      <c r="P41" s="484"/>
      <c r="Q41" s="484"/>
      <c r="R41" s="484"/>
      <c r="S41" s="484"/>
      <c r="T41" s="484"/>
      <c r="U41" s="484"/>
      <c r="V41" s="484"/>
      <c r="W41" s="484"/>
    </row>
    <row r="42" spans="1:23" s="464" customFormat="1" ht="15" customHeight="1" x14ac:dyDescent="0.2">
      <c r="A42" s="481" t="s">
        <v>141</v>
      </c>
      <c r="B42" s="480"/>
      <c r="C42" s="480"/>
      <c r="D42" s="480"/>
      <c r="E42" s="480"/>
      <c r="F42" s="480"/>
      <c r="G42" s="480"/>
      <c r="H42" s="480"/>
      <c r="I42" s="480"/>
      <c r="J42" s="480"/>
      <c r="K42" s="480"/>
      <c r="L42" s="480"/>
      <c r="M42" s="480"/>
      <c r="N42" s="480"/>
      <c r="O42" s="480"/>
      <c r="P42" s="480"/>
      <c r="Q42" s="480"/>
      <c r="R42" s="480"/>
      <c r="S42" s="480"/>
      <c r="T42" s="479"/>
      <c r="U42" s="479"/>
      <c r="V42" s="479"/>
      <c r="W42" s="479"/>
    </row>
    <row r="49" spans="1:21" ht="18" x14ac:dyDescent="0.25">
      <c r="A49" s="413"/>
      <c r="B49" s="414"/>
      <c r="C49" s="414"/>
      <c r="D49" s="414"/>
      <c r="E49" s="414"/>
      <c r="F49" s="414"/>
      <c r="G49" s="414"/>
      <c r="H49" s="414"/>
      <c r="I49" s="414"/>
      <c r="J49" s="414"/>
      <c r="K49" s="414"/>
      <c r="L49" s="414"/>
      <c r="M49" s="414"/>
      <c r="N49" s="414"/>
      <c r="O49" s="414"/>
      <c r="P49" s="414"/>
      <c r="Q49" s="414"/>
      <c r="R49" s="414"/>
      <c r="S49" s="414"/>
      <c r="T49" s="414"/>
      <c r="U49" s="414"/>
    </row>
    <row r="50" spans="1:21" ht="18" x14ac:dyDescent="0.25">
      <c r="A50" s="413"/>
      <c r="B50" s="415"/>
      <c r="C50" s="415"/>
      <c r="D50" s="415"/>
      <c r="E50" s="415"/>
      <c r="F50" s="415"/>
      <c r="G50" s="415"/>
      <c r="H50" s="415"/>
      <c r="I50" s="415"/>
      <c r="J50" s="415"/>
      <c r="K50" s="415"/>
      <c r="L50" s="415"/>
      <c r="M50" s="415"/>
      <c r="N50" s="415"/>
      <c r="O50" s="415"/>
      <c r="P50" s="415"/>
      <c r="Q50" s="415"/>
      <c r="R50" s="415"/>
      <c r="S50" s="415"/>
      <c r="T50" s="415"/>
      <c r="U50" s="415"/>
    </row>
    <row r="51" spans="1:21" ht="18.75" x14ac:dyDescent="0.25">
      <c r="A51" s="413"/>
      <c r="B51" s="416"/>
      <c r="C51" s="416"/>
      <c r="D51" s="416"/>
      <c r="E51" s="416"/>
      <c r="F51" s="416"/>
      <c r="G51" s="416"/>
      <c r="H51" s="416"/>
      <c r="I51" s="416"/>
      <c r="J51" s="416"/>
      <c r="K51" s="416"/>
      <c r="L51" s="416"/>
      <c r="M51" s="416"/>
      <c r="N51" s="416"/>
      <c r="O51" s="416"/>
      <c r="P51" s="416"/>
      <c r="Q51" s="416"/>
      <c r="R51" s="416"/>
      <c r="S51" s="416"/>
      <c r="T51" s="416"/>
      <c r="U51" s="416"/>
    </row>
    <row r="52" spans="1:21" x14ac:dyDescent="0.25">
      <c r="A52" s="415"/>
      <c r="B52" s="415"/>
      <c r="C52" s="415"/>
      <c r="D52" s="415"/>
      <c r="E52" s="415"/>
      <c r="F52" s="415"/>
      <c r="G52" s="415"/>
      <c r="H52" s="415"/>
      <c r="I52" s="415"/>
      <c r="J52" s="415"/>
      <c r="K52" s="415"/>
      <c r="L52" s="415"/>
      <c r="M52" s="415"/>
    </row>
    <row r="53" spans="1:21" x14ac:dyDescent="0.25">
      <c r="A53" s="415"/>
      <c r="B53" s="415"/>
      <c r="C53" s="415"/>
      <c r="D53" s="415"/>
      <c r="E53" s="415"/>
      <c r="F53" s="415"/>
      <c r="G53" s="415"/>
      <c r="H53" s="415"/>
      <c r="I53" s="415"/>
      <c r="J53" s="415"/>
      <c r="K53" s="415"/>
      <c r="L53" s="415"/>
      <c r="M53" s="415"/>
    </row>
    <row r="54" spans="1:21" ht="18" x14ac:dyDescent="0.25">
      <c r="A54" s="417"/>
      <c r="B54" s="418"/>
      <c r="C54" s="420"/>
      <c r="D54" s="418"/>
      <c r="E54" s="418"/>
      <c r="F54" s="418"/>
      <c r="G54" s="418"/>
      <c r="H54" s="418"/>
      <c r="I54" s="418"/>
      <c r="J54" s="418"/>
      <c r="K54" s="418"/>
      <c r="L54" s="418"/>
      <c r="M54" s="418"/>
      <c r="N54" s="418"/>
      <c r="O54" s="418"/>
      <c r="P54" s="418"/>
      <c r="Q54" s="418"/>
      <c r="R54" s="418"/>
      <c r="S54" s="418"/>
      <c r="T54" s="418"/>
      <c r="U54" s="418"/>
    </row>
    <row r="55" spans="1:21" x14ac:dyDescent="0.25">
      <c r="A55" s="415"/>
      <c r="B55" s="415"/>
      <c r="C55" s="421"/>
      <c r="D55" s="415"/>
      <c r="E55" s="415"/>
      <c r="F55" s="415"/>
      <c r="G55" s="415"/>
      <c r="H55" s="415"/>
      <c r="I55" s="415"/>
      <c r="J55" s="415"/>
      <c r="K55" s="415"/>
      <c r="L55" s="415"/>
      <c r="M55" s="415"/>
      <c r="N55" s="415"/>
      <c r="O55" s="415"/>
      <c r="P55" s="415"/>
      <c r="Q55" s="415"/>
      <c r="R55" s="415"/>
      <c r="S55" s="415"/>
      <c r="T55" s="415"/>
      <c r="U55" s="415"/>
    </row>
    <row r="56" spans="1:21" x14ac:dyDescent="0.25">
      <c r="A56" s="415"/>
      <c r="B56" s="415"/>
      <c r="C56" s="421"/>
      <c r="D56" s="415"/>
      <c r="E56" s="415"/>
      <c r="F56" s="415"/>
      <c r="G56" s="415"/>
      <c r="H56" s="415"/>
      <c r="I56" s="415"/>
      <c r="J56" s="415"/>
      <c r="K56" s="415"/>
      <c r="L56" s="415"/>
      <c r="M56" s="415"/>
      <c r="N56" s="415"/>
      <c r="O56" s="415"/>
      <c r="P56" s="415"/>
      <c r="Q56" s="415"/>
      <c r="R56" s="415"/>
      <c r="S56" s="415"/>
      <c r="T56" s="415"/>
      <c r="U56" s="415"/>
    </row>
    <row r="57" spans="1:21" ht="18" x14ac:dyDescent="0.25">
      <c r="A57" s="417"/>
      <c r="B57" s="419"/>
      <c r="C57" s="422"/>
      <c r="D57" s="419"/>
      <c r="E57" s="419"/>
      <c r="F57" s="419"/>
      <c r="G57" s="419"/>
      <c r="H57" s="419"/>
      <c r="I57" s="419"/>
      <c r="J57" s="419"/>
      <c r="K57" s="419"/>
      <c r="L57" s="419"/>
      <c r="M57" s="419"/>
      <c r="N57" s="419"/>
      <c r="O57" s="419"/>
      <c r="P57" s="419"/>
      <c r="Q57" s="419"/>
      <c r="R57" s="419"/>
      <c r="S57" s="419"/>
      <c r="T57" s="419"/>
      <c r="U57" s="419"/>
    </row>
    <row r="61" spans="1:21" x14ac:dyDescent="0.25">
      <c r="M61" s="426"/>
    </row>
  </sheetData>
  <mergeCells count="18">
    <mergeCell ref="A1:S1"/>
    <mergeCell ref="A2:S2"/>
    <mergeCell ref="A3:S3"/>
    <mergeCell ref="B6:K6"/>
    <mergeCell ref="L6:O6"/>
    <mergeCell ref="P6:U6"/>
    <mergeCell ref="Y8:AB8"/>
    <mergeCell ref="A7:A8"/>
    <mergeCell ref="B7:C7"/>
    <mergeCell ref="D7:E7"/>
    <mergeCell ref="F7:G7"/>
    <mergeCell ref="H7:I7"/>
    <mergeCell ref="J7:K7"/>
    <mergeCell ref="L7:M7"/>
    <mergeCell ref="N7:O7"/>
    <mergeCell ref="P7:Q7"/>
    <mergeCell ref="R7:S7"/>
    <mergeCell ref="T7:U7"/>
  </mergeCells>
  <conditionalFormatting sqref="D26:E29 D34:E34">
    <cfRule type="cellIs" dxfId="14" priority="5" stopIfTrue="1" operator="equal">
      <formula>0</formula>
    </cfRule>
  </conditionalFormatting>
  <conditionalFormatting sqref="H18:I31 H34:I34">
    <cfRule type="cellIs" dxfId="13" priority="4" stopIfTrue="1" operator="equal">
      <formula>0</formula>
    </cfRule>
  </conditionalFormatting>
  <conditionalFormatting sqref="L22:M32 L34:M34">
    <cfRule type="cellIs" dxfId="12" priority="3" stopIfTrue="1" operator="equal">
      <formula>0</formula>
    </cfRule>
  </conditionalFormatting>
  <conditionalFormatting sqref="P10:Q10 P16:Q34">
    <cfRule type="cellIs" dxfId="11" priority="2" stopIfTrue="1" operator="equal">
      <formula>0</formula>
    </cfRule>
  </conditionalFormatting>
  <conditionalFormatting sqref="T10:U10 T16:U34">
    <cfRule type="cellIs" dxfId="10" priority="1" stopIfTrue="1" operator="equal">
      <formula>0</formula>
    </cfRule>
  </conditionalFormatting>
  <conditionalFormatting sqref="U37">
    <cfRule type="cellIs" dxfId="9" priority="6" stopIfTrue="1" operator="equal">
      <formula>0</formula>
    </cfRule>
  </conditionalFormatting>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L50"/>
  <sheetViews>
    <sheetView topLeftCell="A11" zoomScale="75" zoomScaleNormal="75" workbookViewId="0">
      <selection activeCell="A43" sqref="A43"/>
    </sheetView>
  </sheetViews>
  <sheetFormatPr defaultRowHeight="15" x14ac:dyDescent="0.25"/>
  <cols>
    <col min="1" max="1" width="15.28515625" customWidth="1"/>
    <col min="2" max="7" width="12.7109375" customWidth="1"/>
    <col min="8" max="8" width="1.7109375" customWidth="1"/>
    <col min="9" max="9" width="16.42578125" customWidth="1"/>
    <col min="10" max="10" width="28.42578125" customWidth="1"/>
    <col min="11" max="11" width="29.42578125" customWidth="1"/>
    <col min="12" max="12" width="20.28515625" customWidth="1"/>
  </cols>
  <sheetData>
    <row r="1" spans="1:12" x14ac:dyDescent="0.25">
      <c r="A1" s="582" t="s">
        <v>0</v>
      </c>
      <c r="B1" s="582"/>
      <c r="C1" s="582"/>
      <c r="D1" s="582"/>
      <c r="E1" s="582"/>
      <c r="F1" s="582"/>
      <c r="G1" s="582"/>
      <c r="I1" s="457">
        <v>45679</v>
      </c>
      <c r="J1" s="8"/>
      <c r="K1" s="8"/>
    </row>
    <row r="2" spans="1:12" ht="15.75" x14ac:dyDescent="0.25">
      <c r="A2" s="582" t="s">
        <v>35</v>
      </c>
      <c r="B2" s="582"/>
      <c r="C2" s="582"/>
      <c r="D2" s="582"/>
      <c r="E2" s="582"/>
      <c r="F2" s="582"/>
      <c r="G2" s="582"/>
      <c r="H2" s="396"/>
      <c r="I2" s="8"/>
      <c r="J2" s="8"/>
      <c r="K2" s="8"/>
    </row>
    <row r="3" spans="1:12" x14ac:dyDescent="0.25">
      <c r="A3" s="582" t="s">
        <v>197</v>
      </c>
      <c r="B3" s="582"/>
      <c r="C3" s="582"/>
      <c r="D3" s="582"/>
      <c r="E3" s="582"/>
      <c r="F3" s="582"/>
      <c r="G3" s="582"/>
      <c r="H3" s="8"/>
      <c r="I3" s="8"/>
      <c r="J3" s="8"/>
      <c r="K3" s="8"/>
    </row>
    <row r="4" spans="1:12" ht="15.75" x14ac:dyDescent="0.25">
      <c r="A4" s="21"/>
      <c r="B4" s="2"/>
      <c r="C4" s="9"/>
      <c r="D4" s="2"/>
      <c r="E4" s="2"/>
      <c r="F4" s="47"/>
      <c r="G4" s="27"/>
      <c r="H4" s="8"/>
      <c r="I4" s="8"/>
      <c r="J4" s="8"/>
      <c r="K4" s="8"/>
    </row>
    <row r="5" spans="1:12" x14ac:dyDescent="0.25">
      <c r="A5" s="2"/>
      <c r="B5" s="13"/>
      <c r="C5" s="13"/>
      <c r="D5" s="13"/>
      <c r="E5" s="13"/>
      <c r="F5" s="13"/>
      <c r="G5" s="13"/>
      <c r="H5" s="8"/>
      <c r="I5" s="8"/>
      <c r="J5" s="8"/>
      <c r="K5" s="8"/>
    </row>
    <row r="6" spans="1:12" ht="18.75" x14ac:dyDescent="0.25">
      <c r="A6" s="552" t="s">
        <v>7</v>
      </c>
      <c r="B6" s="583" t="s">
        <v>64</v>
      </c>
      <c r="C6" s="584"/>
      <c r="D6" s="585" t="s">
        <v>65</v>
      </c>
      <c r="E6" s="586"/>
      <c r="F6" s="583" t="s">
        <v>34</v>
      </c>
      <c r="G6" s="584"/>
      <c r="H6" s="8"/>
      <c r="I6" s="8"/>
      <c r="J6" s="8"/>
      <c r="K6" s="8"/>
    </row>
    <row r="7" spans="1:12" ht="18.75" x14ac:dyDescent="0.3">
      <c r="A7" s="553"/>
      <c r="B7" s="541"/>
      <c r="C7" s="544"/>
      <c r="D7" s="535"/>
      <c r="E7" s="539"/>
      <c r="F7" s="358"/>
      <c r="G7" s="359"/>
      <c r="H7" s="8"/>
      <c r="I7" s="8"/>
      <c r="J7" s="8"/>
      <c r="K7" s="8"/>
    </row>
    <row r="8" spans="1:12" ht="18.75" x14ac:dyDescent="0.3">
      <c r="A8" s="187"/>
      <c r="B8" s="297" t="s">
        <v>42</v>
      </c>
      <c r="C8" s="296" t="s">
        <v>9</v>
      </c>
      <c r="D8" s="360" t="s">
        <v>42</v>
      </c>
      <c r="E8" s="361" t="s">
        <v>9</v>
      </c>
      <c r="F8" s="358" t="s">
        <v>42</v>
      </c>
      <c r="G8" s="359" t="s">
        <v>9</v>
      </c>
      <c r="H8" s="8"/>
      <c r="I8" s="8"/>
      <c r="J8" s="8"/>
      <c r="K8" s="8"/>
    </row>
    <row r="9" spans="1:12" ht="18.75" x14ac:dyDescent="0.3">
      <c r="A9" s="131"/>
      <c r="B9" s="70"/>
      <c r="C9" s="67"/>
      <c r="D9" s="255"/>
      <c r="E9" s="256"/>
      <c r="F9" s="362"/>
      <c r="G9" s="363"/>
      <c r="H9" s="8"/>
      <c r="I9" s="8"/>
      <c r="J9" s="8"/>
      <c r="K9" s="8"/>
    </row>
    <row r="10" spans="1:12" ht="21" x14ac:dyDescent="0.35">
      <c r="A10" s="77" t="s">
        <v>44</v>
      </c>
      <c r="B10" s="278">
        <v>0</v>
      </c>
      <c r="C10" s="279">
        <v>0</v>
      </c>
      <c r="D10" s="280">
        <v>35</v>
      </c>
      <c r="E10" s="281">
        <v>223</v>
      </c>
      <c r="F10" s="364">
        <v>35</v>
      </c>
      <c r="G10" s="345">
        <v>223</v>
      </c>
      <c r="H10" s="8"/>
      <c r="I10" s="8"/>
      <c r="J10" s="445"/>
      <c r="K10" s="283"/>
      <c r="L10" s="427"/>
    </row>
    <row r="11" spans="1:12" ht="21" x14ac:dyDescent="0.35">
      <c r="A11" s="77" t="s">
        <v>11</v>
      </c>
      <c r="B11" s="278">
        <v>0</v>
      </c>
      <c r="C11" s="282">
        <v>0</v>
      </c>
      <c r="D11" s="283">
        <v>15</v>
      </c>
      <c r="E11" s="283">
        <v>105</v>
      </c>
      <c r="F11" s="364">
        <v>15</v>
      </c>
      <c r="G11" s="345">
        <v>105</v>
      </c>
      <c r="H11" s="8"/>
      <c r="I11" s="8"/>
      <c r="J11" s="445"/>
      <c r="K11" s="283"/>
      <c r="L11" s="427"/>
    </row>
    <row r="12" spans="1:12" ht="21" x14ac:dyDescent="0.35">
      <c r="A12" s="77" t="s">
        <v>12</v>
      </c>
      <c r="B12" s="278">
        <v>3</v>
      </c>
      <c r="C12" s="282">
        <v>37</v>
      </c>
      <c r="D12" s="283">
        <v>14</v>
      </c>
      <c r="E12" s="283">
        <v>154</v>
      </c>
      <c r="F12" s="364">
        <v>17</v>
      </c>
      <c r="G12" s="345">
        <v>191</v>
      </c>
      <c r="H12" s="8"/>
      <c r="I12" s="8"/>
      <c r="J12" s="445"/>
      <c r="K12" s="283"/>
      <c r="L12" s="427"/>
    </row>
    <row r="13" spans="1:12" ht="21" x14ac:dyDescent="0.35">
      <c r="A13" s="77" t="s">
        <v>13</v>
      </c>
      <c r="B13" s="278">
        <v>0</v>
      </c>
      <c r="C13" s="282">
        <v>0</v>
      </c>
      <c r="D13" s="283">
        <v>9</v>
      </c>
      <c r="E13" s="283">
        <v>122</v>
      </c>
      <c r="F13" s="364">
        <v>9</v>
      </c>
      <c r="G13" s="345">
        <v>122</v>
      </c>
      <c r="H13" s="8"/>
      <c r="I13" s="8"/>
      <c r="J13" s="445"/>
      <c r="K13" s="283"/>
      <c r="L13" s="427"/>
    </row>
    <row r="14" spans="1:12" ht="21" x14ac:dyDescent="0.35">
      <c r="A14" s="77" t="s">
        <v>14</v>
      </c>
      <c r="B14" s="278">
        <v>5</v>
      </c>
      <c r="C14" s="282">
        <v>94</v>
      </c>
      <c r="D14" s="283">
        <v>21</v>
      </c>
      <c r="E14" s="283">
        <v>725</v>
      </c>
      <c r="F14" s="364">
        <v>26</v>
      </c>
      <c r="G14" s="345">
        <v>819</v>
      </c>
      <c r="H14" s="8"/>
      <c r="I14" s="8"/>
      <c r="J14" s="445"/>
      <c r="K14" s="283"/>
      <c r="L14" s="427"/>
    </row>
    <row r="15" spans="1:12" ht="21" x14ac:dyDescent="0.35">
      <c r="A15" s="77" t="s">
        <v>15</v>
      </c>
      <c r="B15" s="278">
        <v>9</v>
      </c>
      <c r="C15" s="279">
        <v>198</v>
      </c>
      <c r="D15" s="280">
        <v>197</v>
      </c>
      <c r="E15" s="281">
        <v>6762</v>
      </c>
      <c r="F15" s="364">
        <v>206</v>
      </c>
      <c r="G15" s="345">
        <v>6960</v>
      </c>
      <c r="H15" s="8"/>
      <c r="I15" s="8"/>
      <c r="J15" s="445"/>
      <c r="K15" s="283"/>
      <c r="L15" s="427"/>
    </row>
    <row r="16" spans="1:12" ht="21" x14ac:dyDescent="0.35">
      <c r="A16" s="77" t="s">
        <v>16</v>
      </c>
      <c r="B16" s="288">
        <v>17</v>
      </c>
      <c r="C16" s="289">
        <v>481</v>
      </c>
      <c r="D16" s="290">
        <v>427</v>
      </c>
      <c r="E16" s="291">
        <v>14216</v>
      </c>
      <c r="F16" s="367">
        <v>444</v>
      </c>
      <c r="G16" s="368">
        <v>14697</v>
      </c>
      <c r="H16" s="8"/>
      <c r="I16" s="8"/>
      <c r="J16" s="445"/>
      <c r="K16" s="283"/>
      <c r="L16" s="427"/>
    </row>
    <row r="17" spans="1:12" ht="21" x14ac:dyDescent="0.35">
      <c r="A17" s="509" t="s">
        <v>17</v>
      </c>
      <c r="B17" s="284">
        <v>14</v>
      </c>
      <c r="C17" s="285">
        <v>412</v>
      </c>
      <c r="D17" s="286">
        <v>508</v>
      </c>
      <c r="E17" s="287">
        <v>19791</v>
      </c>
      <c r="F17" s="365">
        <v>522</v>
      </c>
      <c r="G17" s="366">
        <v>20203</v>
      </c>
      <c r="H17" s="8"/>
      <c r="I17" s="8"/>
      <c r="J17" s="445"/>
      <c r="K17" s="283"/>
      <c r="L17" s="427"/>
    </row>
    <row r="18" spans="1:12" ht="21" x14ac:dyDescent="0.35">
      <c r="A18" s="509" t="s">
        <v>18</v>
      </c>
      <c r="B18" s="284">
        <v>19</v>
      </c>
      <c r="C18" s="285">
        <v>516</v>
      </c>
      <c r="D18" s="286">
        <v>626</v>
      </c>
      <c r="E18" s="287">
        <v>25019</v>
      </c>
      <c r="F18" s="365">
        <v>645</v>
      </c>
      <c r="G18" s="366">
        <v>25535</v>
      </c>
      <c r="H18" s="8"/>
      <c r="I18" s="8"/>
      <c r="J18" s="445"/>
      <c r="K18" s="283"/>
      <c r="L18" s="427"/>
    </row>
    <row r="19" spans="1:12" ht="21" x14ac:dyDescent="0.35">
      <c r="A19" s="509" t="s">
        <v>19</v>
      </c>
      <c r="B19" s="284">
        <v>12</v>
      </c>
      <c r="C19" s="285">
        <v>258</v>
      </c>
      <c r="D19" s="286">
        <v>519</v>
      </c>
      <c r="E19" s="287">
        <v>16927</v>
      </c>
      <c r="F19" s="365">
        <v>531</v>
      </c>
      <c r="G19" s="366">
        <v>17185</v>
      </c>
      <c r="H19" s="8"/>
      <c r="I19" s="8"/>
      <c r="J19" s="445"/>
      <c r="K19" s="283"/>
      <c r="L19" s="427"/>
    </row>
    <row r="20" spans="1:12" ht="21" x14ac:dyDescent="0.35">
      <c r="A20" s="77" t="s">
        <v>20</v>
      </c>
      <c r="B20" s="278">
        <v>13</v>
      </c>
      <c r="C20" s="279">
        <v>255</v>
      </c>
      <c r="D20" s="280">
        <v>242</v>
      </c>
      <c r="E20" s="281">
        <v>7255</v>
      </c>
      <c r="F20" s="364">
        <v>255</v>
      </c>
      <c r="G20" s="345">
        <v>7510</v>
      </c>
      <c r="H20" s="8"/>
      <c r="I20" s="8"/>
      <c r="J20" s="445"/>
      <c r="K20" s="283"/>
      <c r="L20" s="427"/>
    </row>
    <row r="21" spans="1:12" ht="21" x14ac:dyDescent="0.35">
      <c r="A21" s="77" t="s">
        <v>21</v>
      </c>
      <c r="B21" s="278">
        <v>8</v>
      </c>
      <c r="C21" s="279">
        <v>146</v>
      </c>
      <c r="D21" s="280">
        <v>180</v>
      </c>
      <c r="E21" s="281">
        <v>5372</v>
      </c>
      <c r="F21" s="364">
        <v>188</v>
      </c>
      <c r="G21" s="345">
        <v>5518</v>
      </c>
      <c r="H21" s="8"/>
      <c r="I21" s="8"/>
      <c r="J21" s="445"/>
      <c r="K21" s="283"/>
      <c r="L21" s="427"/>
    </row>
    <row r="22" spans="1:12" ht="21" x14ac:dyDescent="0.35">
      <c r="A22" s="77" t="s">
        <v>22</v>
      </c>
      <c r="B22" s="278">
        <v>3</v>
      </c>
      <c r="C22" s="279">
        <v>38</v>
      </c>
      <c r="D22" s="280">
        <v>149</v>
      </c>
      <c r="E22" s="281">
        <v>3904</v>
      </c>
      <c r="F22" s="364">
        <v>152</v>
      </c>
      <c r="G22" s="345">
        <v>3942</v>
      </c>
      <c r="H22" s="8"/>
      <c r="I22" s="8"/>
      <c r="J22" s="445"/>
      <c r="K22" s="283"/>
      <c r="L22" s="427"/>
    </row>
    <row r="23" spans="1:12" ht="21" x14ac:dyDescent="0.35">
      <c r="A23" s="77" t="s">
        <v>23</v>
      </c>
      <c r="B23" s="278">
        <v>5</v>
      </c>
      <c r="C23" s="279">
        <v>65</v>
      </c>
      <c r="D23" s="280">
        <v>196</v>
      </c>
      <c r="E23" s="281">
        <v>5098</v>
      </c>
      <c r="F23" s="364">
        <v>201</v>
      </c>
      <c r="G23" s="345">
        <v>5163</v>
      </c>
      <c r="H23" s="8"/>
      <c r="I23" s="8"/>
      <c r="J23" s="445"/>
      <c r="K23" s="283"/>
      <c r="L23" s="427"/>
    </row>
    <row r="24" spans="1:12" ht="21" x14ac:dyDescent="0.35">
      <c r="A24" s="77" t="s">
        <v>24</v>
      </c>
      <c r="B24" s="278">
        <v>7</v>
      </c>
      <c r="C24" s="279">
        <v>110</v>
      </c>
      <c r="D24" s="280">
        <v>221</v>
      </c>
      <c r="E24" s="281">
        <v>5646</v>
      </c>
      <c r="F24" s="364">
        <v>228</v>
      </c>
      <c r="G24" s="345">
        <v>5756</v>
      </c>
      <c r="H24" s="8"/>
      <c r="I24" s="8"/>
      <c r="J24" s="445"/>
      <c r="K24" s="283"/>
      <c r="L24" s="427"/>
    </row>
    <row r="25" spans="1:12" ht="21" x14ac:dyDescent="0.35">
      <c r="A25" s="77" t="s">
        <v>25</v>
      </c>
      <c r="B25" s="278">
        <v>19</v>
      </c>
      <c r="C25" s="279">
        <v>239</v>
      </c>
      <c r="D25" s="280">
        <v>305</v>
      </c>
      <c r="E25" s="281">
        <v>7444</v>
      </c>
      <c r="F25" s="364">
        <v>324</v>
      </c>
      <c r="G25" s="345">
        <v>7683</v>
      </c>
      <c r="H25" s="8"/>
      <c r="I25" s="8"/>
      <c r="J25" s="445"/>
      <c r="K25" s="283"/>
      <c r="L25" s="427"/>
    </row>
    <row r="26" spans="1:12" ht="21" x14ac:dyDescent="0.35">
      <c r="A26" s="77" t="s">
        <v>26</v>
      </c>
      <c r="B26" s="288">
        <v>16</v>
      </c>
      <c r="C26" s="289">
        <v>244</v>
      </c>
      <c r="D26" s="290">
        <v>376</v>
      </c>
      <c r="E26" s="291">
        <v>7304</v>
      </c>
      <c r="F26" s="367">
        <v>392</v>
      </c>
      <c r="G26" s="368">
        <v>7548</v>
      </c>
      <c r="H26" s="8"/>
      <c r="I26" s="8"/>
      <c r="J26" s="445"/>
      <c r="K26" s="283"/>
      <c r="L26" s="427"/>
    </row>
    <row r="27" spans="1:12" ht="21" x14ac:dyDescent="0.35">
      <c r="A27" s="77" t="s">
        <v>27</v>
      </c>
      <c r="B27" s="288">
        <v>16</v>
      </c>
      <c r="C27" s="289">
        <v>322</v>
      </c>
      <c r="D27" s="290">
        <v>466</v>
      </c>
      <c r="E27" s="291">
        <v>8979</v>
      </c>
      <c r="F27" s="367">
        <v>482</v>
      </c>
      <c r="G27" s="368">
        <v>9301</v>
      </c>
      <c r="H27" s="8"/>
      <c r="I27" s="8"/>
      <c r="J27" s="445"/>
      <c r="K27" s="283"/>
      <c r="L27" s="427"/>
    </row>
    <row r="28" spans="1:12" ht="21" x14ac:dyDescent="0.35">
      <c r="A28" s="77" t="s">
        <v>28</v>
      </c>
      <c r="B28" s="288">
        <v>13</v>
      </c>
      <c r="C28" s="289">
        <v>228</v>
      </c>
      <c r="D28" s="290">
        <v>327</v>
      </c>
      <c r="E28" s="291">
        <v>6370</v>
      </c>
      <c r="F28" s="367">
        <v>340</v>
      </c>
      <c r="G28" s="368">
        <v>6598</v>
      </c>
      <c r="H28" s="8"/>
      <c r="I28" s="8"/>
      <c r="J28" s="445"/>
      <c r="K28" s="283"/>
      <c r="L28" s="427"/>
    </row>
    <row r="29" spans="1:12" ht="21" x14ac:dyDescent="0.35">
      <c r="A29" s="77" t="s">
        <v>29</v>
      </c>
      <c r="B29" s="278">
        <v>17</v>
      </c>
      <c r="C29" s="279">
        <v>285</v>
      </c>
      <c r="D29" s="280">
        <v>254</v>
      </c>
      <c r="E29" s="281">
        <v>3813</v>
      </c>
      <c r="F29" s="364">
        <v>271</v>
      </c>
      <c r="G29" s="345">
        <v>4098</v>
      </c>
      <c r="H29" s="8"/>
      <c r="I29" s="8"/>
      <c r="J29" s="445"/>
      <c r="K29" s="283"/>
      <c r="L29" s="427"/>
    </row>
    <row r="30" spans="1:12" ht="21" x14ac:dyDescent="0.35">
      <c r="A30" s="77" t="s">
        <v>30</v>
      </c>
      <c r="B30" s="278">
        <v>5</v>
      </c>
      <c r="C30" s="279">
        <v>91</v>
      </c>
      <c r="D30" s="280">
        <v>161</v>
      </c>
      <c r="E30" s="281">
        <v>2063</v>
      </c>
      <c r="F30" s="364">
        <v>166</v>
      </c>
      <c r="G30" s="345">
        <v>2154</v>
      </c>
      <c r="H30" s="8"/>
      <c r="I30" s="8"/>
      <c r="J30" s="445"/>
      <c r="K30" s="283"/>
      <c r="L30" s="427"/>
    </row>
    <row r="31" spans="1:12" ht="21" x14ac:dyDescent="0.35">
      <c r="A31" s="77" t="s">
        <v>31</v>
      </c>
      <c r="B31" s="278">
        <v>2</v>
      </c>
      <c r="C31" s="279">
        <v>28</v>
      </c>
      <c r="D31" s="280">
        <v>126</v>
      </c>
      <c r="E31" s="281">
        <v>1487</v>
      </c>
      <c r="F31" s="364">
        <v>128</v>
      </c>
      <c r="G31" s="345">
        <v>1515</v>
      </c>
      <c r="H31" s="8"/>
      <c r="I31" s="8"/>
      <c r="J31" s="445"/>
      <c r="K31" s="283"/>
      <c r="L31" s="427"/>
    </row>
    <row r="32" spans="1:12" ht="21" x14ac:dyDescent="0.35">
      <c r="A32" s="77" t="s">
        <v>32</v>
      </c>
      <c r="B32" s="278">
        <v>2</v>
      </c>
      <c r="C32" s="279">
        <v>40</v>
      </c>
      <c r="D32" s="280">
        <v>106</v>
      </c>
      <c r="E32" s="281">
        <v>1145</v>
      </c>
      <c r="F32" s="364">
        <v>108</v>
      </c>
      <c r="G32" s="345">
        <v>1185</v>
      </c>
      <c r="H32" s="8"/>
      <c r="I32" s="8"/>
      <c r="J32" s="446"/>
      <c r="K32" s="283"/>
      <c r="L32" s="427"/>
    </row>
    <row r="33" spans="1:12" ht="21" x14ac:dyDescent="0.35">
      <c r="A33" s="77" t="s">
        <v>33</v>
      </c>
      <c r="B33" s="292">
        <v>2</v>
      </c>
      <c r="C33" s="293">
        <v>19</v>
      </c>
      <c r="D33" s="294">
        <v>71</v>
      </c>
      <c r="E33" s="295">
        <v>580</v>
      </c>
      <c r="F33" s="369">
        <v>73</v>
      </c>
      <c r="G33" s="370">
        <v>599</v>
      </c>
      <c r="H33" s="8"/>
      <c r="I33" s="8"/>
      <c r="J33" s="445"/>
      <c r="K33" s="283"/>
      <c r="L33" s="427"/>
    </row>
    <row r="34" spans="1:12" ht="7.15" customHeight="1" x14ac:dyDescent="0.25">
      <c r="A34" s="101"/>
      <c r="B34" s="102"/>
      <c r="C34" s="103"/>
      <c r="D34" s="104"/>
      <c r="E34" s="105"/>
      <c r="F34" s="364"/>
      <c r="G34" s="345"/>
      <c r="H34" s="8"/>
      <c r="I34" s="8"/>
      <c r="J34" s="7"/>
      <c r="K34" s="7"/>
      <c r="L34" s="428"/>
    </row>
    <row r="35" spans="1:12" ht="18.75" x14ac:dyDescent="0.25">
      <c r="A35" s="108" t="s">
        <v>34</v>
      </c>
      <c r="B35" s="102">
        <v>207</v>
      </c>
      <c r="C35" s="103">
        <v>4106</v>
      </c>
      <c r="D35" s="104">
        <v>5551</v>
      </c>
      <c r="E35" s="105">
        <v>150504</v>
      </c>
      <c r="F35" s="364">
        <v>5758</v>
      </c>
      <c r="G35" s="345">
        <v>154610</v>
      </c>
      <c r="H35" s="8"/>
      <c r="I35" s="8"/>
      <c r="J35" s="447"/>
      <c r="K35" s="447"/>
      <c r="L35" s="428"/>
    </row>
    <row r="36" spans="1:12" ht="6.6" customHeight="1" x14ac:dyDescent="0.25">
      <c r="A36" s="257"/>
      <c r="B36" s="207"/>
      <c r="C36" s="258"/>
      <c r="D36" s="259"/>
      <c r="E36" s="209"/>
      <c r="F36" s="369"/>
      <c r="G36" s="370"/>
      <c r="H36" s="8"/>
      <c r="I36" s="8"/>
      <c r="J36" s="7"/>
      <c r="K36" s="7"/>
      <c r="L36" s="428"/>
    </row>
    <row r="37" spans="1:12" ht="8.4499999999999993" customHeight="1" x14ac:dyDescent="0.25">
      <c r="A37" s="35"/>
      <c r="B37" s="36"/>
      <c r="C37" s="36"/>
      <c r="D37" s="36"/>
      <c r="E37" s="36"/>
      <c r="F37" s="36"/>
      <c r="G37" s="36"/>
      <c r="H37" s="8"/>
      <c r="I37" s="8"/>
      <c r="J37" s="8"/>
      <c r="K37" s="8"/>
    </row>
    <row r="38" spans="1:12" x14ac:dyDescent="0.25">
      <c r="A38" s="444"/>
      <c r="B38" s="8"/>
      <c r="C38" s="36"/>
      <c r="D38" s="13"/>
      <c r="E38" s="13"/>
      <c r="F38" s="13"/>
      <c r="G38" s="57"/>
      <c r="H38" s="8"/>
      <c r="I38" s="8"/>
      <c r="J38" s="8"/>
      <c r="K38" s="8"/>
    </row>
    <row r="40" spans="1:12" s="489" customFormat="1" ht="12.75" x14ac:dyDescent="0.25">
      <c r="A40" s="494" t="s">
        <v>118</v>
      </c>
      <c r="B40" s="488"/>
      <c r="C40" s="488"/>
      <c r="D40" s="488"/>
      <c r="E40" s="488"/>
      <c r="F40" s="488"/>
      <c r="G40" s="488"/>
    </row>
    <row r="41" spans="1:12" s="489" customFormat="1" ht="12.75" x14ac:dyDescent="0.25">
      <c r="A41" s="490" t="s">
        <v>145</v>
      </c>
      <c r="B41" s="491"/>
      <c r="C41" s="491"/>
      <c r="D41" s="491"/>
      <c r="E41" s="491"/>
      <c r="F41" s="491"/>
      <c r="G41" s="491"/>
    </row>
    <row r="42" spans="1:12" s="489" customFormat="1" ht="12.75" x14ac:dyDescent="0.25">
      <c r="A42" s="490" t="s">
        <v>202</v>
      </c>
      <c r="B42" s="492"/>
      <c r="C42" s="492"/>
      <c r="D42" s="492"/>
      <c r="E42" s="492"/>
      <c r="F42" s="492"/>
      <c r="G42" s="492"/>
    </row>
    <row r="43" spans="1:12" s="489" customFormat="1" ht="12.75" x14ac:dyDescent="0.25">
      <c r="A43" s="490" t="s">
        <v>146</v>
      </c>
      <c r="B43" s="493"/>
      <c r="C43" s="493"/>
      <c r="D43" s="493"/>
      <c r="E43" s="493"/>
      <c r="F43" s="493"/>
      <c r="G43" s="493"/>
    </row>
    <row r="44" spans="1:12" s="489" customFormat="1" ht="12.75" x14ac:dyDescent="0.25">
      <c r="A44" s="581" t="s">
        <v>147</v>
      </c>
      <c r="B44" s="581"/>
      <c r="C44" s="581"/>
      <c r="D44" s="581"/>
      <c r="E44" s="581"/>
      <c r="F44" s="581"/>
      <c r="G44" s="581"/>
      <c r="H44" s="581"/>
      <c r="I44" s="581"/>
      <c r="J44" s="581"/>
      <c r="K44" s="581"/>
      <c r="L44" s="581"/>
    </row>
    <row r="45" spans="1:12" s="489" customFormat="1" ht="12.75" x14ac:dyDescent="0.25">
      <c r="A45" s="581"/>
      <c r="B45" s="581"/>
      <c r="C45" s="581"/>
      <c r="D45" s="581"/>
      <c r="E45" s="581"/>
      <c r="F45" s="581"/>
      <c r="G45" s="581"/>
      <c r="H45" s="581"/>
      <c r="I45" s="581"/>
      <c r="J45" s="581"/>
      <c r="K45" s="581"/>
      <c r="L45" s="581"/>
    </row>
    <row r="46" spans="1:12" s="489" customFormat="1" ht="12.75" x14ac:dyDescent="0.25">
      <c r="A46" s="490" t="s">
        <v>141</v>
      </c>
      <c r="B46" s="492"/>
      <c r="C46" s="492"/>
      <c r="D46" s="492"/>
      <c r="E46" s="492"/>
      <c r="F46" s="492"/>
      <c r="G46" s="492"/>
    </row>
    <row r="47" spans="1:12" ht="18" x14ac:dyDescent="0.25">
      <c r="A47" s="432"/>
      <c r="B47" s="420"/>
      <c r="C47" s="420"/>
      <c r="D47" s="420"/>
      <c r="E47" s="420"/>
      <c r="F47" s="420"/>
      <c r="G47" s="420"/>
    </row>
    <row r="48" spans="1:12" x14ac:dyDescent="0.25">
      <c r="A48" s="421"/>
      <c r="B48" s="421"/>
      <c r="C48" s="421"/>
      <c r="D48" s="421"/>
      <c r="E48" s="421"/>
      <c r="F48" s="421"/>
      <c r="G48" s="421"/>
    </row>
    <row r="49" spans="1:7" x14ac:dyDescent="0.25">
      <c r="A49" s="421"/>
      <c r="B49" s="421"/>
      <c r="C49" s="421"/>
      <c r="D49" s="421"/>
      <c r="E49" s="421"/>
      <c r="F49" s="421"/>
      <c r="G49" s="421"/>
    </row>
    <row r="50" spans="1:7" ht="18" x14ac:dyDescent="0.25">
      <c r="A50" s="432"/>
      <c r="B50" s="422"/>
      <c r="C50" s="422"/>
      <c r="D50" s="422"/>
      <c r="E50" s="422"/>
      <c r="F50" s="422"/>
      <c r="G50" s="422"/>
    </row>
  </sheetData>
  <mergeCells count="10">
    <mergeCell ref="A44:L45"/>
    <mergeCell ref="A1:G1"/>
    <mergeCell ref="A2:G2"/>
    <mergeCell ref="A3:G3"/>
    <mergeCell ref="A6:A7"/>
    <mergeCell ref="B6:C6"/>
    <mergeCell ref="D6:E6"/>
    <mergeCell ref="F6:G6"/>
    <mergeCell ref="B7:C7"/>
    <mergeCell ref="D7:E7"/>
  </mergeCells>
  <conditionalFormatting sqref="D10:E10 D15:E33">
    <cfRule type="cellIs" dxfId="8" priority="1" stopIfTrue="1" operator="equal">
      <formula>0</formula>
    </cfRule>
  </conditionalFormatting>
  <pageMargins left="0.7" right="0.7" top="0.75" bottom="0.75" header="0.3" footer="0.3"/>
  <pageSetup orientation="portrait" horizontalDpi="90" verticalDpi="9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O51"/>
  <sheetViews>
    <sheetView topLeftCell="A6" zoomScale="75" zoomScaleNormal="75" workbookViewId="0">
      <selection activeCell="A43" sqref="A43"/>
    </sheetView>
  </sheetViews>
  <sheetFormatPr defaultRowHeight="15" x14ac:dyDescent="0.25"/>
  <cols>
    <col min="1" max="1" width="15.28515625" customWidth="1"/>
    <col min="2" max="7" width="12.7109375" customWidth="1"/>
    <col min="8" max="8" width="1.7109375" customWidth="1"/>
    <col min="9" max="9" width="16.42578125" customWidth="1"/>
  </cols>
  <sheetData>
    <row r="1" spans="1:13" x14ac:dyDescent="0.25">
      <c r="A1" s="582" t="s">
        <v>0</v>
      </c>
      <c r="B1" s="582"/>
      <c r="C1" s="582"/>
      <c r="D1" s="582"/>
      <c r="E1" s="582"/>
      <c r="F1" s="582"/>
      <c r="G1" s="582"/>
      <c r="I1" s="457">
        <v>45679</v>
      </c>
      <c r="J1" s="8"/>
      <c r="K1" s="8"/>
      <c r="L1" s="8"/>
      <c r="M1" s="8"/>
    </row>
    <row r="2" spans="1:13" ht="15.75" x14ac:dyDescent="0.25">
      <c r="A2" s="582" t="s">
        <v>35</v>
      </c>
      <c r="B2" s="582"/>
      <c r="C2" s="582"/>
      <c r="D2" s="582"/>
      <c r="E2" s="582"/>
      <c r="F2" s="582"/>
      <c r="G2" s="582"/>
      <c r="H2" s="396"/>
      <c r="I2" s="8"/>
      <c r="J2" s="8"/>
      <c r="K2" s="8"/>
      <c r="L2" s="8"/>
      <c r="M2" s="8"/>
    </row>
    <row r="3" spans="1:13" x14ac:dyDescent="0.25">
      <c r="A3" s="582" t="s">
        <v>198</v>
      </c>
      <c r="B3" s="582"/>
      <c r="C3" s="582"/>
      <c r="D3" s="582"/>
      <c r="E3" s="582"/>
      <c r="F3" s="582"/>
      <c r="G3" s="582"/>
      <c r="H3" s="8"/>
      <c r="I3" s="8"/>
      <c r="J3" s="8"/>
      <c r="K3" s="8"/>
      <c r="L3" s="8"/>
      <c r="M3" s="8"/>
    </row>
    <row r="4" spans="1:13" ht="15.75" x14ac:dyDescent="0.25">
      <c r="A4" s="2"/>
      <c r="B4" s="2"/>
      <c r="C4" s="2"/>
      <c r="D4" s="2"/>
      <c r="E4" s="2"/>
      <c r="F4" s="2"/>
      <c r="G4" s="27"/>
      <c r="H4" s="8"/>
      <c r="I4" s="8"/>
      <c r="J4" s="8"/>
      <c r="K4" s="8"/>
      <c r="L4" s="8"/>
      <c r="M4" s="8"/>
    </row>
    <row r="5" spans="1:13" x14ac:dyDescent="0.25">
      <c r="A5" s="2"/>
      <c r="B5" s="13"/>
      <c r="C5" s="13"/>
      <c r="D5" s="13"/>
      <c r="E5" s="13"/>
      <c r="F5" s="13"/>
      <c r="G5" s="13"/>
      <c r="H5" s="8"/>
      <c r="I5" s="8"/>
      <c r="J5" s="8"/>
      <c r="K5" s="8"/>
      <c r="L5" s="8"/>
      <c r="M5" s="8"/>
    </row>
    <row r="6" spans="1:13" ht="18.75" x14ac:dyDescent="0.3">
      <c r="A6" s="552" t="s">
        <v>7</v>
      </c>
      <c r="B6" s="534" t="s">
        <v>64</v>
      </c>
      <c r="C6" s="530"/>
      <c r="D6" s="532" t="s">
        <v>65</v>
      </c>
      <c r="E6" s="533"/>
      <c r="F6" s="534" t="s">
        <v>34</v>
      </c>
      <c r="G6" s="530"/>
      <c r="H6" s="8"/>
      <c r="I6" s="8"/>
      <c r="J6" s="8"/>
      <c r="K6" s="8"/>
      <c r="L6" s="8"/>
      <c r="M6" s="8"/>
    </row>
    <row r="7" spans="1:13" ht="18.75" x14ac:dyDescent="0.3">
      <c r="A7" s="553"/>
      <c r="B7" s="541"/>
      <c r="C7" s="544"/>
      <c r="D7" s="535"/>
      <c r="E7" s="539"/>
      <c r="F7" s="358"/>
      <c r="G7" s="359"/>
      <c r="H7" s="8"/>
      <c r="I7" s="8"/>
      <c r="J7" s="8"/>
      <c r="K7" s="8"/>
      <c r="L7" s="8"/>
      <c r="M7" s="8"/>
    </row>
    <row r="8" spans="1:13" ht="18.75" x14ac:dyDescent="0.3">
      <c r="A8" s="130"/>
      <c r="B8" s="356" t="s">
        <v>42</v>
      </c>
      <c r="C8" s="357" t="s">
        <v>9</v>
      </c>
      <c r="D8" s="360" t="s">
        <v>42</v>
      </c>
      <c r="E8" s="361" t="s">
        <v>9</v>
      </c>
      <c r="F8" s="358" t="s">
        <v>42</v>
      </c>
      <c r="G8" s="359" t="s">
        <v>9</v>
      </c>
      <c r="H8" s="8"/>
      <c r="I8" s="8"/>
      <c r="J8" s="8"/>
      <c r="K8" s="8"/>
      <c r="L8" s="8"/>
      <c r="M8" s="8"/>
    </row>
    <row r="9" spans="1:13" ht="18.75" x14ac:dyDescent="0.3">
      <c r="A9" s="131"/>
      <c r="B9" s="70"/>
      <c r="C9" s="67"/>
      <c r="D9" s="255"/>
      <c r="E9" s="256"/>
      <c r="F9" s="362"/>
      <c r="G9" s="363"/>
      <c r="H9" s="8"/>
      <c r="I9" s="8"/>
      <c r="J9" s="8"/>
      <c r="K9" s="8"/>
      <c r="L9" s="8"/>
      <c r="M9" s="8"/>
    </row>
    <row r="10" spans="1:13" ht="18.75" x14ac:dyDescent="0.3">
      <c r="A10" s="77" t="s">
        <v>44</v>
      </c>
      <c r="B10" s="78">
        <v>1</v>
      </c>
      <c r="C10" s="79">
        <v>13</v>
      </c>
      <c r="D10" s="80">
        <v>42</v>
      </c>
      <c r="E10" s="81">
        <v>1009</v>
      </c>
      <c r="F10" s="371">
        <v>43</v>
      </c>
      <c r="G10" s="349">
        <v>1022</v>
      </c>
      <c r="H10" s="8"/>
      <c r="I10" s="8"/>
      <c r="J10" s="8"/>
      <c r="K10" s="8"/>
      <c r="L10" s="8"/>
      <c r="M10" s="8"/>
    </row>
    <row r="11" spans="1:13" ht="18.75" x14ac:dyDescent="0.3">
      <c r="A11" s="77" t="s">
        <v>11</v>
      </c>
      <c r="B11" s="78">
        <v>1</v>
      </c>
      <c r="C11" s="150">
        <v>9</v>
      </c>
      <c r="D11" s="119">
        <v>17</v>
      </c>
      <c r="E11" s="119">
        <v>353</v>
      </c>
      <c r="F11" s="371">
        <v>18</v>
      </c>
      <c r="G11" s="349">
        <v>362</v>
      </c>
      <c r="H11" s="8"/>
      <c r="I11" s="8"/>
      <c r="J11" s="8"/>
      <c r="K11" s="8"/>
      <c r="L11" s="8"/>
      <c r="M11" s="8"/>
    </row>
    <row r="12" spans="1:13" ht="18.75" x14ac:dyDescent="0.3">
      <c r="A12" s="77" t="s">
        <v>12</v>
      </c>
      <c r="B12" s="78">
        <v>2</v>
      </c>
      <c r="C12" s="150">
        <v>22</v>
      </c>
      <c r="D12" s="119">
        <v>12</v>
      </c>
      <c r="E12" s="119">
        <v>211</v>
      </c>
      <c r="F12" s="371">
        <v>14</v>
      </c>
      <c r="G12" s="349">
        <v>233</v>
      </c>
      <c r="H12" s="8"/>
      <c r="I12" s="8"/>
      <c r="J12" s="8"/>
      <c r="K12" s="8"/>
      <c r="L12" s="8"/>
      <c r="M12" s="8"/>
    </row>
    <row r="13" spans="1:13" ht="18.75" x14ac:dyDescent="0.3">
      <c r="A13" s="77" t="s">
        <v>13</v>
      </c>
      <c r="B13" s="78">
        <v>1</v>
      </c>
      <c r="C13" s="150">
        <v>14</v>
      </c>
      <c r="D13" s="119">
        <v>4</v>
      </c>
      <c r="E13" s="119">
        <v>95</v>
      </c>
      <c r="F13" s="371">
        <v>5</v>
      </c>
      <c r="G13" s="349">
        <v>109</v>
      </c>
      <c r="H13" s="8"/>
      <c r="I13" s="8"/>
      <c r="J13" s="8"/>
      <c r="K13" s="8"/>
      <c r="L13" s="8"/>
      <c r="M13" s="8"/>
    </row>
    <row r="14" spans="1:13" ht="18.75" x14ac:dyDescent="0.3">
      <c r="A14" s="77" t="s">
        <v>14</v>
      </c>
      <c r="B14" s="78">
        <v>26</v>
      </c>
      <c r="C14" s="150">
        <v>430</v>
      </c>
      <c r="D14" s="119">
        <v>4</v>
      </c>
      <c r="E14" s="119">
        <v>116</v>
      </c>
      <c r="F14" s="371">
        <v>30</v>
      </c>
      <c r="G14" s="349">
        <v>546</v>
      </c>
      <c r="H14" s="8"/>
      <c r="I14" s="8"/>
      <c r="J14" s="8"/>
      <c r="K14" s="8"/>
      <c r="L14" s="8"/>
      <c r="M14" s="8"/>
    </row>
    <row r="15" spans="1:13" ht="18.75" x14ac:dyDescent="0.3">
      <c r="A15" s="77" t="s">
        <v>15</v>
      </c>
      <c r="B15" s="78">
        <v>17</v>
      </c>
      <c r="C15" s="79">
        <v>325</v>
      </c>
      <c r="D15" s="80">
        <v>76</v>
      </c>
      <c r="E15" s="81">
        <v>723</v>
      </c>
      <c r="F15" s="371">
        <v>93</v>
      </c>
      <c r="G15" s="349">
        <v>1048</v>
      </c>
      <c r="H15" s="8"/>
      <c r="I15" s="8"/>
      <c r="J15" s="8"/>
      <c r="K15" s="8"/>
      <c r="L15" s="8"/>
      <c r="M15" s="8"/>
    </row>
    <row r="16" spans="1:13" ht="18.75" x14ac:dyDescent="0.3">
      <c r="A16" s="77" t="s">
        <v>16</v>
      </c>
      <c r="B16" s="89">
        <v>17</v>
      </c>
      <c r="C16" s="90">
        <v>342</v>
      </c>
      <c r="D16" s="91">
        <v>270</v>
      </c>
      <c r="E16" s="92">
        <v>2377</v>
      </c>
      <c r="F16" s="372">
        <v>287</v>
      </c>
      <c r="G16" s="351">
        <v>2719</v>
      </c>
      <c r="H16" s="8"/>
      <c r="I16" s="8"/>
      <c r="J16" s="8"/>
      <c r="K16" s="8"/>
      <c r="L16" s="8"/>
      <c r="M16" s="8"/>
    </row>
    <row r="17" spans="1:13" ht="18.75" x14ac:dyDescent="0.3">
      <c r="A17" s="77" t="s">
        <v>17</v>
      </c>
      <c r="B17" s="89">
        <v>13</v>
      </c>
      <c r="C17" s="90">
        <v>184</v>
      </c>
      <c r="D17" s="91">
        <v>367</v>
      </c>
      <c r="E17" s="92">
        <v>3992</v>
      </c>
      <c r="F17" s="372">
        <v>380</v>
      </c>
      <c r="G17" s="351">
        <v>4176</v>
      </c>
      <c r="H17" s="8"/>
      <c r="I17" s="8"/>
      <c r="J17" s="8"/>
      <c r="K17" s="8"/>
      <c r="L17" s="8"/>
      <c r="M17" s="8"/>
    </row>
    <row r="18" spans="1:13" ht="18.75" x14ac:dyDescent="0.3">
      <c r="A18" s="77" t="s">
        <v>18</v>
      </c>
      <c r="B18" s="89">
        <v>24</v>
      </c>
      <c r="C18" s="90">
        <v>423</v>
      </c>
      <c r="D18" s="91">
        <v>552</v>
      </c>
      <c r="E18" s="92">
        <v>7338</v>
      </c>
      <c r="F18" s="372">
        <v>576</v>
      </c>
      <c r="G18" s="351">
        <v>7761</v>
      </c>
      <c r="H18" s="8"/>
      <c r="I18" s="8"/>
      <c r="J18" s="8"/>
      <c r="K18" s="8"/>
      <c r="L18" s="8"/>
      <c r="M18" s="8"/>
    </row>
    <row r="19" spans="1:13" ht="18.75" x14ac:dyDescent="0.3">
      <c r="A19" s="77" t="s">
        <v>19</v>
      </c>
      <c r="B19" s="89">
        <v>37</v>
      </c>
      <c r="C19" s="90">
        <v>421</v>
      </c>
      <c r="D19" s="91">
        <v>597</v>
      </c>
      <c r="E19" s="92">
        <v>10442</v>
      </c>
      <c r="F19" s="372">
        <v>634</v>
      </c>
      <c r="G19" s="351">
        <v>10863</v>
      </c>
      <c r="H19" s="8"/>
      <c r="I19" s="8"/>
      <c r="J19" s="8"/>
      <c r="K19" s="8"/>
      <c r="L19" s="8"/>
      <c r="M19" s="8"/>
    </row>
    <row r="20" spans="1:13" ht="18.75" x14ac:dyDescent="0.3">
      <c r="A20" s="77" t="s">
        <v>20</v>
      </c>
      <c r="B20" s="78">
        <v>11</v>
      </c>
      <c r="C20" s="79">
        <v>138</v>
      </c>
      <c r="D20" s="80">
        <v>304</v>
      </c>
      <c r="E20" s="81">
        <v>3952</v>
      </c>
      <c r="F20" s="371">
        <v>315</v>
      </c>
      <c r="G20" s="349">
        <v>4090</v>
      </c>
      <c r="H20" s="8"/>
      <c r="I20" s="8"/>
      <c r="J20" s="8"/>
      <c r="K20" s="8"/>
      <c r="L20" s="8"/>
      <c r="M20" s="8"/>
    </row>
    <row r="21" spans="1:13" ht="18.75" x14ac:dyDescent="0.3">
      <c r="A21" s="77" t="s">
        <v>21</v>
      </c>
      <c r="B21" s="78">
        <v>5</v>
      </c>
      <c r="C21" s="79">
        <v>61</v>
      </c>
      <c r="D21" s="80">
        <v>173</v>
      </c>
      <c r="E21" s="81">
        <v>2602</v>
      </c>
      <c r="F21" s="371">
        <v>178</v>
      </c>
      <c r="G21" s="349">
        <v>2663</v>
      </c>
      <c r="H21" s="8"/>
      <c r="I21" s="8"/>
      <c r="J21" s="8"/>
      <c r="K21" s="8"/>
      <c r="L21" s="8"/>
      <c r="M21" s="8"/>
    </row>
    <row r="22" spans="1:13" ht="18.75" x14ac:dyDescent="0.3">
      <c r="A22" s="77" t="s">
        <v>22</v>
      </c>
      <c r="B22" s="78">
        <v>9</v>
      </c>
      <c r="C22" s="79">
        <v>92</v>
      </c>
      <c r="D22" s="80">
        <v>121</v>
      </c>
      <c r="E22" s="81">
        <v>2357</v>
      </c>
      <c r="F22" s="371">
        <v>130</v>
      </c>
      <c r="G22" s="349">
        <v>2449</v>
      </c>
      <c r="H22" s="8"/>
      <c r="I22" s="8"/>
      <c r="J22" s="8"/>
      <c r="K22" s="8"/>
      <c r="L22" s="8"/>
      <c r="M22" s="8"/>
    </row>
    <row r="23" spans="1:13" ht="18.75" x14ac:dyDescent="0.3">
      <c r="A23" s="77" t="s">
        <v>23</v>
      </c>
      <c r="B23" s="78">
        <v>10</v>
      </c>
      <c r="C23" s="79">
        <v>124</v>
      </c>
      <c r="D23" s="80">
        <v>141</v>
      </c>
      <c r="E23" s="81">
        <v>3149</v>
      </c>
      <c r="F23" s="371">
        <v>151</v>
      </c>
      <c r="G23" s="349">
        <v>3273</v>
      </c>
      <c r="H23" s="8"/>
      <c r="I23" s="8"/>
      <c r="J23" s="8"/>
      <c r="K23" s="8"/>
      <c r="L23" s="8"/>
      <c r="M23" s="8"/>
    </row>
    <row r="24" spans="1:13" ht="18.75" x14ac:dyDescent="0.3">
      <c r="A24" s="77" t="s">
        <v>24</v>
      </c>
      <c r="B24" s="78">
        <v>5</v>
      </c>
      <c r="C24" s="79">
        <v>79</v>
      </c>
      <c r="D24" s="80">
        <v>161</v>
      </c>
      <c r="E24" s="81">
        <v>4629</v>
      </c>
      <c r="F24" s="371">
        <v>166</v>
      </c>
      <c r="G24" s="349">
        <v>4708</v>
      </c>
      <c r="H24" s="8"/>
      <c r="I24" s="8"/>
      <c r="J24" s="8"/>
      <c r="K24" s="8"/>
      <c r="L24" s="8"/>
      <c r="M24" s="8"/>
    </row>
    <row r="25" spans="1:13" ht="18.75" x14ac:dyDescent="0.3">
      <c r="A25" s="77" t="s">
        <v>25</v>
      </c>
      <c r="B25" s="78">
        <v>30</v>
      </c>
      <c r="C25" s="79">
        <v>686</v>
      </c>
      <c r="D25" s="80">
        <v>245</v>
      </c>
      <c r="E25" s="81">
        <v>8062</v>
      </c>
      <c r="F25" s="371">
        <v>275</v>
      </c>
      <c r="G25" s="349">
        <v>8748</v>
      </c>
      <c r="H25" s="8"/>
      <c r="I25" s="8"/>
      <c r="J25" s="8"/>
      <c r="K25" s="8"/>
      <c r="L25" s="8"/>
      <c r="M25" s="8"/>
    </row>
    <row r="26" spans="1:13" ht="18.75" x14ac:dyDescent="0.3">
      <c r="A26" s="175" t="s">
        <v>26</v>
      </c>
      <c r="B26" s="176">
        <v>15</v>
      </c>
      <c r="C26" s="177">
        <v>487</v>
      </c>
      <c r="D26" s="178">
        <v>349</v>
      </c>
      <c r="E26" s="179">
        <v>13148</v>
      </c>
      <c r="F26" s="373">
        <v>364</v>
      </c>
      <c r="G26" s="353">
        <v>13635</v>
      </c>
      <c r="H26" s="8"/>
      <c r="I26" s="8"/>
      <c r="J26" s="8"/>
      <c r="K26" s="8"/>
      <c r="L26" s="8"/>
      <c r="M26" s="8"/>
    </row>
    <row r="27" spans="1:13" ht="18.75" x14ac:dyDescent="0.3">
      <c r="A27" s="175" t="s">
        <v>27</v>
      </c>
      <c r="B27" s="176">
        <v>42</v>
      </c>
      <c r="C27" s="177">
        <v>1248</v>
      </c>
      <c r="D27" s="178">
        <v>623</v>
      </c>
      <c r="E27" s="179">
        <v>25867</v>
      </c>
      <c r="F27" s="373">
        <v>665</v>
      </c>
      <c r="G27" s="353">
        <v>27115</v>
      </c>
      <c r="H27" s="8"/>
      <c r="I27" s="8"/>
      <c r="J27" s="8"/>
      <c r="K27" s="8"/>
      <c r="L27" s="8"/>
      <c r="M27" s="8"/>
    </row>
    <row r="28" spans="1:13" ht="18.75" x14ac:dyDescent="0.3">
      <c r="A28" s="175" t="s">
        <v>28</v>
      </c>
      <c r="B28" s="176">
        <v>16</v>
      </c>
      <c r="C28" s="177">
        <v>540</v>
      </c>
      <c r="D28" s="178">
        <v>422</v>
      </c>
      <c r="E28" s="179">
        <v>16927</v>
      </c>
      <c r="F28" s="373">
        <v>438</v>
      </c>
      <c r="G28" s="353">
        <v>17467</v>
      </c>
      <c r="H28" s="8"/>
      <c r="I28" s="8"/>
      <c r="J28" s="8"/>
      <c r="K28" s="8"/>
      <c r="L28" s="8"/>
      <c r="M28" s="8"/>
    </row>
    <row r="29" spans="1:13" ht="18.75" x14ac:dyDescent="0.3">
      <c r="A29" s="497" t="s">
        <v>29</v>
      </c>
      <c r="B29" s="499">
        <v>26</v>
      </c>
      <c r="C29" s="500">
        <v>596</v>
      </c>
      <c r="D29" s="503">
        <v>338</v>
      </c>
      <c r="E29" s="502">
        <v>12154</v>
      </c>
      <c r="F29" s="505">
        <v>364</v>
      </c>
      <c r="G29" s="506">
        <v>12750</v>
      </c>
      <c r="H29" s="8"/>
      <c r="I29" s="8"/>
      <c r="J29" s="8"/>
      <c r="K29" s="8"/>
      <c r="L29" s="8"/>
      <c r="M29" s="8"/>
    </row>
    <row r="30" spans="1:13" ht="18.75" x14ac:dyDescent="0.3">
      <c r="A30" s="77" t="s">
        <v>30</v>
      </c>
      <c r="B30" s="78">
        <v>16</v>
      </c>
      <c r="C30" s="79">
        <v>356</v>
      </c>
      <c r="D30" s="80">
        <v>240</v>
      </c>
      <c r="E30" s="81">
        <v>8319</v>
      </c>
      <c r="F30" s="371">
        <v>256</v>
      </c>
      <c r="G30" s="349">
        <v>8675</v>
      </c>
      <c r="H30" s="8"/>
      <c r="I30" s="8"/>
      <c r="J30" s="8"/>
      <c r="K30" s="8"/>
      <c r="L30" s="8"/>
      <c r="M30" s="8"/>
    </row>
    <row r="31" spans="1:13" ht="18.75" x14ac:dyDescent="0.3">
      <c r="A31" s="77" t="s">
        <v>31</v>
      </c>
      <c r="B31" s="78">
        <v>5</v>
      </c>
      <c r="C31" s="79">
        <v>99</v>
      </c>
      <c r="D31" s="80">
        <v>155</v>
      </c>
      <c r="E31" s="81">
        <v>4750</v>
      </c>
      <c r="F31" s="371">
        <v>160</v>
      </c>
      <c r="G31" s="349">
        <v>4849</v>
      </c>
      <c r="H31" s="8"/>
      <c r="I31" s="8"/>
      <c r="J31" s="8"/>
      <c r="K31" s="8"/>
      <c r="L31" s="8"/>
      <c r="M31" s="8"/>
    </row>
    <row r="32" spans="1:13" ht="18.75" x14ac:dyDescent="0.3">
      <c r="A32" s="77" t="s">
        <v>32</v>
      </c>
      <c r="B32" s="78">
        <v>0</v>
      </c>
      <c r="C32" s="79">
        <v>0</v>
      </c>
      <c r="D32" s="80">
        <v>113</v>
      </c>
      <c r="E32" s="81">
        <v>3864</v>
      </c>
      <c r="F32" s="371">
        <v>113</v>
      </c>
      <c r="G32" s="349">
        <v>3864</v>
      </c>
      <c r="H32" s="8"/>
      <c r="I32" s="8"/>
      <c r="J32" s="8"/>
      <c r="K32" s="8"/>
      <c r="L32" s="8"/>
      <c r="M32" s="8"/>
    </row>
    <row r="33" spans="1:15" ht="18.75" x14ac:dyDescent="0.3">
      <c r="A33" s="77" t="s">
        <v>33</v>
      </c>
      <c r="B33" s="95">
        <v>2</v>
      </c>
      <c r="C33" s="96">
        <v>22</v>
      </c>
      <c r="D33" s="97">
        <v>96</v>
      </c>
      <c r="E33" s="98">
        <v>3003</v>
      </c>
      <c r="F33" s="374">
        <v>98</v>
      </c>
      <c r="G33" s="355">
        <v>3025</v>
      </c>
      <c r="H33" s="8"/>
      <c r="I33" s="8"/>
      <c r="J33" s="8"/>
      <c r="K33" s="8"/>
      <c r="L33" s="8"/>
      <c r="M33" s="8"/>
    </row>
    <row r="34" spans="1:15" ht="7.9" customHeight="1" x14ac:dyDescent="0.25">
      <c r="A34" s="101"/>
      <c r="B34" s="102"/>
      <c r="C34" s="103"/>
      <c r="D34" s="104"/>
      <c r="E34" s="105"/>
      <c r="F34" s="364"/>
      <c r="G34" s="345"/>
      <c r="H34" s="8"/>
      <c r="I34" s="8"/>
      <c r="J34" s="8"/>
      <c r="K34" s="8"/>
      <c r="L34" s="8"/>
      <c r="M34" s="8"/>
    </row>
    <row r="35" spans="1:15" ht="18.75" x14ac:dyDescent="0.25">
      <c r="A35" s="108" t="s">
        <v>34</v>
      </c>
      <c r="B35" s="102">
        <v>331</v>
      </c>
      <c r="C35" s="103">
        <v>6711</v>
      </c>
      <c r="D35" s="104">
        <v>5422</v>
      </c>
      <c r="E35" s="105">
        <v>139439</v>
      </c>
      <c r="F35" s="364">
        <v>5753</v>
      </c>
      <c r="G35" s="345">
        <v>146150</v>
      </c>
      <c r="H35" s="8"/>
      <c r="I35" s="8"/>
      <c r="J35" s="8"/>
      <c r="K35" s="8"/>
      <c r="L35" s="8"/>
      <c r="M35" s="8"/>
    </row>
    <row r="36" spans="1:15" ht="7.9" customHeight="1" x14ac:dyDescent="0.25">
      <c r="A36" s="257"/>
      <c r="B36" s="207"/>
      <c r="C36" s="258"/>
      <c r="D36" s="259"/>
      <c r="E36" s="209"/>
      <c r="F36" s="369"/>
      <c r="G36" s="370"/>
      <c r="H36" s="8"/>
      <c r="I36" s="8"/>
      <c r="J36" s="8"/>
      <c r="K36" s="8"/>
      <c r="L36" s="8"/>
      <c r="M36" s="8"/>
    </row>
    <row r="37" spans="1:15" ht="7.15" customHeight="1" x14ac:dyDescent="0.25">
      <c r="A37" s="13"/>
      <c r="B37" s="13"/>
      <c r="C37" s="13"/>
      <c r="D37" s="13"/>
      <c r="E37" s="13"/>
      <c r="F37" s="13"/>
      <c r="G37" s="13"/>
      <c r="H37" s="8"/>
      <c r="I37" s="8"/>
      <c r="J37" s="8"/>
      <c r="K37" s="8"/>
      <c r="L37" s="8"/>
      <c r="M37" s="8"/>
    </row>
    <row r="38" spans="1:15" x14ac:dyDescent="0.25">
      <c r="A38" s="233"/>
      <c r="B38" s="57"/>
      <c r="C38" s="57"/>
      <c r="D38" s="57"/>
      <c r="E38" s="57"/>
      <c r="F38" s="57"/>
      <c r="G38" s="36"/>
      <c r="H38" s="8"/>
      <c r="I38" s="8"/>
      <c r="J38" s="8"/>
      <c r="K38" s="8"/>
      <c r="L38" s="8"/>
      <c r="M38" s="8"/>
    </row>
    <row r="40" spans="1:15" x14ac:dyDescent="0.25">
      <c r="A40" s="494" t="s">
        <v>118</v>
      </c>
      <c r="B40" s="488"/>
      <c r="C40" s="488"/>
      <c r="D40" s="488"/>
      <c r="E40" s="488"/>
      <c r="F40" s="488"/>
      <c r="G40" s="488"/>
      <c r="H40" s="489"/>
      <c r="I40" s="489"/>
      <c r="J40" s="489"/>
      <c r="K40" s="489"/>
      <c r="L40" s="489"/>
    </row>
    <row r="41" spans="1:15" x14ac:dyDescent="0.25">
      <c r="A41" s="490" t="s">
        <v>145</v>
      </c>
      <c r="B41" s="491"/>
      <c r="C41" s="491"/>
      <c r="D41" s="491"/>
      <c r="E41" s="491"/>
      <c r="F41" s="491"/>
      <c r="G41" s="491"/>
      <c r="H41" s="489"/>
      <c r="I41" s="489"/>
      <c r="J41" s="489"/>
      <c r="K41" s="489"/>
      <c r="L41" s="489"/>
    </row>
    <row r="42" spans="1:15" x14ac:dyDescent="0.25">
      <c r="A42" s="490" t="s">
        <v>202</v>
      </c>
      <c r="B42" s="492"/>
      <c r="C42" s="492"/>
      <c r="D42" s="492"/>
      <c r="E42" s="492"/>
      <c r="F42" s="492"/>
      <c r="G42" s="492"/>
      <c r="H42" s="489"/>
      <c r="I42" s="489"/>
      <c r="J42" s="489"/>
      <c r="K42" s="489"/>
      <c r="L42" s="489"/>
    </row>
    <row r="43" spans="1:15" x14ac:dyDescent="0.25">
      <c r="A43" s="490" t="s">
        <v>146</v>
      </c>
      <c r="B43" s="493"/>
      <c r="C43" s="493"/>
      <c r="D43" s="493"/>
      <c r="E43" s="493"/>
      <c r="F43" s="493"/>
      <c r="G43" s="493"/>
      <c r="H43" s="489"/>
      <c r="I43" s="489"/>
      <c r="J43" s="489"/>
      <c r="K43" s="489"/>
      <c r="L43" s="489"/>
    </row>
    <row r="44" spans="1:15" ht="15" customHeight="1" x14ac:dyDescent="0.25">
      <c r="A44" s="581" t="s">
        <v>150</v>
      </c>
      <c r="B44" s="581"/>
      <c r="C44" s="581"/>
      <c r="D44" s="581"/>
      <c r="E44" s="581"/>
      <c r="F44" s="581"/>
      <c r="G44" s="581"/>
      <c r="H44" s="581"/>
      <c r="I44" s="581"/>
      <c r="J44" s="581"/>
      <c r="K44" s="581"/>
      <c r="L44" s="581"/>
      <c r="M44" s="581"/>
      <c r="N44" s="581"/>
      <c r="O44" s="581"/>
    </row>
    <row r="45" spans="1:15" ht="23.25" customHeight="1" x14ac:dyDescent="0.25">
      <c r="A45" s="581"/>
      <c r="B45" s="581"/>
      <c r="C45" s="581"/>
      <c r="D45" s="581"/>
      <c r="E45" s="581"/>
      <c r="F45" s="581"/>
      <c r="G45" s="581"/>
      <c r="H45" s="581"/>
      <c r="I45" s="581"/>
      <c r="J45" s="581"/>
      <c r="K45" s="581"/>
      <c r="L45" s="581"/>
      <c r="M45" s="581"/>
      <c r="N45" s="581"/>
      <c r="O45" s="581"/>
    </row>
    <row r="46" spans="1:15" ht="15" customHeight="1" x14ac:dyDescent="0.25">
      <c r="A46" s="490" t="s">
        <v>141</v>
      </c>
      <c r="B46" s="492"/>
      <c r="C46" s="492"/>
      <c r="D46" s="492"/>
      <c r="E46" s="492"/>
      <c r="F46" s="492"/>
      <c r="G46" s="492"/>
      <c r="H46" s="489"/>
      <c r="I46" s="489"/>
      <c r="J46" s="489"/>
      <c r="K46" s="489"/>
      <c r="L46" s="489"/>
    </row>
    <row r="47" spans="1:15" ht="18" x14ac:dyDescent="0.25">
      <c r="A47" s="432"/>
      <c r="B47" s="420"/>
      <c r="C47" s="420"/>
      <c r="D47" s="420"/>
      <c r="E47" s="420"/>
      <c r="F47" s="420"/>
      <c r="G47" s="420"/>
    </row>
    <row r="48" spans="1:15" x14ac:dyDescent="0.25">
      <c r="A48" s="421"/>
      <c r="B48" s="421"/>
      <c r="C48" s="421"/>
      <c r="D48" s="421"/>
      <c r="E48" s="421"/>
      <c r="F48" s="421"/>
      <c r="G48" s="421"/>
    </row>
    <row r="49" spans="1:7" x14ac:dyDescent="0.25">
      <c r="A49" s="421"/>
      <c r="B49" s="421"/>
      <c r="C49" s="421"/>
      <c r="D49" s="421"/>
      <c r="E49" s="421"/>
      <c r="F49" s="421"/>
      <c r="G49" s="421"/>
    </row>
    <row r="50" spans="1:7" ht="18" x14ac:dyDescent="0.25">
      <c r="A50" s="432"/>
      <c r="B50" s="422"/>
      <c r="C50" s="422"/>
      <c r="D50" s="422"/>
      <c r="E50" s="422"/>
      <c r="F50" s="422"/>
      <c r="G50" s="422"/>
    </row>
    <row r="51" spans="1:7" x14ac:dyDescent="0.25">
      <c r="A51" s="426"/>
      <c r="B51" s="426"/>
      <c r="C51" s="426"/>
      <c r="D51" s="426"/>
      <c r="E51" s="426"/>
      <c r="F51" s="426"/>
      <c r="G51" s="426"/>
    </row>
  </sheetData>
  <mergeCells count="10">
    <mergeCell ref="A44:O45"/>
    <mergeCell ref="A1:G1"/>
    <mergeCell ref="A2:G2"/>
    <mergeCell ref="A3:G3"/>
    <mergeCell ref="A6:A7"/>
    <mergeCell ref="B6:C6"/>
    <mergeCell ref="D6:E6"/>
    <mergeCell ref="F6:G6"/>
    <mergeCell ref="B7:C7"/>
    <mergeCell ref="D7:E7"/>
  </mergeCells>
  <conditionalFormatting sqref="D10:E10 D15:E33">
    <cfRule type="cellIs" dxfId="7" priority="1" stopIfTrue="1" operator="equal">
      <formula>0</formula>
    </cfRule>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8" tint="-0.249977111117893"/>
  </sheetPr>
  <dimension ref="A1:U51"/>
  <sheetViews>
    <sheetView zoomScale="60" zoomScaleNormal="60" workbookViewId="0">
      <selection activeCell="A44" sqref="A44"/>
    </sheetView>
  </sheetViews>
  <sheetFormatPr defaultRowHeight="15" x14ac:dyDescent="0.25"/>
  <cols>
    <col min="1" max="1" width="15.28515625" customWidth="1"/>
    <col min="2" max="2" width="10.7109375" customWidth="1"/>
    <col min="3" max="3" width="14.7109375" customWidth="1"/>
    <col min="4" max="4" width="10.7109375" customWidth="1"/>
    <col min="5" max="5" width="14.7109375" customWidth="1"/>
    <col min="6" max="6" width="9.7109375" customWidth="1"/>
    <col min="7" max="8" width="10.7109375" customWidth="1"/>
    <col min="9" max="9" width="14.7109375" customWidth="1"/>
    <col min="10" max="10" width="9.7109375" customWidth="1"/>
    <col min="11" max="11" width="14.7109375" customWidth="1"/>
    <col min="12" max="12" width="9.7109375" customWidth="1"/>
    <col min="13" max="14" width="10.7109375" customWidth="1"/>
    <col min="15" max="19" width="14.7109375" customWidth="1"/>
    <col min="20" max="20" width="17.7109375" customWidth="1"/>
    <col min="21" max="21" width="20" customWidth="1"/>
  </cols>
  <sheetData>
    <row r="1" spans="1:21" ht="15.75" x14ac:dyDescent="0.25">
      <c r="A1" s="44"/>
      <c r="B1" s="44"/>
      <c r="C1" s="44"/>
      <c r="D1" s="44"/>
      <c r="E1" s="44"/>
      <c r="F1" s="44"/>
      <c r="G1" s="44"/>
      <c r="H1" s="44"/>
      <c r="I1" s="44"/>
      <c r="J1" s="45" t="s">
        <v>131</v>
      </c>
      <c r="K1" s="44"/>
      <c r="L1" s="44"/>
      <c r="M1" s="44"/>
      <c r="N1" s="44"/>
      <c r="O1" s="44"/>
      <c r="P1" s="44"/>
      <c r="Q1" s="44"/>
      <c r="R1" s="44"/>
      <c r="S1" s="44"/>
      <c r="T1" s="449">
        <v>45679</v>
      </c>
      <c r="U1" s="301"/>
    </row>
    <row r="2" spans="1:21" ht="15.75" x14ac:dyDescent="0.25">
      <c r="A2" s="569" t="s">
        <v>117</v>
      </c>
      <c r="B2" s="569"/>
      <c r="C2" s="569"/>
      <c r="D2" s="569"/>
      <c r="E2" s="569"/>
      <c r="F2" s="569"/>
      <c r="G2" s="569"/>
      <c r="H2" s="569"/>
      <c r="I2" s="569"/>
      <c r="J2" s="569"/>
      <c r="K2" s="569"/>
      <c r="L2" s="569"/>
      <c r="M2" s="569"/>
      <c r="N2" s="569"/>
      <c r="O2" s="569"/>
      <c r="P2" s="569"/>
      <c r="Q2" s="569"/>
      <c r="R2" s="569"/>
      <c r="S2" s="569"/>
      <c r="T2" s="396"/>
    </row>
    <row r="3" spans="1:21" ht="15.75" x14ac:dyDescent="0.25">
      <c r="A3" s="517" t="s">
        <v>199</v>
      </c>
      <c r="B3" s="517"/>
      <c r="C3" s="517"/>
      <c r="D3" s="517"/>
      <c r="E3" s="517"/>
      <c r="F3" s="517"/>
      <c r="G3" s="517"/>
      <c r="H3" s="517"/>
      <c r="I3" s="517"/>
      <c r="J3" s="517"/>
      <c r="K3" s="517"/>
      <c r="L3" s="517"/>
      <c r="M3" s="517"/>
      <c r="N3" s="517"/>
      <c r="O3" s="517"/>
      <c r="P3" s="517"/>
      <c r="Q3" s="517"/>
      <c r="R3" s="517"/>
      <c r="S3" s="517"/>
    </row>
    <row r="4" spans="1:21" ht="15.75" x14ac:dyDescent="0.25">
      <c r="A4" s="162"/>
      <c r="B4" s="162"/>
      <c r="C4" s="162"/>
      <c r="D4" s="162"/>
      <c r="E4" s="162"/>
      <c r="F4" s="162"/>
      <c r="G4" s="162"/>
      <c r="H4" s="162"/>
      <c r="I4" s="162"/>
      <c r="J4" s="162"/>
      <c r="K4" s="162"/>
      <c r="L4" s="162"/>
      <c r="M4" s="162"/>
      <c r="N4" s="162"/>
      <c r="O4" s="162"/>
      <c r="P4" s="162"/>
      <c r="Q4" s="162"/>
      <c r="R4" s="162"/>
      <c r="S4" s="162"/>
    </row>
    <row r="5" spans="1:21" x14ac:dyDescent="0.25">
      <c r="A5" s="29"/>
      <c r="B5" s="442"/>
      <c r="C5" s="29"/>
      <c r="D5" s="29"/>
      <c r="E5" s="29"/>
      <c r="F5" s="29"/>
      <c r="G5" s="29"/>
      <c r="H5" s="29"/>
      <c r="I5" s="29"/>
      <c r="J5" s="29"/>
      <c r="K5" s="29"/>
      <c r="L5" s="29"/>
      <c r="M5" s="29"/>
      <c r="N5" s="29"/>
      <c r="O5" s="29"/>
      <c r="P5" s="29"/>
      <c r="Q5" s="29"/>
      <c r="R5" s="29"/>
      <c r="S5" s="29"/>
    </row>
    <row r="6" spans="1:21" ht="18.75" x14ac:dyDescent="0.25">
      <c r="A6" s="32"/>
      <c r="B6" s="588" t="s">
        <v>2</v>
      </c>
      <c r="C6" s="589"/>
      <c r="D6" s="589"/>
      <c r="E6" s="589"/>
      <c r="F6" s="589"/>
      <c r="G6" s="590"/>
      <c r="H6" s="591" t="s">
        <v>3</v>
      </c>
      <c r="I6" s="592"/>
      <c r="J6" s="592"/>
      <c r="K6" s="593"/>
      <c r="L6" s="588" t="s">
        <v>4</v>
      </c>
      <c r="M6" s="589"/>
      <c r="N6" s="589"/>
      <c r="O6" s="590"/>
      <c r="P6" s="591" t="s">
        <v>5</v>
      </c>
      <c r="Q6" s="593"/>
      <c r="R6" s="588" t="s">
        <v>6</v>
      </c>
      <c r="S6" s="590"/>
    </row>
    <row r="7" spans="1:21" ht="18.75" x14ac:dyDescent="0.3">
      <c r="A7" s="192" t="s">
        <v>7</v>
      </c>
      <c r="B7" s="540" t="s">
        <v>50</v>
      </c>
      <c r="C7" s="541"/>
      <c r="D7" s="535" t="s">
        <v>41</v>
      </c>
      <c r="E7" s="535"/>
      <c r="F7" s="541" t="s">
        <v>49</v>
      </c>
      <c r="G7" s="544"/>
      <c r="H7" s="538" t="s">
        <v>50</v>
      </c>
      <c r="I7" s="535"/>
      <c r="J7" s="541" t="s">
        <v>41</v>
      </c>
      <c r="K7" s="544"/>
      <c r="L7" s="538" t="s">
        <v>50</v>
      </c>
      <c r="M7" s="535"/>
      <c r="N7" s="541" t="s">
        <v>41</v>
      </c>
      <c r="O7" s="544"/>
      <c r="P7" s="535" t="s">
        <v>67</v>
      </c>
      <c r="Q7" s="539"/>
      <c r="R7" s="587"/>
      <c r="S7" s="537"/>
    </row>
    <row r="8" spans="1:21" ht="18.75" x14ac:dyDescent="0.3">
      <c r="A8" s="3"/>
      <c r="B8" s="225" t="s">
        <v>8</v>
      </c>
      <c r="C8" s="226" t="s">
        <v>9</v>
      </c>
      <c r="D8" s="268" t="s">
        <v>8</v>
      </c>
      <c r="E8" s="268" t="s">
        <v>9</v>
      </c>
      <c r="F8" s="163" t="s">
        <v>8</v>
      </c>
      <c r="G8" s="226" t="s">
        <v>9</v>
      </c>
      <c r="H8" s="167" t="s">
        <v>8</v>
      </c>
      <c r="I8" s="164" t="s">
        <v>9</v>
      </c>
      <c r="J8" s="163" t="s">
        <v>8</v>
      </c>
      <c r="K8" s="169" t="s">
        <v>9</v>
      </c>
      <c r="L8" s="167" t="s">
        <v>8</v>
      </c>
      <c r="M8" s="164" t="s">
        <v>9</v>
      </c>
      <c r="N8" s="163" t="s">
        <v>8</v>
      </c>
      <c r="O8" s="169" t="s">
        <v>9</v>
      </c>
      <c r="P8" s="164" t="s">
        <v>8</v>
      </c>
      <c r="Q8" s="171" t="s">
        <v>9</v>
      </c>
      <c r="R8" s="165" t="s">
        <v>8</v>
      </c>
      <c r="S8" s="166" t="s">
        <v>9</v>
      </c>
    </row>
    <row r="9" spans="1:21" x14ac:dyDescent="0.25">
      <c r="A9" s="4"/>
      <c r="B9" s="189"/>
      <c r="C9" s="265"/>
      <c r="D9" s="14"/>
      <c r="E9" s="1"/>
      <c r="F9" s="248"/>
      <c r="G9" s="248"/>
      <c r="H9" s="12"/>
      <c r="I9" s="14"/>
      <c r="J9" s="248"/>
      <c r="K9" s="190"/>
      <c r="L9" s="12"/>
      <c r="M9" s="14"/>
      <c r="N9" s="248"/>
      <c r="O9" s="190"/>
      <c r="P9" s="14"/>
      <c r="Q9" s="14"/>
      <c r="R9" s="49"/>
      <c r="S9" s="48"/>
    </row>
    <row r="10" spans="1:21" ht="18.75" x14ac:dyDescent="0.3">
      <c r="A10" s="77" t="s">
        <v>10</v>
      </c>
      <c r="B10" s="78">
        <v>0</v>
      </c>
      <c r="C10" s="79">
        <v>0</v>
      </c>
      <c r="D10" s="119">
        <v>2</v>
      </c>
      <c r="E10" s="119">
        <v>7</v>
      </c>
      <c r="F10" s="79">
        <v>0</v>
      </c>
      <c r="G10" s="150">
        <v>0</v>
      </c>
      <c r="H10" s="118">
        <v>1</v>
      </c>
      <c r="I10" s="119">
        <v>5</v>
      </c>
      <c r="J10" s="79">
        <v>0</v>
      </c>
      <c r="K10" s="150">
        <v>0</v>
      </c>
      <c r="L10" s="118">
        <v>0</v>
      </c>
      <c r="M10" s="119">
        <v>0</v>
      </c>
      <c r="N10" s="79">
        <v>0</v>
      </c>
      <c r="O10" s="150">
        <v>0</v>
      </c>
      <c r="P10" s="119">
        <v>35</v>
      </c>
      <c r="Q10" s="119">
        <v>223</v>
      </c>
      <c r="R10" s="321">
        <v>38</v>
      </c>
      <c r="S10" s="322">
        <v>318</v>
      </c>
      <c r="T10" s="424"/>
      <c r="U10" s="424"/>
    </row>
    <row r="11" spans="1:21" ht="18.75" x14ac:dyDescent="0.3">
      <c r="A11" s="77" t="s">
        <v>11</v>
      </c>
      <c r="B11" s="78">
        <v>0</v>
      </c>
      <c r="C11" s="79">
        <v>0</v>
      </c>
      <c r="D11" s="119">
        <v>1</v>
      </c>
      <c r="E11" s="119">
        <v>2</v>
      </c>
      <c r="F11" s="79">
        <v>0</v>
      </c>
      <c r="G11" s="150">
        <v>0</v>
      </c>
      <c r="H11" s="118">
        <v>1</v>
      </c>
      <c r="I11" s="119">
        <v>4</v>
      </c>
      <c r="J11" s="79">
        <v>0</v>
      </c>
      <c r="K11" s="150">
        <v>0</v>
      </c>
      <c r="L11" s="118">
        <v>0</v>
      </c>
      <c r="M11" s="119">
        <v>0</v>
      </c>
      <c r="N11" s="79">
        <v>0</v>
      </c>
      <c r="O11" s="150">
        <v>0</v>
      </c>
      <c r="P11" s="119">
        <v>15</v>
      </c>
      <c r="Q11" s="119">
        <v>105</v>
      </c>
      <c r="R11" s="321">
        <v>17</v>
      </c>
      <c r="S11" s="322">
        <v>179</v>
      </c>
      <c r="T11" s="424"/>
      <c r="U11" s="424"/>
    </row>
    <row r="12" spans="1:21" ht="18.75" x14ac:dyDescent="0.3">
      <c r="A12" s="77" t="s">
        <v>12</v>
      </c>
      <c r="B12" s="78">
        <v>0</v>
      </c>
      <c r="C12" s="79">
        <v>0</v>
      </c>
      <c r="D12" s="119">
        <v>0</v>
      </c>
      <c r="E12" s="119">
        <v>0</v>
      </c>
      <c r="F12" s="79">
        <v>0</v>
      </c>
      <c r="G12" s="150">
        <v>0</v>
      </c>
      <c r="H12" s="118">
        <v>1</v>
      </c>
      <c r="I12" s="119">
        <v>6</v>
      </c>
      <c r="J12" s="79">
        <v>0</v>
      </c>
      <c r="K12" s="150">
        <v>0</v>
      </c>
      <c r="L12" s="118">
        <v>0</v>
      </c>
      <c r="M12" s="119">
        <v>0</v>
      </c>
      <c r="N12" s="79">
        <v>0</v>
      </c>
      <c r="O12" s="150">
        <v>0</v>
      </c>
      <c r="P12" s="119">
        <v>17</v>
      </c>
      <c r="Q12" s="119">
        <v>191</v>
      </c>
      <c r="R12" s="321">
        <v>18</v>
      </c>
      <c r="S12" s="322">
        <v>308</v>
      </c>
      <c r="T12" s="424"/>
      <c r="U12" s="424"/>
    </row>
    <row r="13" spans="1:21" ht="18.75" x14ac:dyDescent="0.3">
      <c r="A13" s="77" t="s">
        <v>13</v>
      </c>
      <c r="B13" s="78">
        <v>0</v>
      </c>
      <c r="C13" s="79">
        <v>0</v>
      </c>
      <c r="D13" s="119">
        <v>0</v>
      </c>
      <c r="E13" s="119">
        <v>0</v>
      </c>
      <c r="F13" s="79">
        <v>0</v>
      </c>
      <c r="G13" s="150">
        <v>0</v>
      </c>
      <c r="H13" s="118">
        <v>1</v>
      </c>
      <c r="I13" s="119">
        <v>13</v>
      </c>
      <c r="J13" s="79">
        <v>0</v>
      </c>
      <c r="K13" s="150">
        <v>0</v>
      </c>
      <c r="L13" s="118">
        <v>0</v>
      </c>
      <c r="M13" s="119">
        <v>0</v>
      </c>
      <c r="N13" s="79">
        <v>0</v>
      </c>
      <c r="O13" s="150">
        <v>0</v>
      </c>
      <c r="P13" s="119">
        <v>9</v>
      </c>
      <c r="Q13" s="119">
        <v>122</v>
      </c>
      <c r="R13" s="321">
        <v>10</v>
      </c>
      <c r="S13" s="322">
        <v>237</v>
      </c>
      <c r="T13" s="424"/>
      <c r="U13" s="424"/>
    </row>
    <row r="14" spans="1:21" ht="18.75" x14ac:dyDescent="0.3">
      <c r="A14" s="77" t="s">
        <v>14</v>
      </c>
      <c r="B14" s="78">
        <v>1</v>
      </c>
      <c r="C14" s="79">
        <v>13</v>
      </c>
      <c r="D14" s="119">
        <v>0</v>
      </c>
      <c r="E14" s="119">
        <v>0</v>
      </c>
      <c r="F14" s="79">
        <v>0</v>
      </c>
      <c r="G14" s="150">
        <v>0</v>
      </c>
      <c r="H14" s="118">
        <v>6</v>
      </c>
      <c r="I14" s="119">
        <v>177</v>
      </c>
      <c r="J14" s="79">
        <v>0</v>
      </c>
      <c r="K14" s="150">
        <v>0</v>
      </c>
      <c r="L14" s="118">
        <v>0</v>
      </c>
      <c r="M14" s="119">
        <v>0</v>
      </c>
      <c r="N14" s="79">
        <v>0</v>
      </c>
      <c r="O14" s="150">
        <v>0</v>
      </c>
      <c r="P14" s="119">
        <v>26</v>
      </c>
      <c r="Q14" s="119">
        <v>819</v>
      </c>
      <c r="R14" s="321">
        <v>33</v>
      </c>
      <c r="S14" s="322">
        <v>1141</v>
      </c>
      <c r="T14" s="424"/>
      <c r="U14" s="424"/>
    </row>
    <row r="15" spans="1:21" ht="18.75" x14ac:dyDescent="0.3">
      <c r="A15" s="77" t="s">
        <v>15</v>
      </c>
      <c r="B15" s="78">
        <v>10</v>
      </c>
      <c r="C15" s="79">
        <v>142</v>
      </c>
      <c r="D15" s="81">
        <v>4</v>
      </c>
      <c r="E15" s="81">
        <v>117</v>
      </c>
      <c r="F15" s="79">
        <v>2</v>
      </c>
      <c r="G15" s="150">
        <v>46</v>
      </c>
      <c r="H15" s="80">
        <v>50</v>
      </c>
      <c r="I15" s="81">
        <v>1361</v>
      </c>
      <c r="J15" s="79">
        <v>2</v>
      </c>
      <c r="K15" s="150">
        <v>64</v>
      </c>
      <c r="L15" s="118">
        <v>0</v>
      </c>
      <c r="M15" s="119">
        <v>0</v>
      </c>
      <c r="N15" s="79">
        <v>2</v>
      </c>
      <c r="O15" s="150">
        <v>61</v>
      </c>
      <c r="P15" s="81">
        <v>206</v>
      </c>
      <c r="Q15" s="81">
        <v>6960</v>
      </c>
      <c r="R15" s="321">
        <v>276</v>
      </c>
      <c r="S15" s="322">
        <v>8955</v>
      </c>
      <c r="T15" s="424"/>
      <c r="U15" s="424"/>
    </row>
    <row r="16" spans="1:21" ht="18.75" x14ac:dyDescent="0.3">
      <c r="A16" s="77" t="s">
        <v>16</v>
      </c>
      <c r="B16" s="89">
        <v>16</v>
      </c>
      <c r="C16" s="90">
        <v>289</v>
      </c>
      <c r="D16" s="92">
        <v>31</v>
      </c>
      <c r="E16" s="92">
        <v>650</v>
      </c>
      <c r="F16" s="90">
        <v>2</v>
      </c>
      <c r="G16" s="152">
        <v>23</v>
      </c>
      <c r="H16" s="91">
        <v>98</v>
      </c>
      <c r="I16" s="92">
        <v>2856</v>
      </c>
      <c r="J16" s="90">
        <v>11</v>
      </c>
      <c r="K16" s="152">
        <v>356</v>
      </c>
      <c r="L16" s="91">
        <v>7</v>
      </c>
      <c r="M16" s="92">
        <v>229</v>
      </c>
      <c r="N16" s="90">
        <v>49</v>
      </c>
      <c r="O16" s="152">
        <v>1361</v>
      </c>
      <c r="P16" s="92">
        <v>444</v>
      </c>
      <c r="Q16" s="92">
        <v>14697</v>
      </c>
      <c r="R16" s="507">
        <v>658</v>
      </c>
      <c r="S16" s="508">
        <v>20564</v>
      </c>
      <c r="T16" s="424"/>
      <c r="U16" s="424"/>
    </row>
    <row r="17" spans="1:21" ht="18.75" x14ac:dyDescent="0.3">
      <c r="A17" s="509" t="s">
        <v>17</v>
      </c>
      <c r="B17" s="84">
        <v>23</v>
      </c>
      <c r="C17" s="85">
        <v>663</v>
      </c>
      <c r="D17" s="87">
        <v>45</v>
      </c>
      <c r="E17" s="87">
        <v>806</v>
      </c>
      <c r="F17" s="85">
        <v>2</v>
      </c>
      <c r="G17" s="151">
        <v>33</v>
      </c>
      <c r="H17" s="86">
        <v>137</v>
      </c>
      <c r="I17" s="87">
        <v>4457</v>
      </c>
      <c r="J17" s="85">
        <v>20</v>
      </c>
      <c r="K17" s="151">
        <v>539</v>
      </c>
      <c r="L17" s="86">
        <v>11</v>
      </c>
      <c r="M17" s="87">
        <v>271</v>
      </c>
      <c r="N17" s="85">
        <v>116</v>
      </c>
      <c r="O17" s="151">
        <v>2993</v>
      </c>
      <c r="P17" s="87">
        <v>522</v>
      </c>
      <c r="Q17" s="87">
        <v>20203</v>
      </c>
      <c r="R17" s="323">
        <v>876</v>
      </c>
      <c r="S17" s="324">
        <v>29980</v>
      </c>
      <c r="T17" s="424"/>
      <c r="U17" s="424"/>
    </row>
    <row r="18" spans="1:21" ht="18.75" x14ac:dyDescent="0.3">
      <c r="A18" s="509" t="s">
        <v>18</v>
      </c>
      <c r="B18" s="84">
        <v>15</v>
      </c>
      <c r="C18" s="85">
        <v>513</v>
      </c>
      <c r="D18" s="87">
        <v>58</v>
      </c>
      <c r="E18" s="87">
        <v>724</v>
      </c>
      <c r="F18" s="85">
        <v>1</v>
      </c>
      <c r="G18" s="151">
        <v>17</v>
      </c>
      <c r="H18" s="86">
        <v>125</v>
      </c>
      <c r="I18" s="87">
        <v>3186</v>
      </c>
      <c r="J18" s="85">
        <v>24</v>
      </c>
      <c r="K18" s="151">
        <v>517</v>
      </c>
      <c r="L18" s="86">
        <v>10</v>
      </c>
      <c r="M18" s="87">
        <v>173</v>
      </c>
      <c r="N18" s="85">
        <v>97</v>
      </c>
      <c r="O18" s="151">
        <v>1865</v>
      </c>
      <c r="P18" s="87">
        <v>645</v>
      </c>
      <c r="Q18" s="87">
        <v>25535</v>
      </c>
      <c r="R18" s="323">
        <v>975</v>
      </c>
      <c r="S18" s="324">
        <v>33095</v>
      </c>
      <c r="T18" s="424"/>
      <c r="U18" s="424"/>
    </row>
    <row r="19" spans="1:21" ht="18.75" x14ac:dyDescent="0.3">
      <c r="A19" s="509" t="s">
        <v>19</v>
      </c>
      <c r="B19" s="84">
        <v>9</v>
      </c>
      <c r="C19" s="85">
        <v>229</v>
      </c>
      <c r="D19" s="87">
        <v>38</v>
      </c>
      <c r="E19" s="87">
        <v>372</v>
      </c>
      <c r="F19" s="85">
        <v>1</v>
      </c>
      <c r="G19" s="151">
        <v>0</v>
      </c>
      <c r="H19" s="86">
        <v>50</v>
      </c>
      <c r="I19" s="87">
        <v>1140</v>
      </c>
      <c r="J19" s="85">
        <v>7</v>
      </c>
      <c r="K19" s="151">
        <v>107</v>
      </c>
      <c r="L19" s="86">
        <v>3</v>
      </c>
      <c r="M19" s="87">
        <v>32</v>
      </c>
      <c r="N19" s="85">
        <v>37</v>
      </c>
      <c r="O19" s="151">
        <v>540</v>
      </c>
      <c r="P19" s="87">
        <v>531</v>
      </c>
      <c r="Q19" s="87">
        <v>17185</v>
      </c>
      <c r="R19" s="323">
        <v>676</v>
      </c>
      <c r="S19" s="324">
        <v>19909</v>
      </c>
      <c r="T19" s="424"/>
      <c r="U19" s="424"/>
    </row>
    <row r="20" spans="1:21" ht="18.75" x14ac:dyDescent="0.3">
      <c r="A20" s="77" t="s">
        <v>20</v>
      </c>
      <c r="B20" s="78">
        <v>8</v>
      </c>
      <c r="C20" s="79">
        <v>198</v>
      </c>
      <c r="D20" s="81">
        <v>22</v>
      </c>
      <c r="E20" s="81">
        <v>188</v>
      </c>
      <c r="F20" s="79">
        <v>0</v>
      </c>
      <c r="G20" s="150">
        <v>0</v>
      </c>
      <c r="H20" s="80">
        <v>18</v>
      </c>
      <c r="I20" s="81">
        <v>430</v>
      </c>
      <c r="J20" s="79">
        <v>5</v>
      </c>
      <c r="K20" s="150">
        <v>68</v>
      </c>
      <c r="L20" s="118">
        <v>0</v>
      </c>
      <c r="M20" s="119">
        <v>0</v>
      </c>
      <c r="N20" s="79">
        <v>12</v>
      </c>
      <c r="O20" s="150">
        <v>183</v>
      </c>
      <c r="P20" s="81">
        <v>255</v>
      </c>
      <c r="Q20" s="81">
        <v>7510</v>
      </c>
      <c r="R20" s="321">
        <v>320</v>
      </c>
      <c r="S20" s="322">
        <v>8691</v>
      </c>
      <c r="T20" s="424"/>
      <c r="U20" s="424"/>
    </row>
    <row r="21" spans="1:21" ht="18.75" x14ac:dyDescent="0.3">
      <c r="A21" s="77" t="s">
        <v>21</v>
      </c>
      <c r="B21" s="78">
        <v>8</v>
      </c>
      <c r="C21" s="79">
        <v>197</v>
      </c>
      <c r="D21" s="81">
        <v>21</v>
      </c>
      <c r="E21" s="81">
        <v>163</v>
      </c>
      <c r="F21" s="79">
        <v>0</v>
      </c>
      <c r="G21" s="150">
        <v>0</v>
      </c>
      <c r="H21" s="80">
        <v>13</v>
      </c>
      <c r="I21" s="81">
        <v>322</v>
      </c>
      <c r="J21" s="79">
        <v>3</v>
      </c>
      <c r="K21" s="150">
        <v>37</v>
      </c>
      <c r="L21" s="118">
        <v>0</v>
      </c>
      <c r="M21" s="119">
        <v>0</v>
      </c>
      <c r="N21" s="79">
        <v>9</v>
      </c>
      <c r="O21" s="150">
        <v>119</v>
      </c>
      <c r="P21" s="81">
        <v>188</v>
      </c>
      <c r="Q21" s="81">
        <v>5518</v>
      </c>
      <c r="R21" s="321">
        <v>242</v>
      </c>
      <c r="S21" s="322">
        <v>6454</v>
      </c>
      <c r="T21" s="424"/>
      <c r="U21" s="424"/>
    </row>
    <row r="22" spans="1:21" ht="18.75" x14ac:dyDescent="0.3">
      <c r="A22" s="77" t="s">
        <v>22</v>
      </c>
      <c r="B22" s="78">
        <v>8</v>
      </c>
      <c r="C22" s="79">
        <v>195</v>
      </c>
      <c r="D22" s="81">
        <v>17</v>
      </c>
      <c r="E22" s="81">
        <v>131</v>
      </c>
      <c r="F22" s="79">
        <v>0</v>
      </c>
      <c r="G22" s="150">
        <v>0</v>
      </c>
      <c r="H22" s="80">
        <v>12</v>
      </c>
      <c r="I22" s="81">
        <v>306</v>
      </c>
      <c r="J22" s="79">
        <v>4</v>
      </c>
      <c r="K22" s="150">
        <v>47</v>
      </c>
      <c r="L22" s="118">
        <v>0</v>
      </c>
      <c r="M22" s="119">
        <v>0</v>
      </c>
      <c r="N22" s="79">
        <v>8</v>
      </c>
      <c r="O22" s="150">
        <v>93</v>
      </c>
      <c r="P22" s="81">
        <v>152</v>
      </c>
      <c r="Q22" s="81">
        <v>3942</v>
      </c>
      <c r="R22" s="321">
        <v>201</v>
      </c>
      <c r="S22" s="322">
        <v>4678</v>
      </c>
      <c r="T22" s="424"/>
      <c r="U22" s="424"/>
    </row>
    <row r="23" spans="1:21" ht="18.75" x14ac:dyDescent="0.3">
      <c r="A23" s="77" t="s">
        <v>66</v>
      </c>
      <c r="B23" s="78">
        <v>9</v>
      </c>
      <c r="C23" s="79">
        <v>193</v>
      </c>
      <c r="D23" s="81">
        <v>17</v>
      </c>
      <c r="E23" s="81">
        <v>140</v>
      </c>
      <c r="F23" s="79">
        <v>0</v>
      </c>
      <c r="G23" s="150">
        <v>0</v>
      </c>
      <c r="H23" s="80">
        <v>12</v>
      </c>
      <c r="I23" s="81">
        <v>313</v>
      </c>
      <c r="J23" s="79">
        <v>4</v>
      </c>
      <c r="K23" s="150">
        <v>32</v>
      </c>
      <c r="L23" s="118">
        <v>0</v>
      </c>
      <c r="M23" s="119">
        <v>0</v>
      </c>
      <c r="N23" s="79">
        <v>8</v>
      </c>
      <c r="O23" s="150">
        <v>85</v>
      </c>
      <c r="P23" s="81">
        <v>201</v>
      </c>
      <c r="Q23" s="81">
        <v>5163</v>
      </c>
      <c r="R23" s="321">
        <v>251</v>
      </c>
      <c r="S23" s="322">
        <v>5965</v>
      </c>
      <c r="T23" s="424"/>
      <c r="U23" s="424"/>
    </row>
    <row r="24" spans="1:21" ht="18.75" x14ac:dyDescent="0.3">
      <c r="A24" s="77" t="s">
        <v>24</v>
      </c>
      <c r="B24" s="78">
        <v>9</v>
      </c>
      <c r="C24" s="79">
        <v>242</v>
      </c>
      <c r="D24" s="81">
        <v>17</v>
      </c>
      <c r="E24" s="81">
        <v>122</v>
      </c>
      <c r="F24" s="79">
        <v>0</v>
      </c>
      <c r="G24" s="150">
        <v>0</v>
      </c>
      <c r="H24" s="80">
        <v>12</v>
      </c>
      <c r="I24" s="81">
        <v>311</v>
      </c>
      <c r="J24" s="79">
        <v>2</v>
      </c>
      <c r="K24" s="150">
        <v>21</v>
      </c>
      <c r="L24" s="118">
        <v>0</v>
      </c>
      <c r="M24" s="119">
        <v>0</v>
      </c>
      <c r="N24" s="79">
        <v>8</v>
      </c>
      <c r="O24" s="150">
        <v>72</v>
      </c>
      <c r="P24" s="81">
        <v>228</v>
      </c>
      <c r="Q24" s="81">
        <v>5756</v>
      </c>
      <c r="R24" s="321">
        <v>276</v>
      </c>
      <c r="S24" s="322">
        <v>6313</v>
      </c>
      <c r="T24" s="424"/>
      <c r="U24" s="424"/>
    </row>
    <row r="25" spans="1:21" ht="18.75" x14ac:dyDescent="0.3">
      <c r="A25" s="77" t="s">
        <v>25</v>
      </c>
      <c r="B25" s="78">
        <v>10</v>
      </c>
      <c r="C25" s="79">
        <v>283</v>
      </c>
      <c r="D25" s="81">
        <v>17</v>
      </c>
      <c r="E25" s="81">
        <v>93</v>
      </c>
      <c r="F25" s="79">
        <v>0</v>
      </c>
      <c r="G25" s="150">
        <v>0</v>
      </c>
      <c r="H25" s="80">
        <v>12</v>
      </c>
      <c r="I25" s="81">
        <v>326</v>
      </c>
      <c r="J25" s="79">
        <v>2</v>
      </c>
      <c r="K25" s="150">
        <v>14</v>
      </c>
      <c r="L25" s="118">
        <v>0</v>
      </c>
      <c r="M25" s="119">
        <v>0</v>
      </c>
      <c r="N25" s="79">
        <v>7</v>
      </c>
      <c r="O25" s="150">
        <v>60</v>
      </c>
      <c r="P25" s="81">
        <v>324</v>
      </c>
      <c r="Q25" s="81">
        <v>7683</v>
      </c>
      <c r="R25" s="321">
        <v>372</v>
      </c>
      <c r="S25" s="322">
        <v>8729</v>
      </c>
      <c r="T25" s="424"/>
      <c r="U25" s="424"/>
    </row>
    <row r="26" spans="1:21" ht="18.75" x14ac:dyDescent="0.3">
      <c r="A26" s="77" t="s">
        <v>26</v>
      </c>
      <c r="B26" s="89">
        <v>11</v>
      </c>
      <c r="C26" s="90">
        <v>273</v>
      </c>
      <c r="D26" s="92">
        <v>17</v>
      </c>
      <c r="E26" s="92">
        <v>89</v>
      </c>
      <c r="F26" s="90">
        <v>0</v>
      </c>
      <c r="G26" s="152">
        <v>0</v>
      </c>
      <c r="H26" s="91">
        <v>11</v>
      </c>
      <c r="I26" s="92">
        <v>183</v>
      </c>
      <c r="J26" s="90">
        <v>2</v>
      </c>
      <c r="K26" s="152">
        <v>13</v>
      </c>
      <c r="L26" s="118">
        <v>0</v>
      </c>
      <c r="M26" s="119">
        <v>0</v>
      </c>
      <c r="N26" s="90">
        <v>7</v>
      </c>
      <c r="O26" s="152">
        <v>47</v>
      </c>
      <c r="P26" s="92">
        <v>392</v>
      </c>
      <c r="Q26" s="92">
        <v>7548</v>
      </c>
      <c r="R26" s="321">
        <v>440</v>
      </c>
      <c r="S26" s="322">
        <v>8155</v>
      </c>
      <c r="T26" s="424"/>
      <c r="U26" s="424"/>
    </row>
    <row r="27" spans="1:21" ht="18.75" x14ac:dyDescent="0.3">
      <c r="A27" s="77" t="s">
        <v>27</v>
      </c>
      <c r="B27" s="89">
        <v>10</v>
      </c>
      <c r="C27" s="90">
        <v>239</v>
      </c>
      <c r="D27" s="119">
        <v>17</v>
      </c>
      <c r="E27" s="119">
        <v>94</v>
      </c>
      <c r="F27" s="90">
        <v>0</v>
      </c>
      <c r="G27" s="152">
        <v>0</v>
      </c>
      <c r="H27" s="118">
        <v>9</v>
      </c>
      <c r="I27" s="119">
        <v>117</v>
      </c>
      <c r="J27" s="90">
        <v>0</v>
      </c>
      <c r="K27" s="152">
        <v>0</v>
      </c>
      <c r="L27" s="118">
        <v>0</v>
      </c>
      <c r="M27" s="119">
        <v>0</v>
      </c>
      <c r="N27" s="90">
        <v>8</v>
      </c>
      <c r="O27" s="152">
        <v>70</v>
      </c>
      <c r="P27" s="119">
        <v>482</v>
      </c>
      <c r="Q27" s="119">
        <v>9301</v>
      </c>
      <c r="R27" s="321">
        <v>526</v>
      </c>
      <c r="S27" s="322">
        <v>9766</v>
      </c>
      <c r="T27" s="424"/>
      <c r="U27" s="424"/>
    </row>
    <row r="28" spans="1:21" ht="18.75" x14ac:dyDescent="0.3">
      <c r="A28" s="77" t="s">
        <v>28</v>
      </c>
      <c r="B28" s="89">
        <v>7</v>
      </c>
      <c r="C28" s="90">
        <v>142</v>
      </c>
      <c r="D28" s="119">
        <v>16</v>
      </c>
      <c r="E28" s="119">
        <v>66</v>
      </c>
      <c r="F28" s="90">
        <v>0</v>
      </c>
      <c r="G28" s="152">
        <v>0</v>
      </c>
      <c r="H28" s="118">
        <v>8</v>
      </c>
      <c r="I28" s="119">
        <v>69</v>
      </c>
      <c r="J28" s="90">
        <v>0</v>
      </c>
      <c r="K28" s="152">
        <v>0</v>
      </c>
      <c r="L28" s="118">
        <v>0</v>
      </c>
      <c r="M28" s="119">
        <v>0</v>
      </c>
      <c r="N28" s="90">
        <v>6</v>
      </c>
      <c r="O28" s="152">
        <v>33</v>
      </c>
      <c r="P28" s="119">
        <v>340</v>
      </c>
      <c r="Q28" s="119">
        <v>6598</v>
      </c>
      <c r="R28" s="321">
        <v>377</v>
      </c>
      <c r="S28" s="322">
        <v>6872</v>
      </c>
      <c r="T28" s="424"/>
      <c r="U28" s="424"/>
    </row>
    <row r="29" spans="1:21" ht="18.75" x14ac:dyDescent="0.3">
      <c r="A29" s="77" t="s">
        <v>29</v>
      </c>
      <c r="B29" s="78">
        <v>5</v>
      </c>
      <c r="C29" s="79">
        <v>80</v>
      </c>
      <c r="D29" s="119">
        <v>20</v>
      </c>
      <c r="E29" s="119">
        <v>58</v>
      </c>
      <c r="F29" s="79">
        <v>0</v>
      </c>
      <c r="G29" s="150">
        <v>0</v>
      </c>
      <c r="H29" s="118">
        <v>4</v>
      </c>
      <c r="I29" s="119">
        <v>44</v>
      </c>
      <c r="J29" s="79">
        <v>0</v>
      </c>
      <c r="K29" s="150">
        <v>0</v>
      </c>
      <c r="L29" s="118">
        <v>0</v>
      </c>
      <c r="M29" s="119">
        <v>0</v>
      </c>
      <c r="N29" s="79">
        <v>5</v>
      </c>
      <c r="O29" s="150">
        <v>16</v>
      </c>
      <c r="P29" s="119">
        <v>271</v>
      </c>
      <c r="Q29" s="119">
        <v>4098</v>
      </c>
      <c r="R29" s="321">
        <v>305</v>
      </c>
      <c r="S29" s="322">
        <v>4312</v>
      </c>
      <c r="T29" s="424"/>
      <c r="U29" s="424"/>
    </row>
    <row r="30" spans="1:21" ht="18.75" x14ac:dyDescent="0.3">
      <c r="A30" s="77" t="s">
        <v>30</v>
      </c>
      <c r="B30" s="78">
        <v>5</v>
      </c>
      <c r="C30" s="79">
        <v>59</v>
      </c>
      <c r="D30" s="119">
        <v>13</v>
      </c>
      <c r="E30" s="119">
        <v>33</v>
      </c>
      <c r="F30" s="79">
        <v>0</v>
      </c>
      <c r="G30" s="150">
        <v>0</v>
      </c>
      <c r="H30" s="118">
        <v>3</v>
      </c>
      <c r="I30" s="119">
        <v>40</v>
      </c>
      <c r="J30" s="79">
        <v>0</v>
      </c>
      <c r="K30" s="150">
        <v>0</v>
      </c>
      <c r="L30" s="118">
        <v>0</v>
      </c>
      <c r="M30" s="119">
        <v>0</v>
      </c>
      <c r="N30" s="79">
        <v>5</v>
      </c>
      <c r="O30" s="150">
        <v>15</v>
      </c>
      <c r="P30" s="119">
        <v>166</v>
      </c>
      <c r="Q30" s="119">
        <v>2154</v>
      </c>
      <c r="R30" s="321">
        <v>192</v>
      </c>
      <c r="S30" s="322">
        <v>2273</v>
      </c>
      <c r="T30" s="424"/>
      <c r="U30" s="424"/>
    </row>
    <row r="31" spans="1:21" ht="18.75" x14ac:dyDescent="0.3">
      <c r="A31" s="77" t="s">
        <v>31</v>
      </c>
      <c r="B31" s="78">
        <v>5</v>
      </c>
      <c r="C31" s="79">
        <v>44</v>
      </c>
      <c r="D31" s="119">
        <v>12</v>
      </c>
      <c r="E31" s="119">
        <v>56</v>
      </c>
      <c r="F31" s="79">
        <v>0</v>
      </c>
      <c r="G31" s="150">
        <v>0</v>
      </c>
      <c r="H31" s="118">
        <v>3</v>
      </c>
      <c r="I31" s="119">
        <v>54</v>
      </c>
      <c r="J31" s="79">
        <v>0</v>
      </c>
      <c r="K31" s="150">
        <v>0</v>
      </c>
      <c r="L31" s="118">
        <v>0</v>
      </c>
      <c r="M31" s="119">
        <v>0</v>
      </c>
      <c r="N31" s="79">
        <v>4</v>
      </c>
      <c r="O31" s="150">
        <v>12</v>
      </c>
      <c r="P31" s="119">
        <v>128</v>
      </c>
      <c r="Q31" s="119">
        <v>1515</v>
      </c>
      <c r="R31" s="321">
        <v>152</v>
      </c>
      <c r="S31" s="322">
        <v>1726</v>
      </c>
      <c r="T31" s="424"/>
      <c r="U31" s="424"/>
    </row>
    <row r="32" spans="1:21" ht="18.75" x14ac:dyDescent="0.3">
      <c r="A32" s="77" t="s">
        <v>32</v>
      </c>
      <c r="B32" s="78">
        <v>1</v>
      </c>
      <c r="C32" s="79">
        <v>8</v>
      </c>
      <c r="D32" s="119">
        <v>12</v>
      </c>
      <c r="E32" s="119">
        <v>50</v>
      </c>
      <c r="F32" s="79">
        <v>0</v>
      </c>
      <c r="G32" s="150">
        <v>0</v>
      </c>
      <c r="H32" s="118">
        <v>3</v>
      </c>
      <c r="I32" s="119">
        <v>38</v>
      </c>
      <c r="J32" s="79">
        <v>0</v>
      </c>
      <c r="K32" s="150">
        <v>0</v>
      </c>
      <c r="L32" s="118">
        <v>0</v>
      </c>
      <c r="M32" s="119">
        <v>0</v>
      </c>
      <c r="N32" s="79">
        <v>1</v>
      </c>
      <c r="O32" s="150">
        <v>2</v>
      </c>
      <c r="P32" s="119">
        <v>108</v>
      </c>
      <c r="Q32" s="119">
        <v>1185</v>
      </c>
      <c r="R32" s="321">
        <v>125</v>
      </c>
      <c r="S32" s="322">
        <v>1268</v>
      </c>
      <c r="T32" s="424"/>
      <c r="U32" s="424"/>
    </row>
    <row r="33" spans="1:21" ht="18.75" x14ac:dyDescent="0.3">
      <c r="A33" s="77" t="s">
        <v>33</v>
      </c>
      <c r="B33" s="95">
        <v>0</v>
      </c>
      <c r="C33" s="96">
        <v>0</v>
      </c>
      <c r="D33" s="125">
        <v>13</v>
      </c>
      <c r="E33" s="125">
        <v>24</v>
      </c>
      <c r="F33" s="96">
        <v>0</v>
      </c>
      <c r="G33" s="153">
        <v>0</v>
      </c>
      <c r="H33" s="124">
        <v>1</v>
      </c>
      <c r="I33" s="125">
        <v>9</v>
      </c>
      <c r="J33" s="96">
        <v>0</v>
      </c>
      <c r="K33" s="153">
        <v>0</v>
      </c>
      <c r="L33" s="124">
        <v>0</v>
      </c>
      <c r="M33" s="125">
        <v>0</v>
      </c>
      <c r="N33" s="96">
        <v>1</v>
      </c>
      <c r="O33" s="153">
        <v>2</v>
      </c>
      <c r="P33" s="125">
        <v>73</v>
      </c>
      <c r="Q33" s="125">
        <v>599</v>
      </c>
      <c r="R33" s="321">
        <v>88</v>
      </c>
      <c r="S33" s="325">
        <v>648</v>
      </c>
      <c r="T33" s="424"/>
      <c r="U33" s="424"/>
    </row>
    <row r="34" spans="1:21" ht="6" customHeight="1" x14ac:dyDescent="0.3">
      <c r="A34" s="101"/>
      <c r="B34" s="102"/>
      <c r="C34" s="103"/>
      <c r="D34" s="105"/>
      <c r="E34" s="105"/>
      <c r="F34" s="103"/>
      <c r="G34" s="154"/>
      <c r="H34" s="104"/>
      <c r="I34" s="105"/>
      <c r="J34" s="103"/>
      <c r="K34" s="154"/>
      <c r="L34" s="104"/>
      <c r="M34" s="105"/>
      <c r="N34" s="103"/>
      <c r="O34" s="154"/>
      <c r="P34" s="105"/>
      <c r="Q34" s="105"/>
      <c r="R34" s="326"/>
      <c r="S34" s="327"/>
      <c r="T34" s="424"/>
      <c r="U34" s="424"/>
    </row>
    <row r="35" spans="1:21" ht="18.75" x14ac:dyDescent="0.3">
      <c r="A35" s="108" t="s">
        <v>34</v>
      </c>
      <c r="B35" s="102">
        <v>170</v>
      </c>
      <c r="C35" s="103">
        <v>4002</v>
      </c>
      <c r="D35" s="105">
        <v>410</v>
      </c>
      <c r="E35" s="105">
        <v>3985</v>
      </c>
      <c r="F35" s="103">
        <v>8</v>
      </c>
      <c r="G35" s="154">
        <v>119</v>
      </c>
      <c r="H35" s="104">
        <v>591</v>
      </c>
      <c r="I35" s="105">
        <v>15767</v>
      </c>
      <c r="J35" s="103">
        <v>86</v>
      </c>
      <c r="K35" s="154">
        <v>1815</v>
      </c>
      <c r="L35" s="104">
        <v>31</v>
      </c>
      <c r="M35" s="105">
        <v>705</v>
      </c>
      <c r="N35" s="103">
        <v>390</v>
      </c>
      <c r="O35" s="154">
        <v>7629</v>
      </c>
      <c r="P35" s="105">
        <v>5758</v>
      </c>
      <c r="Q35" s="105">
        <v>154610</v>
      </c>
      <c r="R35" s="328">
        <v>7444</v>
      </c>
      <c r="S35" s="329">
        <v>190536</v>
      </c>
      <c r="T35" s="424"/>
      <c r="U35" s="424"/>
    </row>
    <row r="36" spans="1:21" ht="7.15" customHeight="1" x14ac:dyDescent="0.25">
      <c r="A36" s="109"/>
      <c r="B36" s="241"/>
      <c r="C36" s="242"/>
      <c r="D36" s="235"/>
      <c r="E36" s="235"/>
      <c r="F36" s="242"/>
      <c r="G36" s="266"/>
      <c r="H36" s="234"/>
      <c r="I36" s="235"/>
      <c r="J36" s="242"/>
      <c r="K36" s="266"/>
      <c r="L36" s="234"/>
      <c r="M36" s="235"/>
      <c r="N36" s="242"/>
      <c r="O36" s="266"/>
      <c r="P36" s="235"/>
      <c r="Q36" s="235"/>
      <c r="R36" s="269"/>
      <c r="S36" s="270"/>
    </row>
    <row r="37" spans="1:21" ht="15.75" x14ac:dyDescent="0.25">
      <c r="B37" s="13"/>
      <c r="C37" s="13"/>
      <c r="D37" s="13"/>
      <c r="E37" s="13"/>
      <c r="F37" s="13"/>
      <c r="G37" s="13"/>
      <c r="H37" s="13"/>
      <c r="I37" s="13"/>
      <c r="J37" s="13"/>
      <c r="K37" s="13"/>
      <c r="L37" s="13"/>
      <c r="M37" s="13"/>
      <c r="N37" s="13"/>
      <c r="O37" s="13"/>
      <c r="P37" s="13"/>
      <c r="Q37" s="13"/>
      <c r="R37" s="33"/>
      <c r="S37" s="13"/>
    </row>
    <row r="39" spans="1:21" s="464" customFormat="1" ht="12.75" x14ac:dyDescent="0.2">
      <c r="A39" s="476" t="s">
        <v>118</v>
      </c>
    </row>
    <row r="40" spans="1:21" s="464" customFormat="1" ht="12.75" x14ac:dyDescent="0.2">
      <c r="A40" s="477" t="s">
        <v>138</v>
      </c>
    </row>
    <row r="41" spans="1:21" s="464" customFormat="1" ht="12.75" x14ac:dyDescent="0.2">
      <c r="A41" s="477" t="s">
        <v>139</v>
      </c>
    </row>
    <row r="42" spans="1:21" s="464" customFormat="1" ht="12.75" x14ac:dyDescent="0.2">
      <c r="A42" s="481" t="s">
        <v>148</v>
      </c>
      <c r="B42" s="482"/>
      <c r="C42" s="482"/>
      <c r="D42" s="482"/>
      <c r="E42" s="482"/>
      <c r="F42" s="482"/>
      <c r="G42" s="482"/>
      <c r="H42" s="482"/>
      <c r="I42" s="482"/>
      <c r="J42" s="482"/>
      <c r="K42" s="482"/>
      <c r="L42" s="482"/>
      <c r="M42" s="482"/>
      <c r="N42" s="482"/>
      <c r="O42" s="482"/>
      <c r="P42" s="482"/>
      <c r="Q42" s="482"/>
      <c r="R42" s="482"/>
      <c r="S42" s="482"/>
      <c r="T42" s="479"/>
    </row>
    <row r="43" spans="1:21" s="464" customFormat="1" ht="12.75" x14ac:dyDescent="0.2">
      <c r="A43" s="481" t="s">
        <v>202</v>
      </c>
      <c r="B43" s="480"/>
      <c r="C43" s="480"/>
      <c r="D43" s="480"/>
      <c r="E43" s="480"/>
      <c r="F43" s="480"/>
      <c r="G43" s="480"/>
      <c r="H43" s="480"/>
      <c r="I43" s="480"/>
      <c r="J43" s="480"/>
      <c r="K43" s="480"/>
      <c r="L43" s="480"/>
      <c r="M43" s="480"/>
      <c r="N43" s="480"/>
      <c r="O43" s="480"/>
      <c r="P43" s="480"/>
      <c r="Q43" s="480"/>
      <c r="R43" s="480"/>
      <c r="S43" s="480"/>
      <c r="T43" s="479"/>
    </row>
    <row r="44" spans="1:21" s="464" customFormat="1" ht="12.75" x14ac:dyDescent="0.2">
      <c r="A44" s="481" t="s">
        <v>141</v>
      </c>
      <c r="B44" s="484"/>
      <c r="C44" s="484"/>
      <c r="D44" s="484"/>
      <c r="E44" s="484"/>
      <c r="F44" s="484"/>
      <c r="G44" s="484"/>
      <c r="H44" s="484"/>
      <c r="I44" s="484"/>
      <c r="J44" s="484"/>
      <c r="K44" s="484"/>
      <c r="L44" s="484"/>
      <c r="M44" s="484"/>
      <c r="N44" s="484"/>
      <c r="O44" s="484"/>
      <c r="P44" s="484"/>
      <c r="Q44" s="484"/>
      <c r="R44" s="484"/>
      <c r="S44" s="484"/>
      <c r="T44" s="479"/>
    </row>
    <row r="45" spans="1:21" x14ac:dyDescent="0.25">
      <c r="A45" s="421"/>
      <c r="B45" s="421"/>
      <c r="C45" s="421"/>
      <c r="D45" s="421"/>
      <c r="E45" s="421"/>
      <c r="F45" s="421"/>
      <c r="G45" s="421"/>
      <c r="H45" s="421"/>
      <c r="I45" s="421"/>
      <c r="J45" s="421"/>
      <c r="K45" s="421"/>
      <c r="L45" s="421"/>
      <c r="M45" s="421"/>
      <c r="N45" s="426"/>
      <c r="O45" s="426"/>
      <c r="P45" s="426"/>
      <c r="Q45" s="426"/>
      <c r="R45" s="426"/>
      <c r="S45" s="426"/>
      <c r="T45" s="426"/>
    </row>
    <row r="46" spans="1:21" x14ac:dyDescent="0.25">
      <c r="A46" s="421"/>
      <c r="B46" s="421"/>
      <c r="C46" s="421"/>
      <c r="D46" s="421"/>
      <c r="E46" s="421"/>
      <c r="F46" s="421"/>
      <c r="G46" s="421"/>
      <c r="H46" s="421"/>
      <c r="I46" s="421"/>
      <c r="J46" s="421"/>
      <c r="K46" s="421"/>
      <c r="L46" s="421"/>
      <c r="M46" s="421"/>
      <c r="N46" s="426"/>
      <c r="O46" s="426"/>
      <c r="P46" s="426"/>
      <c r="Q46" s="426"/>
      <c r="R46" s="426"/>
      <c r="S46" s="426"/>
      <c r="T46" s="426"/>
    </row>
    <row r="47" spans="1:21" ht="18" x14ac:dyDescent="0.25">
      <c r="A47" s="432"/>
      <c r="B47" s="420"/>
      <c r="C47" s="420"/>
      <c r="D47" s="420"/>
      <c r="E47" s="420"/>
      <c r="F47" s="420"/>
      <c r="G47" s="420"/>
      <c r="H47" s="420"/>
      <c r="I47" s="420"/>
      <c r="J47" s="420"/>
      <c r="K47" s="420"/>
      <c r="L47" s="420"/>
      <c r="M47" s="420"/>
      <c r="N47" s="420"/>
      <c r="O47" s="420"/>
      <c r="P47" s="420"/>
      <c r="Q47" s="420"/>
      <c r="R47" s="420"/>
      <c r="S47" s="420"/>
      <c r="T47" s="426"/>
    </row>
    <row r="48" spans="1:21" x14ac:dyDescent="0.25">
      <c r="A48" s="421"/>
      <c r="B48" s="421"/>
      <c r="C48" s="421"/>
      <c r="D48" s="421"/>
      <c r="E48" s="421"/>
      <c r="F48" s="421"/>
      <c r="G48" s="421"/>
      <c r="H48" s="421"/>
      <c r="I48" s="421"/>
      <c r="J48" s="421"/>
      <c r="K48" s="421"/>
      <c r="L48" s="421"/>
      <c r="M48" s="421"/>
      <c r="N48" s="421"/>
      <c r="O48" s="421"/>
      <c r="P48" s="421"/>
      <c r="Q48" s="421"/>
      <c r="R48" s="421"/>
      <c r="S48" s="421"/>
      <c r="T48" s="426"/>
    </row>
    <row r="49" spans="1:20" x14ac:dyDescent="0.25">
      <c r="A49" s="421"/>
      <c r="B49" s="421"/>
      <c r="C49" s="421"/>
      <c r="D49" s="421"/>
      <c r="E49" s="421"/>
      <c r="F49" s="421"/>
      <c r="G49" s="421"/>
      <c r="H49" s="421"/>
      <c r="I49" s="421"/>
      <c r="J49" s="421"/>
      <c r="K49" s="421"/>
      <c r="L49" s="421"/>
      <c r="M49" s="421"/>
      <c r="N49" s="421"/>
      <c r="O49" s="421"/>
      <c r="P49" s="421"/>
      <c r="Q49" s="421"/>
      <c r="R49" s="421"/>
      <c r="S49" s="421"/>
      <c r="T49" s="426"/>
    </row>
    <row r="50" spans="1:20" ht="18" x14ac:dyDescent="0.25">
      <c r="A50" s="432"/>
      <c r="B50" s="422"/>
      <c r="C50" s="422"/>
      <c r="D50" s="422"/>
      <c r="E50" s="422"/>
      <c r="F50" s="422"/>
      <c r="G50" s="422"/>
      <c r="H50" s="422"/>
      <c r="I50" s="422"/>
      <c r="J50" s="422"/>
      <c r="K50" s="422"/>
      <c r="L50" s="422"/>
      <c r="M50" s="422"/>
      <c r="N50" s="422"/>
      <c r="O50" s="422"/>
      <c r="P50" s="422"/>
      <c r="Q50" s="422"/>
      <c r="R50" s="422"/>
      <c r="S50" s="422"/>
      <c r="T50" s="426"/>
    </row>
    <row r="51" spans="1:20" ht="18" x14ac:dyDescent="0.25">
      <c r="A51" s="417"/>
      <c r="B51" s="419"/>
      <c r="C51" s="422"/>
      <c r="D51" s="419"/>
      <c r="E51" s="419"/>
      <c r="F51" s="419"/>
      <c r="G51" s="419"/>
      <c r="H51" s="419"/>
      <c r="I51" s="419"/>
      <c r="J51" s="419"/>
      <c r="K51" s="419"/>
      <c r="L51" s="419"/>
      <c r="M51" s="419"/>
      <c r="N51" s="419"/>
      <c r="O51" s="419"/>
      <c r="P51" s="419"/>
      <c r="Q51" s="419"/>
      <c r="R51" s="419"/>
      <c r="S51" s="419"/>
    </row>
  </sheetData>
  <mergeCells count="16">
    <mergeCell ref="A2:S2"/>
    <mergeCell ref="A3:S3"/>
    <mergeCell ref="B6:G6"/>
    <mergeCell ref="H6:K6"/>
    <mergeCell ref="L6:O6"/>
    <mergeCell ref="P6:Q6"/>
    <mergeCell ref="R6:S6"/>
    <mergeCell ref="N7:O7"/>
    <mergeCell ref="P7:Q7"/>
    <mergeCell ref="R7:S7"/>
    <mergeCell ref="B7:C7"/>
    <mergeCell ref="D7:E7"/>
    <mergeCell ref="F7:G7"/>
    <mergeCell ref="H7:I7"/>
    <mergeCell ref="J7:K7"/>
    <mergeCell ref="L7:M7"/>
  </mergeCells>
  <conditionalFormatting sqref="D15:E26">
    <cfRule type="cellIs" dxfId="6" priority="4" stopIfTrue="1" operator="equal">
      <formula>0</formula>
    </cfRule>
  </conditionalFormatting>
  <conditionalFormatting sqref="H15:I26">
    <cfRule type="cellIs" dxfId="5" priority="3" stopIfTrue="1" operator="equal">
      <formula>0</formula>
    </cfRule>
  </conditionalFormatting>
  <conditionalFormatting sqref="L16:M19">
    <cfRule type="cellIs" dxfId="4" priority="2" stopIfTrue="1" operator="equal">
      <formula>0</formula>
    </cfRule>
  </conditionalFormatting>
  <conditionalFormatting sqref="P15:Q26">
    <cfRule type="cellIs" dxfId="3" priority="1" stopIfTrue="1" operator="equal">
      <formula>0</formula>
    </cfRule>
  </conditionalFormatting>
  <pageMargins left="0.7" right="0.7" top="0.75" bottom="0.75" header="0.3" footer="0.3"/>
  <pageSetup orientation="portrait" horizontalDpi="90" verticalDpi="9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8" tint="0.59999389629810485"/>
  </sheetPr>
  <dimension ref="A1:AB54"/>
  <sheetViews>
    <sheetView zoomScale="60" zoomScaleNormal="60" workbookViewId="0">
      <selection activeCell="A43" sqref="A43"/>
    </sheetView>
  </sheetViews>
  <sheetFormatPr defaultRowHeight="15" x14ac:dyDescent="0.25"/>
  <cols>
    <col min="1" max="1" width="15.28515625" customWidth="1"/>
    <col min="2" max="2" width="10.7109375" customWidth="1"/>
    <col min="3" max="3" width="14.7109375" customWidth="1"/>
    <col min="4" max="4" width="10.7109375" customWidth="1"/>
    <col min="5" max="5" width="14.7109375" customWidth="1"/>
    <col min="6" max="6" width="9.7109375" customWidth="1"/>
    <col min="7" max="8" width="10.7109375" customWidth="1"/>
    <col min="9" max="9" width="14.7109375" customWidth="1"/>
    <col min="10" max="10" width="9.7109375" customWidth="1"/>
    <col min="11" max="11" width="14.7109375" customWidth="1"/>
    <col min="12" max="12" width="9.7109375" customWidth="1"/>
    <col min="13" max="14" width="10.7109375" customWidth="1"/>
    <col min="15" max="19" width="14.7109375" customWidth="1"/>
    <col min="20" max="20" width="15.85546875" customWidth="1"/>
    <col min="21" max="21" width="17.140625" customWidth="1"/>
  </cols>
  <sheetData>
    <row r="1" spans="1:28" ht="15.75" x14ac:dyDescent="0.25">
      <c r="A1" s="44"/>
      <c r="B1" s="44"/>
      <c r="C1" s="44"/>
      <c r="D1" s="44"/>
      <c r="E1" s="44"/>
      <c r="F1" s="44"/>
      <c r="G1" s="44"/>
      <c r="H1" s="44"/>
      <c r="I1" s="44"/>
      <c r="J1" s="45" t="s">
        <v>0</v>
      </c>
      <c r="K1" s="44"/>
      <c r="L1" s="44"/>
      <c r="M1" s="44"/>
      <c r="N1" s="44"/>
      <c r="O1" s="44"/>
      <c r="P1" s="44"/>
      <c r="Q1" s="44"/>
      <c r="R1" s="44"/>
      <c r="S1" s="44"/>
      <c r="U1" s="457">
        <v>45679</v>
      </c>
    </row>
    <row r="2" spans="1:28" ht="15.75" x14ac:dyDescent="0.25">
      <c r="A2" s="569" t="s">
        <v>117</v>
      </c>
      <c r="B2" s="569"/>
      <c r="C2" s="569"/>
      <c r="D2" s="569"/>
      <c r="E2" s="569"/>
      <c r="F2" s="569"/>
      <c r="G2" s="569"/>
      <c r="H2" s="569"/>
      <c r="I2" s="569"/>
      <c r="J2" s="569"/>
      <c r="K2" s="569"/>
      <c r="L2" s="569"/>
      <c r="M2" s="569"/>
      <c r="N2" s="569"/>
      <c r="O2" s="569"/>
      <c r="P2" s="569"/>
      <c r="Q2" s="569"/>
      <c r="R2" s="569"/>
      <c r="S2" s="569"/>
      <c r="T2" s="396"/>
      <c r="U2" s="301"/>
    </row>
    <row r="3" spans="1:28" ht="15.75" x14ac:dyDescent="0.25">
      <c r="A3" s="517" t="s">
        <v>200</v>
      </c>
      <c r="B3" s="517"/>
      <c r="C3" s="517"/>
      <c r="D3" s="517"/>
      <c r="E3" s="517"/>
      <c r="F3" s="517"/>
      <c r="G3" s="517"/>
      <c r="H3" s="517"/>
      <c r="I3" s="517"/>
      <c r="J3" s="517"/>
      <c r="K3" s="517"/>
      <c r="L3" s="517"/>
      <c r="M3" s="517"/>
      <c r="N3" s="517"/>
      <c r="O3" s="517"/>
      <c r="P3" s="517"/>
      <c r="Q3" s="517"/>
      <c r="R3" s="517"/>
      <c r="S3" s="517"/>
      <c r="T3" s="8"/>
    </row>
    <row r="4" spans="1:28" ht="15.75" x14ac:dyDescent="0.25">
      <c r="A4" s="162"/>
      <c r="B4" s="162"/>
      <c r="C4" s="162"/>
      <c r="D4" s="162"/>
      <c r="E4" s="162"/>
      <c r="F4" s="162"/>
      <c r="G4" s="162"/>
      <c r="H4" s="162"/>
      <c r="I4" s="162"/>
      <c r="J4" s="162"/>
      <c r="K4" s="162"/>
      <c r="L4" s="162"/>
      <c r="M4" s="162"/>
      <c r="N4" s="162"/>
      <c r="O4" s="162"/>
      <c r="P4" s="162"/>
      <c r="Q4" s="162"/>
      <c r="R4" s="162"/>
      <c r="S4" s="162"/>
      <c r="T4" s="8"/>
    </row>
    <row r="5" spans="1:28" x14ac:dyDescent="0.25">
      <c r="A5" s="29"/>
      <c r="B5" s="442"/>
      <c r="C5" s="29"/>
      <c r="D5" s="29"/>
      <c r="E5" s="29"/>
      <c r="F5" s="29"/>
      <c r="G5" s="29"/>
      <c r="H5" s="29"/>
      <c r="I5" s="29"/>
      <c r="J5" s="29"/>
      <c r="K5" s="29"/>
      <c r="L5" s="29"/>
      <c r="M5" s="29"/>
      <c r="N5" s="29"/>
      <c r="O5" s="29"/>
      <c r="P5" s="29"/>
      <c r="Q5" s="29"/>
      <c r="R5" s="29"/>
      <c r="S5" s="29"/>
      <c r="T5" s="8"/>
    </row>
    <row r="6" spans="1:28" ht="18.75" x14ac:dyDescent="0.25">
      <c r="A6" s="272"/>
      <c r="B6" s="588" t="s">
        <v>2</v>
      </c>
      <c r="C6" s="589"/>
      <c r="D6" s="589"/>
      <c r="E6" s="589"/>
      <c r="F6" s="589"/>
      <c r="G6" s="590"/>
      <c r="H6" s="591" t="s">
        <v>3</v>
      </c>
      <c r="I6" s="592"/>
      <c r="J6" s="595"/>
      <c r="K6" s="596"/>
      <c r="L6" s="588" t="s">
        <v>4</v>
      </c>
      <c r="M6" s="589"/>
      <c r="N6" s="597"/>
      <c r="O6" s="598"/>
      <c r="P6" s="591" t="s">
        <v>5</v>
      </c>
      <c r="Q6" s="593"/>
      <c r="R6" s="588" t="s">
        <v>6</v>
      </c>
      <c r="S6" s="590"/>
      <c r="T6" s="8"/>
    </row>
    <row r="7" spans="1:28" ht="18.75" x14ac:dyDescent="0.3">
      <c r="A7" s="192" t="s">
        <v>7</v>
      </c>
      <c r="B7" s="540" t="s">
        <v>50</v>
      </c>
      <c r="C7" s="594"/>
      <c r="D7" s="535" t="s">
        <v>41</v>
      </c>
      <c r="E7" s="535"/>
      <c r="F7" s="541" t="s">
        <v>49</v>
      </c>
      <c r="G7" s="544"/>
      <c r="H7" s="538" t="s">
        <v>50</v>
      </c>
      <c r="I7" s="543"/>
      <c r="J7" s="541" t="s">
        <v>41</v>
      </c>
      <c r="K7" s="544"/>
      <c r="L7" s="538" t="s">
        <v>50</v>
      </c>
      <c r="M7" s="543"/>
      <c r="N7" s="541" t="s">
        <v>41</v>
      </c>
      <c r="O7" s="544"/>
      <c r="P7" s="538" t="s">
        <v>67</v>
      </c>
      <c r="Q7" s="539"/>
      <c r="R7" s="536"/>
      <c r="S7" s="537"/>
      <c r="T7" s="8"/>
    </row>
    <row r="8" spans="1:28" ht="18.75" x14ac:dyDescent="0.3">
      <c r="A8" s="273"/>
      <c r="B8" s="168" t="s">
        <v>8</v>
      </c>
      <c r="C8" s="163" t="s">
        <v>9</v>
      </c>
      <c r="D8" s="170" t="s">
        <v>8</v>
      </c>
      <c r="E8" s="170" t="s">
        <v>9</v>
      </c>
      <c r="F8" s="163" t="s">
        <v>8</v>
      </c>
      <c r="G8" s="226" t="s">
        <v>9</v>
      </c>
      <c r="H8" s="167" t="s">
        <v>8</v>
      </c>
      <c r="I8" s="164" t="s">
        <v>9</v>
      </c>
      <c r="J8" s="163" t="s">
        <v>8</v>
      </c>
      <c r="K8" s="169" t="s">
        <v>9</v>
      </c>
      <c r="L8" s="167" t="s">
        <v>8</v>
      </c>
      <c r="M8" s="164" t="s">
        <v>9</v>
      </c>
      <c r="N8" s="163" t="s">
        <v>8</v>
      </c>
      <c r="O8" s="169" t="s">
        <v>9</v>
      </c>
      <c r="P8" s="167" t="s">
        <v>8</v>
      </c>
      <c r="Q8" s="171" t="s">
        <v>9</v>
      </c>
      <c r="R8" s="165" t="s">
        <v>8</v>
      </c>
      <c r="S8" s="166" t="s">
        <v>9</v>
      </c>
      <c r="T8" s="8"/>
    </row>
    <row r="9" spans="1:28" ht="15.75" x14ac:dyDescent="0.25">
      <c r="A9" s="4"/>
      <c r="B9" s="189"/>
      <c r="C9" s="248"/>
      <c r="D9" s="14"/>
      <c r="E9" s="271"/>
      <c r="F9" s="248"/>
      <c r="G9" s="248"/>
      <c r="H9" s="12"/>
      <c r="I9" s="14"/>
      <c r="J9" s="248"/>
      <c r="K9" s="190"/>
      <c r="L9" s="12"/>
      <c r="M9" s="14"/>
      <c r="N9" s="248"/>
      <c r="O9" s="190"/>
      <c r="P9" s="12"/>
      <c r="Q9" s="267"/>
      <c r="R9" s="49"/>
      <c r="S9" s="48"/>
      <c r="T9" s="8"/>
      <c r="AB9" s="440"/>
    </row>
    <row r="10" spans="1:28" ht="18.75" x14ac:dyDescent="0.3">
      <c r="A10" s="77" t="s">
        <v>10</v>
      </c>
      <c r="B10" s="78">
        <v>0</v>
      </c>
      <c r="C10" s="79">
        <v>0</v>
      </c>
      <c r="D10" s="119">
        <v>12</v>
      </c>
      <c r="E10" s="119">
        <v>141</v>
      </c>
      <c r="F10" s="79">
        <v>0</v>
      </c>
      <c r="G10" s="150">
        <v>0</v>
      </c>
      <c r="H10" s="118">
        <v>13</v>
      </c>
      <c r="I10" s="119">
        <v>351</v>
      </c>
      <c r="J10" s="79">
        <v>2</v>
      </c>
      <c r="K10" s="150">
        <v>23</v>
      </c>
      <c r="L10" s="118">
        <v>0</v>
      </c>
      <c r="M10" s="119">
        <v>0</v>
      </c>
      <c r="N10" s="79">
        <v>3</v>
      </c>
      <c r="O10" s="150">
        <v>12</v>
      </c>
      <c r="P10" s="118">
        <v>43</v>
      </c>
      <c r="Q10" s="156">
        <v>1022</v>
      </c>
      <c r="R10" s="82">
        <v>73</v>
      </c>
      <c r="S10" s="83">
        <v>1561</v>
      </c>
      <c r="T10" s="424"/>
      <c r="U10" s="424"/>
    </row>
    <row r="11" spans="1:28" ht="18.75" x14ac:dyDescent="0.3">
      <c r="A11" s="77" t="s">
        <v>11</v>
      </c>
      <c r="B11" s="78">
        <v>0</v>
      </c>
      <c r="C11" s="79">
        <v>0</v>
      </c>
      <c r="D11" s="119">
        <v>3</v>
      </c>
      <c r="E11" s="119">
        <v>27</v>
      </c>
      <c r="F11" s="79">
        <v>0</v>
      </c>
      <c r="G11" s="150">
        <v>0</v>
      </c>
      <c r="H11" s="118">
        <v>6</v>
      </c>
      <c r="I11" s="119">
        <v>113</v>
      </c>
      <c r="J11" s="79">
        <v>0</v>
      </c>
      <c r="K11" s="150">
        <v>0</v>
      </c>
      <c r="L11" s="118">
        <v>0</v>
      </c>
      <c r="M11" s="119">
        <v>0</v>
      </c>
      <c r="N11" s="79">
        <v>0</v>
      </c>
      <c r="O11" s="150">
        <v>0</v>
      </c>
      <c r="P11" s="118">
        <v>18</v>
      </c>
      <c r="Q11" s="156">
        <v>362</v>
      </c>
      <c r="R11" s="82">
        <v>27</v>
      </c>
      <c r="S11" s="83">
        <v>513</v>
      </c>
      <c r="T11" s="424"/>
      <c r="U11" s="424"/>
    </row>
    <row r="12" spans="1:28" ht="18.75" x14ac:dyDescent="0.3">
      <c r="A12" s="77" t="s">
        <v>12</v>
      </c>
      <c r="B12" s="78">
        <v>0</v>
      </c>
      <c r="C12" s="79">
        <v>0</v>
      </c>
      <c r="D12" s="119">
        <v>0</v>
      </c>
      <c r="E12" s="119">
        <v>0</v>
      </c>
      <c r="F12" s="79">
        <v>0</v>
      </c>
      <c r="G12" s="150">
        <v>0</v>
      </c>
      <c r="H12" s="118">
        <v>1</v>
      </c>
      <c r="I12" s="119">
        <v>11</v>
      </c>
      <c r="J12" s="79">
        <v>0</v>
      </c>
      <c r="K12" s="150">
        <v>0</v>
      </c>
      <c r="L12" s="118">
        <v>0</v>
      </c>
      <c r="M12" s="119">
        <v>0</v>
      </c>
      <c r="N12" s="79">
        <v>0</v>
      </c>
      <c r="O12" s="150">
        <v>0</v>
      </c>
      <c r="P12" s="118">
        <v>14</v>
      </c>
      <c r="Q12" s="156">
        <v>233</v>
      </c>
      <c r="R12" s="82">
        <v>15</v>
      </c>
      <c r="S12" s="83">
        <v>303</v>
      </c>
      <c r="T12" s="424"/>
      <c r="U12" s="424"/>
    </row>
    <row r="13" spans="1:28" ht="18.75" x14ac:dyDescent="0.3">
      <c r="A13" s="77" t="s">
        <v>13</v>
      </c>
      <c r="B13" s="78">
        <v>0</v>
      </c>
      <c r="C13" s="79">
        <v>0</v>
      </c>
      <c r="D13" s="119">
        <v>0</v>
      </c>
      <c r="E13" s="119">
        <v>0</v>
      </c>
      <c r="F13" s="79">
        <v>0</v>
      </c>
      <c r="G13" s="150">
        <v>0</v>
      </c>
      <c r="H13" s="118">
        <v>1</v>
      </c>
      <c r="I13" s="119">
        <v>10</v>
      </c>
      <c r="J13" s="79">
        <v>0</v>
      </c>
      <c r="K13" s="150">
        <v>0</v>
      </c>
      <c r="L13" s="118">
        <v>0</v>
      </c>
      <c r="M13" s="119">
        <v>0</v>
      </c>
      <c r="N13" s="79">
        <v>0</v>
      </c>
      <c r="O13" s="150">
        <v>0</v>
      </c>
      <c r="P13" s="118">
        <v>5</v>
      </c>
      <c r="Q13" s="156">
        <v>109</v>
      </c>
      <c r="R13" s="82">
        <v>6</v>
      </c>
      <c r="S13" s="83">
        <v>131</v>
      </c>
      <c r="T13" s="424"/>
      <c r="U13" s="424"/>
    </row>
    <row r="14" spans="1:28" ht="18.75" x14ac:dyDescent="0.3">
      <c r="A14" s="77" t="s">
        <v>14</v>
      </c>
      <c r="B14" s="78">
        <v>0</v>
      </c>
      <c r="C14" s="79">
        <v>0</v>
      </c>
      <c r="D14" s="119">
        <v>0</v>
      </c>
      <c r="E14" s="119">
        <v>0</v>
      </c>
      <c r="F14" s="79">
        <v>0</v>
      </c>
      <c r="G14" s="150">
        <v>0</v>
      </c>
      <c r="H14" s="118">
        <v>1</v>
      </c>
      <c r="I14" s="119">
        <v>8</v>
      </c>
      <c r="J14" s="79">
        <v>0</v>
      </c>
      <c r="K14" s="150">
        <v>0</v>
      </c>
      <c r="L14" s="118">
        <v>0</v>
      </c>
      <c r="M14" s="119">
        <v>0</v>
      </c>
      <c r="N14" s="79">
        <v>0</v>
      </c>
      <c r="O14" s="150">
        <v>0</v>
      </c>
      <c r="P14" s="118">
        <v>30</v>
      </c>
      <c r="Q14" s="156">
        <v>546</v>
      </c>
      <c r="R14" s="82">
        <v>31</v>
      </c>
      <c r="S14" s="83">
        <v>699</v>
      </c>
      <c r="T14" s="424"/>
      <c r="U14" s="424"/>
    </row>
    <row r="15" spans="1:28" ht="18.75" x14ac:dyDescent="0.3">
      <c r="A15" s="77" t="s">
        <v>15</v>
      </c>
      <c r="B15" s="78">
        <v>1</v>
      </c>
      <c r="C15" s="79">
        <v>36</v>
      </c>
      <c r="D15" s="119">
        <v>0</v>
      </c>
      <c r="E15" s="119">
        <v>0</v>
      </c>
      <c r="F15" s="79">
        <v>0</v>
      </c>
      <c r="G15" s="150">
        <v>0</v>
      </c>
      <c r="H15" s="118">
        <v>1</v>
      </c>
      <c r="I15" s="119">
        <v>9</v>
      </c>
      <c r="J15" s="79">
        <v>0</v>
      </c>
      <c r="K15" s="150">
        <v>0</v>
      </c>
      <c r="L15" s="118">
        <v>0</v>
      </c>
      <c r="M15" s="119">
        <v>0</v>
      </c>
      <c r="N15" s="79">
        <v>0</v>
      </c>
      <c r="O15" s="150">
        <v>0</v>
      </c>
      <c r="P15" s="118">
        <v>93</v>
      </c>
      <c r="Q15" s="156">
        <v>1048</v>
      </c>
      <c r="R15" s="82">
        <v>95</v>
      </c>
      <c r="S15" s="83">
        <v>948</v>
      </c>
      <c r="T15" s="424"/>
      <c r="U15" s="424"/>
    </row>
    <row r="16" spans="1:28" ht="18.75" x14ac:dyDescent="0.3">
      <c r="A16" s="77" t="s">
        <v>16</v>
      </c>
      <c r="B16" s="90">
        <v>7</v>
      </c>
      <c r="C16" s="90">
        <v>354</v>
      </c>
      <c r="D16" s="92">
        <v>3</v>
      </c>
      <c r="E16" s="92">
        <v>10</v>
      </c>
      <c r="F16" s="90">
        <v>0</v>
      </c>
      <c r="G16" s="152">
        <v>0</v>
      </c>
      <c r="H16" s="122">
        <v>1</v>
      </c>
      <c r="I16" s="123">
        <v>23</v>
      </c>
      <c r="J16" s="79">
        <v>0</v>
      </c>
      <c r="K16" s="150">
        <v>0</v>
      </c>
      <c r="L16" s="122">
        <v>0</v>
      </c>
      <c r="M16" s="123">
        <v>0</v>
      </c>
      <c r="N16" s="90">
        <v>0</v>
      </c>
      <c r="O16" s="152">
        <v>0</v>
      </c>
      <c r="P16" s="91">
        <v>287</v>
      </c>
      <c r="Q16" s="158">
        <v>2719</v>
      </c>
      <c r="R16" s="93">
        <v>298</v>
      </c>
      <c r="S16" s="94">
        <v>2978</v>
      </c>
      <c r="T16" s="424"/>
      <c r="U16" s="424"/>
    </row>
    <row r="17" spans="1:21" ht="18.75" x14ac:dyDescent="0.3">
      <c r="A17" s="77" t="s">
        <v>17</v>
      </c>
      <c r="B17" s="90">
        <v>15</v>
      </c>
      <c r="C17" s="90">
        <v>884</v>
      </c>
      <c r="D17" s="92">
        <v>13</v>
      </c>
      <c r="E17" s="92">
        <v>60</v>
      </c>
      <c r="F17" s="90">
        <v>0</v>
      </c>
      <c r="G17" s="152">
        <v>0</v>
      </c>
      <c r="H17" s="122">
        <v>2</v>
      </c>
      <c r="I17" s="123">
        <v>83</v>
      </c>
      <c r="J17" s="79">
        <v>0</v>
      </c>
      <c r="K17" s="150">
        <v>0</v>
      </c>
      <c r="L17" s="122">
        <v>0</v>
      </c>
      <c r="M17" s="123">
        <v>0</v>
      </c>
      <c r="N17" s="90">
        <v>0</v>
      </c>
      <c r="O17" s="152">
        <v>0</v>
      </c>
      <c r="P17" s="91">
        <v>380</v>
      </c>
      <c r="Q17" s="158">
        <v>4176</v>
      </c>
      <c r="R17" s="93">
        <v>410</v>
      </c>
      <c r="S17" s="94">
        <v>5217</v>
      </c>
      <c r="T17" s="424"/>
      <c r="U17" s="424"/>
    </row>
    <row r="18" spans="1:21" ht="18.75" x14ac:dyDescent="0.3">
      <c r="A18" s="77" t="s">
        <v>18</v>
      </c>
      <c r="B18" s="90">
        <v>21</v>
      </c>
      <c r="C18" s="90">
        <v>1149</v>
      </c>
      <c r="D18" s="92">
        <v>18</v>
      </c>
      <c r="E18" s="92">
        <v>49</v>
      </c>
      <c r="F18" s="90">
        <v>0</v>
      </c>
      <c r="G18" s="152">
        <v>0</v>
      </c>
      <c r="H18" s="122">
        <v>3</v>
      </c>
      <c r="I18" s="123">
        <v>108</v>
      </c>
      <c r="J18" s="79">
        <v>0</v>
      </c>
      <c r="K18" s="150">
        <v>0</v>
      </c>
      <c r="L18" s="122">
        <v>0</v>
      </c>
      <c r="M18" s="123">
        <v>0</v>
      </c>
      <c r="N18" s="90">
        <v>6</v>
      </c>
      <c r="O18" s="152">
        <v>23</v>
      </c>
      <c r="P18" s="91">
        <v>576</v>
      </c>
      <c r="Q18" s="158">
        <v>7761</v>
      </c>
      <c r="R18" s="93">
        <v>624</v>
      </c>
      <c r="S18" s="94">
        <v>9532</v>
      </c>
      <c r="T18" s="424"/>
      <c r="U18" s="424"/>
    </row>
    <row r="19" spans="1:21" ht="18.75" x14ac:dyDescent="0.3">
      <c r="A19" s="77" t="s">
        <v>19</v>
      </c>
      <c r="B19" s="90">
        <v>13</v>
      </c>
      <c r="C19" s="90">
        <v>650</v>
      </c>
      <c r="D19" s="92">
        <v>16</v>
      </c>
      <c r="E19" s="92">
        <v>36</v>
      </c>
      <c r="F19" s="90">
        <v>0</v>
      </c>
      <c r="G19" s="152">
        <v>0</v>
      </c>
      <c r="H19" s="122">
        <v>7</v>
      </c>
      <c r="I19" s="123">
        <v>110</v>
      </c>
      <c r="J19" s="79">
        <v>0</v>
      </c>
      <c r="K19" s="150">
        <v>0</v>
      </c>
      <c r="L19" s="122">
        <v>0</v>
      </c>
      <c r="M19" s="123">
        <v>0</v>
      </c>
      <c r="N19" s="90">
        <v>7</v>
      </c>
      <c r="O19" s="152">
        <v>21</v>
      </c>
      <c r="P19" s="91">
        <v>634</v>
      </c>
      <c r="Q19" s="158">
        <v>10863</v>
      </c>
      <c r="R19" s="93">
        <v>677</v>
      </c>
      <c r="S19" s="94">
        <v>11481</v>
      </c>
      <c r="T19" s="424"/>
      <c r="U19" s="424"/>
    </row>
    <row r="20" spans="1:21" ht="18.75" x14ac:dyDescent="0.3">
      <c r="A20" s="77" t="s">
        <v>20</v>
      </c>
      <c r="B20" s="78">
        <v>10</v>
      </c>
      <c r="C20" s="79">
        <v>410</v>
      </c>
      <c r="D20" s="81">
        <v>15</v>
      </c>
      <c r="E20" s="81">
        <v>41</v>
      </c>
      <c r="F20" s="79">
        <v>0</v>
      </c>
      <c r="G20" s="150">
        <v>0</v>
      </c>
      <c r="H20" s="118">
        <v>5</v>
      </c>
      <c r="I20" s="119">
        <v>73</v>
      </c>
      <c r="J20" s="79">
        <v>0</v>
      </c>
      <c r="K20" s="150">
        <v>0</v>
      </c>
      <c r="L20" s="118">
        <v>0</v>
      </c>
      <c r="M20" s="119">
        <v>0</v>
      </c>
      <c r="N20" s="79">
        <v>8</v>
      </c>
      <c r="O20" s="150">
        <v>28</v>
      </c>
      <c r="P20" s="80">
        <v>315</v>
      </c>
      <c r="Q20" s="155">
        <v>4090</v>
      </c>
      <c r="R20" s="82">
        <v>353</v>
      </c>
      <c r="S20" s="83">
        <v>4901</v>
      </c>
      <c r="T20" s="424"/>
      <c r="U20" s="424"/>
    </row>
    <row r="21" spans="1:21" ht="18.75" x14ac:dyDescent="0.3">
      <c r="A21" s="77" t="s">
        <v>21</v>
      </c>
      <c r="B21" s="78">
        <v>8</v>
      </c>
      <c r="C21" s="79">
        <v>290</v>
      </c>
      <c r="D21" s="81">
        <v>17</v>
      </c>
      <c r="E21" s="81">
        <v>60</v>
      </c>
      <c r="F21" s="79">
        <v>0</v>
      </c>
      <c r="G21" s="150">
        <v>0</v>
      </c>
      <c r="H21" s="118">
        <v>10</v>
      </c>
      <c r="I21" s="119">
        <v>166</v>
      </c>
      <c r="J21" s="79">
        <v>2</v>
      </c>
      <c r="K21" s="150">
        <v>12</v>
      </c>
      <c r="L21" s="118">
        <v>0</v>
      </c>
      <c r="M21" s="119">
        <v>0</v>
      </c>
      <c r="N21" s="79">
        <v>8</v>
      </c>
      <c r="O21" s="150">
        <v>40</v>
      </c>
      <c r="P21" s="80">
        <v>178</v>
      </c>
      <c r="Q21" s="155">
        <v>2663</v>
      </c>
      <c r="R21" s="82">
        <v>223</v>
      </c>
      <c r="S21" s="83">
        <v>3143</v>
      </c>
      <c r="T21" s="424"/>
      <c r="U21" s="424"/>
    </row>
    <row r="22" spans="1:21" ht="18.75" x14ac:dyDescent="0.3">
      <c r="A22" s="77" t="s">
        <v>22</v>
      </c>
      <c r="B22" s="78">
        <v>8</v>
      </c>
      <c r="C22" s="79">
        <v>315</v>
      </c>
      <c r="D22" s="81">
        <v>17</v>
      </c>
      <c r="E22" s="81">
        <v>79</v>
      </c>
      <c r="F22" s="79">
        <v>0</v>
      </c>
      <c r="G22" s="150">
        <v>0</v>
      </c>
      <c r="H22" s="118">
        <v>9</v>
      </c>
      <c r="I22" s="119">
        <v>242</v>
      </c>
      <c r="J22" s="79">
        <v>4</v>
      </c>
      <c r="K22" s="150">
        <v>24</v>
      </c>
      <c r="L22" s="118">
        <v>0</v>
      </c>
      <c r="M22" s="119">
        <v>0</v>
      </c>
      <c r="N22" s="79">
        <v>9</v>
      </c>
      <c r="O22" s="150">
        <v>54</v>
      </c>
      <c r="P22" s="80">
        <v>130</v>
      </c>
      <c r="Q22" s="155">
        <v>2449</v>
      </c>
      <c r="R22" s="82">
        <v>177</v>
      </c>
      <c r="S22" s="83">
        <v>3286</v>
      </c>
      <c r="T22" s="424"/>
      <c r="U22" s="424"/>
    </row>
    <row r="23" spans="1:21" ht="18.75" x14ac:dyDescent="0.3">
      <c r="A23" s="77" t="s">
        <v>66</v>
      </c>
      <c r="B23" s="78">
        <v>8</v>
      </c>
      <c r="C23" s="79">
        <v>342</v>
      </c>
      <c r="D23" s="81">
        <v>17</v>
      </c>
      <c r="E23" s="81">
        <v>104</v>
      </c>
      <c r="F23" s="79">
        <v>0</v>
      </c>
      <c r="G23" s="150">
        <v>0</v>
      </c>
      <c r="H23" s="118">
        <v>10</v>
      </c>
      <c r="I23" s="119">
        <v>301</v>
      </c>
      <c r="J23" s="79">
        <v>4</v>
      </c>
      <c r="K23" s="150">
        <v>18</v>
      </c>
      <c r="L23" s="118">
        <v>0</v>
      </c>
      <c r="M23" s="119">
        <v>0</v>
      </c>
      <c r="N23" s="79">
        <v>9</v>
      </c>
      <c r="O23" s="150">
        <v>92</v>
      </c>
      <c r="P23" s="80">
        <v>151</v>
      </c>
      <c r="Q23" s="155">
        <v>3273</v>
      </c>
      <c r="R23" s="82">
        <v>199</v>
      </c>
      <c r="S23" s="83">
        <v>4211</v>
      </c>
      <c r="T23" s="424"/>
      <c r="U23" s="424"/>
    </row>
    <row r="24" spans="1:21" ht="18.75" x14ac:dyDescent="0.3">
      <c r="A24" s="77" t="s">
        <v>24</v>
      </c>
      <c r="B24" s="78">
        <v>8</v>
      </c>
      <c r="C24" s="79">
        <v>383</v>
      </c>
      <c r="D24" s="81">
        <v>19</v>
      </c>
      <c r="E24" s="81">
        <v>156</v>
      </c>
      <c r="F24" s="79">
        <v>0</v>
      </c>
      <c r="G24" s="150">
        <v>0</v>
      </c>
      <c r="H24" s="118">
        <v>24</v>
      </c>
      <c r="I24" s="119">
        <v>761</v>
      </c>
      <c r="J24" s="79">
        <v>5</v>
      </c>
      <c r="K24" s="150">
        <v>73</v>
      </c>
      <c r="L24" s="118">
        <v>0</v>
      </c>
      <c r="M24" s="119">
        <v>0</v>
      </c>
      <c r="N24" s="79">
        <v>10</v>
      </c>
      <c r="O24" s="150">
        <v>153</v>
      </c>
      <c r="P24" s="80">
        <v>166</v>
      </c>
      <c r="Q24" s="155">
        <v>4708</v>
      </c>
      <c r="R24" s="82">
        <v>232</v>
      </c>
      <c r="S24" s="83">
        <v>6334</v>
      </c>
      <c r="T24" s="424"/>
      <c r="U24" s="424"/>
    </row>
    <row r="25" spans="1:21" ht="18.75" x14ac:dyDescent="0.3">
      <c r="A25" s="77" t="s">
        <v>25</v>
      </c>
      <c r="B25" s="78">
        <v>9</v>
      </c>
      <c r="C25" s="79">
        <v>393</v>
      </c>
      <c r="D25" s="81">
        <v>23</v>
      </c>
      <c r="E25" s="81">
        <v>305</v>
      </c>
      <c r="F25" s="79">
        <v>1</v>
      </c>
      <c r="G25" s="150">
        <v>26</v>
      </c>
      <c r="H25" s="118">
        <v>54</v>
      </c>
      <c r="I25" s="119">
        <v>1503</v>
      </c>
      <c r="J25" s="79">
        <v>8</v>
      </c>
      <c r="K25" s="150">
        <v>172</v>
      </c>
      <c r="L25" s="118">
        <v>0</v>
      </c>
      <c r="M25" s="119">
        <v>0</v>
      </c>
      <c r="N25" s="79">
        <v>14</v>
      </c>
      <c r="O25" s="150">
        <v>275</v>
      </c>
      <c r="P25" s="80">
        <v>275</v>
      </c>
      <c r="Q25" s="155">
        <v>8748</v>
      </c>
      <c r="R25" s="82">
        <v>384</v>
      </c>
      <c r="S25" s="83">
        <v>11707</v>
      </c>
      <c r="T25" s="424"/>
      <c r="U25" s="424"/>
    </row>
    <row r="26" spans="1:21" ht="18.75" x14ac:dyDescent="0.3">
      <c r="A26" s="175" t="s">
        <v>26</v>
      </c>
      <c r="B26" s="176">
        <v>10</v>
      </c>
      <c r="C26" s="177">
        <v>368</v>
      </c>
      <c r="D26" s="179">
        <v>39</v>
      </c>
      <c r="E26" s="179">
        <v>513</v>
      </c>
      <c r="F26" s="177">
        <v>1</v>
      </c>
      <c r="G26" s="180">
        <v>19</v>
      </c>
      <c r="H26" s="253">
        <v>87</v>
      </c>
      <c r="I26" s="181">
        <v>2638</v>
      </c>
      <c r="J26" s="177">
        <v>14</v>
      </c>
      <c r="K26" s="180">
        <v>293</v>
      </c>
      <c r="L26" s="253">
        <v>7</v>
      </c>
      <c r="M26" s="181">
        <v>149</v>
      </c>
      <c r="N26" s="177">
        <v>49</v>
      </c>
      <c r="O26" s="180">
        <v>1030</v>
      </c>
      <c r="P26" s="178">
        <v>364</v>
      </c>
      <c r="Q26" s="188">
        <v>13635</v>
      </c>
      <c r="R26" s="184">
        <v>571</v>
      </c>
      <c r="S26" s="185">
        <v>18651</v>
      </c>
      <c r="T26" s="424"/>
      <c r="U26" s="424"/>
    </row>
    <row r="27" spans="1:21" ht="18.75" x14ac:dyDescent="0.3">
      <c r="A27" s="175" t="s">
        <v>27</v>
      </c>
      <c r="B27" s="176">
        <v>11</v>
      </c>
      <c r="C27" s="177">
        <v>410</v>
      </c>
      <c r="D27" s="181">
        <v>65</v>
      </c>
      <c r="E27" s="181">
        <v>924</v>
      </c>
      <c r="F27" s="177">
        <v>2</v>
      </c>
      <c r="G27" s="180">
        <v>30</v>
      </c>
      <c r="H27" s="253">
        <v>129</v>
      </c>
      <c r="I27" s="181">
        <v>3949</v>
      </c>
      <c r="J27" s="177">
        <v>21</v>
      </c>
      <c r="K27" s="180">
        <v>460</v>
      </c>
      <c r="L27" s="253">
        <v>10</v>
      </c>
      <c r="M27" s="181">
        <v>193</v>
      </c>
      <c r="N27" s="177">
        <v>86</v>
      </c>
      <c r="O27" s="180">
        <v>1843</v>
      </c>
      <c r="P27" s="253">
        <v>665</v>
      </c>
      <c r="Q27" s="182">
        <v>27115</v>
      </c>
      <c r="R27" s="184">
        <v>989</v>
      </c>
      <c r="S27" s="185">
        <v>35336</v>
      </c>
      <c r="T27" s="424"/>
      <c r="U27" s="424"/>
    </row>
    <row r="28" spans="1:21" ht="18.75" x14ac:dyDescent="0.3">
      <c r="A28" s="175" t="s">
        <v>28</v>
      </c>
      <c r="B28" s="176">
        <v>12</v>
      </c>
      <c r="C28" s="177">
        <v>383</v>
      </c>
      <c r="D28" s="181">
        <v>46</v>
      </c>
      <c r="E28" s="181">
        <v>641</v>
      </c>
      <c r="F28" s="177">
        <v>2</v>
      </c>
      <c r="G28" s="180">
        <v>15</v>
      </c>
      <c r="H28" s="253">
        <v>96</v>
      </c>
      <c r="I28" s="181">
        <v>2202</v>
      </c>
      <c r="J28" s="177">
        <v>17</v>
      </c>
      <c r="K28" s="180">
        <v>241</v>
      </c>
      <c r="L28" s="253">
        <v>8</v>
      </c>
      <c r="M28" s="181">
        <v>145</v>
      </c>
      <c r="N28" s="177">
        <v>70</v>
      </c>
      <c r="O28" s="180">
        <v>1143</v>
      </c>
      <c r="P28" s="253">
        <v>438</v>
      </c>
      <c r="Q28" s="182">
        <v>17467</v>
      </c>
      <c r="R28" s="184">
        <v>689</v>
      </c>
      <c r="S28" s="185">
        <v>22330</v>
      </c>
      <c r="T28" s="424"/>
      <c r="U28" s="424"/>
    </row>
    <row r="29" spans="1:21" ht="18.75" x14ac:dyDescent="0.3">
      <c r="A29" s="77" t="s">
        <v>29</v>
      </c>
      <c r="B29" s="78">
        <v>9</v>
      </c>
      <c r="C29" s="79">
        <v>210</v>
      </c>
      <c r="D29" s="119">
        <v>30</v>
      </c>
      <c r="E29" s="119">
        <v>364</v>
      </c>
      <c r="F29" s="79">
        <v>1</v>
      </c>
      <c r="G29" s="150">
        <v>10</v>
      </c>
      <c r="H29" s="118">
        <v>49</v>
      </c>
      <c r="I29" s="119">
        <v>950</v>
      </c>
      <c r="J29" s="79">
        <v>8</v>
      </c>
      <c r="K29" s="150">
        <v>140</v>
      </c>
      <c r="L29" s="118">
        <v>5</v>
      </c>
      <c r="M29" s="119">
        <v>65</v>
      </c>
      <c r="N29" s="79">
        <v>37</v>
      </c>
      <c r="O29" s="150">
        <v>477</v>
      </c>
      <c r="P29" s="118">
        <v>364</v>
      </c>
      <c r="Q29" s="156">
        <v>12750</v>
      </c>
      <c r="R29" s="82">
        <v>503</v>
      </c>
      <c r="S29" s="83">
        <v>15291</v>
      </c>
      <c r="T29" s="424"/>
      <c r="U29" s="424"/>
    </row>
    <row r="30" spans="1:21" ht="18.75" x14ac:dyDescent="0.3">
      <c r="A30" s="77" t="s">
        <v>30</v>
      </c>
      <c r="B30" s="78">
        <v>6</v>
      </c>
      <c r="C30" s="79">
        <v>155</v>
      </c>
      <c r="D30" s="119">
        <v>20</v>
      </c>
      <c r="E30" s="119">
        <v>282</v>
      </c>
      <c r="F30" s="79">
        <v>1</v>
      </c>
      <c r="G30" s="150">
        <v>13</v>
      </c>
      <c r="H30" s="118">
        <v>25</v>
      </c>
      <c r="I30" s="119">
        <v>645</v>
      </c>
      <c r="J30" s="79">
        <v>7</v>
      </c>
      <c r="K30" s="150">
        <v>95</v>
      </c>
      <c r="L30" s="118">
        <v>0</v>
      </c>
      <c r="M30" s="119">
        <v>0</v>
      </c>
      <c r="N30" s="79">
        <v>11</v>
      </c>
      <c r="O30" s="150">
        <v>204</v>
      </c>
      <c r="P30" s="118">
        <v>256</v>
      </c>
      <c r="Q30" s="156">
        <v>8675</v>
      </c>
      <c r="R30" s="82">
        <v>326</v>
      </c>
      <c r="S30" s="83">
        <v>10248</v>
      </c>
      <c r="T30" s="424"/>
      <c r="U30" s="424"/>
    </row>
    <row r="31" spans="1:21" ht="18.75" x14ac:dyDescent="0.3">
      <c r="A31" s="77" t="s">
        <v>31</v>
      </c>
      <c r="B31" s="78">
        <v>6</v>
      </c>
      <c r="C31" s="79">
        <v>172</v>
      </c>
      <c r="D31" s="119">
        <v>18</v>
      </c>
      <c r="E31" s="119">
        <v>203</v>
      </c>
      <c r="F31" s="79">
        <v>0</v>
      </c>
      <c r="G31" s="150">
        <v>0</v>
      </c>
      <c r="H31" s="118">
        <v>19</v>
      </c>
      <c r="I31" s="119">
        <v>499</v>
      </c>
      <c r="J31" s="79">
        <v>3</v>
      </c>
      <c r="K31" s="150">
        <v>36</v>
      </c>
      <c r="L31" s="118">
        <v>0</v>
      </c>
      <c r="M31" s="119">
        <v>0</v>
      </c>
      <c r="N31" s="79">
        <v>8</v>
      </c>
      <c r="O31" s="150">
        <v>105</v>
      </c>
      <c r="P31" s="118">
        <v>160</v>
      </c>
      <c r="Q31" s="156">
        <v>4849</v>
      </c>
      <c r="R31" s="82">
        <v>214</v>
      </c>
      <c r="S31" s="83">
        <v>5869</v>
      </c>
      <c r="T31" s="424"/>
      <c r="U31" s="424"/>
    </row>
    <row r="32" spans="1:21" ht="18.75" x14ac:dyDescent="0.3">
      <c r="A32" s="77" t="s">
        <v>32</v>
      </c>
      <c r="B32" s="78">
        <v>5</v>
      </c>
      <c r="C32" s="79">
        <v>133</v>
      </c>
      <c r="D32" s="119">
        <v>15</v>
      </c>
      <c r="E32" s="119">
        <v>183</v>
      </c>
      <c r="F32" s="79">
        <v>0</v>
      </c>
      <c r="G32" s="150">
        <v>0</v>
      </c>
      <c r="H32" s="118">
        <v>17</v>
      </c>
      <c r="I32" s="119">
        <v>380</v>
      </c>
      <c r="J32" s="79">
        <v>4</v>
      </c>
      <c r="K32" s="150">
        <v>39</v>
      </c>
      <c r="L32" s="118">
        <v>0</v>
      </c>
      <c r="M32" s="119">
        <v>0</v>
      </c>
      <c r="N32" s="79">
        <v>7</v>
      </c>
      <c r="O32" s="150">
        <v>92</v>
      </c>
      <c r="P32" s="118">
        <v>113</v>
      </c>
      <c r="Q32" s="156">
        <v>3864</v>
      </c>
      <c r="R32" s="82">
        <v>161</v>
      </c>
      <c r="S32" s="83">
        <v>4713</v>
      </c>
      <c r="T32" s="424"/>
      <c r="U32" s="424"/>
    </row>
    <row r="33" spans="1:21" ht="18.75" x14ac:dyDescent="0.3">
      <c r="A33" s="77" t="s">
        <v>33</v>
      </c>
      <c r="B33" s="95">
        <v>3</v>
      </c>
      <c r="C33" s="96">
        <v>65</v>
      </c>
      <c r="D33" s="125">
        <v>14</v>
      </c>
      <c r="E33" s="125">
        <v>205</v>
      </c>
      <c r="F33" s="96">
        <v>0</v>
      </c>
      <c r="G33" s="153">
        <v>0</v>
      </c>
      <c r="H33" s="124">
        <v>13</v>
      </c>
      <c r="I33" s="125">
        <v>315</v>
      </c>
      <c r="J33" s="96">
        <v>2</v>
      </c>
      <c r="K33" s="153">
        <v>26</v>
      </c>
      <c r="L33" s="124">
        <v>0</v>
      </c>
      <c r="M33" s="125">
        <v>0</v>
      </c>
      <c r="N33" s="96">
        <v>7</v>
      </c>
      <c r="O33" s="153">
        <v>56</v>
      </c>
      <c r="P33" s="124">
        <v>98</v>
      </c>
      <c r="Q33" s="183">
        <v>3025</v>
      </c>
      <c r="R33" s="99">
        <v>137</v>
      </c>
      <c r="S33" s="100">
        <v>3784</v>
      </c>
      <c r="T33" s="424"/>
      <c r="U33" s="424"/>
    </row>
    <row r="34" spans="1:21" ht="5.45" customHeight="1" x14ac:dyDescent="0.25">
      <c r="A34" s="101"/>
      <c r="B34" s="102"/>
      <c r="C34" s="103"/>
      <c r="D34" s="105"/>
      <c r="E34" s="105"/>
      <c r="F34" s="103"/>
      <c r="G34" s="154"/>
      <c r="H34" s="126"/>
      <c r="I34" s="127"/>
      <c r="J34" s="103"/>
      <c r="K34" s="154"/>
      <c r="L34" s="126"/>
      <c r="M34" s="127"/>
      <c r="N34" s="103"/>
      <c r="O34" s="154"/>
      <c r="P34" s="104"/>
      <c r="Q34" s="160"/>
      <c r="R34" s="106"/>
      <c r="S34" s="107"/>
      <c r="T34" s="424"/>
      <c r="U34" s="424"/>
    </row>
    <row r="35" spans="1:21" ht="18.75" x14ac:dyDescent="0.25">
      <c r="A35" s="108" t="s">
        <v>34</v>
      </c>
      <c r="B35" s="102">
        <v>170</v>
      </c>
      <c r="C35" s="103">
        <v>7102</v>
      </c>
      <c r="D35" s="105">
        <v>420</v>
      </c>
      <c r="E35" s="105">
        <v>4383</v>
      </c>
      <c r="F35" s="103">
        <v>8</v>
      </c>
      <c r="G35" s="154">
        <v>113</v>
      </c>
      <c r="H35" s="126">
        <v>583</v>
      </c>
      <c r="I35" s="127">
        <v>15450</v>
      </c>
      <c r="J35" s="103">
        <v>101</v>
      </c>
      <c r="K35" s="154">
        <v>1652</v>
      </c>
      <c r="L35" s="126">
        <v>30</v>
      </c>
      <c r="M35" s="127">
        <v>552</v>
      </c>
      <c r="N35" s="103">
        <v>349</v>
      </c>
      <c r="O35" s="154">
        <v>5648</v>
      </c>
      <c r="P35" s="104">
        <v>5753</v>
      </c>
      <c r="Q35" s="160">
        <v>146150</v>
      </c>
      <c r="R35" s="106">
        <v>7414</v>
      </c>
      <c r="S35" s="107">
        <v>183167</v>
      </c>
      <c r="T35" s="424"/>
      <c r="U35" s="424"/>
    </row>
    <row r="36" spans="1:21" ht="6" customHeight="1" x14ac:dyDescent="0.25">
      <c r="A36" s="109"/>
      <c r="B36" s="241"/>
      <c r="C36" s="242"/>
      <c r="D36" s="235"/>
      <c r="E36" s="235"/>
      <c r="F36" s="242"/>
      <c r="G36" s="266"/>
      <c r="H36" s="234"/>
      <c r="I36" s="235"/>
      <c r="J36" s="242"/>
      <c r="K36" s="266"/>
      <c r="L36" s="234"/>
      <c r="M36" s="235"/>
      <c r="N36" s="242"/>
      <c r="O36" s="266"/>
      <c r="P36" s="234"/>
      <c r="Q36" s="236"/>
      <c r="R36" s="245"/>
      <c r="S36" s="246"/>
      <c r="T36" s="8"/>
    </row>
    <row r="37" spans="1:21" ht="6.6" customHeight="1" x14ac:dyDescent="0.25">
      <c r="A37" s="13"/>
      <c r="B37" s="13"/>
      <c r="C37" s="13"/>
      <c r="D37" s="13"/>
      <c r="E37" s="13"/>
      <c r="F37" s="13"/>
      <c r="G37" s="13"/>
      <c r="H37" s="13"/>
      <c r="I37" s="13"/>
      <c r="J37" s="13"/>
      <c r="K37" s="13"/>
      <c r="L37" s="13"/>
      <c r="M37" s="13"/>
      <c r="N37" s="13"/>
      <c r="O37" s="13"/>
      <c r="P37" s="13"/>
      <c r="Q37" s="13"/>
      <c r="R37" s="33"/>
      <c r="S37" s="13"/>
      <c r="T37" s="8"/>
    </row>
    <row r="38" spans="1:21" ht="15.75" x14ac:dyDescent="0.25">
      <c r="A38" s="13"/>
      <c r="B38" s="13"/>
      <c r="C38" s="13"/>
      <c r="D38" s="13"/>
      <c r="E38" s="13"/>
      <c r="F38" s="13"/>
      <c r="G38" s="13"/>
      <c r="H38" s="13"/>
      <c r="I38" s="13"/>
      <c r="J38" s="13"/>
      <c r="K38" s="13"/>
      <c r="L38" s="13"/>
      <c r="M38" s="13"/>
      <c r="N38" s="13"/>
      <c r="O38" s="13"/>
      <c r="P38" s="13"/>
      <c r="Q38" s="13"/>
      <c r="R38" s="33"/>
      <c r="S38" s="13"/>
      <c r="T38" s="8"/>
    </row>
    <row r="39" spans="1:21" s="464" customFormat="1" ht="12.75" x14ac:dyDescent="0.2">
      <c r="A39" s="476" t="s">
        <v>118</v>
      </c>
    </row>
    <row r="40" spans="1:21" s="464" customFormat="1" ht="12.75" x14ac:dyDescent="0.2">
      <c r="A40" s="477" t="s">
        <v>138</v>
      </c>
    </row>
    <row r="41" spans="1:21" s="464" customFormat="1" ht="12.75" x14ac:dyDescent="0.2">
      <c r="A41" s="477" t="s">
        <v>139</v>
      </c>
    </row>
    <row r="42" spans="1:21" s="464" customFormat="1" ht="12.75" x14ac:dyDescent="0.2">
      <c r="A42" s="481" t="s">
        <v>148</v>
      </c>
      <c r="B42" s="482"/>
      <c r="C42" s="482"/>
      <c r="D42" s="482"/>
      <c r="E42" s="482"/>
      <c r="F42" s="482"/>
      <c r="G42" s="482"/>
      <c r="H42" s="482"/>
      <c r="I42" s="482"/>
      <c r="J42" s="482"/>
      <c r="K42" s="482"/>
      <c r="L42" s="482"/>
      <c r="M42" s="482"/>
      <c r="N42" s="482"/>
      <c r="O42" s="482"/>
      <c r="P42" s="482"/>
      <c r="Q42" s="482"/>
      <c r="R42" s="482"/>
      <c r="S42" s="482"/>
      <c r="T42" s="479"/>
    </row>
    <row r="43" spans="1:21" s="464" customFormat="1" ht="12.75" x14ac:dyDescent="0.2">
      <c r="A43" s="481" t="s">
        <v>202</v>
      </c>
      <c r="B43" s="480"/>
      <c r="C43" s="480"/>
      <c r="D43" s="480"/>
      <c r="E43" s="480"/>
      <c r="F43" s="480"/>
      <c r="G43" s="480"/>
      <c r="H43" s="480"/>
      <c r="I43" s="480"/>
      <c r="J43" s="480"/>
      <c r="K43" s="480"/>
      <c r="L43" s="480"/>
      <c r="M43" s="480"/>
      <c r="N43" s="480"/>
      <c r="O43" s="480"/>
      <c r="P43" s="480"/>
      <c r="Q43" s="480"/>
      <c r="R43" s="480"/>
      <c r="S43" s="480"/>
      <c r="T43" s="479"/>
    </row>
    <row r="44" spans="1:21" s="464" customFormat="1" ht="12.75" x14ac:dyDescent="0.2">
      <c r="A44" s="481" t="s">
        <v>141</v>
      </c>
      <c r="B44" s="484"/>
      <c r="C44" s="484"/>
      <c r="D44" s="484"/>
      <c r="E44" s="484"/>
      <c r="F44" s="484"/>
      <c r="G44" s="484"/>
      <c r="H44" s="484"/>
      <c r="I44" s="484"/>
      <c r="J44" s="484"/>
      <c r="K44" s="484"/>
      <c r="L44" s="484"/>
      <c r="M44" s="484"/>
      <c r="N44" s="484"/>
      <c r="O44" s="484"/>
      <c r="P44" s="484"/>
      <c r="Q44" s="484"/>
      <c r="R44" s="484"/>
      <c r="S44" s="484"/>
      <c r="T44" s="479"/>
    </row>
    <row r="45" spans="1:21" ht="18.75" x14ac:dyDescent="0.25">
      <c r="A45" s="429"/>
      <c r="B45" s="431"/>
      <c r="C45" s="431"/>
      <c r="D45" s="431"/>
      <c r="E45" s="431"/>
      <c r="F45" s="431"/>
      <c r="G45" s="431"/>
      <c r="H45" s="431"/>
      <c r="I45" s="431"/>
      <c r="J45" s="431"/>
      <c r="K45" s="431"/>
      <c r="L45" s="431"/>
      <c r="M45" s="431"/>
      <c r="N45" s="431"/>
      <c r="O45" s="431"/>
      <c r="P45" s="431"/>
      <c r="Q45" s="431"/>
      <c r="R45" s="431"/>
      <c r="S45" s="431"/>
    </row>
    <row r="46" spans="1:21" x14ac:dyDescent="0.25">
      <c r="A46" s="421"/>
      <c r="B46" s="421"/>
      <c r="C46" s="421"/>
      <c r="D46" s="421"/>
      <c r="E46" s="421"/>
      <c r="F46" s="421"/>
      <c r="G46" s="421"/>
      <c r="H46" s="421"/>
      <c r="I46" s="421"/>
      <c r="J46" s="421"/>
      <c r="K46" s="421"/>
      <c r="L46" s="421"/>
      <c r="M46" s="421"/>
      <c r="N46" s="426"/>
      <c r="O46" s="426"/>
      <c r="P46" s="426"/>
      <c r="Q46" s="426"/>
      <c r="R46" s="426"/>
      <c r="S46" s="426"/>
    </row>
    <row r="47" spans="1:21" x14ac:dyDescent="0.25">
      <c r="A47" s="421"/>
      <c r="B47" s="421"/>
      <c r="C47" s="421"/>
      <c r="D47" s="421"/>
      <c r="E47" s="421"/>
      <c r="F47" s="421"/>
      <c r="G47" s="421"/>
      <c r="H47" s="421"/>
      <c r="I47" s="421"/>
      <c r="J47" s="421"/>
      <c r="K47" s="421"/>
      <c r="L47" s="421"/>
      <c r="M47" s="421"/>
      <c r="N47" s="426"/>
      <c r="O47" s="426"/>
      <c r="P47" s="426"/>
      <c r="Q47" s="426"/>
      <c r="R47" s="426"/>
      <c r="S47" s="426"/>
    </row>
    <row r="48" spans="1:21" ht="18" x14ac:dyDescent="0.25">
      <c r="A48" s="432"/>
      <c r="B48" s="420"/>
      <c r="C48" s="420"/>
      <c r="D48" s="420"/>
      <c r="E48" s="420"/>
      <c r="F48" s="420"/>
      <c r="G48" s="420"/>
      <c r="H48" s="420"/>
      <c r="I48" s="420"/>
      <c r="J48" s="420"/>
      <c r="K48" s="420"/>
      <c r="L48" s="420"/>
      <c r="M48" s="420"/>
      <c r="N48" s="420"/>
      <c r="O48" s="420"/>
      <c r="P48" s="420"/>
      <c r="Q48" s="420"/>
      <c r="R48" s="420"/>
      <c r="S48" s="420"/>
    </row>
    <row r="49" spans="1:19" x14ac:dyDescent="0.25">
      <c r="A49" s="421"/>
      <c r="B49" s="421"/>
      <c r="C49" s="421"/>
      <c r="D49" s="421"/>
      <c r="E49" s="421"/>
      <c r="F49" s="421"/>
      <c r="G49" s="421"/>
      <c r="H49" s="421"/>
      <c r="I49" s="421"/>
      <c r="J49" s="421"/>
      <c r="K49" s="421"/>
      <c r="L49" s="421"/>
      <c r="M49" s="421"/>
      <c r="N49" s="421"/>
      <c r="O49" s="421"/>
      <c r="P49" s="421"/>
      <c r="Q49" s="421"/>
      <c r="R49" s="421"/>
      <c r="S49" s="421"/>
    </row>
    <row r="50" spans="1:19" x14ac:dyDescent="0.25">
      <c r="A50" s="421"/>
      <c r="B50" s="421"/>
      <c r="C50" s="421"/>
      <c r="D50" s="421"/>
      <c r="E50" s="421"/>
      <c r="F50" s="421"/>
      <c r="G50" s="421"/>
      <c r="H50" s="421"/>
      <c r="I50" s="421"/>
      <c r="J50" s="421"/>
      <c r="K50" s="421"/>
      <c r="L50" s="421"/>
      <c r="M50" s="421"/>
      <c r="N50" s="421"/>
      <c r="O50" s="421"/>
      <c r="P50" s="421"/>
      <c r="Q50" s="421"/>
      <c r="R50" s="421"/>
      <c r="S50" s="421"/>
    </row>
    <row r="51" spans="1:19" ht="18" x14ac:dyDescent="0.25">
      <c r="A51" s="432"/>
      <c r="B51" s="422"/>
      <c r="C51" s="422"/>
      <c r="D51" s="422"/>
      <c r="E51" s="422"/>
      <c r="F51" s="422"/>
      <c r="G51" s="422"/>
      <c r="H51" s="422"/>
      <c r="I51" s="422"/>
      <c r="J51" s="422"/>
      <c r="K51" s="422"/>
      <c r="L51" s="422"/>
      <c r="M51" s="422"/>
      <c r="N51" s="422"/>
      <c r="O51" s="422"/>
      <c r="P51" s="422"/>
      <c r="Q51" s="422"/>
      <c r="R51" s="422"/>
      <c r="S51" s="422"/>
    </row>
    <row r="52" spans="1:19" x14ac:dyDescent="0.25">
      <c r="A52" s="426"/>
      <c r="B52" s="426"/>
      <c r="C52" s="426"/>
      <c r="D52" s="426"/>
      <c r="E52" s="426"/>
      <c r="F52" s="426"/>
      <c r="G52" s="426"/>
      <c r="H52" s="426"/>
      <c r="I52" s="426"/>
      <c r="J52" s="426"/>
      <c r="K52" s="426"/>
      <c r="L52" s="426"/>
      <c r="M52" s="426"/>
      <c r="N52" s="426"/>
      <c r="O52" s="426"/>
      <c r="P52" s="426"/>
      <c r="Q52" s="426"/>
      <c r="R52" s="426"/>
      <c r="S52" s="426"/>
    </row>
    <row r="53" spans="1:19" x14ac:dyDescent="0.25">
      <c r="A53" s="426"/>
      <c r="B53" s="426"/>
      <c r="C53" s="426"/>
      <c r="D53" s="426"/>
      <c r="E53" s="426"/>
      <c r="F53" s="426"/>
      <c r="G53" s="426"/>
      <c r="H53" s="426"/>
      <c r="I53" s="426"/>
      <c r="J53" s="426"/>
      <c r="K53" s="426"/>
      <c r="L53" s="426"/>
      <c r="M53" s="426"/>
      <c r="N53" s="426"/>
      <c r="O53" s="426"/>
      <c r="P53" s="426"/>
      <c r="Q53" s="426"/>
      <c r="R53" s="426"/>
      <c r="S53" s="426"/>
    </row>
    <row r="54" spans="1:19" x14ac:dyDescent="0.25">
      <c r="A54" s="426"/>
      <c r="B54" s="426"/>
      <c r="C54" s="426"/>
      <c r="D54" s="426"/>
      <c r="E54" s="426"/>
      <c r="F54" s="426"/>
      <c r="G54" s="426"/>
      <c r="H54" s="426"/>
      <c r="I54" s="426"/>
      <c r="J54" s="426"/>
      <c r="K54" s="426"/>
      <c r="L54" s="426"/>
      <c r="M54" s="426"/>
      <c r="N54" s="426"/>
      <c r="O54" s="426"/>
      <c r="P54" s="426"/>
      <c r="Q54" s="426"/>
      <c r="R54" s="426"/>
      <c r="S54" s="426"/>
    </row>
  </sheetData>
  <mergeCells count="16">
    <mergeCell ref="A2:S2"/>
    <mergeCell ref="A3:S3"/>
    <mergeCell ref="B6:G6"/>
    <mergeCell ref="H6:K6"/>
    <mergeCell ref="L6:O6"/>
    <mergeCell ref="P6:Q6"/>
    <mergeCell ref="R6:S6"/>
    <mergeCell ref="N7:O7"/>
    <mergeCell ref="P7:Q7"/>
    <mergeCell ref="R7:S7"/>
    <mergeCell ref="B7:C7"/>
    <mergeCell ref="D7:E7"/>
    <mergeCell ref="F7:G7"/>
    <mergeCell ref="H7:I7"/>
    <mergeCell ref="J7:K7"/>
    <mergeCell ref="L7:M7"/>
  </mergeCells>
  <conditionalFormatting sqref="D16:E26">
    <cfRule type="cellIs" dxfId="2" priority="3" stopIfTrue="1" operator="equal">
      <formula>0</formula>
    </cfRule>
  </conditionalFormatting>
  <conditionalFormatting sqref="J21:K26">
    <cfRule type="cellIs" dxfId="1" priority="2" stopIfTrue="1" operator="equal">
      <formula>0</formula>
    </cfRule>
  </conditionalFormatting>
  <conditionalFormatting sqref="P16:Q26">
    <cfRule type="cellIs" dxfId="0" priority="1" stopIfTrue="1" operator="equal">
      <formula>0</formula>
    </cfRule>
  </conditionalFormatting>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0066FF"/>
  </sheetPr>
  <dimension ref="A1:O55"/>
  <sheetViews>
    <sheetView topLeftCell="A12" zoomScale="80" zoomScaleNormal="80" workbookViewId="0">
      <selection activeCell="C7" sqref="C7:H50"/>
    </sheetView>
  </sheetViews>
  <sheetFormatPr defaultRowHeight="15" x14ac:dyDescent="0.25"/>
  <cols>
    <col min="2" max="2" width="16.7109375" customWidth="1"/>
    <col min="3" max="8" width="18.7109375" customWidth="1"/>
    <col min="9" max="9" width="1.28515625" customWidth="1"/>
    <col min="10" max="10" width="16.140625" customWidth="1"/>
    <col min="11" max="11" width="15.5703125" customWidth="1"/>
  </cols>
  <sheetData>
    <row r="1" spans="1:12" ht="15.75" x14ac:dyDescent="0.25">
      <c r="A1" s="8"/>
      <c r="B1" s="46"/>
      <c r="C1" s="46"/>
      <c r="D1" s="46"/>
      <c r="E1" s="45" t="s">
        <v>132</v>
      </c>
      <c r="F1" s="46"/>
      <c r="G1" s="46"/>
      <c r="H1" s="46"/>
      <c r="I1" s="8"/>
      <c r="J1" s="457">
        <v>45679</v>
      </c>
      <c r="K1" s="396"/>
      <c r="L1" s="37"/>
    </row>
    <row r="2" spans="1:12" ht="15.75" x14ac:dyDescent="0.25">
      <c r="A2" s="8"/>
      <c r="B2" s="599" t="s">
        <v>68</v>
      </c>
      <c r="C2" s="599"/>
      <c r="D2" s="599"/>
      <c r="E2" s="599"/>
      <c r="F2" s="599"/>
      <c r="G2" s="599"/>
      <c r="H2" s="599"/>
      <c r="I2" s="396"/>
      <c r="J2" s="37"/>
      <c r="K2" s="37"/>
      <c r="L2" s="37"/>
    </row>
    <row r="3" spans="1:12" ht="15.75" x14ac:dyDescent="0.25">
      <c r="A3" s="8"/>
      <c r="B3" s="599" t="s">
        <v>69</v>
      </c>
      <c r="C3" s="599"/>
      <c r="D3" s="599"/>
      <c r="E3" s="599"/>
      <c r="F3" s="599"/>
      <c r="G3" s="599"/>
      <c r="H3" s="599"/>
      <c r="I3" s="38"/>
      <c r="J3" s="38"/>
      <c r="K3" s="39"/>
      <c r="L3" s="37"/>
    </row>
    <row r="4" spans="1:12" ht="15.75" x14ac:dyDescent="0.25">
      <c r="A4" s="8"/>
      <c r="B4" s="599">
        <v>2023</v>
      </c>
      <c r="C4" s="599"/>
      <c r="D4" s="599"/>
      <c r="E4" s="599"/>
      <c r="F4" s="599"/>
      <c r="G4" s="599"/>
      <c r="H4" s="599"/>
      <c r="I4" s="37"/>
      <c r="J4" s="37"/>
      <c r="K4" s="37"/>
      <c r="L4" s="37"/>
    </row>
    <row r="5" spans="1:12" x14ac:dyDescent="0.25">
      <c r="A5" s="8"/>
      <c r="B5" s="24"/>
      <c r="C5" s="22"/>
      <c r="D5" s="22"/>
      <c r="E5" s="22"/>
      <c r="F5" s="22"/>
      <c r="G5" s="22"/>
      <c r="H5" s="22"/>
      <c r="I5" s="37"/>
      <c r="J5" s="37"/>
      <c r="K5" s="37"/>
      <c r="L5" s="37"/>
    </row>
    <row r="6" spans="1:12" ht="26.45" customHeight="1" x14ac:dyDescent="0.25">
      <c r="A6" s="8"/>
      <c r="B6" s="274" t="s">
        <v>70</v>
      </c>
      <c r="C6" s="275" t="s">
        <v>71</v>
      </c>
      <c r="D6" s="276" t="s">
        <v>72</v>
      </c>
      <c r="E6" s="275" t="s">
        <v>73</v>
      </c>
      <c r="F6" s="276" t="s">
        <v>74</v>
      </c>
      <c r="G6" s="275" t="s">
        <v>75</v>
      </c>
      <c r="H6" s="277" t="s">
        <v>76</v>
      </c>
      <c r="I6" s="37"/>
      <c r="J6" s="37"/>
      <c r="K6" s="37"/>
      <c r="L6" s="37"/>
    </row>
    <row r="7" spans="1:12" ht="18" customHeight="1" x14ac:dyDescent="0.25">
      <c r="A7" s="8"/>
      <c r="B7" s="380" t="s">
        <v>77</v>
      </c>
      <c r="C7" s="381">
        <v>1132</v>
      </c>
      <c r="D7" s="382">
        <v>32</v>
      </c>
      <c r="E7" s="383">
        <v>443</v>
      </c>
      <c r="F7" s="382">
        <v>196</v>
      </c>
      <c r="G7" s="383">
        <v>340</v>
      </c>
      <c r="H7" s="384">
        <v>121</v>
      </c>
      <c r="I7" s="37"/>
      <c r="J7" s="37"/>
      <c r="K7" s="37"/>
      <c r="L7" s="37"/>
    </row>
    <row r="8" spans="1:12" ht="18" customHeight="1" x14ac:dyDescent="0.25">
      <c r="A8" s="8"/>
      <c r="B8" s="385" t="s">
        <v>78</v>
      </c>
      <c r="C8" s="386">
        <v>951</v>
      </c>
      <c r="D8" s="387">
        <v>10</v>
      </c>
      <c r="E8" s="388">
        <v>374</v>
      </c>
      <c r="F8" s="387">
        <v>160</v>
      </c>
      <c r="G8" s="388">
        <v>276</v>
      </c>
      <c r="H8" s="384">
        <v>131</v>
      </c>
      <c r="I8" s="37"/>
      <c r="J8" s="37"/>
      <c r="K8" s="37"/>
      <c r="L8" s="37"/>
    </row>
    <row r="9" spans="1:12" ht="18" customHeight="1" x14ac:dyDescent="0.25">
      <c r="A9" s="8"/>
      <c r="B9" s="385" t="s">
        <v>79</v>
      </c>
      <c r="C9" s="386">
        <v>798</v>
      </c>
      <c r="D9" s="387">
        <v>45</v>
      </c>
      <c r="E9" s="388">
        <v>312</v>
      </c>
      <c r="F9" s="387">
        <v>156</v>
      </c>
      <c r="G9" s="388">
        <v>220</v>
      </c>
      <c r="H9" s="384">
        <v>65</v>
      </c>
      <c r="I9" s="37"/>
      <c r="J9" s="37"/>
      <c r="K9" s="37"/>
      <c r="L9" s="37"/>
    </row>
    <row r="10" spans="1:12" ht="18" customHeight="1" x14ac:dyDescent="0.25">
      <c r="A10" s="8"/>
      <c r="B10" s="385" t="s">
        <v>80</v>
      </c>
      <c r="C10" s="386">
        <v>586</v>
      </c>
      <c r="D10" s="387">
        <v>0</v>
      </c>
      <c r="E10" s="388">
        <v>283</v>
      </c>
      <c r="F10" s="387">
        <v>113</v>
      </c>
      <c r="G10" s="388">
        <v>171</v>
      </c>
      <c r="H10" s="384">
        <v>19</v>
      </c>
      <c r="I10" s="37"/>
      <c r="J10" s="37"/>
      <c r="K10" s="37"/>
      <c r="L10" s="37"/>
    </row>
    <row r="11" spans="1:12" ht="18" customHeight="1" x14ac:dyDescent="0.25">
      <c r="A11" s="8"/>
      <c r="B11" s="385" t="s">
        <v>81</v>
      </c>
      <c r="C11" s="386">
        <v>807</v>
      </c>
      <c r="D11" s="387">
        <v>0</v>
      </c>
      <c r="E11" s="388">
        <v>285</v>
      </c>
      <c r="F11" s="387">
        <v>154</v>
      </c>
      <c r="G11" s="388">
        <v>251</v>
      </c>
      <c r="H11" s="384">
        <v>117</v>
      </c>
      <c r="I11" s="37"/>
      <c r="J11" s="37"/>
      <c r="K11" s="37"/>
      <c r="L11" s="37"/>
    </row>
    <row r="12" spans="1:12" ht="18" customHeight="1" x14ac:dyDescent="0.25">
      <c r="A12" s="8"/>
      <c r="B12" s="385" t="s">
        <v>82</v>
      </c>
      <c r="C12" s="386">
        <v>397</v>
      </c>
      <c r="D12" s="387">
        <v>2</v>
      </c>
      <c r="E12" s="388">
        <v>112</v>
      </c>
      <c r="F12" s="387">
        <v>145</v>
      </c>
      <c r="G12" s="388">
        <v>84</v>
      </c>
      <c r="H12" s="384">
        <v>54</v>
      </c>
      <c r="I12" s="37"/>
      <c r="J12" s="37"/>
      <c r="K12" s="37"/>
      <c r="L12" s="37"/>
    </row>
    <row r="13" spans="1:12" ht="18" customHeight="1" x14ac:dyDescent="0.25">
      <c r="A13" s="8"/>
      <c r="B13" s="385" t="s">
        <v>83</v>
      </c>
      <c r="C13" s="386">
        <v>1076</v>
      </c>
      <c r="D13" s="387">
        <v>30</v>
      </c>
      <c r="E13" s="388">
        <v>260</v>
      </c>
      <c r="F13" s="387">
        <v>266</v>
      </c>
      <c r="G13" s="388">
        <v>301</v>
      </c>
      <c r="H13" s="384">
        <v>219</v>
      </c>
      <c r="I13" s="37"/>
      <c r="J13" s="37"/>
      <c r="K13" s="37"/>
      <c r="L13" s="37"/>
    </row>
    <row r="14" spans="1:12" ht="18" customHeight="1" x14ac:dyDescent="0.25">
      <c r="A14" s="8"/>
      <c r="B14" s="385" t="s">
        <v>84</v>
      </c>
      <c r="C14" s="386">
        <v>715</v>
      </c>
      <c r="D14" s="387">
        <v>18</v>
      </c>
      <c r="E14" s="388">
        <v>150</v>
      </c>
      <c r="F14" s="387">
        <v>171</v>
      </c>
      <c r="G14" s="388">
        <v>209</v>
      </c>
      <c r="H14" s="384">
        <v>167</v>
      </c>
      <c r="I14" s="37"/>
      <c r="J14" s="37"/>
      <c r="K14" s="37"/>
      <c r="L14" s="37"/>
    </row>
    <row r="15" spans="1:12" ht="18" customHeight="1" x14ac:dyDescent="0.25">
      <c r="A15" s="8"/>
      <c r="B15" s="389" t="s">
        <v>85</v>
      </c>
      <c r="C15" s="386">
        <v>218</v>
      </c>
      <c r="D15" s="387">
        <v>0</v>
      </c>
      <c r="E15" s="388">
        <v>119</v>
      </c>
      <c r="F15" s="387">
        <v>0</v>
      </c>
      <c r="G15" s="388">
        <v>90</v>
      </c>
      <c r="H15" s="384">
        <v>9</v>
      </c>
      <c r="I15" s="37"/>
      <c r="J15" s="37"/>
      <c r="K15" s="37"/>
      <c r="L15" s="37"/>
    </row>
    <row r="16" spans="1:12" ht="18" customHeight="1" x14ac:dyDescent="0.25">
      <c r="A16" s="8"/>
      <c r="B16" s="385" t="s">
        <v>86</v>
      </c>
      <c r="C16" s="386">
        <v>284</v>
      </c>
      <c r="D16" s="387">
        <v>13</v>
      </c>
      <c r="E16" s="388">
        <v>33</v>
      </c>
      <c r="F16" s="387">
        <v>88</v>
      </c>
      <c r="G16" s="388">
        <v>78</v>
      </c>
      <c r="H16" s="384">
        <v>72</v>
      </c>
      <c r="I16" s="37"/>
      <c r="J16" s="37"/>
      <c r="K16" s="37"/>
      <c r="L16" s="37"/>
    </row>
    <row r="17" spans="1:12" ht="18" customHeight="1" x14ac:dyDescent="0.25">
      <c r="A17" s="8"/>
      <c r="B17" s="385" t="s">
        <v>87</v>
      </c>
      <c r="C17" s="386">
        <v>435</v>
      </c>
      <c r="D17" s="387">
        <v>16</v>
      </c>
      <c r="E17" s="388">
        <v>149</v>
      </c>
      <c r="F17" s="387">
        <v>89</v>
      </c>
      <c r="G17" s="388">
        <v>112</v>
      </c>
      <c r="H17" s="384">
        <v>69</v>
      </c>
      <c r="I17" s="37"/>
      <c r="J17" s="37"/>
      <c r="K17" s="37"/>
      <c r="L17" s="37"/>
    </row>
    <row r="18" spans="1:12" ht="18" customHeight="1" x14ac:dyDescent="0.25">
      <c r="A18" s="8"/>
      <c r="B18" s="385" t="s">
        <v>133</v>
      </c>
      <c r="C18" s="386">
        <v>276</v>
      </c>
      <c r="D18" s="387">
        <v>7</v>
      </c>
      <c r="E18" s="388">
        <v>47</v>
      </c>
      <c r="F18" s="387">
        <v>80</v>
      </c>
      <c r="G18" s="388">
        <v>79</v>
      </c>
      <c r="H18" s="384">
        <v>63</v>
      </c>
      <c r="I18" s="37"/>
      <c r="J18" s="37"/>
      <c r="K18" s="37"/>
      <c r="L18" s="37"/>
    </row>
    <row r="19" spans="1:12" ht="18" customHeight="1" x14ac:dyDescent="0.25">
      <c r="A19" s="8"/>
      <c r="B19" s="385" t="s">
        <v>88</v>
      </c>
      <c r="C19" s="386">
        <v>532</v>
      </c>
      <c r="D19" s="387">
        <v>14</v>
      </c>
      <c r="E19" s="388">
        <v>133</v>
      </c>
      <c r="F19" s="387">
        <v>131</v>
      </c>
      <c r="G19" s="388">
        <v>131</v>
      </c>
      <c r="H19" s="384">
        <v>123</v>
      </c>
      <c r="I19" s="37"/>
      <c r="J19" s="37"/>
      <c r="K19" s="37"/>
      <c r="L19" s="37"/>
    </row>
    <row r="20" spans="1:12" ht="18" customHeight="1" x14ac:dyDescent="0.25">
      <c r="A20" s="8"/>
      <c r="B20" s="385" t="s">
        <v>134</v>
      </c>
      <c r="C20" s="386">
        <v>1777</v>
      </c>
      <c r="D20" s="387">
        <v>106</v>
      </c>
      <c r="E20" s="388">
        <v>460</v>
      </c>
      <c r="F20" s="387">
        <v>401</v>
      </c>
      <c r="G20" s="388">
        <v>471</v>
      </c>
      <c r="H20" s="384">
        <v>339</v>
      </c>
      <c r="I20" s="37"/>
      <c r="J20" s="37"/>
      <c r="K20" s="37"/>
      <c r="L20" s="37"/>
    </row>
    <row r="21" spans="1:12" ht="18" customHeight="1" x14ac:dyDescent="0.25">
      <c r="A21" s="8"/>
      <c r="B21" s="385" t="s">
        <v>113</v>
      </c>
      <c r="C21" s="386">
        <v>1256</v>
      </c>
      <c r="D21" s="387">
        <v>17</v>
      </c>
      <c r="E21" s="388">
        <v>390</v>
      </c>
      <c r="F21" s="387">
        <v>260</v>
      </c>
      <c r="G21" s="388">
        <v>405</v>
      </c>
      <c r="H21" s="384">
        <v>184</v>
      </c>
      <c r="I21" s="396"/>
      <c r="J21" s="37"/>
      <c r="K21" s="37"/>
      <c r="L21" s="37"/>
    </row>
    <row r="22" spans="1:12" ht="18" customHeight="1" x14ac:dyDescent="0.25">
      <c r="A22" s="8"/>
      <c r="B22" s="385" t="s">
        <v>89</v>
      </c>
      <c r="C22" s="386">
        <v>1402</v>
      </c>
      <c r="D22" s="387">
        <v>71</v>
      </c>
      <c r="E22" s="388">
        <v>446</v>
      </c>
      <c r="F22" s="387">
        <v>359</v>
      </c>
      <c r="G22" s="388">
        <v>367</v>
      </c>
      <c r="H22" s="384">
        <v>159</v>
      </c>
      <c r="I22" s="396"/>
      <c r="J22" s="37"/>
      <c r="K22" s="37"/>
      <c r="L22" s="37"/>
    </row>
    <row r="23" spans="1:12" ht="18" customHeight="1" x14ac:dyDescent="0.25">
      <c r="A23" s="8"/>
      <c r="B23" s="389" t="s">
        <v>106</v>
      </c>
      <c r="C23" s="386">
        <v>260</v>
      </c>
      <c r="D23" s="387">
        <v>0</v>
      </c>
      <c r="E23" s="388">
        <v>175</v>
      </c>
      <c r="F23" s="387">
        <v>0</v>
      </c>
      <c r="G23" s="388">
        <v>80</v>
      </c>
      <c r="H23" s="384">
        <v>5</v>
      </c>
      <c r="I23" s="37"/>
      <c r="J23" s="37"/>
      <c r="K23" s="37"/>
      <c r="L23" s="37"/>
    </row>
    <row r="24" spans="1:12" ht="18" customHeight="1" x14ac:dyDescent="0.25">
      <c r="A24" s="8"/>
      <c r="B24" s="385" t="s">
        <v>90</v>
      </c>
      <c r="C24" s="386">
        <v>189</v>
      </c>
      <c r="D24" s="387">
        <v>0</v>
      </c>
      <c r="E24" s="388">
        <v>117</v>
      </c>
      <c r="F24" s="387">
        <v>20</v>
      </c>
      <c r="G24" s="388">
        <v>47</v>
      </c>
      <c r="H24" s="384">
        <v>5</v>
      </c>
      <c r="I24" s="37"/>
      <c r="J24" s="37"/>
      <c r="K24" s="37"/>
      <c r="L24" s="37"/>
    </row>
    <row r="25" spans="1:12" ht="18" customHeight="1" x14ac:dyDescent="0.25">
      <c r="A25" s="8"/>
      <c r="B25" s="385" t="s">
        <v>91</v>
      </c>
      <c r="C25" s="386">
        <v>461</v>
      </c>
      <c r="D25" s="387">
        <v>0</v>
      </c>
      <c r="E25" s="388">
        <v>247</v>
      </c>
      <c r="F25" s="387">
        <v>40</v>
      </c>
      <c r="G25" s="388">
        <v>174</v>
      </c>
      <c r="H25" s="384">
        <v>0</v>
      </c>
      <c r="I25" s="37"/>
      <c r="J25" s="37"/>
      <c r="K25" s="37"/>
      <c r="L25" s="37"/>
    </row>
    <row r="26" spans="1:12" ht="18" customHeight="1" x14ac:dyDescent="0.25">
      <c r="A26" s="8"/>
      <c r="B26" s="385" t="s">
        <v>92</v>
      </c>
      <c r="C26" s="386">
        <v>223</v>
      </c>
      <c r="D26" s="387">
        <v>0</v>
      </c>
      <c r="E26" s="388">
        <v>158</v>
      </c>
      <c r="F26" s="387">
        <v>6</v>
      </c>
      <c r="G26" s="388">
        <v>55</v>
      </c>
      <c r="H26" s="384">
        <v>4</v>
      </c>
      <c r="I26" s="37"/>
      <c r="J26" s="37"/>
      <c r="K26" s="37"/>
      <c r="L26" s="37"/>
    </row>
    <row r="27" spans="1:12" ht="18" customHeight="1" x14ac:dyDescent="0.25">
      <c r="A27" s="8"/>
      <c r="B27" s="389" t="s">
        <v>93</v>
      </c>
      <c r="C27" s="386">
        <v>1648</v>
      </c>
      <c r="D27" s="387">
        <v>0</v>
      </c>
      <c r="E27" s="388">
        <v>786</v>
      </c>
      <c r="F27" s="387">
        <v>283</v>
      </c>
      <c r="G27" s="388">
        <v>441</v>
      </c>
      <c r="H27" s="384">
        <v>138</v>
      </c>
      <c r="I27" s="37"/>
      <c r="J27" s="37"/>
      <c r="K27" s="37"/>
      <c r="L27" s="37"/>
    </row>
    <row r="28" spans="1:12" ht="18" customHeight="1" x14ac:dyDescent="0.25">
      <c r="A28" s="8"/>
      <c r="B28" s="389" t="s">
        <v>94</v>
      </c>
      <c r="C28" s="386">
        <v>451</v>
      </c>
      <c r="D28" s="387">
        <v>0</v>
      </c>
      <c r="E28" s="388">
        <v>261</v>
      </c>
      <c r="F28" s="387">
        <v>0</v>
      </c>
      <c r="G28" s="388">
        <v>181</v>
      </c>
      <c r="H28" s="384">
        <v>9</v>
      </c>
      <c r="I28" s="37"/>
      <c r="J28" s="37"/>
      <c r="K28" s="37"/>
      <c r="L28" s="37"/>
    </row>
    <row r="29" spans="1:12" ht="18" customHeight="1" x14ac:dyDescent="0.25">
      <c r="A29" s="8"/>
      <c r="B29" s="389" t="s">
        <v>95</v>
      </c>
      <c r="C29" s="386">
        <v>419</v>
      </c>
      <c r="D29" s="387">
        <v>0</v>
      </c>
      <c r="E29" s="388">
        <v>223</v>
      </c>
      <c r="F29" s="387">
        <v>0</v>
      </c>
      <c r="G29" s="388">
        <v>181</v>
      </c>
      <c r="H29" s="384">
        <v>15</v>
      </c>
      <c r="I29" s="37"/>
      <c r="J29" s="37"/>
      <c r="K29" s="37"/>
      <c r="L29" s="37"/>
    </row>
    <row r="30" spans="1:12" ht="18" customHeight="1" x14ac:dyDescent="0.25">
      <c r="A30" s="8"/>
      <c r="B30" s="389" t="s">
        <v>96</v>
      </c>
      <c r="C30" s="386">
        <v>191</v>
      </c>
      <c r="D30" s="387">
        <v>0</v>
      </c>
      <c r="E30" s="388">
        <v>97</v>
      </c>
      <c r="F30" s="387">
        <v>12</v>
      </c>
      <c r="G30" s="388">
        <v>71</v>
      </c>
      <c r="H30" s="384">
        <v>11</v>
      </c>
      <c r="I30" s="37"/>
      <c r="J30" s="37"/>
      <c r="K30" s="37"/>
      <c r="L30" s="37"/>
    </row>
    <row r="31" spans="1:12" ht="18" customHeight="1" x14ac:dyDescent="0.25">
      <c r="A31" s="8"/>
      <c r="B31" s="385" t="s">
        <v>97</v>
      </c>
      <c r="C31" s="386">
        <v>1041</v>
      </c>
      <c r="D31" s="387">
        <v>0</v>
      </c>
      <c r="E31" s="388">
        <v>333</v>
      </c>
      <c r="F31" s="387">
        <v>262</v>
      </c>
      <c r="G31" s="388">
        <v>310</v>
      </c>
      <c r="H31" s="384">
        <v>136</v>
      </c>
      <c r="I31" s="37"/>
      <c r="J31" s="37"/>
      <c r="K31" s="37"/>
      <c r="L31" s="37"/>
    </row>
    <row r="32" spans="1:12" ht="18" customHeight="1" x14ac:dyDescent="0.25">
      <c r="A32" s="8"/>
      <c r="B32" s="385" t="s">
        <v>114</v>
      </c>
      <c r="C32" s="386">
        <v>876</v>
      </c>
      <c r="D32" s="387">
        <v>0</v>
      </c>
      <c r="E32" s="388">
        <v>411</v>
      </c>
      <c r="F32" s="387">
        <v>128</v>
      </c>
      <c r="G32" s="388">
        <v>250</v>
      </c>
      <c r="H32" s="384">
        <v>87</v>
      </c>
      <c r="I32" s="37"/>
      <c r="J32" s="37"/>
      <c r="K32" s="37"/>
      <c r="L32" s="37"/>
    </row>
    <row r="33" spans="1:15" ht="18" customHeight="1" x14ac:dyDescent="0.25">
      <c r="A33" s="8"/>
      <c r="B33" s="385" t="s">
        <v>98</v>
      </c>
      <c r="C33" s="386">
        <v>203</v>
      </c>
      <c r="D33" s="387">
        <v>0</v>
      </c>
      <c r="E33" s="388">
        <v>94</v>
      </c>
      <c r="F33" s="387">
        <v>13</v>
      </c>
      <c r="G33" s="388">
        <v>63</v>
      </c>
      <c r="H33" s="384">
        <v>33</v>
      </c>
      <c r="I33" s="37"/>
      <c r="J33" s="37"/>
      <c r="K33" s="37"/>
      <c r="L33" s="37"/>
    </row>
    <row r="34" spans="1:15" ht="18" customHeight="1" x14ac:dyDescent="0.25">
      <c r="A34" s="8"/>
      <c r="B34" s="385" t="s">
        <v>99</v>
      </c>
      <c r="C34" s="386">
        <v>510</v>
      </c>
      <c r="D34" s="387">
        <v>0</v>
      </c>
      <c r="E34" s="388">
        <v>318</v>
      </c>
      <c r="F34" s="387">
        <v>40</v>
      </c>
      <c r="G34" s="388">
        <v>138</v>
      </c>
      <c r="H34" s="384">
        <v>14</v>
      </c>
      <c r="I34" s="37"/>
      <c r="J34" s="37"/>
      <c r="K34" s="37"/>
      <c r="L34" s="37"/>
    </row>
    <row r="35" spans="1:15" ht="18" customHeight="1" x14ac:dyDescent="0.25">
      <c r="A35" s="8"/>
      <c r="B35" s="385" t="s">
        <v>111</v>
      </c>
      <c r="C35" s="386">
        <v>380</v>
      </c>
      <c r="D35" s="387">
        <v>0</v>
      </c>
      <c r="E35" s="388">
        <v>208</v>
      </c>
      <c r="F35" s="387">
        <v>28</v>
      </c>
      <c r="G35" s="388">
        <v>133</v>
      </c>
      <c r="H35" s="384">
        <v>11</v>
      </c>
      <c r="I35" s="37"/>
      <c r="J35" s="37"/>
      <c r="K35" s="37"/>
      <c r="L35" s="37"/>
    </row>
    <row r="36" spans="1:15" ht="18" customHeight="1" x14ac:dyDescent="0.25">
      <c r="A36" s="8"/>
      <c r="B36" s="385" t="s">
        <v>100</v>
      </c>
      <c r="C36" s="386">
        <v>132</v>
      </c>
      <c r="D36" s="387">
        <v>0</v>
      </c>
      <c r="E36" s="388">
        <v>85</v>
      </c>
      <c r="F36" s="387">
        <v>0</v>
      </c>
      <c r="G36" s="388">
        <v>47</v>
      </c>
      <c r="H36" s="384">
        <v>0</v>
      </c>
      <c r="I36" s="37"/>
      <c r="J36" s="37"/>
      <c r="K36" s="37"/>
      <c r="L36" s="37"/>
    </row>
    <row r="37" spans="1:15" ht="18" customHeight="1" x14ac:dyDescent="0.25">
      <c r="A37" s="8"/>
      <c r="B37" s="385" t="s">
        <v>123</v>
      </c>
      <c r="C37" s="386">
        <v>124</v>
      </c>
      <c r="D37" s="387">
        <v>0</v>
      </c>
      <c r="E37" s="388">
        <v>40</v>
      </c>
      <c r="F37" s="387">
        <v>7</v>
      </c>
      <c r="G37" s="388">
        <v>77</v>
      </c>
      <c r="H37" s="384">
        <v>0</v>
      </c>
      <c r="I37" s="37"/>
      <c r="J37" s="37"/>
      <c r="K37" s="37"/>
      <c r="L37" s="37"/>
    </row>
    <row r="38" spans="1:15" ht="18" customHeight="1" x14ac:dyDescent="0.25">
      <c r="A38" s="8"/>
      <c r="B38" s="385" t="s">
        <v>124</v>
      </c>
      <c r="C38" s="386">
        <v>300</v>
      </c>
      <c r="D38" s="387">
        <v>0</v>
      </c>
      <c r="E38" s="388">
        <v>156</v>
      </c>
      <c r="F38" s="387">
        <v>19</v>
      </c>
      <c r="G38" s="388">
        <v>119</v>
      </c>
      <c r="H38" s="384">
        <v>6</v>
      </c>
      <c r="I38" s="37"/>
      <c r="J38" s="37"/>
      <c r="K38" s="37"/>
      <c r="L38" s="37"/>
    </row>
    <row r="39" spans="1:15" ht="18" customHeight="1" x14ac:dyDescent="0.25">
      <c r="A39" s="8"/>
      <c r="B39" s="385" t="s">
        <v>125</v>
      </c>
      <c r="C39" s="386">
        <v>504</v>
      </c>
      <c r="D39" s="387">
        <v>0</v>
      </c>
      <c r="E39" s="388">
        <v>273</v>
      </c>
      <c r="F39" s="387">
        <v>31</v>
      </c>
      <c r="G39" s="388">
        <v>192</v>
      </c>
      <c r="H39" s="384">
        <v>8</v>
      </c>
      <c r="I39" s="37"/>
      <c r="J39" s="37"/>
      <c r="K39" s="37"/>
      <c r="L39" s="37"/>
    </row>
    <row r="40" spans="1:15" ht="18" customHeight="1" x14ac:dyDescent="0.25">
      <c r="A40" s="8"/>
      <c r="B40" s="385" t="s">
        <v>126</v>
      </c>
      <c r="C40" s="386">
        <v>339</v>
      </c>
      <c r="D40" s="387">
        <v>0</v>
      </c>
      <c r="E40" s="388">
        <v>195</v>
      </c>
      <c r="F40" s="387">
        <v>22</v>
      </c>
      <c r="G40" s="388">
        <v>113</v>
      </c>
      <c r="H40" s="384">
        <v>9</v>
      </c>
      <c r="I40" s="37"/>
      <c r="J40" s="37"/>
      <c r="K40" s="37"/>
      <c r="L40" s="37"/>
    </row>
    <row r="41" spans="1:15" ht="18" customHeight="1" x14ac:dyDescent="0.25">
      <c r="A41" s="8"/>
      <c r="B41" s="385" t="s">
        <v>127</v>
      </c>
      <c r="C41" s="386">
        <v>124</v>
      </c>
      <c r="D41" s="387">
        <v>0</v>
      </c>
      <c r="E41" s="388">
        <v>78</v>
      </c>
      <c r="F41" s="387">
        <v>0</v>
      </c>
      <c r="G41" s="388">
        <v>46</v>
      </c>
      <c r="H41" s="384">
        <v>0</v>
      </c>
      <c r="I41" s="37"/>
      <c r="J41" s="37"/>
      <c r="K41" s="37"/>
      <c r="L41" s="37"/>
    </row>
    <row r="42" spans="1:15" ht="18" customHeight="1" x14ac:dyDescent="0.25">
      <c r="A42" s="8"/>
      <c r="B42" s="385" t="s">
        <v>101</v>
      </c>
      <c r="C42" s="386">
        <v>504</v>
      </c>
      <c r="D42" s="387">
        <v>6</v>
      </c>
      <c r="E42" s="388">
        <v>210</v>
      </c>
      <c r="F42" s="387">
        <v>123</v>
      </c>
      <c r="G42" s="388">
        <v>104</v>
      </c>
      <c r="H42" s="384">
        <v>61</v>
      </c>
      <c r="I42" s="37"/>
      <c r="J42" s="37"/>
      <c r="K42" s="37"/>
      <c r="L42" s="37"/>
      <c r="O42" s="8"/>
    </row>
    <row r="43" spans="1:15" ht="18" customHeight="1" x14ac:dyDescent="0.25">
      <c r="A43" s="8"/>
      <c r="B43" s="385" t="s">
        <v>128</v>
      </c>
      <c r="C43" s="386">
        <v>149</v>
      </c>
      <c r="D43" s="387">
        <v>0</v>
      </c>
      <c r="E43" s="388">
        <v>61</v>
      </c>
      <c r="F43" s="387">
        <v>11</v>
      </c>
      <c r="G43" s="388">
        <v>67</v>
      </c>
      <c r="H43" s="384">
        <v>10</v>
      </c>
      <c r="I43" s="37"/>
      <c r="J43" s="37"/>
      <c r="K43" s="37"/>
      <c r="L43" s="37"/>
      <c r="M43" s="8"/>
    </row>
    <row r="44" spans="1:15" ht="18" customHeight="1" x14ac:dyDescent="0.25">
      <c r="A44" s="34"/>
      <c r="B44" s="385" t="s">
        <v>129</v>
      </c>
      <c r="C44" s="386">
        <v>178</v>
      </c>
      <c r="D44" s="387">
        <v>0</v>
      </c>
      <c r="E44" s="388">
        <v>102</v>
      </c>
      <c r="F44" s="387">
        <v>17</v>
      </c>
      <c r="G44" s="388">
        <v>51</v>
      </c>
      <c r="H44" s="384">
        <v>8</v>
      </c>
      <c r="I44" s="40"/>
      <c r="J44" s="41"/>
      <c r="K44" s="40"/>
      <c r="L44" s="37"/>
      <c r="M44" s="8"/>
      <c r="N44" s="26"/>
    </row>
    <row r="45" spans="1:15" ht="18" customHeight="1" x14ac:dyDescent="0.25">
      <c r="A45" s="8"/>
      <c r="B45" s="385" t="s">
        <v>130</v>
      </c>
      <c r="C45" s="386">
        <v>140</v>
      </c>
      <c r="D45" s="387">
        <v>0</v>
      </c>
      <c r="E45" s="388">
        <v>82</v>
      </c>
      <c r="F45" s="387">
        <v>16</v>
      </c>
      <c r="G45" s="388">
        <v>42</v>
      </c>
      <c r="H45" s="384">
        <v>0</v>
      </c>
      <c r="I45" s="37"/>
      <c r="J45" s="41"/>
      <c r="K45" s="40"/>
      <c r="L45" s="37"/>
      <c r="M45" s="8"/>
      <c r="N45" s="26"/>
    </row>
    <row r="46" spans="1:15" ht="18" customHeight="1" x14ac:dyDescent="0.25">
      <c r="A46" s="8"/>
      <c r="B46" s="385" t="s">
        <v>107</v>
      </c>
      <c r="C46" s="386">
        <v>1297</v>
      </c>
      <c r="D46" s="387">
        <v>37</v>
      </c>
      <c r="E46" s="388">
        <v>405</v>
      </c>
      <c r="F46" s="387">
        <v>334</v>
      </c>
      <c r="G46" s="388">
        <v>361</v>
      </c>
      <c r="H46" s="384">
        <v>160</v>
      </c>
      <c r="I46" s="37"/>
      <c r="J46" s="41"/>
      <c r="K46" s="40"/>
      <c r="L46" s="37"/>
      <c r="M46" s="8"/>
      <c r="N46" s="26"/>
    </row>
    <row r="47" spans="1:15" ht="18" customHeight="1" x14ac:dyDescent="0.25">
      <c r="B47" s="385" t="s">
        <v>108</v>
      </c>
      <c r="C47" s="386">
        <v>789</v>
      </c>
      <c r="D47" s="387">
        <v>6</v>
      </c>
      <c r="E47" s="388">
        <v>296</v>
      </c>
      <c r="F47" s="387">
        <v>169</v>
      </c>
      <c r="G47" s="388">
        <v>232</v>
      </c>
      <c r="H47" s="384">
        <v>86</v>
      </c>
      <c r="I47" s="37"/>
      <c r="J47" s="37"/>
      <c r="K47" s="37"/>
      <c r="L47" s="37"/>
      <c r="N47" s="26"/>
    </row>
    <row r="48" spans="1:15" ht="18" customHeight="1" x14ac:dyDescent="0.25">
      <c r="A48" s="37"/>
      <c r="B48" s="385" t="s">
        <v>109</v>
      </c>
      <c r="C48" s="386">
        <v>579</v>
      </c>
      <c r="D48" s="387">
        <v>24</v>
      </c>
      <c r="E48" s="388">
        <v>326</v>
      </c>
      <c r="F48" s="387">
        <v>80</v>
      </c>
      <c r="G48" s="388">
        <v>127</v>
      </c>
      <c r="H48" s="384">
        <v>22</v>
      </c>
      <c r="I48" s="37"/>
      <c r="J48" s="37"/>
      <c r="K48" s="37"/>
      <c r="L48" s="37"/>
    </row>
    <row r="49" spans="1:12" ht="18" customHeight="1" x14ac:dyDescent="0.25">
      <c r="A49" s="37"/>
      <c r="B49" s="385" t="s">
        <v>110</v>
      </c>
      <c r="C49" s="386">
        <v>459</v>
      </c>
      <c r="D49" s="387">
        <v>0</v>
      </c>
      <c r="E49" s="388">
        <v>220</v>
      </c>
      <c r="F49" s="387">
        <v>0</v>
      </c>
      <c r="G49" s="388">
        <v>213</v>
      </c>
      <c r="H49" s="384">
        <v>26</v>
      </c>
      <c r="I49" s="37"/>
      <c r="J49" s="37"/>
      <c r="K49" s="37"/>
      <c r="L49" s="37"/>
    </row>
    <row r="50" spans="1:12" ht="22.15" customHeight="1" x14ac:dyDescent="0.25">
      <c r="A50" s="37"/>
      <c r="B50" s="375" t="s">
        <v>58</v>
      </c>
      <c r="C50" s="376">
        <v>25112</v>
      </c>
      <c r="D50" s="377">
        <v>454</v>
      </c>
      <c r="E50" s="378">
        <v>9953</v>
      </c>
      <c r="F50" s="377">
        <v>4430</v>
      </c>
      <c r="G50" s="378">
        <v>7500</v>
      </c>
      <c r="H50" s="379">
        <v>2775</v>
      </c>
      <c r="I50" s="37"/>
      <c r="J50" s="37"/>
      <c r="K50" s="37"/>
      <c r="L50" s="37"/>
    </row>
    <row r="51" spans="1:12" ht="8.4499999999999993" customHeight="1" x14ac:dyDescent="0.25">
      <c r="A51" s="37"/>
      <c r="B51" s="37"/>
      <c r="C51" s="37"/>
      <c r="D51" s="37"/>
      <c r="E51" s="37"/>
      <c r="F51" s="37"/>
      <c r="G51" s="37"/>
      <c r="H51" s="37"/>
      <c r="I51" s="37"/>
      <c r="J51" s="37"/>
      <c r="K51" s="37"/>
      <c r="L51" s="37"/>
    </row>
    <row r="53" spans="1:12" s="464" customFormat="1" ht="12.75" x14ac:dyDescent="0.2">
      <c r="B53" s="476" t="s">
        <v>118</v>
      </c>
    </row>
    <row r="54" spans="1:12" s="464" customFormat="1" ht="12.75" x14ac:dyDescent="0.2">
      <c r="B54" s="477" t="s">
        <v>138</v>
      </c>
    </row>
    <row r="55" spans="1:12" s="464" customFormat="1" ht="12.75" x14ac:dyDescent="0.2">
      <c r="B55" s="477" t="s">
        <v>141</v>
      </c>
    </row>
  </sheetData>
  <mergeCells count="3">
    <mergeCell ref="B2:H2"/>
    <mergeCell ref="B3:H3"/>
    <mergeCell ref="B4:H4"/>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7" tint="-0.249977111117893"/>
  </sheetPr>
  <dimension ref="A1:O60"/>
  <sheetViews>
    <sheetView zoomScale="70" zoomScaleNormal="70" workbookViewId="0">
      <selection activeCell="A43" sqref="A43"/>
    </sheetView>
  </sheetViews>
  <sheetFormatPr defaultRowHeight="15" x14ac:dyDescent="0.25"/>
  <cols>
    <col min="1" max="1" width="15.28515625" customWidth="1"/>
    <col min="2" max="11" width="12.7109375" customWidth="1"/>
    <col min="12" max="12" width="1.42578125" customWidth="1"/>
    <col min="13" max="13" width="15.5703125" customWidth="1"/>
    <col min="14" max="15" width="16.140625" customWidth="1"/>
  </cols>
  <sheetData>
    <row r="1" spans="1:15" ht="15.75" x14ac:dyDescent="0.25">
      <c r="A1" s="517" t="s">
        <v>0</v>
      </c>
      <c r="B1" s="517"/>
      <c r="C1" s="517"/>
      <c r="D1" s="517"/>
      <c r="E1" s="517"/>
      <c r="F1" s="517"/>
      <c r="G1" s="517"/>
      <c r="H1" s="517"/>
      <c r="I1" s="517"/>
      <c r="J1" s="517"/>
      <c r="K1" s="517"/>
      <c r="M1" s="457">
        <v>45679</v>
      </c>
    </row>
    <row r="2" spans="1:15" ht="15.75" x14ac:dyDescent="0.25">
      <c r="A2" s="517" t="s">
        <v>1</v>
      </c>
      <c r="B2" s="517"/>
      <c r="C2" s="517"/>
      <c r="D2" s="517"/>
      <c r="E2" s="517"/>
      <c r="F2" s="517"/>
      <c r="G2" s="517"/>
      <c r="H2" s="517"/>
      <c r="I2" s="517"/>
      <c r="J2" s="517"/>
      <c r="K2" s="517"/>
      <c r="L2" s="396"/>
    </row>
    <row r="3" spans="1:15" ht="15.75" x14ac:dyDescent="0.25">
      <c r="A3" s="517" t="s">
        <v>187</v>
      </c>
      <c r="B3" s="517"/>
      <c r="C3" s="517"/>
      <c r="D3" s="517"/>
      <c r="E3" s="517"/>
      <c r="F3" s="517"/>
      <c r="G3" s="517"/>
      <c r="H3" s="517"/>
      <c r="I3" s="517"/>
      <c r="J3" s="517"/>
      <c r="K3" s="517"/>
      <c r="L3" s="8"/>
    </row>
    <row r="4" spans="1:15" ht="15.75" x14ac:dyDescent="0.25">
      <c r="A4" s="1"/>
      <c r="B4" s="2"/>
      <c r="C4" s="2"/>
      <c r="D4" s="2"/>
      <c r="E4" s="2"/>
      <c r="F4" s="2"/>
      <c r="G4" s="2"/>
      <c r="H4" s="2"/>
      <c r="I4" s="2"/>
      <c r="J4" s="2"/>
      <c r="K4" s="390"/>
      <c r="L4" s="8"/>
    </row>
    <row r="5" spans="1:15" x14ac:dyDescent="0.25">
      <c r="A5" s="2"/>
      <c r="B5" s="13"/>
      <c r="C5" s="13"/>
      <c r="D5" s="13"/>
      <c r="E5" s="13"/>
      <c r="F5" s="13"/>
      <c r="G5" s="13"/>
      <c r="H5" s="13"/>
      <c r="I5" s="13"/>
      <c r="J5" s="13"/>
      <c r="K5" s="13"/>
      <c r="L5" s="8"/>
    </row>
    <row r="6" spans="1:15" ht="18.75" x14ac:dyDescent="0.3">
      <c r="A6" s="302"/>
      <c r="B6" s="518" t="s">
        <v>2</v>
      </c>
      <c r="C6" s="519"/>
      <c r="D6" s="520" t="s">
        <v>3</v>
      </c>
      <c r="E6" s="521"/>
      <c r="F6" s="518" t="s">
        <v>4</v>
      </c>
      <c r="G6" s="519"/>
      <c r="H6" s="520" t="s">
        <v>5</v>
      </c>
      <c r="I6" s="521"/>
      <c r="J6" s="522" t="s">
        <v>6</v>
      </c>
      <c r="K6" s="523"/>
      <c r="L6" s="8"/>
    </row>
    <row r="7" spans="1:15" ht="18.75" x14ac:dyDescent="0.3">
      <c r="A7" s="303" t="s">
        <v>7</v>
      </c>
      <c r="B7" s="193" t="s">
        <v>8</v>
      </c>
      <c r="C7" s="194" t="s">
        <v>9</v>
      </c>
      <c r="D7" s="195" t="s">
        <v>8</v>
      </c>
      <c r="E7" s="196" t="s">
        <v>9</v>
      </c>
      <c r="F7" s="193" t="s">
        <v>8</v>
      </c>
      <c r="G7" s="194" t="s">
        <v>9</v>
      </c>
      <c r="H7" s="195" t="s">
        <v>8</v>
      </c>
      <c r="I7" s="197" t="s">
        <v>9</v>
      </c>
      <c r="J7" s="304" t="s">
        <v>8</v>
      </c>
      <c r="K7" s="305" t="s">
        <v>9</v>
      </c>
      <c r="L7" s="8"/>
    </row>
    <row r="8" spans="1:15" ht="18.75" x14ac:dyDescent="0.3">
      <c r="A8" s="198"/>
      <c r="B8" s="199"/>
      <c r="C8" s="200"/>
      <c r="D8" s="191"/>
      <c r="E8" s="201"/>
      <c r="F8" s="199"/>
      <c r="G8" s="200"/>
      <c r="H8" s="191"/>
      <c r="I8" s="201"/>
      <c r="J8" s="75"/>
      <c r="K8" s="76"/>
      <c r="L8" s="8"/>
    </row>
    <row r="9" spans="1:15" ht="18.75" x14ac:dyDescent="0.3">
      <c r="A9" s="77" t="s">
        <v>10</v>
      </c>
      <c r="B9" s="78">
        <v>33</v>
      </c>
      <c r="C9" s="79">
        <v>145</v>
      </c>
      <c r="D9" s="80">
        <v>1</v>
      </c>
      <c r="E9" s="81">
        <v>5</v>
      </c>
      <c r="F9" s="78">
        <v>6</v>
      </c>
      <c r="G9" s="79">
        <v>14</v>
      </c>
      <c r="H9" s="80">
        <v>35</v>
      </c>
      <c r="I9" s="155">
        <v>223</v>
      </c>
      <c r="J9" s="260">
        <v>75</v>
      </c>
      <c r="K9" s="202">
        <v>387</v>
      </c>
      <c r="L9" s="8"/>
      <c r="N9" s="423"/>
      <c r="O9" s="423"/>
    </row>
    <row r="10" spans="1:15" ht="18.75" x14ac:dyDescent="0.3">
      <c r="A10" s="77" t="s">
        <v>11</v>
      </c>
      <c r="B10" s="78">
        <v>13</v>
      </c>
      <c r="C10" s="150">
        <v>19</v>
      </c>
      <c r="D10" s="119">
        <v>1</v>
      </c>
      <c r="E10" s="119">
        <v>4</v>
      </c>
      <c r="F10" s="78">
        <v>4</v>
      </c>
      <c r="G10" s="79">
        <v>10</v>
      </c>
      <c r="H10" s="80">
        <v>15</v>
      </c>
      <c r="I10" s="155">
        <v>105</v>
      </c>
      <c r="J10" s="260">
        <v>33</v>
      </c>
      <c r="K10" s="202">
        <v>138</v>
      </c>
      <c r="L10" s="8"/>
      <c r="N10" s="423"/>
      <c r="O10" s="423"/>
    </row>
    <row r="11" spans="1:15" ht="18.75" x14ac:dyDescent="0.3">
      <c r="A11" s="77" t="s">
        <v>12</v>
      </c>
      <c r="B11" s="78">
        <v>8</v>
      </c>
      <c r="C11" s="150">
        <v>21</v>
      </c>
      <c r="D11" s="119">
        <v>1</v>
      </c>
      <c r="E11" s="119">
        <v>6</v>
      </c>
      <c r="F11" s="78">
        <v>2</v>
      </c>
      <c r="G11" s="79">
        <v>5</v>
      </c>
      <c r="H11" s="80">
        <v>17</v>
      </c>
      <c r="I11" s="155">
        <v>191</v>
      </c>
      <c r="J11" s="260">
        <v>28</v>
      </c>
      <c r="K11" s="202">
        <v>223</v>
      </c>
      <c r="L11" s="8"/>
      <c r="N11" s="423"/>
      <c r="O11" s="423"/>
    </row>
    <row r="12" spans="1:15" ht="18.75" x14ac:dyDescent="0.3">
      <c r="A12" s="77" t="s">
        <v>13</v>
      </c>
      <c r="B12" s="78">
        <v>9</v>
      </c>
      <c r="C12" s="150">
        <v>28</v>
      </c>
      <c r="D12" s="119">
        <v>1</v>
      </c>
      <c r="E12" s="119">
        <v>13</v>
      </c>
      <c r="F12" s="78">
        <v>2</v>
      </c>
      <c r="G12" s="79">
        <v>19</v>
      </c>
      <c r="H12" s="80">
        <v>9</v>
      </c>
      <c r="I12" s="155">
        <v>122</v>
      </c>
      <c r="J12" s="260">
        <v>21</v>
      </c>
      <c r="K12" s="202">
        <v>182</v>
      </c>
      <c r="L12" s="8"/>
      <c r="N12" s="423"/>
      <c r="O12" s="423"/>
    </row>
    <row r="13" spans="1:15" ht="18.75" x14ac:dyDescent="0.3">
      <c r="A13" s="77" t="s">
        <v>14</v>
      </c>
      <c r="B13" s="78">
        <v>18</v>
      </c>
      <c r="C13" s="150">
        <v>120</v>
      </c>
      <c r="D13" s="119">
        <v>6</v>
      </c>
      <c r="E13" s="119">
        <v>177</v>
      </c>
      <c r="F13" s="78">
        <v>1</v>
      </c>
      <c r="G13" s="79">
        <v>14</v>
      </c>
      <c r="H13" s="80">
        <v>26</v>
      </c>
      <c r="I13" s="155">
        <v>819</v>
      </c>
      <c r="J13" s="260">
        <v>51</v>
      </c>
      <c r="K13" s="202">
        <v>1130</v>
      </c>
      <c r="L13" s="8"/>
      <c r="N13" s="423"/>
      <c r="O13" s="423"/>
    </row>
    <row r="14" spans="1:15" ht="18.75" x14ac:dyDescent="0.3">
      <c r="A14" s="77" t="s">
        <v>15</v>
      </c>
      <c r="B14" s="78">
        <v>57</v>
      </c>
      <c r="C14" s="79">
        <v>616</v>
      </c>
      <c r="D14" s="80">
        <v>52</v>
      </c>
      <c r="E14" s="81">
        <v>1425</v>
      </c>
      <c r="F14" s="78">
        <v>6</v>
      </c>
      <c r="G14" s="79">
        <v>125</v>
      </c>
      <c r="H14" s="80">
        <v>206</v>
      </c>
      <c r="I14" s="155">
        <v>6960</v>
      </c>
      <c r="J14" s="260">
        <v>323</v>
      </c>
      <c r="K14" s="202">
        <v>9126</v>
      </c>
      <c r="L14" s="8"/>
      <c r="N14" s="423"/>
      <c r="O14" s="423"/>
    </row>
    <row r="15" spans="1:15" ht="18.75" x14ac:dyDescent="0.3">
      <c r="A15" s="77" t="s">
        <v>16</v>
      </c>
      <c r="B15" s="89">
        <v>126</v>
      </c>
      <c r="C15" s="90">
        <v>1705</v>
      </c>
      <c r="D15" s="91">
        <v>109</v>
      </c>
      <c r="E15" s="92">
        <v>3212</v>
      </c>
      <c r="F15" s="89">
        <v>64</v>
      </c>
      <c r="G15" s="90">
        <v>1756</v>
      </c>
      <c r="H15" s="91">
        <v>444</v>
      </c>
      <c r="I15" s="158">
        <v>14697</v>
      </c>
      <c r="J15" s="261">
        <v>745</v>
      </c>
      <c r="K15" s="204">
        <v>21370</v>
      </c>
      <c r="L15" s="8"/>
      <c r="N15" s="423"/>
      <c r="O15" s="423"/>
    </row>
    <row r="16" spans="1:15" ht="18.75" x14ac:dyDescent="0.3">
      <c r="A16" s="509" t="s">
        <v>17</v>
      </c>
      <c r="B16" s="84">
        <v>156</v>
      </c>
      <c r="C16" s="85">
        <v>3153</v>
      </c>
      <c r="D16" s="86">
        <v>159</v>
      </c>
      <c r="E16" s="87">
        <v>4998</v>
      </c>
      <c r="F16" s="84">
        <v>139</v>
      </c>
      <c r="G16" s="85">
        <v>3512</v>
      </c>
      <c r="H16" s="86">
        <v>522</v>
      </c>
      <c r="I16" s="157">
        <v>20203</v>
      </c>
      <c r="J16" s="264">
        <v>978</v>
      </c>
      <c r="K16" s="203">
        <v>31866</v>
      </c>
      <c r="L16" s="8"/>
      <c r="N16" s="423"/>
      <c r="O16" s="423"/>
    </row>
    <row r="17" spans="1:15" ht="18.75" x14ac:dyDescent="0.3">
      <c r="A17" s="509" t="s">
        <v>18</v>
      </c>
      <c r="B17" s="84">
        <v>176</v>
      </c>
      <c r="C17" s="85">
        <v>3949</v>
      </c>
      <c r="D17" s="86">
        <v>151</v>
      </c>
      <c r="E17" s="87">
        <v>3705</v>
      </c>
      <c r="F17" s="84">
        <v>118</v>
      </c>
      <c r="G17" s="85">
        <v>2191</v>
      </c>
      <c r="H17" s="86">
        <v>645</v>
      </c>
      <c r="I17" s="157">
        <v>25535</v>
      </c>
      <c r="J17" s="264">
        <v>1091</v>
      </c>
      <c r="K17" s="203">
        <v>35380</v>
      </c>
      <c r="L17" s="8"/>
      <c r="N17" s="423"/>
      <c r="O17" s="423"/>
    </row>
    <row r="18" spans="1:15" ht="18.75" x14ac:dyDescent="0.3">
      <c r="A18" s="509" t="s">
        <v>19</v>
      </c>
      <c r="B18" s="84">
        <v>132</v>
      </c>
      <c r="C18" s="85">
        <v>2286</v>
      </c>
      <c r="D18" s="86">
        <v>59</v>
      </c>
      <c r="E18" s="87">
        <v>1249</v>
      </c>
      <c r="F18" s="84">
        <v>54</v>
      </c>
      <c r="G18" s="85">
        <v>706</v>
      </c>
      <c r="H18" s="86">
        <v>531</v>
      </c>
      <c r="I18" s="157">
        <v>17185</v>
      </c>
      <c r="J18" s="264">
        <v>777</v>
      </c>
      <c r="K18" s="203">
        <v>21426</v>
      </c>
      <c r="L18" s="8"/>
      <c r="N18" s="423"/>
      <c r="O18" s="423"/>
    </row>
    <row r="19" spans="1:15" ht="18.75" x14ac:dyDescent="0.3">
      <c r="A19" s="77" t="s">
        <v>20</v>
      </c>
      <c r="B19" s="78">
        <v>103</v>
      </c>
      <c r="C19" s="79">
        <v>1617</v>
      </c>
      <c r="D19" s="80">
        <v>25</v>
      </c>
      <c r="E19" s="81">
        <v>502</v>
      </c>
      <c r="F19" s="78">
        <v>24</v>
      </c>
      <c r="G19" s="79">
        <v>299</v>
      </c>
      <c r="H19" s="80">
        <v>255</v>
      </c>
      <c r="I19" s="155">
        <v>7510</v>
      </c>
      <c r="J19" s="260">
        <v>407</v>
      </c>
      <c r="K19" s="202">
        <v>9928</v>
      </c>
      <c r="L19" s="8"/>
      <c r="N19" s="423"/>
      <c r="O19" s="423"/>
    </row>
    <row r="20" spans="1:15" ht="18.75" x14ac:dyDescent="0.3">
      <c r="A20" s="77" t="s">
        <v>21</v>
      </c>
      <c r="B20" s="78">
        <v>107</v>
      </c>
      <c r="C20" s="79">
        <v>1759</v>
      </c>
      <c r="D20" s="80">
        <v>18</v>
      </c>
      <c r="E20" s="81">
        <v>363</v>
      </c>
      <c r="F20" s="78">
        <v>20</v>
      </c>
      <c r="G20" s="79">
        <v>231</v>
      </c>
      <c r="H20" s="80">
        <v>188</v>
      </c>
      <c r="I20" s="155">
        <v>5518</v>
      </c>
      <c r="J20" s="260">
        <v>333</v>
      </c>
      <c r="K20" s="202">
        <v>7871</v>
      </c>
      <c r="L20" s="8"/>
      <c r="N20" s="423"/>
      <c r="O20" s="423"/>
    </row>
    <row r="21" spans="1:15" ht="18.75" x14ac:dyDescent="0.3">
      <c r="A21" s="77" t="s">
        <v>22</v>
      </c>
      <c r="B21" s="78">
        <v>104</v>
      </c>
      <c r="C21" s="79">
        <v>1706</v>
      </c>
      <c r="D21" s="80">
        <v>18</v>
      </c>
      <c r="E21" s="81">
        <v>359</v>
      </c>
      <c r="F21" s="78">
        <v>19</v>
      </c>
      <c r="G21" s="79">
        <v>192</v>
      </c>
      <c r="H21" s="80">
        <v>152</v>
      </c>
      <c r="I21" s="155">
        <v>3942</v>
      </c>
      <c r="J21" s="260">
        <v>293</v>
      </c>
      <c r="K21" s="202">
        <v>6199</v>
      </c>
      <c r="L21" s="8"/>
      <c r="N21" s="423"/>
      <c r="O21" s="423"/>
    </row>
    <row r="22" spans="1:15" ht="18.75" x14ac:dyDescent="0.3">
      <c r="A22" s="77" t="s">
        <v>23</v>
      </c>
      <c r="B22" s="78">
        <v>108</v>
      </c>
      <c r="C22" s="79">
        <v>1764</v>
      </c>
      <c r="D22" s="80">
        <v>18</v>
      </c>
      <c r="E22" s="81">
        <v>352</v>
      </c>
      <c r="F22" s="78">
        <v>19</v>
      </c>
      <c r="G22" s="79">
        <v>199</v>
      </c>
      <c r="H22" s="80">
        <v>201</v>
      </c>
      <c r="I22" s="155">
        <v>5163</v>
      </c>
      <c r="J22" s="260">
        <v>346</v>
      </c>
      <c r="K22" s="202">
        <v>7478</v>
      </c>
      <c r="L22" s="8"/>
      <c r="N22" s="423"/>
      <c r="O22" s="423"/>
    </row>
    <row r="23" spans="1:15" ht="18.75" x14ac:dyDescent="0.3">
      <c r="A23" s="77" t="s">
        <v>24</v>
      </c>
      <c r="B23" s="78">
        <v>111</v>
      </c>
      <c r="C23" s="79">
        <v>1990</v>
      </c>
      <c r="D23" s="80">
        <v>16</v>
      </c>
      <c r="E23" s="81">
        <v>342</v>
      </c>
      <c r="F23" s="78">
        <v>19</v>
      </c>
      <c r="G23" s="79">
        <v>169</v>
      </c>
      <c r="H23" s="80">
        <v>228</v>
      </c>
      <c r="I23" s="155">
        <v>5756</v>
      </c>
      <c r="J23" s="260">
        <v>374</v>
      </c>
      <c r="K23" s="202">
        <v>8257</v>
      </c>
      <c r="L23" s="8"/>
      <c r="N23" s="423"/>
      <c r="O23" s="423"/>
    </row>
    <row r="24" spans="1:15" ht="18.75" x14ac:dyDescent="0.3">
      <c r="A24" s="77" t="s">
        <v>25</v>
      </c>
      <c r="B24" s="78">
        <v>129</v>
      </c>
      <c r="C24" s="79">
        <v>2391</v>
      </c>
      <c r="D24" s="80">
        <v>16</v>
      </c>
      <c r="E24" s="81">
        <v>348</v>
      </c>
      <c r="F24" s="78">
        <v>20</v>
      </c>
      <c r="G24" s="79">
        <v>182</v>
      </c>
      <c r="H24" s="80">
        <v>324</v>
      </c>
      <c r="I24" s="155">
        <v>7683</v>
      </c>
      <c r="J24" s="260">
        <v>488</v>
      </c>
      <c r="K24" s="202">
        <v>10604</v>
      </c>
      <c r="L24" s="8"/>
      <c r="N24" s="423"/>
      <c r="O24" s="423"/>
    </row>
    <row r="25" spans="1:15" ht="18.75" x14ac:dyDescent="0.3">
      <c r="A25" s="77" t="s">
        <v>26</v>
      </c>
      <c r="B25" s="89">
        <v>133</v>
      </c>
      <c r="C25" s="90">
        <v>2360</v>
      </c>
      <c r="D25" s="91">
        <v>15</v>
      </c>
      <c r="E25" s="92">
        <v>203</v>
      </c>
      <c r="F25" s="89">
        <v>21</v>
      </c>
      <c r="G25" s="90">
        <v>140</v>
      </c>
      <c r="H25" s="91">
        <v>392</v>
      </c>
      <c r="I25" s="158">
        <v>7548</v>
      </c>
      <c r="J25" s="261">
        <v>560</v>
      </c>
      <c r="K25" s="204">
        <v>10251</v>
      </c>
      <c r="L25" s="8"/>
      <c r="N25" s="423"/>
      <c r="O25" s="423"/>
    </row>
    <row r="26" spans="1:15" ht="18.75" x14ac:dyDescent="0.3">
      <c r="A26" s="77" t="s">
        <v>27</v>
      </c>
      <c r="B26" s="89">
        <v>117</v>
      </c>
      <c r="C26" s="90">
        <v>2284</v>
      </c>
      <c r="D26" s="91">
        <v>11</v>
      </c>
      <c r="E26" s="92">
        <v>124</v>
      </c>
      <c r="F26" s="89">
        <v>23</v>
      </c>
      <c r="G26" s="90">
        <v>186</v>
      </c>
      <c r="H26" s="91">
        <v>482</v>
      </c>
      <c r="I26" s="158">
        <v>9301</v>
      </c>
      <c r="J26" s="261">
        <v>631</v>
      </c>
      <c r="K26" s="204">
        <v>11895</v>
      </c>
      <c r="L26" s="8"/>
      <c r="N26" s="423"/>
      <c r="O26" s="423"/>
    </row>
    <row r="27" spans="1:15" ht="18.75" x14ac:dyDescent="0.3">
      <c r="A27" s="77" t="s">
        <v>28</v>
      </c>
      <c r="B27" s="89">
        <v>104</v>
      </c>
      <c r="C27" s="90">
        <v>1610</v>
      </c>
      <c r="D27" s="91">
        <v>10</v>
      </c>
      <c r="E27" s="92">
        <v>74</v>
      </c>
      <c r="F27" s="89">
        <v>21</v>
      </c>
      <c r="G27" s="90">
        <v>107</v>
      </c>
      <c r="H27" s="91">
        <v>340</v>
      </c>
      <c r="I27" s="158">
        <v>6598</v>
      </c>
      <c r="J27" s="261">
        <v>473</v>
      </c>
      <c r="K27" s="204">
        <v>8389</v>
      </c>
      <c r="L27" s="8"/>
      <c r="N27" s="423"/>
      <c r="O27" s="423"/>
    </row>
    <row r="28" spans="1:15" ht="18.75" x14ac:dyDescent="0.3">
      <c r="A28" s="77" t="s">
        <v>29</v>
      </c>
      <c r="B28" s="78">
        <v>97</v>
      </c>
      <c r="C28" s="79">
        <v>1020</v>
      </c>
      <c r="D28" s="80">
        <v>6</v>
      </c>
      <c r="E28" s="81">
        <v>49</v>
      </c>
      <c r="F28" s="78">
        <v>17</v>
      </c>
      <c r="G28" s="79">
        <v>65</v>
      </c>
      <c r="H28" s="80">
        <v>271</v>
      </c>
      <c r="I28" s="155">
        <v>4098</v>
      </c>
      <c r="J28" s="260">
        <v>390</v>
      </c>
      <c r="K28" s="202">
        <v>5232</v>
      </c>
      <c r="L28" s="8"/>
      <c r="N28" s="423"/>
      <c r="O28" s="423"/>
    </row>
    <row r="29" spans="1:15" ht="18.75" x14ac:dyDescent="0.3">
      <c r="A29" s="77" t="s">
        <v>30</v>
      </c>
      <c r="B29" s="78">
        <v>79</v>
      </c>
      <c r="C29" s="79">
        <v>616</v>
      </c>
      <c r="D29" s="80">
        <v>5</v>
      </c>
      <c r="E29" s="81">
        <v>44</v>
      </c>
      <c r="F29" s="78">
        <v>17</v>
      </c>
      <c r="G29" s="79">
        <v>58</v>
      </c>
      <c r="H29" s="80">
        <v>166</v>
      </c>
      <c r="I29" s="155">
        <v>2154</v>
      </c>
      <c r="J29" s="260">
        <v>266</v>
      </c>
      <c r="K29" s="202">
        <v>2872</v>
      </c>
      <c r="L29" s="8"/>
      <c r="N29" s="423"/>
      <c r="O29" s="423"/>
    </row>
    <row r="30" spans="1:15" ht="18.75" x14ac:dyDescent="0.3">
      <c r="A30" s="77" t="s">
        <v>31</v>
      </c>
      <c r="B30" s="78">
        <v>66</v>
      </c>
      <c r="C30" s="79">
        <v>470</v>
      </c>
      <c r="D30" s="80">
        <v>4</v>
      </c>
      <c r="E30" s="81">
        <v>57</v>
      </c>
      <c r="F30" s="78">
        <v>10</v>
      </c>
      <c r="G30" s="79">
        <v>48</v>
      </c>
      <c r="H30" s="80">
        <v>128</v>
      </c>
      <c r="I30" s="155">
        <v>1515</v>
      </c>
      <c r="J30" s="260">
        <v>208</v>
      </c>
      <c r="K30" s="202">
        <v>2090</v>
      </c>
      <c r="L30" s="8"/>
      <c r="N30" s="423"/>
      <c r="O30" s="423"/>
    </row>
    <row r="31" spans="1:15" ht="18.75" x14ac:dyDescent="0.3">
      <c r="A31" s="77" t="s">
        <v>32</v>
      </c>
      <c r="B31" s="78">
        <v>58</v>
      </c>
      <c r="C31" s="79">
        <v>375</v>
      </c>
      <c r="D31" s="80">
        <v>3</v>
      </c>
      <c r="E31" s="81">
        <v>38</v>
      </c>
      <c r="F31" s="78">
        <v>8</v>
      </c>
      <c r="G31" s="79">
        <v>35</v>
      </c>
      <c r="H31" s="80">
        <v>108</v>
      </c>
      <c r="I31" s="155">
        <v>1185</v>
      </c>
      <c r="J31" s="260">
        <v>177</v>
      </c>
      <c r="K31" s="202">
        <v>1633</v>
      </c>
      <c r="L31" s="8"/>
      <c r="N31" s="423"/>
      <c r="O31" s="423"/>
    </row>
    <row r="32" spans="1:15" ht="18.75" x14ac:dyDescent="0.3">
      <c r="A32" s="77" t="s">
        <v>33</v>
      </c>
      <c r="B32" s="95">
        <v>48</v>
      </c>
      <c r="C32" s="96">
        <v>232</v>
      </c>
      <c r="D32" s="97">
        <v>1</v>
      </c>
      <c r="E32" s="98">
        <v>9</v>
      </c>
      <c r="F32" s="95">
        <v>6</v>
      </c>
      <c r="G32" s="96">
        <v>15</v>
      </c>
      <c r="H32" s="97">
        <v>73</v>
      </c>
      <c r="I32" s="159">
        <v>599</v>
      </c>
      <c r="J32" s="263">
        <v>128</v>
      </c>
      <c r="K32" s="205">
        <v>855</v>
      </c>
      <c r="L32" s="8"/>
      <c r="N32" s="423"/>
      <c r="O32" s="423"/>
    </row>
    <row r="33" spans="1:15" ht="5.45" customHeight="1" x14ac:dyDescent="0.25">
      <c r="A33" s="101"/>
      <c r="B33" s="102"/>
      <c r="C33" s="103"/>
      <c r="D33" s="104"/>
      <c r="E33" s="105"/>
      <c r="F33" s="102"/>
      <c r="G33" s="103"/>
      <c r="H33" s="104"/>
      <c r="I33" s="160"/>
      <c r="J33" s="106"/>
      <c r="K33" s="107"/>
      <c r="L33" s="8"/>
      <c r="N33" s="423"/>
      <c r="O33" s="423"/>
    </row>
    <row r="34" spans="1:15" ht="18.75" x14ac:dyDescent="0.25">
      <c r="A34" s="108" t="s">
        <v>34</v>
      </c>
      <c r="B34" s="102">
        <v>2092</v>
      </c>
      <c r="C34" s="103">
        <v>32236</v>
      </c>
      <c r="D34" s="104">
        <v>706</v>
      </c>
      <c r="E34" s="105">
        <v>17658</v>
      </c>
      <c r="F34" s="102">
        <v>640</v>
      </c>
      <c r="G34" s="103">
        <v>10278</v>
      </c>
      <c r="H34" s="104">
        <v>5758</v>
      </c>
      <c r="I34" s="160">
        <v>154610</v>
      </c>
      <c r="J34" s="106">
        <v>9196</v>
      </c>
      <c r="K34" s="107">
        <v>214782</v>
      </c>
      <c r="L34" s="8"/>
      <c r="N34" s="423"/>
      <c r="O34" s="423"/>
    </row>
    <row r="35" spans="1:15" ht="5.45" customHeight="1" x14ac:dyDescent="0.3">
      <c r="A35" s="257"/>
      <c r="B35" s="207"/>
      <c r="C35" s="208"/>
      <c r="D35" s="209"/>
      <c r="E35" s="210"/>
      <c r="F35" s="207"/>
      <c r="G35" s="208"/>
      <c r="H35" s="209"/>
      <c r="I35" s="210"/>
      <c r="J35" s="114"/>
      <c r="K35" s="115"/>
      <c r="L35" s="8"/>
    </row>
    <row r="36" spans="1:15" x14ac:dyDescent="0.25">
      <c r="A36" s="13"/>
      <c r="B36" s="13"/>
      <c r="C36" s="13"/>
      <c r="D36" s="13"/>
      <c r="E36" s="13"/>
      <c r="F36" s="13"/>
      <c r="G36" s="13"/>
      <c r="H36" s="13"/>
      <c r="I36" s="13"/>
      <c r="J36" s="16"/>
      <c r="K36" s="13"/>
      <c r="L36" s="8"/>
    </row>
    <row r="37" spans="1:15" s="464" customFormat="1" ht="12.75" x14ac:dyDescent="0.2">
      <c r="A37" s="443" t="s">
        <v>118</v>
      </c>
      <c r="B37" s="57"/>
      <c r="C37" s="57"/>
      <c r="D37" s="57"/>
      <c r="E37" s="57"/>
      <c r="F37" s="57"/>
      <c r="G37" s="57"/>
      <c r="H37" s="57"/>
      <c r="I37" s="57"/>
      <c r="J37" s="467"/>
      <c r="K37" s="57"/>
      <c r="L37" s="406"/>
    </row>
    <row r="38" spans="1:15" s="464" customFormat="1" ht="12.75" x14ac:dyDescent="0.2">
      <c r="A38" s="468" t="s">
        <v>138</v>
      </c>
      <c r="B38" s="57"/>
      <c r="C38" s="57"/>
      <c r="D38" s="57"/>
      <c r="E38" s="57"/>
      <c r="F38" s="57"/>
      <c r="G38" s="57"/>
      <c r="H38" s="57"/>
      <c r="I38" s="57"/>
      <c r="J38" s="467"/>
      <c r="K38" s="57"/>
      <c r="L38" s="406"/>
    </row>
    <row r="39" spans="1:15" s="464" customFormat="1" ht="12.75" x14ac:dyDescent="0.2">
      <c r="A39" s="516" t="s">
        <v>139</v>
      </c>
      <c r="B39" s="516"/>
      <c r="C39" s="516"/>
      <c r="D39" s="516"/>
      <c r="E39" s="516"/>
      <c r="F39" s="516"/>
      <c r="G39" s="516"/>
      <c r="H39" s="516"/>
      <c r="I39" s="516"/>
      <c r="J39" s="516"/>
      <c r="K39" s="516"/>
      <c r="L39" s="406"/>
    </row>
    <row r="40" spans="1:15" s="464" customFormat="1" ht="12.75" x14ac:dyDescent="0.2">
      <c r="A40" s="516"/>
      <c r="B40" s="516"/>
      <c r="C40" s="516"/>
      <c r="D40" s="516"/>
      <c r="E40" s="516"/>
      <c r="F40" s="516"/>
      <c r="G40" s="516"/>
      <c r="H40" s="516"/>
      <c r="I40" s="516"/>
      <c r="J40" s="516"/>
      <c r="K40" s="516"/>
      <c r="L40" s="406"/>
    </row>
    <row r="41" spans="1:15" s="464" customFormat="1" ht="12.75" x14ac:dyDescent="0.2">
      <c r="A41" s="465" t="s">
        <v>140</v>
      </c>
      <c r="B41" s="406"/>
      <c r="C41" s="406"/>
      <c r="D41" s="406"/>
      <c r="E41" s="406"/>
      <c r="F41" s="57"/>
      <c r="G41" s="57"/>
      <c r="H41" s="57"/>
      <c r="I41" s="57"/>
      <c r="J41" s="467"/>
      <c r="K41" s="57"/>
      <c r="L41" s="406"/>
    </row>
    <row r="42" spans="1:15" s="464" customFormat="1" ht="12.75" customHeight="1" x14ac:dyDescent="0.2">
      <c r="A42" s="516" t="s">
        <v>202</v>
      </c>
      <c r="B42" s="516"/>
      <c r="C42" s="516"/>
      <c r="D42" s="516"/>
      <c r="E42" s="516"/>
      <c r="F42" s="516"/>
      <c r="G42" s="516"/>
      <c r="H42" s="516"/>
      <c r="I42" s="516"/>
      <c r="J42" s="516"/>
      <c r="K42" s="516"/>
      <c r="L42" s="516"/>
      <c r="M42" s="516"/>
    </row>
    <row r="43" spans="1:15" s="464" customFormat="1" ht="12.75" x14ac:dyDescent="0.2">
      <c r="A43" s="465" t="s">
        <v>141</v>
      </c>
      <c r="B43" s="406"/>
      <c r="C43" s="406"/>
      <c r="D43" s="406"/>
      <c r="E43" s="406"/>
      <c r="F43" s="406"/>
      <c r="G43" s="406"/>
      <c r="H43" s="406"/>
      <c r="I43" s="406"/>
      <c r="J43" s="406"/>
      <c r="K43" s="57"/>
      <c r="L43" s="406"/>
    </row>
    <row r="44" spans="1:15" s="464" customFormat="1" ht="12.75" x14ac:dyDescent="0.2"/>
    <row r="52" spans="1:11" ht="18" x14ac:dyDescent="0.25">
      <c r="A52" s="429"/>
      <c r="B52" s="430"/>
      <c r="C52" s="430"/>
      <c r="D52" s="430"/>
      <c r="E52" s="430"/>
      <c r="F52" s="430"/>
      <c r="G52" s="430"/>
      <c r="H52" s="430"/>
      <c r="I52" s="430"/>
      <c r="J52" s="430"/>
      <c r="K52" s="430"/>
    </row>
    <row r="53" spans="1:11" ht="18" x14ac:dyDescent="0.25">
      <c r="A53" s="429"/>
      <c r="B53" s="421"/>
      <c r="C53" s="421"/>
      <c r="D53" s="421"/>
      <c r="E53" s="421"/>
      <c r="F53" s="421"/>
      <c r="G53" s="421"/>
      <c r="H53" s="421"/>
      <c r="I53" s="421"/>
      <c r="J53" s="421"/>
      <c r="K53" s="421"/>
    </row>
    <row r="54" spans="1:11" ht="18.75" x14ac:dyDescent="0.25">
      <c r="A54" s="429"/>
      <c r="B54" s="431"/>
      <c r="C54" s="431"/>
      <c r="D54" s="431"/>
      <c r="E54" s="431"/>
      <c r="F54" s="431"/>
      <c r="G54" s="431"/>
      <c r="H54" s="431"/>
      <c r="I54" s="431"/>
      <c r="J54" s="431"/>
      <c r="K54" s="431"/>
    </row>
    <row r="55" spans="1:11" x14ac:dyDescent="0.25">
      <c r="A55" s="421"/>
      <c r="B55" s="421"/>
      <c r="C55" s="421"/>
      <c r="D55" s="421"/>
      <c r="E55" s="421"/>
      <c r="F55" s="421"/>
      <c r="G55" s="421"/>
      <c r="H55" s="421"/>
      <c r="I55" s="421"/>
      <c r="J55" s="421"/>
      <c r="K55" s="421"/>
    </row>
    <row r="56" spans="1:11" x14ac:dyDescent="0.25">
      <c r="A56" s="421"/>
      <c r="B56" s="421"/>
      <c r="C56" s="421"/>
      <c r="D56" s="421"/>
      <c r="E56" s="421"/>
      <c r="F56" s="421"/>
      <c r="G56" s="421"/>
      <c r="H56" s="421"/>
      <c r="I56" s="421"/>
      <c r="J56" s="421"/>
      <c r="K56" s="421"/>
    </row>
    <row r="57" spans="1:11" ht="18" x14ac:dyDescent="0.25">
      <c r="A57" s="432"/>
      <c r="B57" s="420"/>
      <c r="C57" s="420"/>
      <c r="D57" s="420"/>
      <c r="E57" s="420"/>
      <c r="F57" s="420"/>
      <c r="G57" s="420"/>
      <c r="H57" s="420"/>
      <c r="I57" s="420"/>
      <c r="J57" s="420"/>
      <c r="K57" s="420"/>
    </row>
    <row r="58" spans="1:11" x14ac:dyDescent="0.25">
      <c r="A58" s="421"/>
      <c r="B58" s="421"/>
      <c r="C58" s="421"/>
      <c r="D58" s="421"/>
      <c r="E58" s="421"/>
      <c r="F58" s="421"/>
      <c r="G58" s="421"/>
      <c r="H58" s="421"/>
      <c r="I58" s="421"/>
      <c r="J58" s="421"/>
      <c r="K58" s="421"/>
    </row>
    <row r="59" spans="1:11" x14ac:dyDescent="0.25">
      <c r="A59" s="421"/>
      <c r="B59" s="421"/>
      <c r="C59" s="421"/>
      <c r="D59" s="421"/>
      <c r="E59" s="421"/>
      <c r="F59" s="421"/>
      <c r="G59" s="421"/>
      <c r="H59" s="421"/>
      <c r="I59" s="421"/>
      <c r="J59" s="421"/>
      <c r="K59" s="421"/>
    </row>
    <row r="60" spans="1:11" ht="18" x14ac:dyDescent="0.25">
      <c r="A60" s="432"/>
      <c r="B60" s="422"/>
      <c r="C60" s="422"/>
      <c r="D60" s="422"/>
      <c r="E60" s="422"/>
      <c r="F60" s="422"/>
      <c r="G60" s="422"/>
      <c r="H60" s="422"/>
      <c r="I60" s="422"/>
      <c r="J60" s="422"/>
      <c r="K60" s="422"/>
    </row>
  </sheetData>
  <mergeCells count="10">
    <mergeCell ref="A42:M42"/>
    <mergeCell ref="A39:K40"/>
    <mergeCell ref="A1:K1"/>
    <mergeCell ref="A2:K2"/>
    <mergeCell ref="A3:K3"/>
    <mergeCell ref="B6:C6"/>
    <mergeCell ref="D6:E6"/>
    <mergeCell ref="F6:G6"/>
    <mergeCell ref="H6:I6"/>
    <mergeCell ref="J6:K6"/>
  </mergeCells>
  <conditionalFormatting sqref="D9:E9 D14:E32">
    <cfRule type="cellIs" dxfId="51" priority="1" stopIfTrue="1" operator="equal">
      <formula>0</formula>
    </cfRule>
  </conditionalFormatting>
  <pageMargins left="0.7" right="0.7" top="0.75" bottom="0.75" header="0.3" footer="0.3"/>
  <pageSetup paperSize="287"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7" tint="0.39997558519241921"/>
  </sheetPr>
  <dimension ref="A1:W61"/>
  <sheetViews>
    <sheetView zoomScale="70" zoomScaleNormal="70" workbookViewId="0">
      <selection activeCell="A44" sqref="A44"/>
    </sheetView>
  </sheetViews>
  <sheetFormatPr defaultRowHeight="15" x14ac:dyDescent="0.25"/>
  <cols>
    <col min="1" max="1" width="15.28515625" customWidth="1"/>
    <col min="2" max="11" width="12.7109375" customWidth="1"/>
    <col min="12" max="12" width="1.7109375" customWidth="1"/>
    <col min="13" max="13" width="18.42578125" customWidth="1"/>
    <col min="14" max="14" width="19.42578125" customWidth="1"/>
    <col min="15" max="15" width="24.42578125" customWidth="1"/>
    <col min="17" max="17" width="26" customWidth="1"/>
    <col min="18" max="18" width="22.28515625" customWidth="1"/>
  </cols>
  <sheetData>
    <row r="1" spans="1:15" ht="15.75" x14ac:dyDescent="0.25">
      <c r="A1" s="517" t="s">
        <v>0</v>
      </c>
      <c r="B1" s="517"/>
      <c r="C1" s="517"/>
      <c r="D1" s="517"/>
      <c r="E1" s="517"/>
      <c r="F1" s="517"/>
      <c r="G1" s="517"/>
      <c r="H1" s="517"/>
      <c r="I1" s="517"/>
      <c r="J1" s="517"/>
      <c r="K1" s="517"/>
      <c r="M1" s="457">
        <v>45679</v>
      </c>
    </row>
    <row r="2" spans="1:15" ht="15.75" x14ac:dyDescent="0.25">
      <c r="A2" s="517" t="s">
        <v>1</v>
      </c>
      <c r="B2" s="517"/>
      <c r="C2" s="517"/>
      <c r="D2" s="517"/>
      <c r="E2" s="517"/>
      <c r="F2" s="517"/>
      <c r="G2" s="517"/>
      <c r="H2" s="517"/>
      <c r="I2" s="517"/>
      <c r="J2" s="517"/>
      <c r="K2" s="517"/>
      <c r="L2" s="396"/>
    </row>
    <row r="3" spans="1:15" ht="15.75" x14ac:dyDescent="0.25">
      <c r="A3" s="517" t="s">
        <v>188</v>
      </c>
      <c r="B3" s="517"/>
      <c r="C3" s="517"/>
      <c r="D3" s="517"/>
      <c r="E3" s="517"/>
      <c r="F3" s="517"/>
      <c r="G3" s="517"/>
      <c r="H3" s="517"/>
      <c r="I3" s="517"/>
      <c r="J3" s="517"/>
      <c r="K3" s="517"/>
      <c r="L3" s="8"/>
    </row>
    <row r="4" spans="1:15" ht="15.75" x14ac:dyDescent="0.25">
      <c r="A4" s="1"/>
      <c r="B4" s="2"/>
      <c r="C4" s="2"/>
      <c r="D4" s="2"/>
      <c r="E4" s="2"/>
      <c r="F4" s="2"/>
      <c r="G4" s="2"/>
      <c r="H4" s="2"/>
      <c r="I4" s="2"/>
      <c r="J4" s="2"/>
      <c r="K4" s="390"/>
      <c r="L4" s="8"/>
    </row>
    <row r="5" spans="1:15" ht="15.75" x14ac:dyDescent="0.25">
      <c r="A5" s="2"/>
      <c r="B5" s="13"/>
      <c r="C5" s="13"/>
      <c r="D5" s="13"/>
      <c r="E5" s="13"/>
      <c r="F5" s="525"/>
      <c r="G5" s="525"/>
      <c r="H5" s="13"/>
      <c r="I5" s="13"/>
      <c r="J5" s="13"/>
      <c r="K5" s="396"/>
      <c r="L5" s="8"/>
    </row>
    <row r="6" spans="1:15" ht="18.75" x14ac:dyDescent="0.3">
      <c r="A6" s="191"/>
      <c r="B6" s="518" t="s">
        <v>2</v>
      </c>
      <c r="C6" s="519"/>
      <c r="D6" s="520" t="s">
        <v>3</v>
      </c>
      <c r="E6" s="521"/>
      <c r="F6" s="518" t="s">
        <v>4</v>
      </c>
      <c r="G6" s="519"/>
      <c r="H6" s="520" t="s">
        <v>5</v>
      </c>
      <c r="I6" s="521"/>
      <c r="J6" s="526" t="s">
        <v>6</v>
      </c>
      <c r="K6" s="527"/>
      <c r="L6" s="8"/>
    </row>
    <row r="7" spans="1:15" ht="18.75" x14ac:dyDescent="0.3">
      <c r="A7" s="192" t="s">
        <v>7</v>
      </c>
      <c r="B7" s="193" t="s">
        <v>8</v>
      </c>
      <c r="C7" s="194" t="s">
        <v>9</v>
      </c>
      <c r="D7" s="195" t="s">
        <v>8</v>
      </c>
      <c r="E7" s="196" t="s">
        <v>9</v>
      </c>
      <c r="F7" s="193" t="s">
        <v>8</v>
      </c>
      <c r="G7" s="194" t="s">
        <v>9</v>
      </c>
      <c r="H7" s="195" t="s">
        <v>8</v>
      </c>
      <c r="I7" s="197" t="s">
        <v>9</v>
      </c>
      <c r="J7" s="400" t="s">
        <v>8</v>
      </c>
      <c r="K7" s="401" t="s">
        <v>9</v>
      </c>
      <c r="L7" s="8"/>
    </row>
    <row r="8" spans="1:15" ht="18.75" x14ac:dyDescent="0.3">
      <c r="A8" s="198"/>
      <c r="B8" s="199"/>
      <c r="C8" s="200"/>
      <c r="D8" s="191"/>
      <c r="E8" s="201"/>
      <c r="F8" s="199"/>
      <c r="G8" s="200"/>
      <c r="H8" s="191"/>
      <c r="I8" s="201"/>
      <c r="J8" s="332"/>
      <c r="K8" s="333"/>
      <c r="L8" s="8"/>
    </row>
    <row r="9" spans="1:15" ht="18.75" x14ac:dyDescent="0.3">
      <c r="A9" s="77" t="s">
        <v>10</v>
      </c>
      <c r="B9" s="78">
        <v>58</v>
      </c>
      <c r="C9" s="79">
        <v>487</v>
      </c>
      <c r="D9" s="80">
        <v>15</v>
      </c>
      <c r="E9" s="81">
        <v>374</v>
      </c>
      <c r="F9" s="78">
        <v>9</v>
      </c>
      <c r="G9" s="79">
        <v>121</v>
      </c>
      <c r="H9" s="80">
        <v>43</v>
      </c>
      <c r="I9" s="155">
        <v>1022</v>
      </c>
      <c r="J9" s="348">
        <v>125</v>
      </c>
      <c r="K9" s="349">
        <v>2004</v>
      </c>
      <c r="L9" s="8"/>
      <c r="N9" s="424"/>
      <c r="O9" s="424"/>
    </row>
    <row r="10" spans="1:15" ht="18.75" x14ac:dyDescent="0.3">
      <c r="A10" s="77" t="s">
        <v>11</v>
      </c>
      <c r="B10" s="78">
        <v>30</v>
      </c>
      <c r="C10" s="150">
        <v>139</v>
      </c>
      <c r="D10" s="119">
        <v>6</v>
      </c>
      <c r="E10" s="119">
        <v>113</v>
      </c>
      <c r="F10" s="78">
        <v>3</v>
      </c>
      <c r="G10" s="79">
        <v>29</v>
      </c>
      <c r="H10" s="80">
        <v>18</v>
      </c>
      <c r="I10" s="155">
        <v>362</v>
      </c>
      <c r="J10" s="348">
        <v>57</v>
      </c>
      <c r="K10" s="349">
        <v>643</v>
      </c>
      <c r="L10" s="8"/>
      <c r="N10" s="424"/>
      <c r="O10" s="424"/>
    </row>
    <row r="11" spans="1:15" ht="18.75" x14ac:dyDescent="0.3">
      <c r="A11" s="77" t="s">
        <v>12</v>
      </c>
      <c r="B11" s="78">
        <v>10</v>
      </c>
      <c r="C11" s="150">
        <v>34</v>
      </c>
      <c r="D11" s="119">
        <v>1</v>
      </c>
      <c r="E11" s="119">
        <v>11</v>
      </c>
      <c r="F11" s="78">
        <v>2</v>
      </c>
      <c r="G11" s="79">
        <v>12</v>
      </c>
      <c r="H11" s="80">
        <v>14</v>
      </c>
      <c r="I11" s="155">
        <v>233</v>
      </c>
      <c r="J11" s="348">
        <v>27</v>
      </c>
      <c r="K11" s="349">
        <v>290</v>
      </c>
      <c r="L11" s="8"/>
      <c r="N11" s="424"/>
      <c r="O11" s="424"/>
    </row>
    <row r="12" spans="1:15" ht="18.75" x14ac:dyDescent="0.3">
      <c r="A12" s="77" t="s">
        <v>13</v>
      </c>
      <c r="B12" s="78">
        <v>8</v>
      </c>
      <c r="C12" s="150">
        <v>26</v>
      </c>
      <c r="D12" s="119">
        <v>1</v>
      </c>
      <c r="E12" s="119">
        <v>10</v>
      </c>
      <c r="F12" s="78">
        <v>2</v>
      </c>
      <c r="G12" s="79">
        <v>6</v>
      </c>
      <c r="H12" s="80">
        <v>5</v>
      </c>
      <c r="I12" s="155">
        <v>109</v>
      </c>
      <c r="J12" s="348">
        <v>16</v>
      </c>
      <c r="K12" s="349">
        <v>151</v>
      </c>
      <c r="L12" s="8"/>
      <c r="N12" s="424"/>
      <c r="O12" s="424"/>
    </row>
    <row r="13" spans="1:15" ht="18.75" x14ac:dyDescent="0.3">
      <c r="A13" s="77" t="s">
        <v>14</v>
      </c>
      <c r="B13" s="78">
        <v>9</v>
      </c>
      <c r="C13" s="150">
        <v>40</v>
      </c>
      <c r="D13" s="119">
        <v>1</v>
      </c>
      <c r="E13" s="119">
        <v>8</v>
      </c>
      <c r="F13" s="78">
        <v>3</v>
      </c>
      <c r="G13" s="79">
        <v>8</v>
      </c>
      <c r="H13" s="80">
        <v>30</v>
      </c>
      <c r="I13" s="155">
        <v>546</v>
      </c>
      <c r="J13" s="348">
        <v>43</v>
      </c>
      <c r="K13" s="349">
        <v>602</v>
      </c>
      <c r="L13" s="8"/>
      <c r="N13" s="424"/>
      <c r="O13" s="424"/>
    </row>
    <row r="14" spans="1:15" ht="18.75" x14ac:dyDescent="0.3">
      <c r="A14" s="77" t="s">
        <v>15</v>
      </c>
      <c r="B14" s="78">
        <v>22</v>
      </c>
      <c r="C14" s="79">
        <v>215</v>
      </c>
      <c r="D14" s="80">
        <v>1</v>
      </c>
      <c r="E14" s="81">
        <v>9</v>
      </c>
      <c r="F14" s="78">
        <v>5</v>
      </c>
      <c r="G14" s="79">
        <v>14</v>
      </c>
      <c r="H14" s="80">
        <v>93</v>
      </c>
      <c r="I14" s="155">
        <v>1048</v>
      </c>
      <c r="J14" s="348">
        <v>121</v>
      </c>
      <c r="K14" s="349">
        <v>1286</v>
      </c>
      <c r="L14" s="8"/>
      <c r="N14" s="424"/>
      <c r="O14" s="424"/>
    </row>
    <row r="15" spans="1:15" ht="18.75" x14ac:dyDescent="0.3">
      <c r="A15" s="77" t="s">
        <v>16</v>
      </c>
      <c r="B15" s="89">
        <v>55</v>
      </c>
      <c r="C15" s="90">
        <v>932</v>
      </c>
      <c r="D15" s="91">
        <v>1</v>
      </c>
      <c r="E15" s="92">
        <v>23</v>
      </c>
      <c r="F15" s="89">
        <v>4</v>
      </c>
      <c r="G15" s="90">
        <v>23</v>
      </c>
      <c r="H15" s="91">
        <v>287</v>
      </c>
      <c r="I15" s="158">
        <v>2719</v>
      </c>
      <c r="J15" s="348">
        <v>347</v>
      </c>
      <c r="K15" s="351">
        <v>3697</v>
      </c>
      <c r="L15" s="8"/>
      <c r="N15" s="424"/>
      <c r="O15" s="424"/>
    </row>
    <row r="16" spans="1:15" ht="18.75" x14ac:dyDescent="0.3">
      <c r="A16" s="77" t="s">
        <v>17</v>
      </c>
      <c r="B16" s="89">
        <v>99</v>
      </c>
      <c r="C16" s="90">
        <v>2407</v>
      </c>
      <c r="D16" s="91">
        <v>4</v>
      </c>
      <c r="E16" s="92">
        <v>91</v>
      </c>
      <c r="F16" s="89">
        <v>9</v>
      </c>
      <c r="G16" s="90">
        <v>65</v>
      </c>
      <c r="H16" s="91">
        <v>380</v>
      </c>
      <c r="I16" s="158">
        <v>4176</v>
      </c>
      <c r="J16" s="348">
        <v>492</v>
      </c>
      <c r="K16" s="351">
        <v>6739</v>
      </c>
      <c r="L16" s="8"/>
      <c r="N16" s="424"/>
      <c r="O16" s="424"/>
    </row>
    <row r="17" spans="1:15" ht="18.75" x14ac:dyDescent="0.3">
      <c r="A17" s="77" t="s">
        <v>18</v>
      </c>
      <c r="B17" s="89">
        <v>123</v>
      </c>
      <c r="C17" s="90">
        <v>2872</v>
      </c>
      <c r="D17" s="91">
        <v>5</v>
      </c>
      <c r="E17" s="92">
        <v>116</v>
      </c>
      <c r="F17" s="89">
        <v>17</v>
      </c>
      <c r="G17" s="90">
        <v>115</v>
      </c>
      <c r="H17" s="91">
        <v>576</v>
      </c>
      <c r="I17" s="158">
        <v>7761</v>
      </c>
      <c r="J17" s="348">
        <v>721</v>
      </c>
      <c r="K17" s="351">
        <v>10864</v>
      </c>
      <c r="L17" s="8"/>
      <c r="N17" s="424"/>
      <c r="O17" s="424"/>
    </row>
    <row r="18" spans="1:15" ht="18.75" x14ac:dyDescent="0.3">
      <c r="A18" s="77" t="s">
        <v>19</v>
      </c>
      <c r="B18" s="89">
        <v>119</v>
      </c>
      <c r="C18" s="90">
        <v>1977</v>
      </c>
      <c r="D18" s="91">
        <v>9</v>
      </c>
      <c r="E18" s="92">
        <v>119</v>
      </c>
      <c r="F18" s="89">
        <v>19</v>
      </c>
      <c r="G18" s="90">
        <v>95</v>
      </c>
      <c r="H18" s="91">
        <v>634</v>
      </c>
      <c r="I18" s="158">
        <v>10863</v>
      </c>
      <c r="J18" s="348">
        <v>781</v>
      </c>
      <c r="K18" s="351">
        <v>13054</v>
      </c>
      <c r="L18" s="8"/>
      <c r="N18" s="424"/>
      <c r="O18" s="424"/>
    </row>
    <row r="19" spans="1:15" ht="18.75" x14ac:dyDescent="0.3">
      <c r="A19" s="77" t="s">
        <v>20</v>
      </c>
      <c r="B19" s="78">
        <v>110</v>
      </c>
      <c r="C19" s="79">
        <v>1575</v>
      </c>
      <c r="D19" s="80">
        <v>7</v>
      </c>
      <c r="E19" s="81">
        <v>82</v>
      </c>
      <c r="F19" s="78">
        <v>21</v>
      </c>
      <c r="G19" s="79">
        <v>111</v>
      </c>
      <c r="H19" s="80">
        <v>315</v>
      </c>
      <c r="I19" s="155">
        <v>4090</v>
      </c>
      <c r="J19" s="348">
        <v>453</v>
      </c>
      <c r="K19" s="349">
        <v>5858</v>
      </c>
      <c r="L19" s="8"/>
      <c r="N19" s="424"/>
      <c r="O19" s="424"/>
    </row>
    <row r="20" spans="1:15" ht="18.75" x14ac:dyDescent="0.3">
      <c r="A20" s="77" t="s">
        <v>21</v>
      </c>
      <c r="B20" s="78">
        <v>100</v>
      </c>
      <c r="C20" s="79">
        <v>1567</v>
      </c>
      <c r="D20" s="80">
        <v>14</v>
      </c>
      <c r="E20" s="81">
        <v>188</v>
      </c>
      <c r="F20" s="78">
        <v>20</v>
      </c>
      <c r="G20" s="79">
        <v>139</v>
      </c>
      <c r="H20" s="80">
        <v>178</v>
      </c>
      <c r="I20" s="155">
        <v>2663</v>
      </c>
      <c r="J20" s="348">
        <v>312</v>
      </c>
      <c r="K20" s="349">
        <v>4557</v>
      </c>
      <c r="L20" s="8"/>
      <c r="N20" s="424"/>
      <c r="O20" s="424"/>
    </row>
    <row r="21" spans="1:15" ht="18.75" x14ac:dyDescent="0.3">
      <c r="A21" s="77" t="s">
        <v>22</v>
      </c>
      <c r="B21" s="78">
        <v>102</v>
      </c>
      <c r="C21" s="79">
        <v>1689</v>
      </c>
      <c r="D21" s="80">
        <v>15</v>
      </c>
      <c r="E21" s="81">
        <v>275</v>
      </c>
      <c r="F21" s="78">
        <v>20</v>
      </c>
      <c r="G21" s="79">
        <v>172</v>
      </c>
      <c r="H21" s="80">
        <v>130</v>
      </c>
      <c r="I21" s="155">
        <v>2449</v>
      </c>
      <c r="J21" s="348">
        <v>267</v>
      </c>
      <c r="K21" s="349">
        <v>4585</v>
      </c>
      <c r="L21" s="8"/>
      <c r="N21" s="424"/>
      <c r="O21" s="424"/>
    </row>
    <row r="22" spans="1:15" ht="18.75" x14ac:dyDescent="0.3">
      <c r="A22" s="77" t="s">
        <v>23</v>
      </c>
      <c r="B22" s="78">
        <v>103</v>
      </c>
      <c r="C22" s="79">
        <v>1892</v>
      </c>
      <c r="D22" s="80">
        <v>16</v>
      </c>
      <c r="E22" s="81">
        <v>328</v>
      </c>
      <c r="F22" s="78">
        <v>20</v>
      </c>
      <c r="G22" s="79">
        <v>240</v>
      </c>
      <c r="H22" s="80">
        <v>151</v>
      </c>
      <c r="I22" s="155">
        <v>3273</v>
      </c>
      <c r="J22" s="348">
        <v>290</v>
      </c>
      <c r="K22" s="349">
        <v>5733</v>
      </c>
      <c r="L22" s="8"/>
      <c r="N22" s="424"/>
      <c r="O22" s="424"/>
    </row>
    <row r="23" spans="1:15" ht="18.75" x14ac:dyDescent="0.3">
      <c r="A23" s="77" t="s">
        <v>24</v>
      </c>
      <c r="B23" s="78">
        <v>106</v>
      </c>
      <c r="C23" s="79">
        <v>2137</v>
      </c>
      <c r="D23" s="80">
        <v>31</v>
      </c>
      <c r="E23" s="81">
        <v>844</v>
      </c>
      <c r="F23" s="78">
        <v>21</v>
      </c>
      <c r="G23" s="79">
        <v>347</v>
      </c>
      <c r="H23" s="80">
        <v>166</v>
      </c>
      <c r="I23" s="155">
        <v>4708</v>
      </c>
      <c r="J23" s="348">
        <v>324</v>
      </c>
      <c r="K23" s="349">
        <v>8036</v>
      </c>
      <c r="L23" s="8"/>
      <c r="N23" s="424"/>
      <c r="O23" s="424"/>
    </row>
    <row r="24" spans="1:15" ht="18.75" x14ac:dyDescent="0.3">
      <c r="A24" s="77" t="s">
        <v>25</v>
      </c>
      <c r="B24" s="78">
        <v>122</v>
      </c>
      <c r="C24" s="79">
        <v>2723</v>
      </c>
      <c r="D24" s="80">
        <v>64</v>
      </c>
      <c r="E24" s="81">
        <v>1683</v>
      </c>
      <c r="F24" s="78">
        <v>26</v>
      </c>
      <c r="G24" s="79">
        <v>555</v>
      </c>
      <c r="H24" s="80">
        <v>275</v>
      </c>
      <c r="I24" s="155">
        <v>8748</v>
      </c>
      <c r="J24" s="348">
        <v>487</v>
      </c>
      <c r="K24" s="349">
        <v>13709</v>
      </c>
      <c r="L24" s="8"/>
      <c r="N24" s="424"/>
      <c r="O24" s="424"/>
    </row>
    <row r="25" spans="1:15" ht="18.75" x14ac:dyDescent="0.3">
      <c r="A25" s="175" t="s">
        <v>26</v>
      </c>
      <c r="B25" s="176">
        <v>146</v>
      </c>
      <c r="C25" s="177">
        <v>3076</v>
      </c>
      <c r="D25" s="178">
        <v>103</v>
      </c>
      <c r="E25" s="179">
        <v>2939</v>
      </c>
      <c r="F25" s="176">
        <v>68</v>
      </c>
      <c r="G25" s="177">
        <v>1481</v>
      </c>
      <c r="H25" s="178">
        <v>364</v>
      </c>
      <c r="I25" s="188">
        <v>13635</v>
      </c>
      <c r="J25" s="402">
        <v>681</v>
      </c>
      <c r="K25" s="403">
        <v>21131</v>
      </c>
      <c r="L25" s="8"/>
      <c r="N25" s="424"/>
      <c r="O25" s="424"/>
    </row>
    <row r="26" spans="1:15" ht="18.75" x14ac:dyDescent="0.3">
      <c r="A26" s="175" t="s">
        <v>27</v>
      </c>
      <c r="B26" s="176">
        <v>183</v>
      </c>
      <c r="C26" s="177">
        <v>4078</v>
      </c>
      <c r="D26" s="178">
        <v>152</v>
      </c>
      <c r="E26" s="179">
        <v>4417</v>
      </c>
      <c r="F26" s="176">
        <v>110</v>
      </c>
      <c r="G26" s="177">
        <v>2365</v>
      </c>
      <c r="H26" s="178">
        <v>665</v>
      </c>
      <c r="I26" s="188">
        <v>27115</v>
      </c>
      <c r="J26" s="402">
        <v>1110</v>
      </c>
      <c r="K26" s="403">
        <v>37975</v>
      </c>
      <c r="L26" s="8"/>
      <c r="N26" s="424"/>
      <c r="O26" s="424"/>
    </row>
    <row r="27" spans="1:15" ht="18.75" x14ac:dyDescent="0.3">
      <c r="A27" s="175" t="s">
        <v>28</v>
      </c>
      <c r="B27" s="176">
        <v>162</v>
      </c>
      <c r="C27" s="177">
        <v>3380</v>
      </c>
      <c r="D27" s="178">
        <v>115</v>
      </c>
      <c r="E27" s="179">
        <v>2448</v>
      </c>
      <c r="F27" s="176">
        <v>93</v>
      </c>
      <c r="G27" s="177">
        <v>1637</v>
      </c>
      <c r="H27" s="178">
        <v>438</v>
      </c>
      <c r="I27" s="188">
        <v>17467</v>
      </c>
      <c r="J27" s="402">
        <v>808</v>
      </c>
      <c r="K27" s="403">
        <v>24932</v>
      </c>
      <c r="L27" s="8"/>
      <c r="N27" s="424"/>
      <c r="O27" s="424"/>
    </row>
    <row r="28" spans="1:15" ht="18.75" x14ac:dyDescent="0.3">
      <c r="A28" s="77" t="s">
        <v>29</v>
      </c>
      <c r="B28" s="78">
        <v>126</v>
      </c>
      <c r="C28" s="79">
        <v>1989</v>
      </c>
      <c r="D28" s="80">
        <v>58</v>
      </c>
      <c r="E28" s="81">
        <v>1094</v>
      </c>
      <c r="F28" s="78">
        <v>58</v>
      </c>
      <c r="G28" s="79">
        <v>835</v>
      </c>
      <c r="H28" s="80">
        <v>364</v>
      </c>
      <c r="I28" s="155">
        <v>12750</v>
      </c>
      <c r="J28" s="348">
        <v>606</v>
      </c>
      <c r="K28" s="349">
        <v>16668</v>
      </c>
      <c r="L28" s="8"/>
      <c r="N28" s="424"/>
      <c r="O28" s="424"/>
    </row>
    <row r="29" spans="1:15" ht="18.75" x14ac:dyDescent="0.3">
      <c r="A29" s="77" t="s">
        <v>30</v>
      </c>
      <c r="B29" s="78">
        <v>99</v>
      </c>
      <c r="C29" s="79">
        <v>1458</v>
      </c>
      <c r="D29" s="80">
        <v>34</v>
      </c>
      <c r="E29" s="81">
        <v>747</v>
      </c>
      <c r="F29" s="78">
        <v>24</v>
      </c>
      <c r="G29" s="79">
        <v>394</v>
      </c>
      <c r="H29" s="80">
        <v>256</v>
      </c>
      <c r="I29" s="155">
        <v>8675</v>
      </c>
      <c r="J29" s="348">
        <v>413</v>
      </c>
      <c r="K29" s="349">
        <v>11274</v>
      </c>
      <c r="L29" s="8"/>
      <c r="N29" s="424"/>
      <c r="O29" s="424"/>
    </row>
    <row r="30" spans="1:15" ht="18.75" x14ac:dyDescent="0.3">
      <c r="A30" s="77" t="s">
        <v>31</v>
      </c>
      <c r="B30" s="78">
        <v>88</v>
      </c>
      <c r="C30" s="79">
        <v>1248</v>
      </c>
      <c r="D30" s="80">
        <v>23</v>
      </c>
      <c r="E30" s="81">
        <v>536</v>
      </c>
      <c r="F30" s="78">
        <v>19</v>
      </c>
      <c r="G30" s="79">
        <v>243</v>
      </c>
      <c r="H30" s="80">
        <v>160</v>
      </c>
      <c r="I30" s="155">
        <v>4849</v>
      </c>
      <c r="J30" s="348">
        <v>290</v>
      </c>
      <c r="K30" s="349">
        <v>6876</v>
      </c>
      <c r="L30" s="8"/>
      <c r="N30" s="424"/>
      <c r="O30" s="424"/>
    </row>
    <row r="31" spans="1:15" ht="18.75" x14ac:dyDescent="0.3">
      <c r="A31" s="77" t="s">
        <v>32</v>
      </c>
      <c r="B31" s="78">
        <v>73</v>
      </c>
      <c r="C31" s="79">
        <v>968</v>
      </c>
      <c r="D31" s="80">
        <v>21</v>
      </c>
      <c r="E31" s="81">
        <v>419</v>
      </c>
      <c r="F31" s="78">
        <v>13</v>
      </c>
      <c r="G31" s="79">
        <v>181</v>
      </c>
      <c r="H31" s="80">
        <v>113</v>
      </c>
      <c r="I31" s="155">
        <v>3864</v>
      </c>
      <c r="J31" s="348">
        <v>220</v>
      </c>
      <c r="K31" s="349">
        <v>5432</v>
      </c>
      <c r="L31" s="8"/>
      <c r="N31" s="424"/>
      <c r="O31" s="424"/>
    </row>
    <row r="32" spans="1:15" ht="18.75" x14ac:dyDescent="0.3">
      <c r="A32" s="77" t="s">
        <v>33</v>
      </c>
      <c r="B32" s="95">
        <v>64</v>
      </c>
      <c r="C32" s="96">
        <v>712</v>
      </c>
      <c r="D32" s="97">
        <v>15</v>
      </c>
      <c r="E32" s="98">
        <v>341</v>
      </c>
      <c r="F32" s="95">
        <v>12</v>
      </c>
      <c r="G32" s="96">
        <v>148</v>
      </c>
      <c r="H32" s="97">
        <v>98</v>
      </c>
      <c r="I32" s="159">
        <v>3025</v>
      </c>
      <c r="J32" s="354">
        <v>189</v>
      </c>
      <c r="K32" s="355">
        <v>4226</v>
      </c>
      <c r="L32" s="8"/>
      <c r="N32" s="424"/>
      <c r="O32" s="424"/>
    </row>
    <row r="33" spans="1:15" ht="5.45" customHeight="1" x14ac:dyDescent="0.25">
      <c r="A33" s="101"/>
      <c r="B33" s="102"/>
      <c r="C33" s="103"/>
      <c r="D33" s="104"/>
      <c r="E33" s="105"/>
      <c r="F33" s="102"/>
      <c r="G33" s="103"/>
      <c r="H33" s="104"/>
      <c r="I33" s="160"/>
      <c r="J33" s="338"/>
      <c r="K33" s="345"/>
      <c r="L33" s="8"/>
      <c r="N33" s="424"/>
      <c r="O33" s="424"/>
    </row>
    <row r="34" spans="1:15" ht="18.75" x14ac:dyDescent="0.25">
      <c r="A34" s="108" t="s">
        <v>34</v>
      </c>
      <c r="B34" s="102">
        <v>2117</v>
      </c>
      <c r="C34" s="103">
        <v>37621</v>
      </c>
      <c r="D34" s="104">
        <v>712</v>
      </c>
      <c r="E34" s="105">
        <v>17215</v>
      </c>
      <c r="F34" s="102">
        <v>598</v>
      </c>
      <c r="G34" s="103">
        <v>9336</v>
      </c>
      <c r="H34" s="104">
        <v>5753</v>
      </c>
      <c r="I34" s="160">
        <v>146150</v>
      </c>
      <c r="J34" s="338">
        <v>9180</v>
      </c>
      <c r="K34" s="345">
        <v>210322</v>
      </c>
      <c r="L34" s="8"/>
      <c r="N34" s="424"/>
      <c r="O34" s="424"/>
    </row>
    <row r="35" spans="1:15" ht="5.45" customHeight="1" x14ac:dyDescent="0.3">
      <c r="A35" s="206"/>
      <c r="B35" s="207"/>
      <c r="C35" s="208"/>
      <c r="D35" s="209"/>
      <c r="E35" s="210"/>
      <c r="F35" s="207"/>
      <c r="G35" s="208"/>
      <c r="H35" s="209"/>
      <c r="I35" s="210"/>
      <c r="J35" s="404"/>
      <c r="K35" s="405"/>
      <c r="L35" s="8"/>
    </row>
    <row r="36" spans="1:15" ht="8.4499999999999993" customHeight="1" x14ac:dyDescent="0.25">
      <c r="A36" s="8"/>
      <c r="B36" s="8"/>
      <c r="C36" s="8"/>
      <c r="D36" s="8"/>
      <c r="E36" s="8"/>
      <c r="F36" s="8"/>
      <c r="G36" s="8"/>
      <c r="H36" s="8"/>
      <c r="I36" s="8"/>
      <c r="J36" s="8"/>
      <c r="K36" s="8"/>
      <c r="L36" s="8"/>
    </row>
    <row r="37" spans="1:15" x14ac:dyDescent="0.25">
      <c r="A37" s="443" t="s">
        <v>118</v>
      </c>
      <c r="B37" s="299"/>
      <c r="C37" s="299"/>
      <c r="D37" s="299"/>
      <c r="E37" s="299"/>
      <c r="F37" s="299"/>
      <c r="G37" s="299"/>
      <c r="H37" s="299"/>
      <c r="I37" s="299"/>
      <c r="J37" s="300"/>
      <c r="K37" s="299"/>
      <c r="L37" s="8"/>
    </row>
    <row r="38" spans="1:15" s="474" customFormat="1" x14ac:dyDescent="0.25">
      <c r="A38" s="469" t="s">
        <v>138</v>
      </c>
      <c r="B38" s="470"/>
      <c r="C38" s="470"/>
      <c r="D38" s="470"/>
      <c r="E38" s="470"/>
      <c r="F38" s="470"/>
      <c r="G38" s="470"/>
      <c r="H38" s="470"/>
      <c r="I38" s="470"/>
      <c r="J38" s="471"/>
      <c r="K38" s="472"/>
      <c r="L38" s="473"/>
    </row>
    <row r="39" spans="1:15" s="474" customFormat="1" ht="15" customHeight="1" x14ac:dyDescent="0.25">
      <c r="A39" s="524" t="s">
        <v>139</v>
      </c>
      <c r="B39" s="524"/>
      <c r="C39" s="524"/>
      <c r="D39" s="524"/>
      <c r="E39" s="524"/>
      <c r="F39" s="524"/>
      <c r="G39" s="524"/>
      <c r="H39" s="524"/>
      <c r="I39" s="524"/>
      <c r="J39" s="524"/>
      <c r="K39" s="524"/>
      <c r="L39" s="473"/>
    </row>
    <row r="40" spans="1:15" s="474" customFormat="1" x14ac:dyDescent="0.25">
      <c r="A40" s="524"/>
      <c r="B40" s="524"/>
      <c r="C40" s="524"/>
      <c r="D40" s="524"/>
      <c r="E40" s="524"/>
      <c r="F40" s="524"/>
      <c r="G40" s="524"/>
      <c r="H40" s="524"/>
      <c r="I40" s="524"/>
      <c r="J40" s="524"/>
      <c r="K40" s="524"/>
      <c r="L40" s="473"/>
    </row>
    <row r="41" spans="1:15" s="474" customFormat="1" x14ac:dyDescent="0.25">
      <c r="A41" s="469" t="s">
        <v>142</v>
      </c>
      <c r="B41" s="470"/>
      <c r="C41" s="470"/>
      <c r="D41" s="470"/>
      <c r="E41" s="470"/>
      <c r="F41" s="470"/>
      <c r="G41" s="470"/>
      <c r="H41" s="470"/>
      <c r="I41" s="470"/>
      <c r="J41" s="470"/>
      <c r="K41" s="472"/>
    </row>
    <row r="42" spans="1:15" s="474" customFormat="1" x14ac:dyDescent="0.25">
      <c r="A42" s="524" t="s">
        <v>202</v>
      </c>
      <c r="B42" s="524"/>
      <c r="C42" s="524"/>
      <c r="D42" s="524"/>
      <c r="E42" s="524"/>
      <c r="F42" s="524"/>
      <c r="G42" s="524"/>
      <c r="H42" s="524"/>
      <c r="I42" s="524"/>
      <c r="J42" s="524"/>
      <c r="K42" s="524"/>
    </row>
    <row r="43" spans="1:15" s="474" customFormat="1" x14ac:dyDescent="0.25">
      <c r="A43" s="524"/>
      <c r="B43" s="524"/>
      <c r="C43" s="524"/>
      <c r="D43" s="524"/>
      <c r="E43" s="524"/>
      <c r="F43" s="524"/>
      <c r="G43" s="524"/>
      <c r="H43" s="524"/>
      <c r="I43" s="524"/>
      <c r="J43" s="524"/>
      <c r="K43" s="524"/>
    </row>
    <row r="44" spans="1:15" x14ac:dyDescent="0.25">
      <c r="A44" s="475" t="s">
        <v>141</v>
      </c>
    </row>
    <row r="47" spans="1:15" x14ac:dyDescent="0.25">
      <c r="A47" s="426"/>
      <c r="B47" s="426"/>
      <c r="C47" s="426"/>
      <c r="D47" s="426"/>
      <c r="E47" s="426"/>
      <c r="F47" s="426"/>
      <c r="G47" s="426"/>
      <c r="H47" s="426"/>
      <c r="I47" s="426"/>
      <c r="J47" s="426"/>
      <c r="K47" s="426"/>
      <c r="L47" s="426"/>
      <c r="M47" s="426"/>
    </row>
    <row r="48" spans="1:15" x14ac:dyDescent="0.25">
      <c r="A48" s="426"/>
      <c r="B48" s="426"/>
      <c r="C48" s="426"/>
      <c r="D48" s="426"/>
      <c r="E48" s="426"/>
      <c r="F48" s="426"/>
      <c r="G48" s="426"/>
      <c r="H48" s="426"/>
      <c r="I48" s="426"/>
      <c r="J48" s="426"/>
      <c r="K48" s="426"/>
      <c r="L48" s="426"/>
      <c r="M48" s="426"/>
    </row>
    <row r="49" spans="1:23" ht="18" x14ac:dyDescent="0.25">
      <c r="A49" s="429"/>
      <c r="B49" s="430"/>
      <c r="C49" s="430"/>
      <c r="D49" s="430"/>
      <c r="E49" s="430"/>
      <c r="F49" s="430"/>
      <c r="G49" s="430"/>
      <c r="H49" s="430"/>
      <c r="I49" s="430"/>
      <c r="J49" s="430"/>
      <c r="K49" s="430"/>
      <c r="L49" s="430"/>
      <c r="M49" s="430"/>
      <c r="N49" s="414"/>
      <c r="O49" s="414"/>
      <c r="P49" s="414"/>
      <c r="Q49" s="414"/>
      <c r="R49" s="414"/>
      <c r="S49" s="414"/>
      <c r="T49" s="414"/>
      <c r="U49" s="414"/>
      <c r="V49" s="414"/>
      <c r="W49" s="414"/>
    </row>
    <row r="50" spans="1:23" ht="18" x14ac:dyDescent="0.25">
      <c r="A50" s="429"/>
      <c r="B50" s="421"/>
      <c r="C50" s="421"/>
      <c r="D50" s="421"/>
      <c r="E50" s="421"/>
      <c r="F50" s="421"/>
      <c r="G50" s="421"/>
      <c r="H50" s="421"/>
      <c r="I50" s="421"/>
      <c r="J50" s="421"/>
      <c r="K50" s="421"/>
      <c r="L50" s="421"/>
      <c r="M50" s="421"/>
      <c r="N50" s="415"/>
      <c r="O50" s="415"/>
      <c r="P50" s="415"/>
      <c r="Q50" s="415"/>
      <c r="R50" s="415"/>
      <c r="S50" s="415"/>
      <c r="T50" s="415"/>
      <c r="U50" s="415"/>
      <c r="V50" s="415"/>
      <c r="W50" s="415"/>
    </row>
    <row r="51" spans="1:23" ht="18.75" x14ac:dyDescent="0.25">
      <c r="A51" s="429"/>
      <c r="B51" s="431"/>
      <c r="C51" s="431"/>
      <c r="D51" s="431"/>
      <c r="E51" s="431"/>
      <c r="F51" s="431"/>
      <c r="G51" s="431"/>
      <c r="H51" s="431"/>
      <c r="I51" s="431"/>
      <c r="J51" s="431"/>
      <c r="K51" s="431"/>
      <c r="L51" s="431"/>
      <c r="M51" s="431"/>
      <c r="N51" s="416"/>
      <c r="O51" s="416"/>
      <c r="P51" s="416"/>
      <c r="Q51" s="416"/>
      <c r="R51" s="416"/>
      <c r="S51" s="416"/>
      <c r="T51" s="416"/>
      <c r="U51" s="416"/>
      <c r="V51" s="416"/>
      <c r="W51" s="416"/>
    </row>
    <row r="52" spans="1:23" x14ac:dyDescent="0.25">
      <c r="A52" s="421"/>
      <c r="B52" s="421"/>
      <c r="C52" s="421"/>
      <c r="D52" s="421"/>
      <c r="E52" s="421"/>
      <c r="F52" s="421"/>
      <c r="G52" s="421"/>
      <c r="H52" s="421"/>
      <c r="I52" s="421"/>
      <c r="J52" s="421"/>
      <c r="K52" s="421"/>
      <c r="L52" s="421"/>
      <c r="M52" s="421"/>
    </row>
    <row r="53" spans="1:23" x14ac:dyDescent="0.25">
      <c r="A53" s="421"/>
      <c r="B53" s="421"/>
      <c r="C53" s="421"/>
      <c r="D53" s="421"/>
      <c r="E53" s="421"/>
      <c r="F53" s="421"/>
      <c r="G53" s="421"/>
      <c r="H53" s="421"/>
      <c r="I53" s="421"/>
      <c r="J53" s="421"/>
      <c r="K53" s="421"/>
      <c r="L53" s="421"/>
      <c r="M53" s="421"/>
    </row>
    <row r="54" spans="1:23" ht="18" x14ac:dyDescent="0.25">
      <c r="A54" s="432"/>
      <c r="B54" s="420"/>
      <c r="C54" s="420"/>
      <c r="D54" s="420"/>
      <c r="E54" s="420"/>
      <c r="F54" s="420"/>
      <c r="G54" s="420"/>
      <c r="H54" s="420"/>
      <c r="I54" s="420"/>
      <c r="J54" s="420"/>
      <c r="K54" s="420"/>
      <c r="L54" s="420"/>
      <c r="M54" s="420"/>
      <c r="N54" s="418"/>
      <c r="O54" s="418"/>
      <c r="P54" s="418"/>
      <c r="Q54" s="418"/>
      <c r="R54" s="418"/>
      <c r="S54" s="418"/>
      <c r="T54" s="418"/>
      <c r="U54" s="418"/>
      <c r="V54" s="418"/>
      <c r="W54" s="418"/>
    </row>
    <row r="55" spans="1:23" x14ac:dyDescent="0.25">
      <c r="A55" s="421"/>
      <c r="B55" s="421"/>
      <c r="C55" s="421"/>
      <c r="D55" s="421"/>
      <c r="E55" s="421"/>
      <c r="F55" s="421"/>
      <c r="G55" s="421"/>
      <c r="H55" s="421"/>
      <c r="I55" s="421"/>
      <c r="J55" s="421"/>
      <c r="K55" s="421"/>
      <c r="L55" s="421"/>
      <c r="M55" s="421"/>
      <c r="N55" s="415"/>
      <c r="O55" s="415"/>
      <c r="P55" s="415"/>
      <c r="Q55" s="415"/>
      <c r="R55" s="415"/>
      <c r="S55" s="415"/>
      <c r="T55" s="415"/>
      <c r="U55" s="415"/>
      <c r="V55" s="415"/>
      <c r="W55" s="415"/>
    </row>
    <row r="56" spans="1:23" x14ac:dyDescent="0.25">
      <c r="A56" s="421"/>
      <c r="B56" s="421"/>
      <c r="C56" s="421"/>
      <c r="D56" s="421"/>
      <c r="E56" s="421"/>
      <c r="F56" s="421"/>
      <c r="G56" s="421"/>
      <c r="H56" s="421"/>
      <c r="I56" s="421"/>
      <c r="J56" s="421"/>
      <c r="K56" s="421"/>
      <c r="L56" s="421"/>
      <c r="M56" s="421"/>
      <c r="N56" s="415"/>
      <c r="O56" s="415"/>
      <c r="P56" s="415"/>
      <c r="Q56" s="415"/>
      <c r="R56" s="415"/>
      <c r="S56" s="415"/>
      <c r="T56" s="415"/>
      <c r="U56" s="415"/>
      <c r="V56" s="415"/>
      <c r="W56" s="415"/>
    </row>
    <row r="57" spans="1:23" ht="18" x14ac:dyDescent="0.25">
      <c r="A57" s="432"/>
      <c r="B57" s="422"/>
      <c r="C57" s="422"/>
      <c r="D57" s="422"/>
      <c r="E57" s="422"/>
      <c r="F57" s="422"/>
      <c r="G57" s="422"/>
      <c r="H57" s="422"/>
      <c r="I57" s="422"/>
      <c r="J57" s="422"/>
      <c r="K57" s="422"/>
      <c r="L57" s="422"/>
      <c r="M57" s="422"/>
      <c r="N57" s="419"/>
      <c r="O57" s="419"/>
      <c r="P57" s="419"/>
      <c r="Q57" s="419"/>
      <c r="R57" s="419"/>
      <c r="S57" s="419"/>
      <c r="T57" s="419"/>
      <c r="U57" s="419"/>
      <c r="V57" s="419"/>
      <c r="W57" s="419"/>
    </row>
    <row r="58" spans="1:23" x14ac:dyDescent="0.25">
      <c r="A58" s="426"/>
      <c r="B58" s="426"/>
      <c r="C58" s="426"/>
      <c r="D58" s="426"/>
      <c r="E58" s="426"/>
      <c r="F58" s="426"/>
      <c r="G58" s="426"/>
      <c r="H58" s="426"/>
      <c r="I58" s="426"/>
      <c r="J58" s="426"/>
      <c r="K58" s="426"/>
      <c r="L58" s="426"/>
      <c r="M58" s="426"/>
    </row>
    <row r="59" spans="1:23" x14ac:dyDescent="0.25">
      <c r="A59" s="426"/>
      <c r="B59" s="426"/>
      <c r="C59" s="426"/>
      <c r="D59" s="426"/>
      <c r="E59" s="426"/>
      <c r="F59" s="426"/>
      <c r="G59" s="426"/>
      <c r="H59" s="426"/>
      <c r="I59" s="426"/>
      <c r="J59" s="426"/>
      <c r="K59" s="426"/>
      <c r="L59" s="426"/>
      <c r="M59" s="426"/>
    </row>
    <row r="60" spans="1:23" x14ac:dyDescent="0.25">
      <c r="A60" s="426"/>
      <c r="B60" s="426"/>
      <c r="C60" s="426"/>
      <c r="D60" s="426"/>
      <c r="E60" s="426"/>
      <c r="F60" s="426"/>
      <c r="G60" s="426"/>
      <c r="H60" s="426"/>
      <c r="I60" s="426"/>
      <c r="J60" s="426"/>
      <c r="K60" s="426"/>
      <c r="L60" s="426"/>
      <c r="M60" s="426"/>
    </row>
    <row r="61" spans="1:23" x14ac:dyDescent="0.25">
      <c r="A61" s="426"/>
      <c r="B61" s="426"/>
      <c r="C61" s="426"/>
      <c r="D61" s="426"/>
      <c r="E61" s="426"/>
      <c r="F61" s="426"/>
      <c r="G61" s="426"/>
      <c r="H61" s="426"/>
      <c r="I61" s="426"/>
      <c r="J61" s="426"/>
      <c r="K61" s="426"/>
      <c r="L61" s="426"/>
      <c r="M61" s="426"/>
    </row>
  </sheetData>
  <mergeCells count="11">
    <mergeCell ref="A39:K40"/>
    <mergeCell ref="A42:K43"/>
    <mergeCell ref="A1:K1"/>
    <mergeCell ref="A2:K2"/>
    <mergeCell ref="A3:K3"/>
    <mergeCell ref="F5:G5"/>
    <mergeCell ref="B6:C6"/>
    <mergeCell ref="D6:E6"/>
    <mergeCell ref="F6:G6"/>
    <mergeCell ref="H6:I6"/>
    <mergeCell ref="J6:K6"/>
  </mergeCells>
  <conditionalFormatting sqref="D9:E9 D14:E32">
    <cfRule type="cellIs" dxfId="50" priority="1" stopIfTrue="1" operator="equal">
      <formula>0</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D13F"/>
  </sheetPr>
  <dimension ref="A1:AB56"/>
  <sheetViews>
    <sheetView zoomScale="60" zoomScaleNormal="60" workbookViewId="0">
      <selection activeCell="B10" sqref="B10:W35"/>
    </sheetView>
  </sheetViews>
  <sheetFormatPr defaultRowHeight="15" x14ac:dyDescent="0.25"/>
  <cols>
    <col min="1" max="1" width="15.28515625" customWidth="1"/>
    <col min="23" max="23" width="12.5703125" customWidth="1"/>
    <col min="24" max="24" width="1.7109375" customWidth="1"/>
    <col min="25" max="25" width="15.7109375" customWidth="1"/>
    <col min="27" max="27" width="23.85546875" customWidth="1"/>
    <col min="28" max="28" width="20.85546875" customWidth="1"/>
  </cols>
  <sheetData>
    <row r="1" spans="1:28" ht="15.75" x14ac:dyDescent="0.25">
      <c r="A1" s="528" t="s">
        <v>0</v>
      </c>
      <c r="B1" s="528"/>
      <c r="C1" s="528"/>
      <c r="D1" s="528"/>
      <c r="E1" s="528"/>
      <c r="F1" s="528"/>
      <c r="G1" s="528"/>
      <c r="H1" s="528"/>
      <c r="I1" s="528"/>
      <c r="J1" s="528"/>
      <c r="K1" s="528"/>
      <c r="L1" s="528"/>
      <c r="M1" s="528"/>
      <c r="N1" s="528"/>
      <c r="O1" s="528"/>
      <c r="P1" s="11"/>
      <c r="Q1" s="30"/>
      <c r="R1" s="30"/>
      <c r="S1" s="11"/>
      <c r="T1" s="28"/>
      <c r="U1" s="28"/>
      <c r="V1" s="8"/>
      <c r="W1" s="8"/>
      <c r="Y1" s="457">
        <v>45679</v>
      </c>
      <c r="Z1" s="8"/>
    </row>
    <row r="2" spans="1:28" ht="15.75" x14ac:dyDescent="0.25">
      <c r="A2" s="528" t="s">
        <v>35</v>
      </c>
      <c r="B2" s="528"/>
      <c r="C2" s="528"/>
      <c r="D2" s="528"/>
      <c r="E2" s="528"/>
      <c r="F2" s="528"/>
      <c r="G2" s="528"/>
      <c r="H2" s="528"/>
      <c r="I2" s="528"/>
      <c r="J2" s="528"/>
      <c r="K2" s="528"/>
      <c r="L2" s="528"/>
      <c r="M2" s="528"/>
      <c r="N2" s="528"/>
      <c r="O2" s="528"/>
      <c r="P2" s="11"/>
      <c r="Q2" s="11"/>
      <c r="R2" s="11"/>
      <c r="S2" s="11"/>
      <c r="T2" s="28"/>
      <c r="U2" s="28"/>
      <c r="V2" s="8"/>
      <c r="W2" s="8"/>
      <c r="X2" s="396"/>
      <c r="Y2" s="8"/>
      <c r="Z2" s="8"/>
    </row>
    <row r="3" spans="1:28" ht="15.75" x14ac:dyDescent="0.25">
      <c r="A3" s="528" t="s">
        <v>189</v>
      </c>
      <c r="B3" s="528"/>
      <c r="C3" s="528"/>
      <c r="D3" s="528"/>
      <c r="E3" s="528"/>
      <c r="F3" s="528"/>
      <c r="G3" s="528"/>
      <c r="H3" s="528"/>
      <c r="I3" s="528"/>
      <c r="J3" s="528"/>
      <c r="K3" s="528"/>
      <c r="L3" s="528"/>
      <c r="M3" s="528"/>
      <c r="N3" s="528"/>
      <c r="O3" s="528"/>
      <c r="P3" s="11"/>
      <c r="Q3" s="11"/>
      <c r="R3" s="11"/>
      <c r="S3" s="11"/>
      <c r="T3" s="28"/>
      <c r="U3" s="28"/>
      <c r="V3" s="8"/>
      <c r="W3" s="8"/>
      <c r="X3" s="8"/>
      <c r="Y3" s="8"/>
      <c r="Z3" s="8"/>
    </row>
    <row r="4" spans="1:28" x14ac:dyDescent="0.25">
      <c r="A4" s="394"/>
      <c r="B4" s="8"/>
      <c r="C4" s="8"/>
      <c r="D4" s="8"/>
      <c r="E4" s="8"/>
      <c r="F4" s="8"/>
      <c r="G4" s="8"/>
      <c r="H4" s="8"/>
      <c r="I4" s="8"/>
      <c r="J4" s="8"/>
      <c r="K4" s="8"/>
      <c r="L4" s="8"/>
      <c r="M4" s="8"/>
      <c r="N4" s="8"/>
      <c r="O4" s="8"/>
      <c r="P4" s="8"/>
      <c r="Q4" s="8"/>
      <c r="R4" s="8"/>
      <c r="S4" s="8"/>
      <c r="T4" s="8"/>
      <c r="U4" s="8"/>
      <c r="V4" s="8"/>
      <c r="W4" s="393"/>
      <c r="X4" s="8"/>
      <c r="Y4" s="8"/>
      <c r="Z4" s="8"/>
    </row>
    <row r="5" spans="1:28" x14ac:dyDescent="0.25">
      <c r="A5" s="395"/>
      <c r="B5" s="13"/>
      <c r="C5" s="13"/>
      <c r="D5" s="13"/>
      <c r="E5" s="13"/>
      <c r="F5" s="13"/>
      <c r="G5" s="13"/>
      <c r="H5" s="13"/>
      <c r="I5" s="13"/>
      <c r="J5" s="13"/>
      <c r="K5" s="13"/>
      <c r="L5" s="13"/>
      <c r="M5" s="13"/>
      <c r="N5" s="13"/>
      <c r="O5" s="13"/>
      <c r="P5" s="15"/>
      <c r="Q5" s="15"/>
      <c r="R5" s="15"/>
      <c r="S5" s="15"/>
      <c r="T5" s="15"/>
      <c r="U5" s="15"/>
      <c r="V5" s="15"/>
      <c r="W5" s="13"/>
      <c r="X5" s="8"/>
      <c r="Y5" s="8"/>
      <c r="Z5" s="8"/>
    </row>
    <row r="6" spans="1:28" ht="18.75" x14ac:dyDescent="0.3">
      <c r="A6" s="58"/>
      <c r="B6" s="529" t="s">
        <v>36</v>
      </c>
      <c r="C6" s="530"/>
      <c r="D6" s="531" t="s">
        <v>37</v>
      </c>
      <c r="E6" s="532"/>
      <c r="F6" s="532"/>
      <c r="G6" s="532"/>
      <c r="H6" s="532"/>
      <c r="I6" s="533"/>
      <c r="J6" s="529" t="s">
        <v>38</v>
      </c>
      <c r="K6" s="534"/>
      <c r="L6" s="534"/>
      <c r="M6" s="534"/>
      <c r="N6" s="534"/>
      <c r="O6" s="530"/>
      <c r="P6" s="531" t="s">
        <v>45</v>
      </c>
      <c r="Q6" s="532"/>
      <c r="R6" s="532"/>
      <c r="S6" s="532"/>
      <c r="T6" s="532"/>
      <c r="U6" s="532"/>
      <c r="V6" s="532"/>
      <c r="W6" s="533"/>
      <c r="X6" s="8"/>
      <c r="Y6" s="8"/>
      <c r="Z6" s="8"/>
    </row>
    <row r="7" spans="1:28" ht="18.75" x14ac:dyDescent="0.3">
      <c r="A7" s="59" t="s">
        <v>7</v>
      </c>
      <c r="B7" s="538" t="s">
        <v>39</v>
      </c>
      <c r="C7" s="539"/>
      <c r="D7" s="540" t="s">
        <v>39</v>
      </c>
      <c r="E7" s="541"/>
      <c r="F7" s="535" t="s">
        <v>40</v>
      </c>
      <c r="G7" s="535"/>
      <c r="H7" s="536" t="s">
        <v>34</v>
      </c>
      <c r="I7" s="542"/>
      <c r="J7" s="540" t="s">
        <v>39</v>
      </c>
      <c r="K7" s="541"/>
      <c r="L7" s="535" t="s">
        <v>41</v>
      </c>
      <c r="M7" s="535"/>
      <c r="N7" s="536" t="s">
        <v>34</v>
      </c>
      <c r="O7" s="537"/>
      <c r="P7" s="538" t="s">
        <v>39</v>
      </c>
      <c r="Q7" s="543"/>
      <c r="R7" s="541" t="s">
        <v>115</v>
      </c>
      <c r="S7" s="541"/>
      <c r="T7" s="535" t="s">
        <v>112</v>
      </c>
      <c r="U7" s="535"/>
      <c r="V7" s="536" t="s">
        <v>34</v>
      </c>
      <c r="W7" s="537"/>
      <c r="X7" s="8"/>
      <c r="Y7" s="8"/>
      <c r="Z7" s="8"/>
    </row>
    <row r="8" spans="1:28" ht="18.75" x14ac:dyDescent="0.3">
      <c r="A8" s="60"/>
      <c r="B8" s="62" t="s">
        <v>42</v>
      </c>
      <c r="C8" s="62" t="s">
        <v>9</v>
      </c>
      <c r="D8" s="63" t="s">
        <v>42</v>
      </c>
      <c r="E8" s="61" t="s">
        <v>9</v>
      </c>
      <c r="F8" s="308" t="s">
        <v>43</v>
      </c>
      <c r="G8" s="308" t="s">
        <v>9</v>
      </c>
      <c r="H8" s="312" t="s">
        <v>43</v>
      </c>
      <c r="I8" s="313" t="s">
        <v>9</v>
      </c>
      <c r="J8" s="63" t="s">
        <v>43</v>
      </c>
      <c r="K8" s="61" t="s">
        <v>9</v>
      </c>
      <c r="L8" s="62" t="s">
        <v>43</v>
      </c>
      <c r="M8" s="62" t="s">
        <v>9</v>
      </c>
      <c r="N8" s="64" t="s">
        <v>43</v>
      </c>
      <c r="O8" s="65" t="s">
        <v>9</v>
      </c>
      <c r="P8" s="143" t="s">
        <v>43</v>
      </c>
      <c r="Q8" s="142" t="s">
        <v>9</v>
      </c>
      <c r="R8" s="141" t="s">
        <v>43</v>
      </c>
      <c r="S8" s="141" t="s">
        <v>9</v>
      </c>
      <c r="T8" s="142" t="s">
        <v>43</v>
      </c>
      <c r="U8" s="142" t="s">
        <v>9</v>
      </c>
      <c r="V8" s="398" t="s">
        <v>43</v>
      </c>
      <c r="W8" s="399" t="s">
        <v>9</v>
      </c>
      <c r="X8" s="8"/>
      <c r="Y8" s="8"/>
      <c r="Z8" s="8"/>
      <c r="AB8" s="421"/>
    </row>
    <row r="9" spans="1:28" ht="18.75" x14ac:dyDescent="0.3">
      <c r="A9" s="66"/>
      <c r="B9" s="68"/>
      <c r="C9" s="68"/>
      <c r="D9" s="70"/>
      <c r="E9" s="67"/>
      <c r="F9" s="74"/>
      <c r="G9" s="74"/>
      <c r="H9" s="75"/>
      <c r="I9" s="75"/>
      <c r="J9" s="70"/>
      <c r="K9" s="67"/>
      <c r="L9" s="68"/>
      <c r="M9" s="68"/>
      <c r="N9" s="71"/>
      <c r="O9" s="72"/>
      <c r="P9" s="117"/>
      <c r="Q9" s="74"/>
      <c r="R9" s="69"/>
      <c r="S9" s="69"/>
      <c r="T9" s="74"/>
      <c r="U9" s="74"/>
      <c r="V9" s="75"/>
      <c r="W9" s="397"/>
      <c r="X9" s="8"/>
      <c r="Y9" s="8"/>
      <c r="Z9" s="8"/>
    </row>
    <row r="10" spans="1:28" ht="18.75" x14ac:dyDescent="0.3">
      <c r="A10" s="77" t="s">
        <v>44</v>
      </c>
      <c r="B10" s="118">
        <v>2</v>
      </c>
      <c r="C10" s="119">
        <v>10</v>
      </c>
      <c r="D10" s="78">
        <v>3</v>
      </c>
      <c r="E10" s="79">
        <v>19</v>
      </c>
      <c r="F10" s="119">
        <v>0</v>
      </c>
      <c r="G10" s="119">
        <v>0</v>
      </c>
      <c r="H10" s="82">
        <v>3</v>
      </c>
      <c r="I10" s="82">
        <v>19</v>
      </c>
      <c r="J10" s="78">
        <v>8</v>
      </c>
      <c r="K10" s="79">
        <v>60</v>
      </c>
      <c r="L10" s="119">
        <v>0</v>
      </c>
      <c r="M10" s="119">
        <v>0</v>
      </c>
      <c r="N10" s="82">
        <v>8</v>
      </c>
      <c r="O10" s="82">
        <v>60</v>
      </c>
      <c r="P10" s="118">
        <v>3</v>
      </c>
      <c r="Q10" s="119">
        <v>16</v>
      </c>
      <c r="R10" s="79">
        <v>2</v>
      </c>
      <c r="S10" s="79">
        <v>7</v>
      </c>
      <c r="T10" s="119">
        <v>0</v>
      </c>
      <c r="U10" s="119">
        <v>0</v>
      </c>
      <c r="V10" s="82">
        <v>5</v>
      </c>
      <c r="W10" s="83">
        <v>23</v>
      </c>
      <c r="X10" s="8"/>
      <c r="Y10" s="8"/>
      <c r="Z10" s="8"/>
      <c r="AA10" s="424"/>
      <c r="AB10" s="424"/>
    </row>
    <row r="11" spans="1:28" ht="18.75" x14ac:dyDescent="0.3">
      <c r="A11" s="77" t="s">
        <v>11</v>
      </c>
      <c r="B11" s="118">
        <v>1</v>
      </c>
      <c r="C11" s="156">
        <v>1</v>
      </c>
      <c r="D11" s="79">
        <v>2</v>
      </c>
      <c r="E11" s="79">
        <v>5</v>
      </c>
      <c r="F11" s="119">
        <v>0</v>
      </c>
      <c r="G11" s="119">
        <v>0</v>
      </c>
      <c r="H11" s="82">
        <v>2</v>
      </c>
      <c r="I11" s="82">
        <v>5</v>
      </c>
      <c r="J11" s="78">
        <v>3</v>
      </c>
      <c r="K11" s="79">
        <v>7</v>
      </c>
      <c r="L11" s="119">
        <v>0</v>
      </c>
      <c r="M11" s="119">
        <v>0</v>
      </c>
      <c r="N11" s="82">
        <v>3</v>
      </c>
      <c r="O11" s="82">
        <v>7</v>
      </c>
      <c r="P11" s="118">
        <v>1</v>
      </c>
      <c r="Q11" s="119">
        <v>1</v>
      </c>
      <c r="R11" s="79">
        <v>1</v>
      </c>
      <c r="S11" s="79">
        <v>2</v>
      </c>
      <c r="T11" s="119">
        <v>0</v>
      </c>
      <c r="U11" s="119">
        <v>0</v>
      </c>
      <c r="V11" s="82">
        <v>2</v>
      </c>
      <c r="W11" s="83">
        <v>3</v>
      </c>
      <c r="X11" s="8"/>
      <c r="Y11" s="8"/>
      <c r="Z11" s="8"/>
      <c r="AA11" s="424"/>
      <c r="AB11" s="424"/>
    </row>
    <row r="12" spans="1:28" ht="18.75" x14ac:dyDescent="0.3">
      <c r="A12" s="77" t="s">
        <v>12</v>
      </c>
      <c r="B12" s="118">
        <v>0</v>
      </c>
      <c r="C12" s="156">
        <v>0</v>
      </c>
      <c r="D12" s="79">
        <v>2</v>
      </c>
      <c r="E12" s="79">
        <v>7</v>
      </c>
      <c r="F12" s="119">
        <v>0</v>
      </c>
      <c r="G12" s="119">
        <v>0</v>
      </c>
      <c r="H12" s="82">
        <v>2</v>
      </c>
      <c r="I12" s="82">
        <v>7</v>
      </c>
      <c r="J12" s="78">
        <v>3</v>
      </c>
      <c r="K12" s="79">
        <v>7</v>
      </c>
      <c r="L12" s="119">
        <v>0</v>
      </c>
      <c r="M12" s="119">
        <v>0</v>
      </c>
      <c r="N12" s="82">
        <v>3</v>
      </c>
      <c r="O12" s="82">
        <v>7</v>
      </c>
      <c r="P12" s="118">
        <v>1</v>
      </c>
      <c r="Q12" s="119">
        <v>1</v>
      </c>
      <c r="R12" s="79">
        <v>0</v>
      </c>
      <c r="S12" s="79">
        <v>0</v>
      </c>
      <c r="T12" s="119">
        <v>0</v>
      </c>
      <c r="U12" s="119">
        <v>0</v>
      </c>
      <c r="V12" s="82">
        <v>1</v>
      </c>
      <c r="W12" s="83">
        <v>1</v>
      </c>
      <c r="X12" s="8"/>
      <c r="Y12" s="8"/>
      <c r="Z12" s="8"/>
      <c r="AA12" s="424"/>
      <c r="AB12" s="424"/>
    </row>
    <row r="13" spans="1:28" ht="18.75" x14ac:dyDescent="0.3">
      <c r="A13" s="77" t="s">
        <v>13</v>
      </c>
      <c r="B13" s="118">
        <v>0</v>
      </c>
      <c r="C13" s="156">
        <v>0</v>
      </c>
      <c r="D13" s="79">
        <v>2</v>
      </c>
      <c r="E13" s="79">
        <v>8</v>
      </c>
      <c r="F13" s="119">
        <v>0</v>
      </c>
      <c r="G13" s="119">
        <v>0</v>
      </c>
      <c r="H13" s="82">
        <v>2</v>
      </c>
      <c r="I13" s="82">
        <v>8</v>
      </c>
      <c r="J13" s="78">
        <v>3</v>
      </c>
      <c r="K13" s="79">
        <v>11</v>
      </c>
      <c r="L13" s="119">
        <v>0</v>
      </c>
      <c r="M13" s="119">
        <v>0</v>
      </c>
      <c r="N13" s="82">
        <v>3</v>
      </c>
      <c r="O13" s="82">
        <v>11</v>
      </c>
      <c r="P13" s="118">
        <v>1</v>
      </c>
      <c r="Q13" s="119">
        <v>2</v>
      </c>
      <c r="R13" s="79">
        <v>0</v>
      </c>
      <c r="S13" s="79">
        <v>0</v>
      </c>
      <c r="T13" s="119">
        <v>0</v>
      </c>
      <c r="U13" s="119">
        <v>0</v>
      </c>
      <c r="V13" s="82">
        <v>1</v>
      </c>
      <c r="W13" s="83">
        <v>2</v>
      </c>
      <c r="X13" s="8"/>
      <c r="Y13" s="8"/>
      <c r="Z13" s="8"/>
      <c r="AA13" s="424"/>
      <c r="AB13" s="424"/>
    </row>
    <row r="14" spans="1:28" ht="18.75" x14ac:dyDescent="0.3">
      <c r="A14" s="77" t="s">
        <v>14</v>
      </c>
      <c r="B14" s="118">
        <v>0</v>
      </c>
      <c r="C14" s="156">
        <v>0</v>
      </c>
      <c r="D14" s="79">
        <v>4</v>
      </c>
      <c r="E14" s="79">
        <v>33</v>
      </c>
      <c r="F14" s="119">
        <v>1</v>
      </c>
      <c r="G14" s="119">
        <v>13</v>
      </c>
      <c r="H14" s="82">
        <v>5</v>
      </c>
      <c r="I14" s="82">
        <v>46</v>
      </c>
      <c r="J14" s="78">
        <v>6</v>
      </c>
      <c r="K14" s="79">
        <v>32</v>
      </c>
      <c r="L14" s="119">
        <v>0</v>
      </c>
      <c r="M14" s="119">
        <v>0</v>
      </c>
      <c r="N14" s="82">
        <v>6</v>
      </c>
      <c r="O14" s="82">
        <v>32</v>
      </c>
      <c r="P14" s="118">
        <v>3</v>
      </c>
      <c r="Q14" s="119">
        <v>21</v>
      </c>
      <c r="R14" s="79">
        <v>0</v>
      </c>
      <c r="S14" s="79">
        <v>0</v>
      </c>
      <c r="T14" s="119">
        <v>0</v>
      </c>
      <c r="U14" s="119">
        <v>0</v>
      </c>
      <c r="V14" s="82">
        <v>3</v>
      </c>
      <c r="W14" s="83">
        <v>21</v>
      </c>
      <c r="X14" s="8"/>
      <c r="Y14" s="8"/>
      <c r="Z14" s="8"/>
      <c r="AA14" s="424"/>
      <c r="AB14" s="424"/>
    </row>
    <row r="15" spans="1:28" ht="18.75" x14ac:dyDescent="0.3">
      <c r="A15" s="77" t="s">
        <v>15</v>
      </c>
      <c r="B15" s="118">
        <v>2</v>
      </c>
      <c r="C15" s="119">
        <v>16</v>
      </c>
      <c r="D15" s="78">
        <v>6</v>
      </c>
      <c r="E15" s="79">
        <v>46</v>
      </c>
      <c r="F15" s="119">
        <v>10</v>
      </c>
      <c r="G15" s="119">
        <v>142</v>
      </c>
      <c r="H15" s="82">
        <v>16</v>
      </c>
      <c r="I15" s="82">
        <v>188</v>
      </c>
      <c r="J15" s="78">
        <v>15</v>
      </c>
      <c r="K15" s="79">
        <v>99</v>
      </c>
      <c r="L15" s="81">
        <v>0</v>
      </c>
      <c r="M15" s="81">
        <v>0</v>
      </c>
      <c r="N15" s="82">
        <v>15</v>
      </c>
      <c r="O15" s="82">
        <v>99</v>
      </c>
      <c r="P15" s="118">
        <v>5</v>
      </c>
      <c r="Q15" s="119">
        <v>68</v>
      </c>
      <c r="R15" s="79">
        <v>4</v>
      </c>
      <c r="S15" s="79">
        <v>117</v>
      </c>
      <c r="T15" s="119">
        <v>2</v>
      </c>
      <c r="U15" s="119">
        <v>46</v>
      </c>
      <c r="V15" s="82">
        <v>11</v>
      </c>
      <c r="W15" s="83">
        <v>231</v>
      </c>
      <c r="X15" s="8"/>
      <c r="Y15" s="8"/>
      <c r="Z15" s="8"/>
      <c r="AA15" s="424"/>
      <c r="AB15" s="424"/>
    </row>
    <row r="16" spans="1:28" ht="18.75" x14ac:dyDescent="0.3">
      <c r="A16" s="77" t="s">
        <v>16</v>
      </c>
      <c r="B16" s="122">
        <v>5</v>
      </c>
      <c r="C16" s="123">
        <v>45</v>
      </c>
      <c r="D16" s="89">
        <v>8</v>
      </c>
      <c r="E16" s="90">
        <v>82</v>
      </c>
      <c r="F16" s="123">
        <v>16</v>
      </c>
      <c r="G16" s="123">
        <v>289</v>
      </c>
      <c r="H16" s="93">
        <v>24</v>
      </c>
      <c r="I16" s="93">
        <v>371</v>
      </c>
      <c r="J16" s="89">
        <v>22</v>
      </c>
      <c r="K16" s="90">
        <v>238</v>
      </c>
      <c r="L16" s="92">
        <v>2</v>
      </c>
      <c r="M16" s="92">
        <v>18</v>
      </c>
      <c r="N16" s="93">
        <v>24</v>
      </c>
      <c r="O16" s="93">
        <v>256</v>
      </c>
      <c r="P16" s="122">
        <v>16</v>
      </c>
      <c r="Q16" s="123">
        <v>169</v>
      </c>
      <c r="R16" s="90">
        <v>28</v>
      </c>
      <c r="S16" s="90">
        <v>623</v>
      </c>
      <c r="T16" s="123">
        <v>2</v>
      </c>
      <c r="U16" s="123">
        <v>23</v>
      </c>
      <c r="V16" s="93">
        <v>46</v>
      </c>
      <c r="W16" s="94">
        <v>815</v>
      </c>
      <c r="X16" s="8"/>
      <c r="Y16" s="8"/>
      <c r="Z16" s="8"/>
      <c r="AA16" s="424"/>
      <c r="AB16" s="424"/>
    </row>
    <row r="17" spans="1:28" ht="18.75" x14ac:dyDescent="0.3">
      <c r="A17" s="509" t="s">
        <v>17</v>
      </c>
      <c r="B17" s="120">
        <v>8</v>
      </c>
      <c r="C17" s="121">
        <v>152</v>
      </c>
      <c r="D17" s="84">
        <v>7</v>
      </c>
      <c r="E17" s="85">
        <v>135</v>
      </c>
      <c r="F17" s="121">
        <v>23</v>
      </c>
      <c r="G17" s="121">
        <v>663</v>
      </c>
      <c r="H17" s="88">
        <v>30</v>
      </c>
      <c r="I17" s="88">
        <v>798</v>
      </c>
      <c r="J17" s="84">
        <v>17</v>
      </c>
      <c r="K17" s="85">
        <v>360</v>
      </c>
      <c r="L17" s="87">
        <v>4</v>
      </c>
      <c r="M17" s="87">
        <v>39</v>
      </c>
      <c r="N17" s="88">
        <v>21</v>
      </c>
      <c r="O17" s="88">
        <v>399</v>
      </c>
      <c r="P17" s="120">
        <v>23</v>
      </c>
      <c r="Q17" s="121">
        <v>519</v>
      </c>
      <c r="R17" s="85">
        <v>39</v>
      </c>
      <c r="S17" s="85">
        <v>757</v>
      </c>
      <c r="T17" s="121">
        <v>2</v>
      </c>
      <c r="U17" s="121">
        <v>33</v>
      </c>
      <c r="V17" s="88">
        <v>64</v>
      </c>
      <c r="W17" s="315">
        <v>1309</v>
      </c>
      <c r="X17" s="8"/>
      <c r="Y17" s="8"/>
      <c r="Z17" s="8"/>
      <c r="AA17" s="424"/>
      <c r="AB17" s="424"/>
    </row>
    <row r="18" spans="1:28" ht="18.75" x14ac:dyDescent="0.3">
      <c r="A18" s="509" t="s">
        <v>18</v>
      </c>
      <c r="B18" s="120">
        <v>8</v>
      </c>
      <c r="C18" s="121">
        <v>223</v>
      </c>
      <c r="D18" s="84">
        <v>7</v>
      </c>
      <c r="E18" s="85">
        <v>259</v>
      </c>
      <c r="F18" s="121">
        <v>15</v>
      </c>
      <c r="G18" s="121">
        <v>513</v>
      </c>
      <c r="H18" s="88">
        <v>22</v>
      </c>
      <c r="I18" s="88">
        <v>772</v>
      </c>
      <c r="J18" s="84">
        <v>18</v>
      </c>
      <c r="K18" s="85">
        <v>651</v>
      </c>
      <c r="L18" s="87">
        <v>7</v>
      </c>
      <c r="M18" s="87">
        <v>45</v>
      </c>
      <c r="N18" s="88">
        <v>25</v>
      </c>
      <c r="O18" s="88">
        <v>696</v>
      </c>
      <c r="P18" s="120">
        <v>33</v>
      </c>
      <c r="Q18" s="121">
        <v>932</v>
      </c>
      <c r="R18" s="85">
        <v>48</v>
      </c>
      <c r="S18" s="85">
        <v>667</v>
      </c>
      <c r="T18" s="121">
        <v>1</v>
      </c>
      <c r="U18" s="121">
        <v>17</v>
      </c>
      <c r="V18" s="88">
        <v>82</v>
      </c>
      <c r="W18" s="315">
        <v>1616</v>
      </c>
      <c r="X18" s="8"/>
      <c r="Y18" s="8"/>
      <c r="Z18" s="8"/>
      <c r="AA18" s="424"/>
      <c r="AB18" s="424"/>
    </row>
    <row r="19" spans="1:28" ht="18.75" x14ac:dyDescent="0.3">
      <c r="A19" s="509" t="s">
        <v>19</v>
      </c>
      <c r="B19" s="120">
        <v>6</v>
      </c>
      <c r="C19" s="121">
        <v>134</v>
      </c>
      <c r="D19" s="84">
        <v>7</v>
      </c>
      <c r="E19" s="85">
        <v>168</v>
      </c>
      <c r="F19" s="121">
        <v>9</v>
      </c>
      <c r="G19" s="121">
        <v>229</v>
      </c>
      <c r="H19" s="88">
        <v>16</v>
      </c>
      <c r="I19" s="88">
        <v>397</v>
      </c>
      <c r="J19" s="84">
        <v>15</v>
      </c>
      <c r="K19" s="85">
        <v>425</v>
      </c>
      <c r="L19" s="87">
        <v>5</v>
      </c>
      <c r="M19" s="87">
        <v>27</v>
      </c>
      <c r="N19" s="88">
        <v>20</v>
      </c>
      <c r="O19" s="88">
        <v>452</v>
      </c>
      <c r="P19" s="120">
        <v>27</v>
      </c>
      <c r="Q19" s="121">
        <v>550</v>
      </c>
      <c r="R19" s="85">
        <v>31</v>
      </c>
      <c r="S19" s="85">
        <v>336</v>
      </c>
      <c r="T19" s="121">
        <v>1</v>
      </c>
      <c r="U19" s="121">
        <v>0</v>
      </c>
      <c r="V19" s="88">
        <v>59</v>
      </c>
      <c r="W19" s="315">
        <v>886</v>
      </c>
      <c r="X19" s="8"/>
      <c r="Y19" s="8"/>
      <c r="Z19" s="8"/>
      <c r="AA19" s="424"/>
      <c r="AB19" s="424"/>
    </row>
    <row r="20" spans="1:28" ht="18.75" x14ac:dyDescent="0.3">
      <c r="A20" s="77" t="s">
        <v>20</v>
      </c>
      <c r="B20" s="118">
        <v>5</v>
      </c>
      <c r="C20" s="119">
        <v>109</v>
      </c>
      <c r="D20" s="78">
        <v>6</v>
      </c>
      <c r="E20" s="79">
        <v>136</v>
      </c>
      <c r="F20" s="119">
        <v>8</v>
      </c>
      <c r="G20" s="119">
        <v>198</v>
      </c>
      <c r="H20" s="82">
        <v>14</v>
      </c>
      <c r="I20" s="82">
        <v>334</v>
      </c>
      <c r="J20" s="78">
        <v>15</v>
      </c>
      <c r="K20" s="79">
        <v>342</v>
      </c>
      <c r="L20" s="81">
        <v>3</v>
      </c>
      <c r="M20" s="81">
        <v>21</v>
      </c>
      <c r="N20" s="82">
        <v>18</v>
      </c>
      <c r="O20" s="82">
        <v>363</v>
      </c>
      <c r="P20" s="118">
        <v>18</v>
      </c>
      <c r="Q20" s="119">
        <v>321</v>
      </c>
      <c r="R20" s="79">
        <v>17</v>
      </c>
      <c r="S20" s="79">
        <v>159</v>
      </c>
      <c r="T20" s="119">
        <v>0</v>
      </c>
      <c r="U20" s="119">
        <v>0</v>
      </c>
      <c r="V20" s="82">
        <v>35</v>
      </c>
      <c r="W20" s="83">
        <v>480</v>
      </c>
      <c r="X20" s="8"/>
      <c r="Y20" s="8"/>
      <c r="Z20" s="8"/>
      <c r="AA20" s="424"/>
      <c r="AB20" s="424"/>
    </row>
    <row r="21" spans="1:28" ht="18.75" x14ac:dyDescent="0.3">
      <c r="A21" s="77" t="s">
        <v>21</v>
      </c>
      <c r="B21" s="118">
        <v>5</v>
      </c>
      <c r="C21" s="119">
        <v>102</v>
      </c>
      <c r="D21" s="78">
        <v>7</v>
      </c>
      <c r="E21" s="79">
        <v>170</v>
      </c>
      <c r="F21" s="119">
        <v>8</v>
      </c>
      <c r="G21" s="119">
        <v>197</v>
      </c>
      <c r="H21" s="82">
        <v>15</v>
      </c>
      <c r="I21" s="82">
        <v>367</v>
      </c>
      <c r="J21" s="78">
        <v>18</v>
      </c>
      <c r="K21" s="79">
        <v>425</v>
      </c>
      <c r="L21" s="81">
        <v>4</v>
      </c>
      <c r="M21" s="81">
        <v>18</v>
      </c>
      <c r="N21" s="82">
        <v>22</v>
      </c>
      <c r="O21" s="82">
        <v>443</v>
      </c>
      <c r="P21" s="118">
        <v>20</v>
      </c>
      <c r="Q21" s="119">
        <v>369</v>
      </c>
      <c r="R21" s="79">
        <v>15</v>
      </c>
      <c r="S21" s="79">
        <v>138</v>
      </c>
      <c r="T21" s="119">
        <v>0</v>
      </c>
      <c r="U21" s="119">
        <v>0</v>
      </c>
      <c r="V21" s="82">
        <v>35</v>
      </c>
      <c r="W21" s="83">
        <v>507</v>
      </c>
      <c r="X21" s="8"/>
      <c r="Y21" s="8"/>
      <c r="Z21" s="8"/>
      <c r="AA21" s="424"/>
      <c r="AB21" s="424"/>
    </row>
    <row r="22" spans="1:28" ht="18.75" x14ac:dyDescent="0.3">
      <c r="A22" s="77" t="s">
        <v>22</v>
      </c>
      <c r="B22" s="118">
        <v>5</v>
      </c>
      <c r="C22" s="119">
        <v>102</v>
      </c>
      <c r="D22" s="78">
        <v>6</v>
      </c>
      <c r="E22" s="79">
        <v>154</v>
      </c>
      <c r="F22" s="119">
        <v>8</v>
      </c>
      <c r="G22" s="119">
        <v>195</v>
      </c>
      <c r="H22" s="82">
        <v>14</v>
      </c>
      <c r="I22" s="82">
        <v>349</v>
      </c>
      <c r="J22" s="78">
        <v>19</v>
      </c>
      <c r="K22" s="79">
        <v>393</v>
      </c>
      <c r="L22" s="81">
        <v>2</v>
      </c>
      <c r="M22" s="81">
        <v>9</v>
      </c>
      <c r="N22" s="82">
        <v>21</v>
      </c>
      <c r="O22" s="82">
        <v>402</v>
      </c>
      <c r="P22" s="118">
        <v>20</v>
      </c>
      <c r="Q22" s="119">
        <v>403</v>
      </c>
      <c r="R22" s="79">
        <v>13</v>
      </c>
      <c r="S22" s="79">
        <v>114</v>
      </c>
      <c r="T22" s="119">
        <v>0</v>
      </c>
      <c r="U22" s="119">
        <v>0</v>
      </c>
      <c r="V22" s="82">
        <v>33</v>
      </c>
      <c r="W22" s="83">
        <v>517</v>
      </c>
      <c r="X22" s="8"/>
      <c r="Y22" s="8"/>
      <c r="Z22" s="8"/>
      <c r="AA22" s="424"/>
      <c r="AB22" s="424"/>
    </row>
    <row r="23" spans="1:28" ht="18.75" x14ac:dyDescent="0.3">
      <c r="A23" s="77" t="s">
        <v>23</v>
      </c>
      <c r="B23" s="118">
        <v>5</v>
      </c>
      <c r="C23" s="119">
        <v>91</v>
      </c>
      <c r="D23" s="78">
        <v>6</v>
      </c>
      <c r="E23" s="79">
        <v>162</v>
      </c>
      <c r="F23" s="119">
        <v>9</v>
      </c>
      <c r="G23" s="119">
        <v>193</v>
      </c>
      <c r="H23" s="82">
        <v>15</v>
      </c>
      <c r="I23" s="82">
        <v>355</v>
      </c>
      <c r="J23" s="78">
        <v>18</v>
      </c>
      <c r="K23" s="79">
        <v>408</v>
      </c>
      <c r="L23" s="81">
        <v>2</v>
      </c>
      <c r="M23" s="81">
        <v>8</v>
      </c>
      <c r="N23" s="82">
        <v>20</v>
      </c>
      <c r="O23" s="82">
        <v>416</v>
      </c>
      <c r="P23" s="118">
        <v>22</v>
      </c>
      <c r="Q23" s="119">
        <v>423</v>
      </c>
      <c r="R23" s="79">
        <v>13</v>
      </c>
      <c r="S23" s="79">
        <v>126</v>
      </c>
      <c r="T23" s="119">
        <v>0</v>
      </c>
      <c r="U23" s="119">
        <v>0</v>
      </c>
      <c r="V23" s="82">
        <v>35</v>
      </c>
      <c r="W23" s="83">
        <v>549</v>
      </c>
      <c r="X23" s="8"/>
      <c r="Y23" s="8"/>
      <c r="Z23" s="8"/>
      <c r="AA23" s="424"/>
      <c r="AB23" s="424"/>
    </row>
    <row r="24" spans="1:28" ht="18.75" x14ac:dyDescent="0.3">
      <c r="A24" s="77" t="s">
        <v>24</v>
      </c>
      <c r="B24" s="118">
        <v>6</v>
      </c>
      <c r="C24" s="119">
        <v>124</v>
      </c>
      <c r="D24" s="78">
        <v>7</v>
      </c>
      <c r="E24" s="79">
        <v>219</v>
      </c>
      <c r="F24" s="119">
        <v>9</v>
      </c>
      <c r="G24" s="119">
        <v>242</v>
      </c>
      <c r="H24" s="82">
        <v>16</v>
      </c>
      <c r="I24" s="82">
        <v>461</v>
      </c>
      <c r="J24" s="78">
        <v>17</v>
      </c>
      <c r="K24" s="79">
        <v>448</v>
      </c>
      <c r="L24" s="81">
        <v>2</v>
      </c>
      <c r="M24" s="81">
        <v>7</v>
      </c>
      <c r="N24" s="82">
        <v>19</v>
      </c>
      <c r="O24" s="82">
        <v>455</v>
      </c>
      <c r="P24" s="118">
        <v>23</v>
      </c>
      <c r="Q24" s="119">
        <v>427</v>
      </c>
      <c r="R24" s="79">
        <v>13</v>
      </c>
      <c r="S24" s="79">
        <v>109</v>
      </c>
      <c r="T24" s="119">
        <v>0</v>
      </c>
      <c r="U24" s="119">
        <v>0</v>
      </c>
      <c r="V24" s="82">
        <v>36</v>
      </c>
      <c r="W24" s="83">
        <v>536</v>
      </c>
      <c r="X24" s="8"/>
      <c r="Y24" s="8"/>
      <c r="Z24" s="8"/>
      <c r="AA24" s="424"/>
      <c r="AB24" s="424"/>
    </row>
    <row r="25" spans="1:28" ht="18.75" x14ac:dyDescent="0.3">
      <c r="A25" s="77" t="s">
        <v>25</v>
      </c>
      <c r="B25" s="118">
        <v>6</v>
      </c>
      <c r="C25" s="119">
        <v>158</v>
      </c>
      <c r="D25" s="78">
        <v>6</v>
      </c>
      <c r="E25" s="79">
        <v>198</v>
      </c>
      <c r="F25" s="119">
        <v>10</v>
      </c>
      <c r="G25" s="119">
        <v>283</v>
      </c>
      <c r="H25" s="82">
        <v>16</v>
      </c>
      <c r="I25" s="82">
        <v>481</v>
      </c>
      <c r="J25" s="78">
        <v>19</v>
      </c>
      <c r="K25" s="79">
        <v>579</v>
      </c>
      <c r="L25" s="81">
        <v>2</v>
      </c>
      <c r="M25" s="81">
        <v>6</v>
      </c>
      <c r="N25" s="82">
        <v>21</v>
      </c>
      <c r="O25" s="82">
        <v>585</v>
      </c>
      <c r="P25" s="118">
        <v>29</v>
      </c>
      <c r="Q25" s="119">
        <v>589</v>
      </c>
      <c r="R25" s="79">
        <v>13</v>
      </c>
      <c r="S25" s="79">
        <v>81</v>
      </c>
      <c r="T25" s="119">
        <v>0</v>
      </c>
      <c r="U25" s="119">
        <v>0</v>
      </c>
      <c r="V25" s="82">
        <v>42</v>
      </c>
      <c r="W25" s="83">
        <v>670</v>
      </c>
      <c r="X25" s="8"/>
      <c r="Y25" s="8"/>
      <c r="Z25" s="8"/>
      <c r="AA25" s="424"/>
      <c r="AB25" s="424"/>
    </row>
    <row r="26" spans="1:28" ht="18.75" x14ac:dyDescent="0.3">
      <c r="A26" s="77" t="s">
        <v>26</v>
      </c>
      <c r="B26" s="122">
        <v>7</v>
      </c>
      <c r="C26" s="123">
        <v>177</v>
      </c>
      <c r="D26" s="89">
        <v>6</v>
      </c>
      <c r="E26" s="90">
        <v>216</v>
      </c>
      <c r="F26" s="123">
        <v>11</v>
      </c>
      <c r="G26" s="123">
        <v>273</v>
      </c>
      <c r="H26" s="93">
        <v>17</v>
      </c>
      <c r="I26" s="93">
        <v>489</v>
      </c>
      <c r="J26" s="89">
        <v>18</v>
      </c>
      <c r="K26" s="90">
        <v>500</v>
      </c>
      <c r="L26" s="92">
        <v>2</v>
      </c>
      <c r="M26" s="92">
        <v>6</v>
      </c>
      <c r="N26" s="93">
        <v>20</v>
      </c>
      <c r="O26" s="93">
        <v>506</v>
      </c>
      <c r="P26" s="122">
        <v>37</v>
      </c>
      <c r="Q26" s="123">
        <v>660</v>
      </c>
      <c r="R26" s="90">
        <v>13</v>
      </c>
      <c r="S26" s="90">
        <v>76</v>
      </c>
      <c r="T26" s="123">
        <v>0</v>
      </c>
      <c r="U26" s="123">
        <v>0</v>
      </c>
      <c r="V26" s="93">
        <v>50</v>
      </c>
      <c r="W26" s="94">
        <v>736</v>
      </c>
      <c r="X26" s="8"/>
      <c r="Y26" s="8"/>
      <c r="Z26" s="8"/>
      <c r="AA26" s="424"/>
      <c r="AB26" s="424"/>
    </row>
    <row r="27" spans="1:28" ht="18.75" x14ac:dyDescent="0.3">
      <c r="A27" s="77" t="s">
        <v>27</v>
      </c>
      <c r="B27" s="122">
        <v>7</v>
      </c>
      <c r="C27" s="123">
        <v>213</v>
      </c>
      <c r="D27" s="89">
        <v>6</v>
      </c>
      <c r="E27" s="90">
        <v>240</v>
      </c>
      <c r="F27" s="123">
        <v>10</v>
      </c>
      <c r="G27" s="123">
        <v>239</v>
      </c>
      <c r="H27" s="93">
        <v>16</v>
      </c>
      <c r="I27" s="93">
        <v>479</v>
      </c>
      <c r="J27" s="89">
        <v>16</v>
      </c>
      <c r="K27" s="90">
        <v>484</v>
      </c>
      <c r="L27" s="92">
        <v>2</v>
      </c>
      <c r="M27" s="92">
        <v>7</v>
      </c>
      <c r="N27" s="93">
        <v>18</v>
      </c>
      <c r="O27" s="93">
        <v>491</v>
      </c>
      <c r="P27" s="122">
        <v>24</v>
      </c>
      <c r="Q27" s="123">
        <v>532</v>
      </c>
      <c r="R27" s="90">
        <v>13</v>
      </c>
      <c r="S27" s="90">
        <v>79</v>
      </c>
      <c r="T27" s="123">
        <v>0</v>
      </c>
      <c r="U27" s="123">
        <v>0</v>
      </c>
      <c r="V27" s="93">
        <v>37</v>
      </c>
      <c r="W27" s="94">
        <v>611</v>
      </c>
      <c r="X27" s="8"/>
      <c r="Y27" s="8"/>
      <c r="Z27" s="8"/>
      <c r="AA27" s="424"/>
      <c r="AB27" s="424"/>
    </row>
    <row r="28" spans="1:28" ht="18.75" x14ac:dyDescent="0.3">
      <c r="A28" s="77" t="s">
        <v>28</v>
      </c>
      <c r="B28" s="122">
        <v>6</v>
      </c>
      <c r="C28" s="123">
        <v>133</v>
      </c>
      <c r="D28" s="89">
        <v>6</v>
      </c>
      <c r="E28" s="90">
        <v>217</v>
      </c>
      <c r="F28" s="123">
        <v>7</v>
      </c>
      <c r="G28" s="123">
        <v>142</v>
      </c>
      <c r="H28" s="93">
        <v>13</v>
      </c>
      <c r="I28" s="93">
        <v>359</v>
      </c>
      <c r="J28" s="89">
        <v>17</v>
      </c>
      <c r="K28" s="90">
        <v>395</v>
      </c>
      <c r="L28" s="92">
        <v>2</v>
      </c>
      <c r="M28" s="92">
        <v>5</v>
      </c>
      <c r="N28" s="93">
        <v>19</v>
      </c>
      <c r="O28" s="93">
        <v>400</v>
      </c>
      <c r="P28" s="122">
        <v>19</v>
      </c>
      <c r="Q28" s="123">
        <v>324</v>
      </c>
      <c r="R28" s="90">
        <v>12</v>
      </c>
      <c r="S28" s="90">
        <v>57</v>
      </c>
      <c r="T28" s="123">
        <v>0</v>
      </c>
      <c r="U28" s="123">
        <v>0</v>
      </c>
      <c r="V28" s="93">
        <v>31</v>
      </c>
      <c r="W28" s="94">
        <v>381</v>
      </c>
      <c r="X28" s="8"/>
      <c r="Y28" s="8"/>
      <c r="Z28" s="8"/>
      <c r="AA28" s="424"/>
      <c r="AB28" s="424"/>
    </row>
    <row r="29" spans="1:28" ht="18.75" x14ac:dyDescent="0.3">
      <c r="A29" s="77" t="s">
        <v>29</v>
      </c>
      <c r="B29" s="118">
        <v>6</v>
      </c>
      <c r="C29" s="119">
        <v>102</v>
      </c>
      <c r="D29" s="78">
        <v>7</v>
      </c>
      <c r="E29" s="79">
        <v>209</v>
      </c>
      <c r="F29" s="119">
        <v>5</v>
      </c>
      <c r="G29" s="119">
        <v>80</v>
      </c>
      <c r="H29" s="82">
        <v>12</v>
      </c>
      <c r="I29" s="82">
        <v>289</v>
      </c>
      <c r="J29" s="78">
        <v>14</v>
      </c>
      <c r="K29" s="79">
        <v>207</v>
      </c>
      <c r="L29" s="81">
        <v>2</v>
      </c>
      <c r="M29" s="81">
        <v>3</v>
      </c>
      <c r="N29" s="82">
        <v>16</v>
      </c>
      <c r="O29" s="82">
        <v>210</v>
      </c>
      <c r="P29" s="118">
        <v>17</v>
      </c>
      <c r="Q29" s="119">
        <v>156</v>
      </c>
      <c r="R29" s="79">
        <v>15</v>
      </c>
      <c r="S29" s="79">
        <v>49</v>
      </c>
      <c r="T29" s="119">
        <v>0</v>
      </c>
      <c r="U29" s="119">
        <v>0</v>
      </c>
      <c r="V29" s="82">
        <v>32</v>
      </c>
      <c r="W29" s="83">
        <v>205</v>
      </c>
      <c r="X29" s="8"/>
      <c r="Y29" s="8"/>
      <c r="Z29" s="8"/>
      <c r="AA29" s="424"/>
      <c r="AB29" s="424"/>
    </row>
    <row r="30" spans="1:28" ht="18.75" x14ac:dyDescent="0.3">
      <c r="A30" s="77" t="s">
        <v>30</v>
      </c>
      <c r="B30" s="118">
        <v>4</v>
      </c>
      <c r="C30" s="119">
        <v>37</v>
      </c>
      <c r="D30" s="78">
        <v>6</v>
      </c>
      <c r="E30" s="79">
        <v>116</v>
      </c>
      <c r="F30" s="119">
        <v>5</v>
      </c>
      <c r="G30" s="119">
        <v>59</v>
      </c>
      <c r="H30" s="82">
        <v>11</v>
      </c>
      <c r="I30" s="82">
        <v>175</v>
      </c>
      <c r="J30" s="78">
        <v>15</v>
      </c>
      <c r="K30" s="79">
        <v>168</v>
      </c>
      <c r="L30" s="81">
        <v>1</v>
      </c>
      <c r="M30" s="81">
        <v>2</v>
      </c>
      <c r="N30" s="82">
        <v>16</v>
      </c>
      <c r="O30" s="82">
        <v>170</v>
      </c>
      <c r="P30" s="118">
        <v>12</v>
      </c>
      <c r="Q30" s="119">
        <v>69</v>
      </c>
      <c r="R30" s="79">
        <v>10</v>
      </c>
      <c r="S30" s="79">
        <v>27</v>
      </c>
      <c r="T30" s="119">
        <v>0</v>
      </c>
      <c r="U30" s="119">
        <v>0</v>
      </c>
      <c r="V30" s="82">
        <v>22</v>
      </c>
      <c r="W30" s="83">
        <v>96</v>
      </c>
      <c r="X30" s="8"/>
      <c r="Y30" s="8"/>
      <c r="Z30" s="8"/>
      <c r="AA30" s="424"/>
      <c r="AB30" s="424"/>
    </row>
    <row r="31" spans="1:28" ht="18.75" x14ac:dyDescent="0.3">
      <c r="A31" s="77" t="s">
        <v>31</v>
      </c>
      <c r="B31" s="118">
        <v>3</v>
      </c>
      <c r="C31" s="119">
        <v>19</v>
      </c>
      <c r="D31" s="78">
        <v>5</v>
      </c>
      <c r="E31" s="79">
        <v>86</v>
      </c>
      <c r="F31" s="119">
        <v>5</v>
      </c>
      <c r="G31" s="119">
        <v>44</v>
      </c>
      <c r="H31" s="82">
        <v>10</v>
      </c>
      <c r="I31" s="82">
        <v>130</v>
      </c>
      <c r="J31" s="78">
        <v>11</v>
      </c>
      <c r="K31" s="79">
        <v>116</v>
      </c>
      <c r="L31" s="81">
        <v>1</v>
      </c>
      <c r="M31" s="81">
        <v>2</v>
      </c>
      <c r="N31" s="82">
        <v>12</v>
      </c>
      <c r="O31" s="82">
        <v>118</v>
      </c>
      <c r="P31" s="118">
        <v>12</v>
      </c>
      <c r="Q31" s="119">
        <v>63</v>
      </c>
      <c r="R31" s="79">
        <v>9</v>
      </c>
      <c r="S31" s="79">
        <v>52</v>
      </c>
      <c r="T31" s="119">
        <v>0</v>
      </c>
      <c r="U31" s="119">
        <v>0</v>
      </c>
      <c r="V31" s="82">
        <v>21</v>
      </c>
      <c r="W31" s="83">
        <v>115</v>
      </c>
      <c r="X31" s="8"/>
      <c r="Y31" s="8"/>
      <c r="Z31" s="8"/>
      <c r="AA31" s="424"/>
      <c r="AB31" s="424"/>
    </row>
    <row r="32" spans="1:28" ht="18.75" x14ac:dyDescent="0.3">
      <c r="A32" s="77" t="s">
        <v>32</v>
      </c>
      <c r="B32" s="118">
        <v>3</v>
      </c>
      <c r="C32" s="119">
        <v>16</v>
      </c>
      <c r="D32" s="78">
        <v>5</v>
      </c>
      <c r="E32" s="79">
        <v>91</v>
      </c>
      <c r="F32" s="119">
        <v>1</v>
      </c>
      <c r="G32" s="119">
        <v>8</v>
      </c>
      <c r="H32" s="82">
        <v>6</v>
      </c>
      <c r="I32" s="82">
        <v>99</v>
      </c>
      <c r="J32" s="78">
        <v>10</v>
      </c>
      <c r="K32" s="79">
        <v>82</v>
      </c>
      <c r="L32" s="81">
        <v>1</v>
      </c>
      <c r="M32" s="81">
        <v>0</v>
      </c>
      <c r="N32" s="82">
        <v>11</v>
      </c>
      <c r="O32" s="82">
        <v>82</v>
      </c>
      <c r="P32" s="118">
        <v>10</v>
      </c>
      <c r="Q32" s="119">
        <v>51</v>
      </c>
      <c r="R32" s="79">
        <v>9</v>
      </c>
      <c r="S32" s="79">
        <v>48</v>
      </c>
      <c r="T32" s="119">
        <v>0</v>
      </c>
      <c r="U32" s="119">
        <v>0</v>
      </c>
      <c r="V32" s="82">
        <v>19</v>
      </c>
      <c r="W32" s="83">
        <v>99</v>
      </c>
      <c r="X32" s="8"/>
      <c r="Y32" s="8"/>
      <c r="Z32" s="8"/>
      <c r="AA32" s="424"/>
      <c r="AB32" s="424"/>
    </row>
    <row r="33" spans="1:28" ht="18.75" x14ac:dyDescent="0.3">
      <c r="A33" s="77" t="s">
        <v>33</v>
      </c>
      <c r="B33" s="124">
        <v>3</v>
      </c>
      <c r="C33" s="125">
        <v>19</v>
      </c>
      <c r="D33" s="95">
        <v>3</v>
      </c>
      <c r="E33" s="96">
        <v>45</v>
      </c>
      <c r="F33" s="125">
        <v>0</v>
      </c>
      <c r="G33" s="125">
        <v>0</v>
      </c>
      <c r="H33" s="99">
        <v>3</v>
      </c>
      <c r="I33" s="99">
        <v>45</v>
      </c>
      <c r="J33" s="95">
        <v>9</v>
      </c>
      <c r="K33" s="96">
        <v>78</v>
      </c>
      <c r="L33" s="98">
        <v>2</v>
      </c>
      <c r="M33" s="98">
        <v>2</v>
      </c>
      <c r="N33" s="99">
        <v>11</v>
      </c>
      <c r="O33" s="99">
        <v>80</v>
      </c>
      <c r="P33" s="124">
        <v>6</v>
      </c>
      <c r="Q33" s="125">
        <v>30</v>
      </c>
      <c r="R33" s="96">
        <v>9</v>
      </c>
      <c r="S33" s="96">
        <v>21</v>
      </c>
      <c r="T33" s="125">
        <v>0</v>
      </c>
      <c r="U33" s="125">
        <v>0</v>
      </c>
      <c r="V33" s="99">
        <v>15</v>
      </c>
      <c r="W33" s="100">
        <v>51</v>
      </c>
      <c r="X33" s="8"/>
      <c r="Y33" s="8"/>
      <c r="Z33" s="8"/>
      <c r="AA33" s="424"/>
      <c r="AB33" s="424"/>
    </row>
    <row r="34" spans="1:28" ht="6.6" customHeight="1" x14ac:dyDescent="0.25">
      <c r="A34" s="101"/>
      <c r="B34" s="126"/>
      <c r="C34" s="127"/>
      <c r="D34" s="102"/>
      <c r="E34" s="103"/>
      <c r="F34" s="127"/>
      <c r="G34" s="127"/>
      <c r="H34" s="106"/>
      <c r="I34" s="106"/>
      <c r="J34" s="102"/>
      <c r="K34" s="103"/>
      <c r="L34" s="105"/>
      <c r="M34" s="105"/>
      <c r="N34" s="106"/>
      <c r="O34" s="106"/>
      <c r="P34" s="126"/>
      <c r="Q34" s="127"/>
      <c r="R34" s="103"/>
      <c r="S34" s="103"/>
      <c r="T34" s="127"/>
      <c r="U34" s="127"/>
      <c r="V34" s="106"/>
      <c r="W34" s="107"/>
      <c r="X34" s="8"/>
      <c r="Y34" s="8"/>
      <c r="Z34" s="8"/>
      <c r="AA34" s="424"/>
      <c r="AB34" s="424"/>
    </row>
    <row r="35" spans="1:28" ht="18.75" x14ac:dyDescent="0.25">
      <c r="A35" s="108" t="s">
        <v>34</v>
      </c>
      <c r="B35" s="126">
        <v>103</v>
      </c>
      <c r="C35" s="127">
        <v>1983</v>
      </c>
      <c r="D35" s="102">
        <v>130</v>
      </c>
      <c r="E35" s="103">
        <v>3021</v>
      </c>
      <c r="F35" s="127">
        <v>170</v>
      </c>
      <c r="G35" s="127">
        <v>4002</v>
      </c>
      <c r="H35" s="106">
        <v>300</v>
      </c>
      <c r="I35" s="106">
        <v>7023</v>
      </c>
      <c r="J35" s="102">
        <v>326</v>
      </c>
      <c r="K35" s="103">
        <v>6515</v>
      </c>
      <c r="L35" s="105">
        <v>46</v>
      </c>
      <c r="M35" s="105">
        <v>225</v>
      </c>
      <c r="N35" s="106">
        <v>372</v>
      </c>
      <c r="O35" s="106">
        <v>6740</v>
      </c>
      <c r="P35" s="126">
        <v>382</v>
      </c>
      <c r="Q35" s="127">
        <v>6696</v>
      </c>
      <c r="R35" s="103">
        <v>327</v>
      </c>
      <c r="S35" s="103">
        <v>3645</v>
      </c>
      <c r="T35" s="127">
        <v>8</v>
      </c>
      <c r="U35" s="127">
        <v>119</v>
      </c>
      <c r="V35" s="106">
        <v>717</v>
      </c>
      <c r="W35" s="107">
        <v>10460</v>
      </c>
      <c r="X35" s="8"/>
      <c r="Y35" s="8"/>
      <c r="Z35" s="8"/>
      <c r="AA35" s="424"/>
      <c r="AB35" s="424"/>
    </row>
    <row r="36" spans="1:28" ht="6" customHeight="1" x14ac:dyDescent="0.3">
      <c r="A36" s="109"/>
      <c r="B36" s="128"/>
      <c r="C36" s="161"/>
      <c r="D36" s="113"/>
      <c r="E36" s="113"/>
      <c r="F36" s="112"/>
      <c r="G36" s="112"/>
      <c r="H36" s="114"/>
      <c r="I36" s="114"/>
      <c r="J36" s="110"/>
      <c r="K36" s="113"/>
      <c r="L36" s="112"/>
      <c r="M36" s="112"/>
      <c r="N36" s="114"/>
      <c r="O36" s="115"/>
      <c r="P36" s="128"/>
      <c r="Q36" s="112"/>
      <c r="R36" s="113"/>
      <c r="S36" s="113"/>
      <c r="T36" s="129"/>
      <c r="U36" s="129"/>
      <c r="V36" s="114"/>
      <c r="W36" s="115"/>
      <c r="X36" s="8"/>
      <c r="Y36" s="8"/>
      <c r="Z36" s="8"/>
    </row>
    <row r="37" spans="1:28" ht="7.15" customHeight="1" x14ac:dyDescent="0.25">
      <c r="A37" s="8"/>
      <c r="B37" s="8"/>
      <c r="C37" s="8"/>
      <c r="D37" s="8"/>
      <c r="E37" s="8"/>
      <c r="F37" s="8"/>
      <c r="G37" s="8"/>
      <c r="H37" s="8"/>
      <c r="I37" s="8"/>
      <c r="J37" s="8"/>
      <c r="K37" s="8"/>
      <c r="L37" s="8"/>
      <c r="M37" s="8"/>
      <c r="N37" s="8"/>
      <c r="O37" s="8"/>
      <c r="P37" s="8"/>
      <c r="Q37" s="8"/>
      <c r="R37" s="8"/>
      <c r="S37" s="8"/>
      <c r="T37" s="8"/>
      <c r="U37" s="8"/>
      <c r="V37" s="8"/>
      <c r="W37" s="8"/>
      <c r="X37" s="8"/>
      <c r="Y37" s="8"/>
      <c r="Z37" s="8"/>
    </row>
    <row r="38" spans="1:28" x14ac:dyDescent="0.25">
      <c r="A38" s="8"/>
      <c r="B38" s="8"/>
      <c r="C38" s="8"/>
      <c r="D38" s="8"/>
      <c r="E38" s="8"/>
      <c r="F38" s="8"/>
      <c r="G38" s="8"/>
      <c r="H38" s="8"/>
      <c r="I38" s="8"/>
      <c r="J38" s="8"/>
      <c r="K38" s="8"/>
      <c r="L38" s="8"/>
      <c r="M38" s="8"/>
      <c r="N38" s="8"/>
      <c r="O38" s="8"/>
      <c r="P38" s="8"/>
      <c r="Q38" s="8"/>
      <c r="R38" s="8"/>
      <c r="S38" s="8"/>
      <c r="T38" s="8"/>
      <c r="U38" s="8"/>
      <c r="V38" s="8"/>
      <c r="W38" s="8"/>
      <c r="X38" s="8"/>
      <c r="Y38" s="8"/>
      <c r="Z38" s="8"/>
    </row>
    <row r="39" spans="1:28" s="464" customFormat="1" ht="12.75" x14ac:dyDescent="0.2">
      <c r="A39" s="476" t="s">
        <v>118</v>
      </c>
    </row>
    <row r="40" spans="1:28" s="464" customFormat="1" ht="12.75" x14ac:dyDescent="0.2">
      <c r="A40" s="477" t="s">
        <v>138</v>
      </c>
    </row>
    <row r="41" spans="1:28" s="464" customFormat="1" ht="12.75" x14ac:dyDescent="0.2">
      <c r="A41" s="477" t="s">
        <v>139</v>
      </c>
    </row>
    <row r="42" spans="1:28" s="464" customFormat="1" ht="12.75" x14ac:dyDescent="0.2">
      <c r="A42" s="477" t="s">
        <v>141</v>
      </c>
    </row>
    <row r="43" spans="1:28" s="464" customFormat="1" ht="12.75" x14ac:dyDescent="0.2">
      <c r="A43" s="478" t="s">
        <v>143</v>
      </c>
      <c r="B43" s="479"/>
      <c r="C43" s="479"/>
      <c r="D43" s="479"/>
      <c r="E43" s="479"/>
      <c r="F43" s="479"/>
      <c r="G43" s="479"/>
      <c r="H43" s="479"/>
      <c r="I43" s="479"/>
      <c r="J43" s="479"/>
      <c r="K43" s="479"/>
      <c r="L43" s="479"/>
      <c r="M43" s="479"/>
      <c r="N43" s="479"/>
      <c r="O43" s="479"/>
      <c r="P43" s="479"/>
      <c r="Q43" s="479"/>
      <c r="R43" s="479"/>
      <c r="S43" s="479"/>
      <c r="T43" s="479"/>
      <c r="U43" s="479"/>
      <c r="V43" s="479"/>
      <c r="W43" s="479"/>
      <c r="X43" s="479"/>
      <c r="Y43" s="479"/>
    </row>
    <row r="44" spans="1:28" ht="18" x14ac:dyDescent="0.25">
      <c r="A44" s="429"/>
      <c r="B44" s="430"/>
      <c r="C44" s="430"/>
      <c r="D44" s="430"/>
      <c r="E44" s="430"/>
      <c r="F44" s="430"/>
      <c r="G44" s="430"/>
      <c r="H44" s="430"/>
      <c r="I44" s="430"/>
      <c r="J44" s="430"/>
      <c r="K44" s="430"/>
      <c r="L44" s="430"/>
      <c r="M44" s="430"/>
      <c r="N44" s="430"/>
      <c r="O44" s="430"/>
      <c r="P44" s="430"/>
      <c r="Q44" s="430"/>
      <c r="R44" s="430"/>
      <c r="S44" s="430"/>
      <c r="T44" s="430"/>
      <c r="U44" s="430"/>
      <c r="V44" s="430"/>
      <c r="W44" s="430"/>
      <c r="X44" s="426"/>
      <c r="Y44" s="426"/>
    </row>
    <row r="45" spans="1:28" ht="18" x14ac:dyDescent="0.25">
      <c r="A45" s="429"/>
      <c r="B45" s="421"/>
      <c r="C45" s="421"/>
      <c r="D45" s="421"/>
      <c r="E45" s="421"/>
      <c r="F45" s="421"/>
      <c r="G45" s="421"/>
      <c r="H45" s="421"/>
      <c r="I45" s="421"/>
      <c r="J45" s="421"/>
      <c r="K45" s="421"/>
      <c r="L45" s="421"/>
      <c r="M45" s="421"/>
      <c r="N45" s="421"/>
      <c r="O45" s="421"/>
      <c r="P45" s="421"/>
      <c r="Q45" s="421"/>
      <c r="R45" s="421"/>
      <c r="S45" s="421"/>
      <c r="T45" s="421"/>
      <c r="U45" s="421"/>
      <c r="V45" s="421"/>
      <c r="W45" s="421"/>
      <c r="X45" s="426"/>
      <c r="Y45" s="426"/>
    </row>
    <row r="46" spans="1:28" ht="18.75" x14ac:dyDescent="0.25">
      <c r="A46" s="429"/>
      <c r="B46" s="431"/>
      <c r="C46" s="431"/>
      <c r="D46" s="431"/>
      <c r="E46" s="431"/>
      <c r="F46" s="431"/>
      <c r="G46" s="431"/>
      <c r="H46" s="431"/>
      <c r="I46" s="431"/>
      <c r="J46" s="431"/>
      <c r="K46" s="431"/>
      <c r="L46" s="431"/>
      <c r="M46" s="431"/>
      <c r="N46" s="431"/>
      <c r="O46" s="431"/>
      <c r="P46" s="431"/>
      <c r="Q46" s="431"/>
      <c r="R46" s="431"/>
      <c r="S46" s="431"/>
      <c r="T46" s="431"/>
      <c r="U46" s="431"/>
      <c r="V46" s="431"/>
      <c r="W46" s="431"/>
      <c r="X46" s="426"/>
      <c r="Y46" s="426"/>
    </row>
    <row r="47" spans="1:28" x14ac:dyDescent="0.25">
      <c r="A47" s="421"/>
      <c r="B47" s="421"/>
      <c r="C47" s="421"/>
      <c r="D47" s="421"/>
      <c r="E47" s="421"/>
      <c r="F47" s="421"/>
      <c r="G47" s="421"/>
      <c r="H47" s="421"/>
      <c r="I47" s="421"/>
      <c r="J47" s="421"/>
      <c r="K47" s="421"/>
      <c r="L47" s="421"/>
      <c r="M47" s="421"/>
      <c r="N47" s="426"/>
      <c r="O47" s="426"/>
      <c r="P47" s="426"/>
      <c r="Q47" s="426"/>
      <c r="R47" s="426"/>
      <c r="S47" s="426"/>
      <c r="T47" s="426"/>
      <c r="U47" s="426"/>
      <c r="V47" s="426"/>
      <c r="W47" s="426"/>
      <c r="X47" s="426"/>
      <c r="Y47" s="426"/>
    </row>
    <row r="48" spans="1:28" x14ac:dyDescent="0.25">
      <c r="A48" s="421"/>
      <c r="B48" s="421"/>
      <c r="C48" s="421"/>
      <c r="D48" s="421"/>
      <c r="E48" s="421"/>
      <c r="F48" s="421"/>
      <c r="G48" s="421"/>
      <c r="H48" s="421"/>
      <c r="I48" s="421"/>
      <c r="J48" s="421"/>
      <c r="K48" s="421"/>
      <c r="L48" s="421"/>
      <c r="M48" s="421"/>
      <c r="N48" s="426"/>
      <c r="O48" s="426"/>
      <c r="P48" s="426"/>
      <c r="Q48" s="426"/>
      <c r="R48" s="426"/>
      <c r="S48" s="426"/>
      <c r="T48" s="426"/>
      <c r="U48" s="426"/>
      <c r="V48" s="426"/>
      <c r="W48" s="426"/>
      <c r="X48" s="426"/>
      <c r="Y48" s="426"/>
    </row>
    <row r="49" spans="1:25" ht="18" x14ac:dyDescent="0.25">
      <c r="A49" s="432"/>
      <c r="B49" s="420"/>
      <c r="C49" s="420"/>
      <c r="D49" s="420"/>
      <c r="E49" s="420"/>
      <c r="F49" s="420"/>
      <c r="G49" s="420"/>
      <c r="H49" s="420"/>
      <c r="I49" s="420"/>
      <c r="J49" s="420"/>
      <c r="K49" s="420"/>
      <c r="L49" s="420"/>
      <c r="M49" s="420"/>
      <c r="N49" s="420"/>
      <c r="O49" s="420"/>
      <c r="P49" s="420"/>
      <c r="Q49" s="420"/>
      <c r="R49" s="420"/>
      <c r="S49" s="420"/>
      <c r="T49" s="420"/>
      <c r="U49" s="420"/>
      <c r="V49" s="420"/>
      <c r="W49" s="420"/>
      <c r="X49" s="426"/>
      <c r="Y49" s="426"/>
    </row>
    <row r="50" spans="1:25" x14ac:dyDescent="0.25">
      <c r="A50" s="421"/>
      <c r="B50" s="421"/>
      <c r="C50" s="421"/>
      <c r="D50" s="421"/>
      <c r="E50" s="421"/>
      <c r="F50" s="421"/>
      <c r="G50" s="421"/>
      <c r="H50" s="421"/>
      <c r="I50" s="421"/>
      <c r="J50" s="421"/>
      <c r="K50" s="421"/>
      <c r="L50" s="421"/>
      <c r="M50" s="421"/>
      <c r="N50" s="421"/>
      <c r="O50" s="421"/>
      <c r="P50" s="421"/>
      <c r="Q50" s="421"/>
      <c r="R50" s="421"/>
      <c r="S50" s="421"/>
      <c r="T50" s="421"/>
      <c r="U50" s="421"/>
      <c r="V50" s="421"/>
      <c r="W50" s="421"/>
      <c r="X50" s="426"/>
      <c r="Y50" s="426"/>
    </row>
    <row r="51" spans="1:25" x14ac:dyDescent="0.25">
      <c r="A51" s="421"/>
      <c r="B51" s="421"/>
      <c r="C51" s="421"/>
      <c r="D51" s="421"/>
      <c r="E51" s="421"/>
      <c r="F51" s="421"/>
      <c r="G51" s="421"/>
      <c r="H51" s="421"/>
      <c r="I51" s="421"/>
      <c r="J51" s="421"/>
      <c r="K51" s="421"/>
      <c r="L51" s="421"/>
      <c r="M51" s="421"/>
      <c r="N51" s="421"/>
      <c r="O51" s="421"/>
      <c r="P51" s="421"/>
      <c r="Q51" s="421"/>
      <c r="R51" s="421"/>
      <c r="S51" s="421"/>
      <c r="T51" s="421"/>
      <c r="U51" s="421"/>
      <c r="V51" s="421"/>
      <c r="W51" s="421"/>
      <c r="X51" s="426"/>
      <c r="Y51" s="426"/>
    </row>
    <row r="52" spans="1:25" ht="18" x14ac:dyDescent="0.25">
      <c r="A52" s="432"/>
      <c r="B52" s="422"/>
      <c r="C52" s="422"/>
      <c r="D52" s="422"/>
      <c r="E52" s="422"/>
      <c r="F52" s="422"/>
      <c r="G52" s="422"/>
      <c r="H52" s="422"/>
      <c r="I52" s="422"/>
      <c r="J52" s="422"/>
      <c r="K52" s="422"/>
      <c r="L52" s="422"/>
      <c r="M52" s="422"/>
      <c r="N52" s="422"/>
      <c r="O52" s="422"/>
      <c r="P52" s="422"/>
      <c r="Q52" s="422"/>
      <c r="R52" s="422"/>
      <c r="S52" s="422"/>
      <c r="T52" s="422"/>
      <c r="U52" s="422"/>
      <c r="V52" s="422"/>
      <c r="W52" s="422"/>
      <c r="X52" s="426"/>
      <c r="Y52" s="426"/>
    </row>
    <row r="53" spans="1:25" x14ac:dyDescent="0.25">
      <c r="A53" s="426"/>
      <c r="B53" s="426"/>
      <c r="C53" s="426"/>
      <c r="D53" s="426"/>
      <c r="E53" s="426"/>
      <c r="F53" s="426"/>
      <c r="G53" s="426"/>
      <c r="H53" s="426"/>
      <c r="I53" s="426"/>
      <c r="J53" s="426"/>
      <c r="K53" s="426"/>
      <c r="L53" s="426"/>
      <c r="M53" s="426"/>
      <c r="N53" s="426"/>
      <c r="O53" s="426"/>
      <c r="P53" s="426"/>
      <c r="Q53" s="426"/>
      <c r="R53" s="426"/>
      <c r="S53" s="426"/>
      <c r="T53" s="426"/>
      <c r="U53" s="426"/>
      <c r="V53" s="426"/>
      <c r="W53" s="426"/>
      <c r="X53" s="426"/>
      <c r="Y53" s="426"/>
    </row>
    <row r="54" spans="1:25" x14ac:dyDescent="0.25">
      <c r="A54" s="426"/>
      <c r="B54" s="426"/>
      <c r="C54" s="426"/>
      <c r="D54" s="426"/>
      <c r="E54" s="426"/>
      <c r="F54" s="426"/>
      <c r="G54" s="426"/>
      <c r="H54" s="426"/>
      <c r="I54" s="426"/>
      <c r="J54" s="426"/>
      <c r="K54" s="426"/>
      <c r="L54" s="426"/>
      <c r="M54" s="426"/>
      <c r="N54" s="426"/>
      <c r="O54" s="426"/>
      <c r="P54" s="426"/>
      <c r="Q54" s="426"/>
      <c r="R54" s="426"/>
      <c r="S54" s="426"/>
      <c r="T54" s="426"/>
      <c r="U54" s="426"/>
      <c r="V54" s="426"/>
      <c r="W54" s="426"/>
      <c r="X54" s="426"/>
      <c r="Y54" s="426"/>
    </row>
    <row r="55" spans="1:25" x14ac:dyDescent="0.25">
      <c r="A55" s="426"/>
      <c r="B55" s="426"/>
      <c r="C55" s="426"/>
      <c r="D55" s="426"/>
      <c r="E55" s="426"/>
      <c r="F55" s="426"/>
      <c r="G55" s="426"/>
      <c r="H55" s="426"/>
      <c r="I55" s="426"/>
      <c r="J55" s="426"/>
      <c r="K55" s="426"/>
      <c r="L55" s="426"/>
      <c r="M55" s="426"/>
      <c r="N55" s="426"/>
      <c r="O55" s="426"/>
      <c r="P55" s="426"/>
      <c r="Q55" s="426"/>
      <c r="R55" s="426"/>
      <c r="S55" s="426"/>
      <c r="T55" s="426"/>
      <c r="U55" s="426"/>
      <c r="V55" s="426"/>
      <c r="W55" s="426"/>
      <c r="X55" s="426"/>
      <c r="Y55" s="426"/>
    </row>
    <row r="56" spans="1:25" x14ac:dyDescent="0.25">
      <c r="A56" s="426"/>
      <c r="B56" s="426"/>
      <c r="C56" s="426"/>
      <c r="D56" s="426"/>
      <c r="E56" s="426"/>
      <c r="F56" s="426"/>
      <c r="G56" s="426"/>
      <c r="H56" s="426"/>
      <c r="I56" s="426"/>
      <c r="J56" s="426"/>
      <c r="K56" s="426"/>
      <c r="L56" s="426"/>
      <c r="M56" s="426"/>
      <c r="N56" s="426"/>
      <c r="O56" s="426"/>
      <c r="P56" s="426"/>
      <c r="Q56" s="426"/>
      <c r="R56" s="426"/>
      <c r="S56" s="426"/>
      <c r="T56" s="426"/>
      <c r="U56" s="426"/>
      <c r="V56" s="426"/>
      <c r="W56" s="426"/>
      <c r="X56" s="426"/>
      <c r="Y56" s="426"/>
    </row>
  </sheetData>
  <mergeCells count="18">
    <mergeCell ref="T7:U7"/>
    <mergeCell ref="V7:W7"/>
    <mergeCell ref="P6:W6"/>
    <mergeCell ref="B7:C7"/>
    <mergeCell ref="D7:E7"/>
    <mergeCell ref="F7:G7"/>
    <mergeCell ref="H7:I7"/>
    <mergeCell ref="J7:K7"/>
    <mergeCell ref="L7:M7"/>
    <mergeCell ref="N7:O7"/>
    <mergeCell ref="P7:Q7"/>
    <mergeCell ref="R7:S7"/>
    <mergeCell ref="A1:O1"/>
    <mergeCell ref="A2:O2"/>
    <mergeCell ref="A3:O3"/>
    <mergeCell ref="B6:C6"/>
    <mergeCell ref="D6:I6"/>
    <mergeCell ref="J6:O6"/>
  </mergeCells>
  <conditionalFormatting sqref="D10:E10 D15:E33">
    <cfRule type="cellIs" dxfId="49" priority="4" stopIfTrue="1" operator="equal">
      <formula>0</formula>
    </cfRule>
  </conditionalFormatting>
  <conditionalFormatting sqref="H10:I10 H15:I33">
    <cfRule type="cellIs" dxfId="48" priority="3" stopIfTrue="1" operator="equal">
      <formula>0</formula>
    </cfRule>
  </conditionalFormatting>
  <conditionalFormatting sqref="L15:M33">
    <cfRule type="cellIs" dxfId="47" priority="2" stopIfTrue="1" operator="equal">
      <formula>0</formula>
    </cfRule>
  </conditionalFormatting>
  <conditionalFormatting sqref="R15:S32">
    <cfRule type="cellIs" dxfId="46" priority="1" stopIfTrue="1" operator="equal">
      <formula>0</formula>
    </cfRule>
  </conditionalFormatting>
  <pageMargins left="0.7" right="0.7" top="0.75" bottom="0.75" header="0.3" footer="0.3"/>
  <pageSetup paperSize="287"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F1C5"/>
  </sheetPr>
  <dimension ref="A1:AK60"/>
  <sheetViews>
    <sheetView zoomScale="60" zoomScaleNormal="60" workbookViewId="0">
      <selection activeCell="B10" sqref="B10:S35"/>
    </sheetView>
  </sheetViews>
  <sheetFormatPr defaultRowHeight="15" x14ac:dyDescent="0.25"/>
  <cols>
    <col min="1" max="1" width="17.140625" customWidth="1"/>
    <col min="2" max="2" width="10.7109375" customWidth="1"/>
    <col min="3" max="3" width="14.7109375" customWidth="1"/>
    <col min="5" max="6" width="10.7109375" customWidth="1"/>
    <col min="7" max="7" width="14.7109375" customWidth="1"/>
    <col min="9" max="9" width="14.7109375" customWidth="1"/>
    <col min="10" max="10" width="14" customWidth="1"/>
    <col min="11" max="13" width="14.7109375" customWidth="1"/>
    <col min="14" max="14" width="10.7109375" customWidth="1"/>
    <col min="15" max="15" width="14.7109375" customWidth="1"/>
    <col min="17" max="17" width="10.7109375" customWidth="1"/>
    <col min="18" max="19" width="14.7109375" customWidth="1"/>
    <col min="20" max="20" width="1.42578125" customWidth="1"/>
    <col min="21" max="21" width="13.5703125" customWidth="1"/>
    <col min="30" max="30" width="12.42578125" customWidth="1"/>
    <col min="31" max="31" width="12.85546875" customWidth="1"/>
    <col min="32" max="32" width="12.42578125" customWidth="1"/>
    <col min="33" max="33" width="13.28515625" customWidth="1"/>
    <col min="34" max="34" width="4" customWidth="1"/>
    <col min="35" max="35" width="13" customWidth="1"/>
    <col min="36" max="36" width="13.85546875" customWidth="1"/>
    <col min="37" max="37" width="12.5703125" customWidth="1"/>
  </cols>
  <sheetData>
    <row r="1" spans="1:37" ht="15.75" x14ac:dyDescent="0.25">
      <c r="A1" s="528" t="s">
        <v>0</v>
      </c>
      <c r="B1" s="528"/>
      <c r="C1" s="528"/>
      <c r="D1" s="528"/>
      <c r="E1" s="528"/>
      <c r="F1" s="528"/>
      <c r="G1" s="528"/>
      <c r="H1" s="528"/>
      <c r="I1" s="528"/>
      <c r="J1" s="528"/>
      <c r="K1" s="528"/>
      <c r="L1" s="528"/>
      <c r="M1" s="528"/>
      <c r="N1" s="528"/>
      <c r="O1" s="528"/>
      <c r="P1" s="8"/>
      <c r="Q1" s="8"/>
      <c r="R1" s="8"/>
      <c r="S1" s="8"/>
      <c r="U1" s="457">
        <v>45679</v>
      </c>
    </row>
    <row r="2" spans="1:37" ht="15.75" x14ac:dyDescent="0.25">
      <c r="A2" s="528" t="s">
        <v>35</v>
      </c>
      <c r="B2" s="528"/>
      <c r="C2" s="528"/>
      <c r="D2" s="528"/>
      <c r="E2" s="528"/>
      <c r="F2" s="528"/>
      <c r="G2" s="528"/>
      <c r="H2" s="528"/>
      <c r="I2" s="528"/>
      <c r="J2" s="528"/>
      <c r="K2" s="528"/>
      <c r="L2" s="528"/>
      <c r="M2" s="528"/>
      <c r="N2" s="528"/>
      <c r="O2" s="528"/>
      <c r="P2" s="8"/>
      <c r="Q2" s="8"/>
      <c r="R2" s="8"/>
      <c r="S2" s="8"/>
      <c r="T2" s="396"/>
    </row>
    <row r="3" spans="1:37" ht="15.75" x14ac:dyDescent="0.25">
      <c r="A3" s="528" t="s">
        <v>190</v>
      </c>
      <c r="B3" s="528"/>
      <c r="C3" s="528"/>
      <c r="D3" s="528"/>
      <c r="E3" s="528"/>
      <c r="F3" s="528"/>
      <c r="G3" s="528"/>
      <c r="H3" s="528"/>
      <c r="I3" s="528"/>
      <c r="J3" s="528"/>
      <c r="K3" s="528"/>
      <c r="L3" s="528"/>
      <c r="M3" s="528"/>
      <c r="N3" s="528"/>
      <c r="O3" s="528"/>
      <c r="P3" s="8"/>
      <c r="Q3" s="8"/>
      <c r="R3" s="8"/>
      <c r="S3" s="391"/>
      <c r="T3" s="8"/>
    </row>
    <row r="4" spans="1:37" ht="15.75" x14ac:dyDescent="0.25">
      <c r="A4" s="390"/>
      <c r="B4" s="8"/>
      <c r="C4" s="8"/>
      <c r="D4" s="8"/>
      <c r="E4" s="8"/>
      <c r="F4" s="8"/>
      <c r="G4" s="8"/>
      <c r="H4" s="8"/>
      <c r="I4" s="8"/>
      <c r="J4" s="8"/>
      <c r="K4" s="8"/>
      <c r="L4" s="8"/>
      <c r="M4" s="8"/>
      <c r="N4" s="8"/>
      <c r="O4" s="8"/>
      <c r="P4" s="8"/>
      <c r="Q4" s="8"/>
      <c r="R4" s="8"/>
      <c r="S4" s="392"/>
      <c r="T4" s="8"/>
    </row>
    <row r="5" spans="1:37" ht="15.75" x14ac:dyDescent="0.25">
      <c r="A5" s="396"/>
      <c r="B5" s="13"/>
      <c r="C5" s="13"/>
      <c r="D5" s="13"/>
      <c r="E5" s="13"/>
      <c r="F5" s="13"/>
      <c r="G5" s="13"/>
      <c r="H5" s="13"/>
      <c r="I5" s="13"/>
      <c r="J5" s="13"/>
      <c r="K5" s="13"/>
      <c r="L5" s="13"/>
      <c r="M5" s="13"/>
      <c r="N5" s="13"/>
      <c r="O5" s="13"/>
      <c r="P5" s="13"/>
      <c r="Q5" s="13"/>
      <c r="R5" s="13"/>
      <c r="S5" s="13"/>
      <c r="T5" s="8"/>
    </row>
    <row r="6" spans="1:37" ht="18.75" x14ac:dyDescent="0.3">
      <c r="A6" s="58"/>
      <c r="B6" s="529" t="s">
        <v>46</v>
      </c>
      <c r="C6" s="534"/>
      <c r="D6" s="534"/>
      <c r="E6" s="534"/>
      <c r="F6" s="534"/>
      <c r="G6" s="530"/>
      <c r="H6" s="531" t="s">
        <v>47</v>
      </c>
      <c r="I6" s="533"/>
      <c r="J6" s="529" t="s">
        <v>48</v>
      </c>
      <c r="K6" s="530"/>
      <c r="L6" s="531" t="s">
        <v>34</v>
      </c>
      <c r="M6" s="532"/>
      <c r="N6" s="532"/>
      <c r="O6" s="532"/>
      <c r="P6" s="532"/>
      <c r="Q6" s="532"/>
      <c r="R6" s="532"/>
      <c r="S6" s="533"/>
      <c r="T6" s="8"/>
    </row>
    <row r="7" spans="1:37" ht="18.75" x14ac:dyDescent="0.3">
      <c r="A7" s="59" t="s">
        <v>7</v>
      </c>
      <c r="B7" s="540" t="s">
        <v>39</v>
      </c>
      <c r="C7" s="541"/>
      <c r="D7" s="535" t="s">
        <v>116</v>
      </c>
      <c r="E7" s="535"/>
      <c r="F7" s="536" t="s">
        <v>34</v>
      </c>
      <c r="G7" s="537"/>
      <c r="H7" s="538" t="s">
        <v>39</v>
      </c>
      <c r="I7" s="539"/>
      <c r="J7" s="540" t="s">
        <v>39</v>
      </c>
      <c r="K7" s="544"/>
      <c r="L7" s="538" t="s">
        <v>50</v>
      </c>
      <c r="M7" s="535"/>
      <c r="N7" s="541" t="s">
        <v>41</v>
      </c>
      <c r="O7" s="541"/>
      <c r="P7" s="535" t="s">
        <v>112</v>
      </c>
      <c r="Q7" s="535"/>
      <c r="R7" s="536" t="s">
        <v>51</v>
      </c>
      <c r="S7" s="537"/>
      <c r="T7" s="8"/>
    </row>
    <row r="8" spans="1:37" ht="18.75" x14ac:dyDescent="0.3">
      <c r="A8" s="139"/>
      <c r="B8" s="147" t="s">
        <v>43</v>
      </c>
      <c r="C8" s="144" t="s">
        <v>9</v>
      </c>
      <c r="D8" s="145" t="s">
        <v>43</v>
      </c>
      <c r="E8" s="145" t="s">
        <v>9</v>
      </c>
      <c r="F8" s="312" t="s">
        <v>43</v>
      </c>
      <c r="G8" s="313" t="s">
        <v>9</v>
      </c>
      <c r="H8" s="145" t="s">
        <v>43</v>
      </c>
      <c r="I8" s="149" t="s">
        <v>9</v>
      </c>
      <c r="J8" s="147" t="s">
        <v>43</v>
      </c>
      <c r="K8" s="148" t="s">
        <v>9</v>
      </c>
      <c r="L8" s="146" t="s">
        <v>43</v>
      </c>
      <c r="M8" s="145" t="s">
        <v>9</v>
      </c>
      <c r="N8" s="144" t="s">
        <v>43</v>
      </c>
      <c r="O8" s="144" t="s">
        <v>9</v>
      </c>
      <c r="P8" s="145" t="s">
        <v>43</v>
      </c>
      <c r="Q8" s="145" t="s">
        <v>9</v>
      </c>
      <c r="R8" s="398" t="s">
        <v>43</v>
      </c>
      <c r="S8" s="399" t="s">
        <v>9</v>
      </c>
      <c r="T8" s="8"/>
    </row>
    <row r="9" spans="1:37" ht="18.75" x14ac:dyDescent="0.3">
      <c r="A9" s="140"/>
      <c r="B9" s="73"/>
      <c r="C9" s="69"/>
      <c r="D9" s="74"/>
      <c r="E9" s="74"/>
      <c r="F9" s="75"/>
      <c r="G9" s="307"/>
      <c r="H9" s="74"/>
      <c r="I9" s="74"/>
      <c r="J9" s="73"/>
      <c r="K9" s="69"/>
      <c r="L9" s="117"/>
      <c r="M9" s="74"/>
      <c r="N9" s="69"/>
      <c r="O9" s="69"/>
      <c r="P9" s="74"/>
      <c r="Q9" s="74"/>
      <c r="R9" s="75"/>
      <c r="S9" s="397"/>
      <c r="T9" s="8"/>
      <c r="V9" s="426"/>
      <c r="W9" s="426"/>
      <c r="X9" s="426"/>
      <c r="Y9" s="426"/>
      <c r="Z9" s="426"/>
      <c r="AA9" s="426"/>
      <c r="AB9" s="426"/>
      <c r="AC9" s="426"/>
      <c r="AD9" s="426"/>
      <c r="AE9" s="426"/>
      <c r="AF9" s="426"/>
      <c r="AG9" s="426"/>
      <c r="AH9" s="426"/>
      <c r="AI9" s="426"/>
      <c r="AJ9" s="426"/>
      <c r="AK9" s="426"/>
    </row>
    <row r="10" spans="1:37" ht="18.75" x14ac:dyDescent="0.3">
      <c r="A10" s="77" t="s">
        <v>44</v>
      </c>
      <c r="B10" s="78">
        <v>11</v>
      </c>
      <c r="C10" s="79">
        <v>25</v>
      </c>
      <c r="D10" s="119">
        <v>0</v>
      </c>
      <c r="E10" s="119">
        <v>0</v>
      </c>
      <c r="F10" s="82">
        <v>11</v>
      </c>
      <c r="G10" s="83">
        <v>25</v>
      </c>
      <c r="H10" s="119">
        <v>2</v>
      </c>
      <c r="I10" s="156">
        <v>6</v>
      </c>
      <c r="J10" s="79">
        <v>2</v>
      </c>
      <c r="K10" s="150">
        <v>2</v>
      </c>
      <c r="L10" s="81">
        <v>31</v>
      </c>
      <c r="M10" s="81">
        <v>138</v>
      </c>
      <c r="N10" s="79">
        <v>2</v>
      </c>
      <c r="O10" s="79">
        <v>7</v>
      </c>
      <c r="P10" s="119">
        <v>0</v>
      </c>
      <c r="Q10" s="119">
        <v>0</v>
      </c>
      <c r="R10" s="260">
        <v>33</v>
      </c>
      <c r="S10" s="202">
        <v>145</v>
      </c>
      <c r="T10" s="8"/>
      <c r="V10" s="433"/>
      <c r="W10" s="433"/>
      <c r="X10" s="426"/>
      <c r="Y10" s="426"/>
      <c r="Z10" s="433"/>
      <c r="AA10" s="433"/>
      <c r="AB10" s="426"/>
      <c r="AC10" s="426"/>
      <c r="AD10" s="426"/>
      <c r="AE10" s="434"/>
      <c r="AF10" s="434"/>
      <c r="AG10" s="435"/>
      <c r="AH10" s="426"/>
      <c r="AI10" s="434"/>
      <c r="AJ10" s="434"/>
      <c r="AK10" s="435"/>
    </row>
    <row r="11" spans="1:37" ht="18.75" x14ac:dyDescent="0.3">
      <c r="A11" s="77" t="s">
        <v>11</v>
      </c>
      <c r="B11" s="78">
        <v>5</v>
      </c>
      <c r="C11" s="79">
        <v>3</v>
      </c>
      <c r="D11" s="119">
        <v>0</v>
      </c>
      <c r="E11" s="119">
        <v>0</v>
      </c>
      <c r="F11" s="82">
        <v>5</v>
      </c>
      <c r="G11" s="83">
        <v>3</v>
      </c>
      <c r="H11" s="119">
        <v>0</v>
      </c>
      <c r="I11" s="156">
        <v>0</v>
      </c>
      <c r="J11" s="79">
        <v>0</v>
      </c>
      <c r="K11" s="150">
        <v>0</v>
      </c>
      <c r="L11" s="119">
        <v>12</v>
      </c>
      <c r="M11" s="119">
        <v>17</v>
      </c>
      <c r="N11" s="79">
        <v>1</v>
      </c>
      <c r="O11" s="79">
        <v>2</v>
      </c>
      <c r="P11" s="119">
        <v>0</v>
      </c>
      <c r="Q11" s="119">
        <v>0</v>
      </c>
      <c r="R11" s="260">
        <v>13</v>
      </c>
      <c r="S11" s="202">
        <v>19</v>
      </c>
      <c r="T11" s="8"/>
      <c r="V11" s="433"/>
      <c r="W11" s="433"/>
      <c r="X11" s="426"/>
      <c r="Y11" s="426"/>
      <c r="Z11" s="433"/>
      <c r="AA11" s="433"/>
      <c r="AB11" s="426"/>
      <c r="AC11" s="426"/>
      <c r="AD11" s="426"/>
      <c r="AE11" s="434"/>
      <c r="AF11" s="434"/>
      <c r="AG11" s="435"/>
      <c r="AH11" s="426"/>
      <c r="AI11" s="434"/>
      <c r="AJ11" s="434"/>
      <c r="AK11" s="435"/>
    </row>
    <row r="12" spans="1:37" ht="18.75" x14ac:dyDescent="0.3">
      <c r="A12" s="77" t="s">
        <v>12</v>
      </c>
      <c r="B12" s="78">
        <v>2</v>
      </c>
      <c r="C12" s="79">
        <v>6</v>
      </c>
      <c r="D12" s="119">
        <v>0</v>
      </c>
      <c r="E12" s="119">
        <v>0</v>
      </c>
      <c r="F12" s="82">
        <v>2</v>
      </c>
      <c r="G12" s="83">
        <v>6</v>
      </c>
      <c r="H12" s="119">
        <v>0</v>
      </c>
      <c r="I12" s="156">
        <v>0</v>
      </c>
      <c r="J12" s="79">
        <v>0</v>
      </c>
      <c r="K12" s="150">
        <v>0</v>
      </c>
      <c r="L12" s="119">
        <v>8</v>
      </c>
      <c r="M12" s="119">
        <v>21</v>
      </c>
      <c r="N12" s="79">
        <v>0</v>
      </c>
      <c r="O12" s="79">
        <v>0</v>
      </c>
      <c r="P12" s="119">
        <v>0</v>
      </c>
      <c r="Q12" s="119">
        <v>0</v>
      </c>
      <c r="R12" s="260">
        <v>8</v>
      </c>
      <c r="S12" s="202">
        <v>21</v>
      </c>
      <c r="T12" s="8"/>
      <c r="V12" s="433"/>
      <c r="W12" s="433"/>
      <c r="X12" s="426"/>
      <c r="Y12" s="426"/>
      <c r="Z12" s="433"/>
      <c r="AA12" s="433"/>
      <c r="AB12" s="426"/>
      <c r="AC12" s="426"/>
      <c r="AD12" s="426"/>
      <c r="AE12" s="434"/>
      <c r="AF12" s="434"/>
      <c r="AG12" s="435"/>
      <c r="AH12" s="426"/>
      <c r="AI12" s="434"/>
      <c r="AJ12" s="434"/>
      <c r="AK12" s="435"/>
    </row>
    <row r="13" spans="1:37" ht="18.75" x14ac:dyDescent="0.3">
      <c r="A13" s="77" t="s">
        <v>13</v>
      </c>
      <c r="B13" s="78">
        <v>3</v>
      </c>
      <c r="C13" s="79">
        <v>7</v>
      </c>
      <c r="D13" s="119">
        <v>0</v>
      </c>
      <c r="E13" s="119">
        <v>0</v>
      </c>
      <c r="F13" s="82">
        <v>3</v>
      </c>
      <c r="G13" s="83">
        <v>7</v>
      </c>
      <c r="H13" s="119">
        <v>0</v>
      </c>
      <c r="I13" s="156">
        <v>0</v>
      </c>
      <c r="J13" s="79">
        <v>0</v>
      </c>
      <c r="K13" s="150">
        <v>0</v>
      </c>
      <c r="L13" s="119">
        <v>9</v>
      </c>
      <c r="M13" s="119">
        <v>28</v>
      </c>
      <c r="N13" s="79">
        <v>0</v>
      </c>
      <c r="O13" s="79">
        <v>0</v>
      </c>
      <c r="P13" s="119">
        <v>0</v>
      </c>
      <c r="Q13" s="119">
        <v>0</v>
      </c>
      <c r="R13" s="260">
        <v>9</v>
      </c>
      <c r="S13" s="202">
        <v>28</v>
      </c>
      <c r="T13" s="8"/>
      <c r="V13" s="433"/>
      <c r="W13" s="433"/>
      <c r="X13" s="426"/>
      <c r="Y13" s="426"/>
      <c r="Z13" s="433"/>
      <c r="AA13" s="433"/>
      <c r="AB13" s="426"/>
      <c r="AC13" s="426"/>
      <c r="AD13" s="426"/>
      <c r="AE13" s="434"/>
      <c r="AF13" s="434"/>
      <c r="AG13" s="435"/>
      <c r="AH13" s="426"/>
      <c r="AI13" s="434"/>
      <c r="AJ13" s="434"/>
      <c r="AK13" s="435"/>
    </row>
    <row r="14" spans="1:37" ht="18.75" x14ac:dyDescent="0.3">
      <c r="A14" s="77" t="s">
        <v>14</v>
      </c>
      <c r="B14" s="78">
        <v>4</v>
      </c>
      <c r="C14" s="79">
        <v>21</v>
      </c>
      <c r="D14" s="119">
        <v>0</v>
      </c>
      <c r="E14" s="119">
        <v>0</v>
      </c>
      <c r="F14" s="82">
        <v>4</v>
      </c>
      <c r="G14" s="83">
        <v>21</v>
      </c>
      <c r="H14" s="119">
        <v>0</v>
      </c>
      <c r="I14" s="156">
        <v>0</v>
      </c>
      <c r="J14" s="79">
        <v>0</v>
      </c>
      <c r="K14" s="150">
        <v>0</v>
      </c>
      <c r="L14" s="119">
        <v>18</v>
      </c>
      <c r="M14" s="119">
        <v>120</v>
      </c>
      <c r="N14" s="79">
        <v>0</v>
      </c>
      <c r="O14" s="79">
        <v>0</v>
      </c>
      <c r="P14" s="119">
        <v>0</v>
      </c>
      <c r="Q14" s="119">
        <v>0</v>
      </c>
      <c r="R14" s="260">
        <v>18</v>
      </c>
      <c r="S14" s="202">
        <v>120</v>
      </c>
      <c r="T14" s="8"/>
      <c r="V14" s="433"/>
      <c r="W14" s="433"/>
      <c r="X14" s="426"/>
      <c r="Y14" s="426"/>
      <c r="Z14" s="433"/>
      <c r="AA14" s="433"/>
      <c r="AB14" s="426"/>
      <c r="AC14" s="426"/>
      <c r="AD14" s="426"/>
      <c r="AE14" s="434"/>
      <c r="AF14" s="434"/>
      <c r="AG14" s="435"/>
      <c r="AH14" s="426"/>
      <c r="AI14" s="434"/>
      <c r="AJ14" s="434"/>
      <c r="AK14" s="435"/>
    </row>
    <row r="15" spans="1:37" ht="18.75" x14ac:dyDescent="0.3">
      <c r="A15" s="77" t="s">
        <v>15</v>
      </c>
      <c r="B15" s="78">
        <v>10</v>
      </c>
      <c r="C15" s="79">
        <v>58</v>
      </c>
      <c r="D15" s="119">
        <v>0</v>
      </c>
      <c r="E15" s="119">
        <v>0</v>
      </c>
      <c r="F15" s="82">
        <v>10</v>
      </c>
      <c r="G15" s="83">
        <v>58</v>
      </c>
      <c r="H15" s="81">
        <v>4</v>
      </c>
      <c r="I15" s="155">
        <v>21</v>
      </c>
      <c r="J15" s="79">
        <v>1</v>
      </c>
      <c r="K15" s="150">
        <v>3</v>
      </c>
      <c r="L15" s="81">
        <v>53</v>
      </c>
      <c r="M15" s="81">
        <v>453</v>
      </c>
      <c r="N15" s="79">
        <v>4</v>
      </c>
      <c r="O15" s="79">
        <v>117</v>
      </c>
      <c r="P15" s="81">
        <v>2</v>
      </c>
      <c r="Q15" s="81">
        <v>46</v>
      </c>
      <c r="R15" s="260">
        <v>59</v>
      </c>
      <c r="S15" s="202">
        <v>616</v>
      </c>
      <c r="T15" s="8"/>
      <c r="V15" s="433"/>
      <c r="W15" s="433"/>
      <c r="X15" s="426"/>
      <c r="Y15" s="426"/>
      <c r="Z15" s="433"/>
      <c r="AA15" s="433"/>
      <c r="AB15" s="426"/>
      <c r="AC15" s="426"/>
      <c r="AD15" s="426"/>
      <c r="AE15" s="434"/>
      <c r="AF15" s="434"/>
      <c r="AG15" s="435"/>
      <c r="AH15" s="426"/>
      <c r="AI15" s="434"/>
      <c r="AJ15" s="434"/>
      <c r="AK15" s="435"/>
    </row>
    <row r="16" spans="1:37" ht="18.75" x14ac:dyDescent="0.3">
      <c r="A16" s="77" t="s">
        <v>16</v>
      </c>
      <c r="B16" s="89">
        <v>17</v>
      </c>
      <c r="C16" s="90">
        <v>128</v>
      </c>
      <c r="D16" s="92">
        <v>1</v>
      </c>
      <c r="E16" s="92">
        <v>9</v>
      </c>
      <c r="F16" s="93">
        <v>18</v>
      </c>
      <c r="G16" s="94">
        <v>137</v>
      </c>
      <c r="H16" s="92">
        <v>6</v>
      </c>
      <c r="I16" s="158">
        <v>45</v>
      </c>
      <c r="J16" s="90">
        <v>5</v>
      </c>
      <c r="K16" s="152">
        <v>36</v>
      </c>
      <c r="L16" s="92">
        <v>95</v>
      </c>
      <c r="M16" s="92">
        <v>1032</v>
      </c>
      <c r="N16" s="90">
        <v>31</v>
      </c>
      <c r="O16" s="90">
        <v>650</v>
      </c>
      <c r="P16" s="92">
        <v>2</v>
      </c>
      <c r="Q16" s="92">
        <v>23</v>
      </c>
      <c r="R16" s="261">
        <v>128</v>
      </c>
      <c r="S16" s="204">
        <v>1705</v>
      </c>
      <c r="T16" s="8"/>
      <c r="V16" s="433"/>
      <c r="W16" s="433"/>
      <c r="X16" s="426"/>
      <c r="Y16" s="426"/>
      <c r="Z16" s="433"/>
      <c r="AA16" s="433"/>
      <c r="AB16" s="426"/>
      <c r="AC16" s="426"/>
      <c r="AD16" s="426"/>
      <c r="AE16" s="434"/>
      <c r="AF16" s="434"/>
      <c r="AG16" s="435"/>
      <c r="AH16" s="426"/>
      <c r="AI16" s="434"/>
      <c r="AJ16" s="434"/>
      <c r="AK16" s="435"/>
    </row>
    <row r="17" spans="1:37" ht="18.75" x14ac:dyDescent="0.3">
      <c r="A17" s="509" t="s">
        <v>17</v>
      </c>
      <c r="B17" s="84">
        <v>21</v>
      </c>
      <c r="C17" s="85">
        <v>238</v>
      </c>
      <c r="D17" s="87">
        <v>2</v>
      </c>
      <c r="E17" s="87">
        <v>10</v>
      </c>
      <c r="F17" s="88">
        <v>23</v>
      </c>
      <c r="G17" s="315">
        <v>248</v>
      </c>
      <c r="H17" s="87">
        <v>7</v>
      </c>
      <c r="I17" s="157">
        <v>167</v>
      </c>
      <c r="J17" s="85">
        <v>5</v>
      </c>
      <c r="K17" s="151">
        <v>80</v>
      </c>
      <c r="L17" s="87">
        <v>111</v>
      </c>
      <c r="M17" s="87">
        <v>2314</v>
      </c>
      <c r="N17" s="85">
        <v>45</v>
      </c>
      <c r="O17" s="85">
        <v>806</v>
      </c>
      <c r="P17" s="87">
        <v>2</v>
      </c>
      <c r="Q17" s="87">
        <v>33</v>
      </c>
      <c r="R17" s="264">
        <v>158</v>
      </c>
      <c r="S17" s="203">
        <v>3153</v>
      </c>
      <c r="T17" s="8"/>
      <c r="V17" s="433"/>
      <c r="W17" s="433"/>
      <c r="X17" s="426"/>
      <c r="Y17" s="426"/>
      <c r="Z17" s="433"/>
      <c r="AA17" s="433"/>
      <c r="AB17" s="426"/>
      <c r="AC17" s="426"/>
      <c r="AD17" s="426"/>
      <c r="AE17" s="434"/>
      <c r="AF17" s="434"/>
      <c r="AG17" s="435"/>
      <c r="AH17" s="426"/>
      <c r="AI17" s="434"/>
      <c r="AJ17" s="434"/>
      <c r="AK17" s="435"/>
    </row>
    <row r="18" spans="1:37" ht="18.75" x14ac:dyDescent="0.3">
      <c r="A18" s="509" t="s">
        <v>18</v>
      </c>
      <c r="B18" s="84">
        <v>26</v>
      </c>
      <c r="C18" s="85">
        <v>395</v>
      </c>
      <c r="D18" s="87">
        <v>3</v>
      </c>
      <c r="E18" s="87">
        <v>12</v>
      </c>
      <c r="F18" s="88">
        <v>29</v>
      </c>
      <c r="G18" s="315">
        <v>407</v>
      </c>
      <c r="H18" s="87">
        <v>6</v>
      </c>
      <c r="I18" s="157">
        <v>138</v>
      </c>
      <c r="J18" s="85">
        <v>5</v>
      </c>
      <c r="K18" s="151">
        <v>97</v>
      </c>
      <c r="L18" s="87">
        <v>118</v>
      </c>
      <c r="M18" s="87">
        <v>3208</v>
      </c>
      <c r="N18" s="85">
        <v>58</v>
      </c>
      <c r="O18" s="85">
        <v>724</v>
      </c>
      <c r="P18" s="87">
        <v>1</v>
      </c>
      <c r="Q18" s="87">
        <v>17</v>
      </c>
      <c r="R18" s="264">
        <v>177</v>
      </c>
      <c r="S18" s="203">
        <v>3949</v>
      </c>
      <c r="T18" s="8"/>
      <c r="V18" s="433"/>
      <c r="W18" s="433"/>
      <c r="X18" s="426"/>
      <c r="Y18" s="426"/>
      <c r="Z18" s="433"/>
      <c r="AA18" s="433"/>
      <c r="AB18" s="426"/>
      <c r="AC18" s="426"/>
      <c r="AD18" s="426"/>
      <c r="AE18" s="434"/>
      <c r="AF18" s="434"/>
      <c r="AG18" s="435"/>
      <c r="AH18" s="426"/>
      <c r="AI18" s="434"/>
      <c r="AJ18" s="434"/>
      <c r="AK18" s="435"/>
    </row>
    <row r="19" spans="1:37" ht="18.75" x14ac:dyDescent="0.3">
      <c r="A19" s="509" t="s">
        <v>19</v>
      </c>
      <c r="B19" s="84">
        <v>21</v>
      </c>
      <c r="C19" s="85">
        <v>274</v>
      </c>
      <c r="D19" s="87">
        <v>2</v>
      </c>
      <c r="E19" s="87">
        <v>9</v>
      </c>
      <c r="F19" s="88">
        <v>23</v>
      </c>
      <c r="G19" s="315">
        <v>283</v>
      </c>
      <c r="H19" s="87">
        <v>5</v>
      </c>
      <c r="I19" s="157">
        <v>81</v>
      </c>
      <c r="J19" s="85">
        <v>4</v>
      </c>
      <c r="K19" s="151">
        <v>53</v>
      </c>
      <c r="L19" s="87">
        <v>94</v>
      </c>
      <c r="M19" s="87">
        <v>1914</v>
      </c>
      <c r="N19" s="85">
        <v>38</v>
      </c>
      <c r="O19" s="85">
        <v>372</v>
      </c>
      <c r="P19" s="87">
        <v>1</v>
      </c>
      <c r="Q19" s="87">
        <v>0</v>
      </c>
      <c r="R19" s="264">
        <v>133</v>
      </c>
      <c r="S19" s="203">
        <v>2286</v>
      </c>
      <c r="T19" s="8"/>
      <c r="V19" s="433"/>
      <c r="W19" s="433"/>
      <c r="X19" s="426"/>
      <c r="Y19" s="426"/>
      <c r="Z19" s="433"/>
      <c r="AA19" s="433"/>
      <c r="AB19" s="426"/>
      <c r="AC19" s="426"/>
      <c r="AD19" s="426"/>
      <c r="AE19" s="434"/>
      <c r="AF19" s="434"/>
      <c r="AG19" s="435"/>
      <c r="AH19" s="426"/>
      <c r="AI19" s="434"/>
      <c r="AJ19" s="434"/>
      <c r="AK19" s="435"/>
    </row>
    <row r="20" spans="1:37" ht="18.75" x14ac:dyDescent="0.3">
      <c r="A20" s="77" t="s">
        <v>20</v>
      </c>
      <c r="B20" s="78">
        <v>20</v>
      </c>
      <c r="C20" s="79">
        <v>204</v>
      </c>
      <c r="D20" s="81">
        <v>2</v>
      </c>
      <c r="E20" s="81">
        <v>8</v>
      </c>
      <c r="F20" s="82">
        <v>22</v>
      </c>
      <c r="G20" s="83">
        <v>212</v>
      </c>
      <c r="H20" s="81">
        <v>5</v>
      </c>
      <c r="I20" s="155">
        <v>78</v>
      </c>
      <c r="J20" s="79">
        <v>4</v>
      </c>
      <c r="K20" s="150">
        <v>41</v>
      </c>
      <c r="L20" s="81">
        <v>81</v>
      </c>
      <c r="M20" s="81">
        <v>1429</v>
      </c>
      <c r="N20" s="79">
        <v>22</v>
      </c>
      <c r="O20" s="79">
        <v>188</v>
      </c>
      <c r="P20" s="119">
        <v>0</v>
      </c>
      <c r="Q20" s="119">
        <v>0</v>
      </c>
      <c r="R20" s="260">
        <v>103</v>
      </c>
      <c r="S20" s="202">
        <v>1617</v>
      </c>
      <c r="T20" s="8"/>
      <c r="V20" s="433"/>
      <c r="W20" s="433"/>
      <c r="X20" s="426"/>
      <c r="Y20" s="426"/>
      <c r="Z20" s="433"/>
      <c r="AA20" s="433"/>
      <c r="AB20" s="426"/>
      <c r="AC20" s="426"/>
      <c r="AD20" s="426"/>
      <c r="AE20" s="434"/>
      <c r="AF20" s="434"/>
      <c r="AG20" s="435"/>
      <c r="AH20" s="426"/>
      <c r="AI20" s="434"/>
      <c r="AJ20" s="434"/>
      <c r="AK20" s="435"/>
    </row>
    <row r="21" spans="1:37" ht="18.75" x14ac:dyDescent="0.3">
      <c r="A21" s="77" t="s">
        <v>21</v>
      </c>
      <c r="B21" s="78">
        <v>19</v>
      </c>
      <c r="C21" s="79">
        <v>214</v>
      </c>
      <c r="D21" s="81">
        <v>2</v>
      </c>
      <c r="E21" s="81">
        <v>7</v>
      </c>
      <c r="F21" s="82">
        <v>21</v>
      </c>
      <c r="G21" s="83">
        <v>221</v>
      </c>
      <c r="H21" s="81">
        <v>5</v>
      </c>
      <c r="I21" s="155">
        <v>79</v>
      </c>
      <c r="J21" s="79">
        <v>4</v>
      </c>
      <c r="K21" s="150">
        <v>40</v>
      </c>
      <c r="L21" s="81">
        <v>86</v>
      </c>
      <c r="M21" s="81">
        <v>1596</v>
      </c>
      <c r="N21" s="79">
        <v>21</v>
      </c>
      <c r="O21" s="79">
        <v>163</v>
      </c>
      <c r="P21" s="119">
        <v>0</v>
      </c>
      <c r="Q21" s="119">
        <v>0</v>
      </c>
      <c r="R21" s="260">
        <v>107</v>
      </c>
      <c r="S21" s="202">
        <v>1759</v>
      </c>
      <c r="T21" s="8"/>
      <c r="V21" s="433"/>
      <c r="W21" s="433"/>
      <c r="X21" s="426"/>
      <c r="Y21" s="426"/>
      <c r="Z21" s="433"/>
      <c r="AA21" s="433"/>
      <c r="AB21" s="426"/>
      <c r="AC21" s="426"/>
      <c r="AD21" s="426"/>
      <c r="AE21" s="434"/>
      <c r="AF21" s="434"/>
      <c r="AG21" s="435"/>
      <c r="AH21" s="426"/>
      <c r="AI21" s="434"/>
      <c r="AJ21" s="434"/>
      <c r="AK21" s="435"/>
    </row>
    <row r="22" spans="1:37" ht="18.75" x14ac:dyDescent="0.3">
      <c r="A22" s="77" t="s">
        <v>22</v>
      </c>
      <c r="B22" s="78">
        <v>20</v>
      </c>
      <c r="C22" s="79">
        <v>206</v>
      </c>
      <c r="D22" s="81">
        <v>2</v>
      </c>
      <c r="E22" s="81">
        <v>8</v>
      </c>
      <c r="F22" s="82">
        <v>22</v>
      </c>
      <c r="G22" s="83">
        <v>214</v>
      </c>
      <c r="H22" s="81">
        <v>5</v>
      </c>
      <c r="I22" s="155">
        <v>82</v>
      </c>
      <c r="J22" s="79">
        <v>4</v>
      </c>
      <c r="K22" s="150">
        <v>40</v>
      </c>
      <c r="L22" s="81">
        <v>87</v>
      </c>
      <c r="M22" s="81">
        <v>1575</v>
      </c>
      <c r="N22" s="79">
        <v>17</v>
      </c>
      <c r="O22" s="79">
        <v>131</v>
      </c>
      <c r="P22" s="119">
        <v>0</v>
      </c>
      <c r="Q22" s="119">
        <v>0</v>
      </c>
      <c r="R22" s="260">
        <v>104</v>
      </c>
      <c r="S22" s="202">
        <v>1706</v>
      </c>
      <c r="T22" s="8"/>
      <c r="V22" s="433"/>
      <c r="W22" s="433"/>
      <c r="X22" s="426"/>
      <c r="Y22" s="426"/>
      <c r="Z22" s="433"/>
      <c r="AA22" s="433"/>
      <c r="AB22" s="426"/>
      <c r="AC22" s="426"/>
      <c r="AD22" s="426"/>
      <c r="AE22" s="434"/>
      <c r="AF22" s="434"/>
      <c r="AG22" s="435"/>
      <c r="AH22" s="426"/>
      <c r="AI22" s="434"/>
      <c r="AJ22" s="434"/>
      <c r="AK22" s="435"/>
    </row>
    <row r="23" spans="1:37" ht="18.75" x14ac:dyDescent="0.3">
      <c r="A23" s="77" t="s">
        <v>23</v>
      </c>
      <c r="B23" s="78">
        <v>21</v>
      </c>
      <c r="C23" s="79">
        <v>221</v>
      </c>
      <c r="D23" s="81">
        <v>2</v>
      </c>
      <c r="E23" s="81">
        <v>6</v>
      </c>
      <c r="F23" s="82">
        <v>23</v>
      </c>
      <c r="G23" s="83">
        <v>227</v>
      </c>
      <c r="H23" s="81">
        <v>5</v>
      </c>
      <c r="I23" s="155">
        <v>73</v>
      </c>
      <c r="J23" s="79">
        <v>5</v>
      </c>
      <c r="K23" s="150">
        <v>53</v>
      </c>
      <c r="L23" s="81">
        <v>91</v>
      </c>
      <c r="M23" s="81">
        <v>1624</v>
      </c>
      <c r="N23" s="79">
        <v>17</v>
      </c>
      <c r="O23" s="79">
        <v>140</v>
      </c>
      <c r="P23" s="119">
        <v>0</v>
      </c>
      <c r="Q23" s="119">
        <v>0</v>
      </c>
      <c r="R23" s="260">
        <v>108</v>
      </c>
      <c r="S23" s="202">
        <v>1764</v>
      </c>
      <c r="T23" s="8"/>
      <c r="V23" s="433"/>
      <c r="W23" s="433"/>
      <c r="X23" s="426"/>
      <c r="Y23" s="426"/>
      <c r="Z23" s="433"/>
      <c r="AA23" s="433"/>
      <c r="AB23" s="426"/>
      <c r="AC23" s="426"/>
      <c r="AD23" s="426"/>
      <c r="AE23" s="434"/>
      <c r="AF23" s="434"/>
      <c r="AG23" s="435"/>
      <c r="AH23" s="426"/>
      <c r="AI23" s="434"/>
      <c r="AJ23" s="434"/>
      <c r="AK23" s="435"/>
    </row>
    <row r="24" spans="1:37" ht="18.75" x14ac:dyDescent="0.3">
      <c r="A24" s="77" t="s">
        <v>24</v>
      </c>
      <c r="B24" s="78">
        <v>21</v>
      </c>
      <c r="C24" s="79">
        <v>216</v>
      </c>
      <c r="D24" s="81">
        <v>2</v>
      </c>
      <c r="E24" s="81">
        <v>6</v>
      </c>
      <c r="F24" s="82">
        <v>23</v>
      </c>
      <c r="G24" s="83">
        <v>222</v>
      </c>
      <c r="H24" s="81">
        <v>6</v>
      </c>
      <c r="I24" s="155">
        <v>138</v>
      </c>
      <c r="J24" s="79">
        <v>5</v>
      </c>
      <c r="K24" s="150">
        <v>54</v>
      </c>
      <c r="L24" s="81">
        <v>94</v>
      </c>
      <c r="M24" s="81">
        <v>1868</v>
      </c>
      <c r="N24" s="79">
        <v>17</v>
      </c>
      <c r="O24" s="79">
        <v>122</v>
      </c>
      <c r="P24" s="119">
        <v>0</v>
      </c>
      <c r="Q24" s="119">
        <v>0</v>
      </c>
      <c r="R24" s="260">
        <v>111</v>
      </c>
      <c r="S24" s="202">
        <v>1990</v>
      </c>
      <c r="T24" s="8"/>
      <c r="V24" s="433"/>
      <c r="W24" s="433"/>
      <c r="X24" s="426"/>
      <c r="Y24" s="426"/>
      <c r="Z24" s="433"/>
      <c r="AA24" s="433"/>
      <c r="AB24" s="426"/>
      <c r="AC24" s="426"/>
      <c r="AD24" s="426"/>
      <c r="AE24" s="434"/>
      <c r="AF24" s="434"/>
      <c r="AG24" s="435"/>
      <c r="AH24" s="426"/>
      <c r="AI24" s="434"/>
      <c r="AJ24" s="434"/>
      <c r="AK24" s="435"/>
    </row>
    <row r="25" spans="1:37" ht="18.75" x14ac:dyDescent="0.3">
      <c r="A25" s="77" t="s">
        <v>25</v>
      </c>
      <c r="B25" s="78">
        <v>26</v>
      </c>
      <c r="C25" s="79">
        <v>281</v>
      </c>
      <c r="D25" s="81">
        <v>2</v>
      </c>
      <c r="E25" s="81">
        <v>6</v>
      </c>
      <c r="F25" s="82">
        <v>28</v>
      </c>
      <c r="G25" s="83">
        <v>287</v>
      </c>
      <c r="H25" s="81">
        <v>9</v>
      </c>
      <c r="I25" s="155">
        <v>144</v>
      </c>
      <c r="J25" s="79">
        <v>6</v>
      </c>
      <c r="K25" s="150">
        <v>66</v>
      </c>
      <c r="L25" s="81">
        <v>111</v>
      </c>
      <c r="M25" s="81">
        <v>2298</v>
      </c>
      <c r="N25" s="79">
        <v>17</v>
      </c>
      <c r="O25" s="79">
        <v>93</v>
      </c>
      <c r="P25" s="119">
        <v>0</v>
      </c>
      <c r="Q25" s="119">
        <v>0</v>
      </c>
      <c r="R25" s="260">
        <v>128</v>
      </c>
      <c r="S25" s="202">
        <v>2391</v>
      </c>
      <c r="T25" s="8"/>
      <c r="V25" s="433"/>
      <c r="W25" s="433"/>
      <c r="X25" s="426"/>
      <c r="Y25" s="426"/>
      <c r="Z25" s="433"/>
      <c r="AA25" s="433"/>
      <c r="AB25" s="426"/>
      <c r="AC25" s="426"/>
      <c r="AD25" s="426"/>
      <c r="AE25" s="434"/>
      <c r="AF25" s="434"/>
      <c r="AG25" s="435"/>
      <c r="AH25" s="426"/>
      <c r="AI25" s="434"/>
      <c r="AJ25" s="434"/>
      <c r="AK25" s="435"/>
    </row>
    <row r="26" spans="1:37" ht="18.75" x14ac:dyDescent="0.3">
      <c r="A26" s="77" t="s">
        <v>26</v>
      </c>
      <c r="B26" s="89">
        <v>25</v>
      </c>
      <c r="C26" s="90">
        <v>248</v>
      </c>
      <c r="D26" s="92">
        <v>2</v>
      </c>
      <c r="E26" s="92">
        <v>7</v>
      </c>
      <c r="F26" s="93">
        <v>27</v>
      </c>
      <c r="G26" s="94">
        <v>255</v>
      </c>
      <c r="H26" s="92">
        <v>5</v>
      </c>
      <c r="I26" s="158">
        <v>117</v>
      </c>
      <c r="J26" s="90">
        <v>6</v>
      </c>
      <c r="K26" s="152">
        <v>80</v>
      </c>
      <c r="L26" s="92">
        <v>115</v>
      </c>
      <c r="M26" s="92">
        <v>2271</v>
      </c>
      <c r="N26" s="90">
        <v>17</v>
      </c>
      <c r="O26" s="90">
        <v>89</v>
      </c>
      <c r="P26" s="119">
        <v>0</v>
      </c>
      <c r="Q26" s="119">
        <v>0</v>
      </c>
      <c r="R26" s="261">
        <v>132</v>
      </c>
      <c r="S26" s="204">
        <v>2360</v>
      </c>
      <c r="T26" s="8"/>
      <c r="V26" s="433"/>
      <c r="W26" s="433"/>
      <c r="X26" s="426"/>
      <c r="Y26" s="426"/>
      <c r="Z26" s="433"/>
      <c r="AA26" s="433"/>
      <c r="AB26" s="426"/>
      <c r="AC26" s="426"/>
      <c r="AD26" s="426"/>
      <c r="AE26" s="434"/>
      <c r="AF26" s="434"/>
      <c r="AG26" s="435"/>
      <c r="AH26" s="426"/>
      <c r="AI26" s="434"/>
      <c r="AJ26" s="434"/>
      <c r="AK26" s="435"/>
    </row>
    <row r="27" spans="1:37" ht="18.75" x14ac:dyDescent="0.3">
      <c r="A27" s="77" t="s">
        <v>27</v>
      </c>
      <c r="B27" s="89">
        <v>24</v>
      </c>
      <c r="C27" s="90">
        <v>268</v>
      </c>
      <c r="D27" s="92">
        <v>2</v>
      </c>
      <c r="E27" s="92">
        <v>8</v>
      </c>
      <c r="F27" s="93">
        <v>26</v>
      </c>
      <c r="G27" s="94">
        <v>276</v>
      </c>
      <c r="H27" s="92">
        <v>5</v>
      </c>
      <c r="I27" s="158">
        <v>136</v>
      </c>
      <c r="J27" s="90">
        <v>6</v>
      </c>
      <c r="K27" s="152">
        <v>78</v>
      </c>
      <c r="L27" s="92">
        <v>98</v>
      </c>
      <c r="M27" s="92">
        <v>2190</v>
      </c>
      <c r="N27" s="90">
        <v>17</v>
      </c>
      <c r="O27" s="90">
        <v>94</v>
      </c>
      <c r="P27" s="119">
        <v>0</v>
      </c>
      <c r="Q27" s="119">
        <v>0</v>
      </c>
      <c r="R27" s="261">
        <v>115</v>
      </c>
      <c r="S27" s="204">
        <v>2284</v>
      </c>
      <c r="T27" s="8"/>
      <c r="V27" s="433"/>
      <c r="W27" s="433"/>
      <c r="X27" s="426"/>
      <c r="Y27" s="426"/>
      <c r="Z27" s="433"/>
      <c r="AA27" s="433"/>
      <c r="AB27" s="426"/>
      <c r="AC27" s="426"/>
      <c r="AD27" s="426"/>
      <c r="AE27" s="434"/>
      <c r="AF27" s="434"/>
      <c r="AG27" s="435"/>
      <c r="AH27" s="426"/>
      <c r="AI27" s="434"/>
      <c r="AJ27" s="434"/>
      <c r="AK27" s="435"/>
    </row>
    <row r="28" spans="1:37" ht="18.75" x14ac:dyDescent="0.3">
      <c r="A28" s="77" t="s">
        <v>28</v>
      </c>
      <c r="B28" s="89">
        <v>22</v>
      </c>
      <c r="C28" s="90">
        <v>189</v>
      </c>
      <c r="D28" s="92">
        <v>2</v>
      </c>
      <c r="E28" s="119">
        <v>4</v>
      </c>
      <c r="F28" s="93">
        <v>24</v>
      </c>
      <c r="G28" s="94">
        <v>193</v>
      </c>
      <c r="H28" s="92">
        <v>4</v>
      </c>
      <c r="I28" s="158">
        <v>87</v>
      </c>
      <c r="J28" s="90">
        <v>5</v>
      </c>
      <c r="K28" s="152">
        <v>57</v>
      </c>
      <c r="L28" s="92">
        <v>86</v>
      </c>
      <c r="M28" s="92">
        <v>1544</v>
      </c>
      <c r="N28" s="90">
        <v>16</v>
      </c>
      <c r="O28" s="90">
        <v>66</v>
      </c>
      <c r="P28" s="119">
        <v>0</v>
      </c>
      <c r="Q28" s="119">
        <v>0</v>
      </c>
      <c r="R28" s="261">
        <v>102</v>
      </c>
      <c r="S28" s="204">
        <v>1610</v>
      </c>
      <c r="T28" s="8"/>
      <c r="V28" s="433"/>
      <c r="W28" s="433"/>
      <c r="X28" s="426"/>
      <c r="Y28" s="426"/>
      <c r="Z28" s="433"/>
      <c r="AA28" s="433"/>
      <c r="AB28" s="426"/>
      <c r="AC28" s="426"/>
      <c r="AD28" s="426"/>
      <c r="AE28" s="434"/>
      <c r="AF28" s="434"/>
      <c r="AG28" s="435"/>
      <c r="AH28" s="426"/>
      <c r="AI28" s="434"/>
      <c r="AJ28" s="434"/>
      <c r="AK28" s="435"/>
    </row>
    <row r="29" spans="1:37" ht="18.75" x14ac:dyDescent="0.3">
      <c r="A29" s="77" t="s">
        <v>29</v>
      </c>
      <c r="B29" s="78">
        <v>20</v>
      </c>
      <c r="C29" s="79">
        <v>114</v>
      </c>
      <c r="D29" s="81">
        <v>3</v>
      </c>
      <c r="E29" s="81">
        <v>6</v>
      </c>
      <c r="F29" s="82">
        <v>23</v>
      </c>
      <c r="G29" s="83">
        <v>120</v>
      </c>
      <c r="H29" s="81">
        <v>3</v>
      </c>
      <c r="I29" s="155">
        <v>54</v>
      </c>
      <c r="J29" s="79">
        <v>4</v>
      </c>
      <c r="K29" s="150">
        <v>40</v>
      </c>
      <c r="L29" s="81">
        <v>76</v>
      </c>
      <c r="M29" s="81">
        <v>962</v>
      </c>
      <c r="N29" s="79">
        <v>20</v>
      </c>
      <c r="O29" s="79">
        <v>58</v>
      </c>
      <c r="P29" s="119">
        <v>0</v>
      </c>
      <c r="Q29" s="119">
        <v>0</v>
      </c>
      <c r="R29" s="260">
        <v>96</v>
      </c>
      <c r="S29" s="202">
        <v>1020</v>
      </c>
      <c r="T29" s="8"/>
      <c r="V29" s="433"/>
      <c r="W29" s="433"/>
      <c r="X29" s="426"/>
      <c r="Y29" s="426"/>
      <c r="Z29" s="433"/>
      <c r="AA29" s="433"/>
      <c r="AB29" s="426"/>
      <c r="AC29" s="426"/>
      <c r="AD29" s="426"/>
      <c r="AE29" s="434"/>
      <c r="AF29" s="434"/>
      <c r="AG29" s="435"/>
      <c r="AH29" s="426"/>
      <c r="AI29" s="434"/>
      <c r="AJ29" s="434"/>
      <c r="AK29" s="435"/>
    </row>
    <row r="30" spans="1:37" ht="18.75" x14ac:dyDescent="0.3">
      <c r="A30" s="77" t="s">
        <v>30</v>
      </c>
      <c r="B30" s="78">
        <v>16</v>
      </c>
      <c r="C30" s="79">
        <v>73</v>
      </c>
      <c r="D30" s="81">
        <v>2</v>
      </c>
      <c r="E30" s="81">
        <v>4</v>
      </c>
      <c r="F30" s="82">
        <v>18</v>
      </c>
      <c r="G30" s="83">
        <v>77</v>
      </c>
      <c r="H30" s="81">
        <v>4</v>
      </c>
      <c r="I30" s="155">
        <v>45</v>
      </c>
      <c r="J30" s="79">
        <v>3</v>
      </c>
      <c r="K30" s="150">
        <v>16</v>
      </c>
      <c r="L30" s="81">
        <v>65</v>
      </c>
      <c r="M30" s="81">
        <v>583</v>
      </c>
      <c r="N30" s="79">
        <v>13</v>
      </c>
      <c r="O30" s="79">
        <v>33</v>
      </c>
      <c r="P30" s="119">
        <v>0</v>
      </c>
      <c r="Q30" s="119">
        <v>0</v>
      </c>
      <c r="R30" s="260">
        <v>78</v>
      </c>
      <c r="S30" s="202">
        <v>616</v>
      </c>
      <c r="T30" s="8"/>
      <c r="V30" s="433"/>
      <c r="W30" s="433"/>
      <c r="X30" s="426"/>
      <c r="Y30" s="426"/>
      <c r="Z30" s="433"/>
      <c r="AA30" s="433"/>
      <c r="AB30" s="426"/>
      <c r="AC30" s="426"/>
      <c r="AD30" s="426"/>
      <c r="AE30" s="434"/>
      <c r="AF30" s="434"/>
      <c r="AG30" s="435"/>
      <c r="AH30" s="426"/>
      <c r="AI30" s="434"/>
      <c r="AJ30" s="434"/>
      <c r="AK30" s="435"/>
    </row>
    <row r="31" spans="1:37" ht="18.75" x14ac:dyDescent="0.3">
      <c r="A31" s="77" t="s">
        <v>31</v>
      </c>
      <c r="B31" s="78">
        <v>14</v>
      </c>
      <c r="C31" s="79">
        <v>60</v>
      </c>
      <c r="D31" s="81">
        <v>2</v>
      </c>
      <c r="E31" s="81">
        <v>2</v>
      </c>
      <c r="F31" s="82">
        <v>16</v>
      </c>
      <c r="G31" s="83">
        <v>62</v>
      </c>
      <c r="H31" s="81">
        <v>2</v>
      </c>
      <c r="I31" s="155">
        <v>21</v>
      </c>
      <c r="J31" s="79">
        <v>2</v>
      </c>
      <c r="K31" s="150">
        <v>5</v>
      </c>
      <c r="L31" s="81">
        <v>54</v>
      </c>
      <c r="M31" s="81">
        <v>414</v>
      </c>
      <c r="N31" s="79">
        <v>12</v>
      </c>
      <c r="O31" s="79">
        <v>56</v>
      </c>
      <c r="P31" s="119">
        <v>0</v>
      </c>
      <c r="Q31" s="119">
        <v>0</v>
      </c>
      <c r="R31" s="260">
        <v>66</v>
      </c>
      <c r="S31" s="202">
        <v>470</v>
      </c>
      <c r="T31" s="8"/>
      <c r="V31" s="433"/>
      <c r="W31" s="433"/>
      <c r="X31" s="426"/>
      <c r="Y31" s="426"/>
      <c r="Z31" s="433"/>
      <c r="AA31" s="433"/>
      <c r="AB31" s="426"/>
      <c r="AC31" s="426"/>
      <c r="AD31" s="426"/>
      <c r="AE31" s="434"/>
      <c r="AF31" s="434"/>
      <c r="AG31" s="435"/>
      <c r="AH31" s="426"/>
      <c r="AI31" s="434"/>
      <c r="AJ31" s="434"/>
      <c r="AK31" s="435"/>
    </row>
    <row r="32" spans="1:37" ht="18.75" x14ac:dyDescent="0.3">
      <c r="A32" s="77" t="s">
        <v>32</v>
      </c>
      <c r="B32" s="78">
        <v>12</v>
      </c>
      <c r="C32" s="79">
        <v>53</v>
      </c>
      <c r="D32" s="81">
        <v>2</v>
      </c>
      <c r="E32" s="119">
        <v>2</v>
      </c>
      <c r="F32" s="82">
        <v>14</v>
      </c>
      <c r="G32" s="83">
        <v>55</v>
      </c>
      <c r="H32" s="81">
        <v>3</v>
      </c>
      <c r="I32" s="155">
        <v>19</v>
      </c>
      <c r="J32" s="79">
        <v>2</v>
      </c>
      <c r="K32" s="150">
        <v>5</v>
      </c>
      <c r="L32" s="81">
        <v>46</v>
      </c>
      <c r="M32" s="81">
        <v>325</v>
      </c>
      <c r="N32" s="79">
        <v>12</v>
      </c>
      <c r="O32" s="79">
        <v>50</v>
      </c>
      <c r="P32" s="119">
        <v>0</v>
      </c>
      <c r="Q32" s="119">
        <v>0</v>
      </c>
      <c r="R32" s="260">
        <v>58</v>
      </c>
      <c r="S32" s="202">
        <v>375</v>
      </c>
      <c r="T32" s="8"/>
      <c r="V32" s="433"/>
      <c r="W32" s="433"/>
      <c r="X32" s="426"/>
      <c r="Y32" s="426"/>
      <c r="Z32" s="433"/>
      <c r="AA32" s="433"/>
      <c r="AB32" s="426"/>
      <c r="AC32" s="426"/>
      <c r="AD32" s="426"/>
      <c r="AE32" s="434"/>
      <c r="AF32" s="434"/>
      <c r="AG32" s="435"/>
      <c r="AH32" s="426"/>
      <c r="AI32" s="434"/>
      <c r="AJ32" s="434"/>
      <c r="AK32" s="435"/>
    </row>
    <row r="33" spans="1:37" ht="18.75" x14ac:dyDescent="0.3">
      <c r="A33" s="77" t="s">
        <v>33</v>
      </c>
      <c r="B33" s="95">
        <v>10</v>
      </c>
      <c r="C33" s="96">
        <v>26</v>
      </c>
      <c r="D33" s="125">
        <v>2</v>
      </c>
      <c r="E33" s="125">
        <v>1</v>
      </c>
      <c r="F33" s="99">
        <v>12</v>
      </c>
      <c r="G33" s="100">
        <v>27</v>
      </c>
      <c r="H33" s="98">
        <v>2</v>
      </c>
      <c r="I33" s="159">
        <v>9</v>
      </c>
      <c r="J33" s="96">
        <v>2</v>
      </c>
      <c r="K33" s="153">
        <v>1</v>
      </c>
      <c r="L33" s="98">
        <v>35</v>
      </c>
      <c r="M33" s="98">
        <v>208</v>
      </c>
      <c r="N33" s="96">
        <v>13</v>
      </c>
      <c r="O33" s="96">
        <v>24</v>
      </c>
      <c r="P33" s="125">
        <v>0</v>
      </c>
      <c r="Q33" s="125">
        <v>0</v>
      </c>
      <c r="R33" s="263">
        <v>48</v>
      </c>
      <c r="S33" s="205">
        <v>232</v>
      </c>
      <c r="T33" s="8"/>
      <c r="V33" s="433"/>
      <c r="W33" s="433"/>
      <c r="X33" s="426"/>
      <c r="Y33" s="426"/>
      <c r="Z33" s="433"/>
      <c r="AA33" s="433"/>
      <c r="AB33" s="426"/>
      <c r="AC33" s="426"/>
      <c r="AD33" s="426"/>
      <c r="AE33" s="434"/>
      <c r="AF33" s="434"/>
      <c r="AG33" s="435"/>
      <c r="AH33" s="426"/>
      <c r="AI33" s="434"/>
      <c r="AJ33" s="434"/>
      <c r="AK33" s="435"/>
    </row>
    <row r="34" spans="1:37" ht="7.9" customHeight="1" x14ac:dyDescent="0.25">
      <c r="A34" s="101"/>
      <c r="B34" s="102"/>
      <c r="C34" s="103"/>
      <c r="D34" s="105"/>
      <c r="E34" s="105"/>
      <c r="F34" s="106"/>
      <c r="G34" s="107"/>
      <c r="H34" s="105"/>
      <c r="I34" s="160"/>
      <c r="J34" s="103"/>
      <c r="K34" s="154"/>
      <c r="L34" s="105"/>
      <c r="M34" s="105"/>
      <c r="N34" s="103"/>
      <c r="O34" s="103"/>
      <c r="P34" s="105"/>
      <c r="Q34" s="105"/>
      <c r="R34" s="106"/>
      <c r="S34" s="107"/>
      <c r="T34" s="8"/>
      <c r="V34" s="426"/>
      <c r="W34" s="426"/>
      <c r="X34" s="426"/>
      <c r="Y34" s="426"/>
      <c r="Z34" s="426"/>
      <c r="AA34" s="426"/>
      <c r="AB34" s="426"/>
      <c r="AC34" s="426"/>
      <c r="AD34" s="426"/>
      <c r="AE34" s="434"/>
      <c r="AF34" s="434"/>
      <c r="AG34" s="435"/>
      <c r="AH34" s="426"/>
      <c r="AI34" s="434"/>
      <c r="AJ34" s="434"/>
      <c r="AK34" s="435"/>
    </row>
    <row r="35" spans="1:37" ht="18.75" x14ac:dyDescent="0.25">
      <c r="A35" s="108" t="s">
        <v>34</v>
      </c>
      <c r="B35" s="102">
        <v>390</v>
      </c>
      <c r="C35" s="103">
        <v>3528</v>
      </c>
      <c r="D35" s="105">
        <v>37</v>
      </c>
      <c r="E35" s="105">
        <v>115</v>
      </c>
      <c r="F35" s="106">
        <v>427</v>
      </c>
      <c r="G35" s="107">
        <v>3643</v>
      </c>
      <c r="H35" s="105">
        <v>93</v>
      </c>
      <c r="I35" s="160">
        <v>1540</v>
      </c>
      <c r="J35" s="103">
        <v>80</v>
      </c>
      <c r="K35" s="154">
        <v>847</v>
      </c>
      <c r="L35" s="105">
        <v>1674</v>
      </c>
      <c r="M35" s="105">
        <v>28132</v>
      </c>
      <c r="N35" s="103">
        <v>410</v>
      </c>
      <c r="O35" s="103">
        <v>3985</v>
      </c>
      <c r="P35" s="105">
        <v>8</v>
      </c>
      <c r="Q35" s="105">
        <v>119</v>
      </c>
      <c r="R35" s="106">
        <v>2092</v>
      </c>
      <c r="S35" s="107">
        <v>32236</v>
      </c>
      <c r="T35" s="8"/>
      <c r="V35" s="433"/>
      <c r="W35" s="426"/>
      <c r="X35" s="426"/>
      <c r="Y35" s="426"/>
      <c r="Z35" s="433"/>
      <c r="AA35" s="433"/>
      <c r="AB35" s="426"/>
      <c r="AC35" s="426"/>
      <c r="AD35" s="426"/>
      <c r="AE35" s="434"/>
      <c r="AF35" s="434"/>
      <c r="AG35" s="435"/>
      <c r="AH35" s="426"/>
      <c r="AI35" s="434"/>
      <c r="AJ35" s="434"/>
      <c r="AK35" s="435"/>
    </row>
    <row r="36" spans="1:37" ht="5.45" customHeight="1" x14ac:dyDescent="0.3">
      <c r="A36" s="133"/>
      <c r="B36" s="110"/>
      <c r="C36" s="113"/>
      <c r="D36" s="112"/>
      <c r="E36" s="112"/>
      <c r="F36" s="114"/>
      <c r="G36" s="115"/>
      <c r="H36" s="112"/>
      <c r="I36" s="161"/>
      <c r="J36" s="113"/>
      <c r="K36" s="111"/>
      <c r="L36" s="112"/>
      <c r="M36" s="112"/>
      <c r="N36" s="113"/>
      <c r="O36" s="113"/>
      <c r="P36" s="112"/>
      <c r="Q36" s="112"/>
      <c r="R36" s="114"/>
      <c r="S36" s="115"/>
      <c r="T36" s="8"/>
    </row>
    <row r="37" spans="1:37" ht="7.15" customHeight="1" x14ac:dyDescent="0.25">
      <c r="A37" s="8"/>
      <c r="B37" s="8"/>
      <c r="C37" s="8"/>
      <c r="D37" s="8"/>
      <c r="E37" s="8"/>
      <c r="F37" s="8"/>
      <c r="G37" s="8"/>
      <c r="H37" s="8"/>
      <c r="I37" s="8"/>
      <c r="J37" s="8"/>
      <c r="K37" s="8"/>
      <c r="L37" s="8"/>
      <c r="M37" s="8"/>
      <c r="N37" s="8"/>
      <c r="O37" s="8"/>
      <c r="P37" s="8"/>
      <c r="Q37" s="8"/>
      <c r="R37" s="8"/>
      <c r="S37" s="8"/>
      <c r="T37" s="8"/>
    </row>
    <row r="38" spans="1:37" ht="15.75" x14ac:dyDescent="0.25">
      <c r="A38" s="298"/>
      <c r="B38" s="138"/>
      <c r="C38" s="138"/>
      <c r="D38" s="138"/>
      <c r="E38" s="138"/>
      <c r="F38" s="138"/>
      <c r="G38" s="138"/>
      <c r="H38" s="138"/>
      <c r="I38" s="138"/>
      <c r="J38" s="138"/>
      <c r="K38" s="138"/>
      <c r="L38" s="8"/>
      <c r="M38" s="8"/>
      <c r="N38" s="8"/>
      <c r="O38" s="8"/>
      <c r="P38" s="8"/>
      <c r="Q38" s="8"/>
      <c r="R38" s="8"/>
      <c r="S38" s="8"/>
      <c r="T38" s="8"/>
    </row>
    <row r="39" spans="1:37" s="464" customFormat="1" ht="15" customHeight="1" x14ac:dyDescent="0.2">
      <c r="A39" s="476" t="s">
        <v>118</v>
      </c>
    </row>
    <row r="40" spans="1:37" s="464" customFormat="1" ht="15" customHeight="1" x14ac:dyDescent="0.2">
      <c r="A40" s="477" t="s">
        <v>138</v>
      </c>
    </row>
    <row r="41" spans="1:37" s="464" customFormat="1" ht="15" customHeight="1" x14ac:dyDescent="0.2">
      <c r="A41" s="477" t="s">
        <v>139</v>
      </c>
    </row>
    <row r="42" spans="1:37" s="464" customFormat="1" ht="15" customHeight="1" x14ac:dyDescent="0.2">
      <c r="A42" s="477" t="s">
        <v>141</v>
      </c>
    </row>
    <row r="43" spans="1:37" s="464" customFormat="1" ht="15" customHeight="1" x14ac:dyDescent="0.2">
      <c r="A43" s="478" t="s">
        <v>143</v>
      </c>
      <c r="B43" s="479"/>
      <c r="C43" s="479"/>
      <c r="D43" s="479"/>
      <c r="E43" s="479"/>
      <c r="F43" s="479"/>
      <c r="G43" s="479"/>
      <c r="H43" s="479"/>
      <c r="I43" s="479"/>
      <c r="J43" s="479"/>
      <c r="K43" s="479"/>
      <c r="L43" s="479"/>
      <c r="M43" s="479"/>
      <c r="N43" s="479"/>
      <c r="O43" s="479"/>
      <c r="P43" s="479"/>
      <c r="Q43" s="479"/>
      <c r="R43" s="479"/>
      <c r="S43" s="479"/>
      <c r="T43" s="479"/>
      <c r="U43" s="479"/>
      <c r="V43" s="479"/>
      <c r="W43" s="479"/>
      <c r="X43" s="479"/>
      <c r="Y43" s="479"/>
    </row>
    <row r="44" spans="1:37" ht="15" customHeight="1" x14ac:dyDescent="0.25"/>
    <row r="45" spans="1:37" ht="15" customHeight="1" x14ac:dyDescent="0.25"/>
    <row r="46" spans="1:37" ht="15" customHeight="1" x14ac:dyDescent="0.25"/>
    <row r="47" spans="1:37" ht="15" customHeight="1" x14ac:dyDescent="0.25"/>
    <row r="48" spans="1:37" ht="15" customHeight="1" x14ac:dyDescent="0.25">
      <c r="A48" s="429"/>
      <c r="B48" s="430"/>
      <c r="C48" s="430"/>
      <c r="D48" s="430"/>
      <c r="E48" s="430"/>
      <c r="F48" s="430"/>
      <c r="G48" s="430"/>
      <c r="H48" s="430"/>
      <c r="I48" s="430"/>
      <c r="J48" s="430"/>
      <c r="K48" s="430"/>
      <c r="L48" s="430"/>
      <c r="M48" s="430"/>
      <c r="N48" s="430"/>
      <c r="O48" s="430"/>
      <c r="P48" s="430"/>
      <c r="Q48" s="430"/>
      <c r="R48" s="430"/>
      <c r="S48" s="430"/>
      <c r="T48" s="430"/>
      <c r="U48" s="414"/>
    </row>
    <row r="49" spans="1:21" ht="15" customHeight="1" x14ac:dyDescent="0.25">
      <c r="A49" s="429"/>
      <c r="B49" s="421"/>
      <c r="C49" s="421"/>
      <c r="D49" s="421"/>
      <c r="E49" s="421"/>
      <c r="F49" s="421"/>
      <c r="G49" s="421"/>
      <c r="H49" s="421"/>
      <c r="I49" s="421"/>
      <c r="J49" s="421"/>
      <c r="K49" s="421"/>
      <c r="L49" s="421"/>
      <c r="M49" s="421"/>
      <c r="N49" s="421"/>
      <c r="O49" s="421"/>
      <c r="P49" s="421"/>
      <c r="Q49" s="421"/>
      <c r="R49" s="421"/>
      <c r="S49" s="421"/>
      <c r="T49" s="421"/>
      <c r="U49" s="415"/>
    </row>
    <row r="50" spans="1:21" ht="15" customHeight="1" x14ac:dyDescent="0.25">
      <c r="A50" s="429"/>
      <c r="B50" s="431"/>
      <c r="C50" s="431"/>
      <c r="D50" s="431"/>
      <c r="E50" s="431"/>
      <c r="F50" s="431"/>
      <c r="G50" s="431"/>
      <c r="H50" s="431"/>
      <c r="I50" s="431"/>
      <c r="J50" s="431"/>
      <c r="K50" s="431"/>
      <c r="L50" s="431"/>
      <c r="M50" s="431"/>
      <c r="N50" s="431"/>
      <c r="O50" s="431"/>
      <c r="P50" s="431"/>
      <c r="Q50" s="431"/>
      <c r="R50" s="431"/>
      <c r="S50" s="431"/>
      <c r="T50" s="431"/>
      <c r="U50" s="416"/>
    </row>
    <row r="51" spans="1:21" ht="15" customHeight="1" x14ac:dyDescent="0.25">
      <c r="A51" s="421"/>
      <c r="B51" s="421"/>
      <c r="C51" s="421"/>
      <c r="D51" s="421"/>
      <c r="E51" s="421"/>
      <c r="F51" s="421"/>
      <c r="G51" s="421"/>
      <c r="H51" s="421"/>
      <c r="I51" s="421"/>
      <c r="J51" s="421"/>
      <c r="K51" s="421"/>
      <c r="L51" s="421"/>
      <c r="M51" s="421"/>
      <c r="N51" s="426"/>
      <c r="O51" s="426"/>
      <c r="P51" s="426"/>
      <c r="Q51" s="426"/>
      <c r="R51" s="426"/>
      <c r="S51" s="426"/>
      <c r="T51" s="426"/>
    </row>
    <row r="52" spans="1:21" ht="15" customHeight="1" x14ac:dyDescent="0.25">
      <c r="A52" s="421"/>
      <c r="B52" s="421"/>
      <c r="C52" s="421"/>
      <c r="D52" s="421"/>
      <c r="E52" s="421"/>
      <c r="F52" s="421"/>
      <c r="G52" s="421"/>
      <c r="H52" s="421"/>
      <c r="I52" s="421"/>
      <c r="J52" s="421"/>
      <c r="K52" s="421"/>
      <c r="L52" s="421"/>
      <c r="M52" s="421"/>
      <c r="N52" s="426"/>
      <c r="O52" s="426"/>
      <c r="P52" s="426"/>
      <c r="Q52" s="426"/>
      <c r="R52" s="426"/>
      <c r="S52" s="426"/>
      <c r="T52" s="426"/>
    </row>
    <row r="53" spans="1:21" ht="15" customHeight="1" x14ac:dyDescent="0.25">
      <c r="A53" s="432"/>
      <c r="B53" s="420"/>
      <c r="C53" s="420"/>
      <c r="D53" s="420"/>
      <c r="E53" s="420"/>
      <c r="F53" s="420"/>
      <c r="G53" s="420"/>
      <c r="H53" s="420"/>
      <c r="I53" s="420"/>
      <c r="J53" s="420"/>
      <c r="K53" s="420"/>
      <c r="L53" s="420"/>
      <c r="M53" s="420"/>
      <c r="N53" s="420"/>
      <c r="O53" s="420"/>
      <c r="P53" s="420"/>
      <c r="Q53" s="420"/>
      <c r="R53" s="420"/>
      <c r="S53" s="420"/>
      <c r="T53" s="420"/>
      <c r="U53" s="418"/>
    </row>
    <row r="54" spans="1:21" ht="15" customHeight="1" x14ac:dyDescent="0.25">
      <c r="A54" s="421"/>
      <c r="B54" s="421"/>
      <c r="C54" s="421"/>
      <c r="D54" s="421"/>
      <c r="E54" s="421"/>
      <c r="F54" s="421"/>
      <c r="G54" s="421"/>
      <c r="H54" s="421"/>
      <c r="I54" s="421"/>
      <c r="J54" s="421"/>
      <c r="K54" s="421"/>
      <c r="L54" s="421"/>
      <c r="M54" s="421"/>
      <c r="N54" s="421"/>
      <c r="O54" s="421"/>
      <c r="P54" s="421"/>
      <c r="Q54" s="421"/>
      <c r="R54" s="421"/>
      <c r="S54" s="421"/>
      <c r="T54" s="421"/>
      <c r="U54" s="415"/>
    </row>
    <row r="55" spans="1:21" ht="15" customHeight="1" x14ac:dyDescent="0.25">
      <c r="A55" s="421"/>
      <c r="B55" s="421"/>
      <c r="C55" s="421"/>
      <c r="D55" s="421"/>
      <c r="E55" s="421"/>
      <c r="F55" s="421"/>
      <c r="G55" s="421"/>
      <c r="H55" s="421"/>
      <c r="I55" s="421"/>
      <c r="J55" s="421"/>
      <c r="K55" s="421"/>
      <c r="L55" s="421"/>
      <c r="M55" s="421"/>
      <c r="N55" s="421"/>
      <c r="O55" s="421"/>
      <c r="P55" s="421"/>
      <c r="Q55" s="421"/>
      <c r="R55" s="421"/>
      <c r="S55" s="421"/>
      <c r="T55" s="421"/>
      <c r="U55" s="415"/>
    </row>
    <row r="56" spans="1:21" ht="15" customHeight="1" x14ac:dyDescent="0.25">
      <c r="A56" s="432"/>
      <c r="B56" s="422"/>
      <c r="C56" s="422"/>
      <c r="D56" s="422"/>
      <c r="E56" s="422"/>
      <c r="F56" s="422"/>
      <c r="G56" s="422"/>
      <c r="H56" s="422"/>
      <c r="I56" s="422"/>
      <c r="J56" s="422"/>
      <c r="K56" s="422"/>
      <c r="L56" s="422"/>
      <c r="M56" s="422"/>
      <c r="N56" s="422"/>
      <c r="O56" s="422"/>
      <c r="P56" s="422"/>
      <c r="Q56" s="422"/>
      <c r="R56" s="422"/>
      <c r="S56" s="422"/>
      <c r="T56" s="422"/>
      <c r="U56" s="419"/>
    </row>
    <row r="57" spans="1:21" ht="15" customHeight="1" x14ac:dyDescent="0.25">
      <c r="A57" s="426"/>
      <c r="B57" s="426"/>
      <c r="C57" s="426"/>
      <c r="D57" s="426"/>
      <c r="E57" s="426"/>
      <c r="F57" s="426"/>
      <c r="G57" s="426"/>
      <c r="H57" s="426"/>
      <c r="I57" s="426"/>
      <c r="J57" s="426"/>
      <c r="K57" s="426"/>
      <c r="L57" s="426"/>
      <c r="M57" s="426"/>
      <c r="N57" s="426"/>
      <c r="O57" s="426"/>
      <c r="P57" s="426"/>
      <c r="Q57" s="426"/>
      <c r="R57" s="426"/>
      <c r="S57" s="426"/>
      <c r="T57" s="426"/>
    </row>
    <row r="58" spans="1:21" ht="15" customHeight="1" x14ac:dyDescent="0.25"/>
    <row r="59" spans="1:21" ht="15" customHeight="1" x14ac:dyDescent="0.25"/>
    <row r="60" spans="1:21" ht="15" customHeight="1" x14ac:dyDescent="0.25"/>
  </sheetData>
  <mergeCells count="16">
    <mergeCell ref="A1:O1"/>
    <mergeCell ref="A2:O2"/>
    <mergeCell ref="A3:O3"/>
    <mergeCell ref="B6:G6"/>
    <mergeCell ref="H6:I6"/>
    <mergeCell ref="J6:K6"/>
    <mergeCell ref="L6:S6"/>
    <mergeCell ref="N7:O7"/>
    <mergeCell ref="P7:Q7"/>
    <mergeCell ref="R7:S7"/>
    <mergeCell ref="B7:C7"/>
    <mergeCell ref="D7:E7"/>
    <mergeCell ref="F7:G7"/>
    <mergeCell ref="H7:I7"/>
    <mergeCell ref="J7:K7"/>
    <mergeCell ref="L7:M7"/>
  </mergeCells>
  <conditionalFormatting sqref="D16:E27 D28 D29:E31 D32">
    <cfRule type="cellIs" dxfId="45" priority="4" stopIfTrue="1" operator="equal">
      <formula>0</formula>
    </cfRule>
  </conditionalFormatting>
  <conditionalFormatting sqref="H15:I33">
    <cfRule type="cellIs" dxfId="44" priority="3" stopIfTrue="1" operator="equal">
      <formula>0</formula>
    </cfRule>
  </conditionalFormatting>
  <conditionalFormatting sqref="L10:M10 L15:M33">
    <cfRule type="cellIs" dxfId="43" priority="2" stopIfTrue="1" operator="equal">
      <formula>0</formula>
    </cfRule>
  </conditionalFormatting>
  <conditionalFormatting sqref="P15:Q19">
    <cfRule type="cellIs" dxfId="42" priority="1" stopIfTrue="1" operator="equal">
      <formula>0</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0CC5C"/>
  </sheetPr>
  <dimension ref="A1:AB54"/>
  <sheetViews>
    <sheetView zoomScale="60" zoomScaleNormal="60" workbookViewId="0">
      <selection activeCell="B10" sqref="B10:W35"/>
    </sheetView>
  </sheetViews>
  <sheetFormatPr defaultRowHeight="15" x14ac:dyDescent="0.25"/>
  <cols>
    <col min="1" max="1" width="15.28515625" customWidth="1"/>
    <col min="23" max="23" width="11" customWidth="1"/>
    <col min="24" max="24" width="1.28515625" customWidth="1"/>
    <col min="25" max="25" width="15.5703125" customWidth="1"/>
    <col min="27" max="27" width="19.5703125" customWidth="1"/>
    <col min="28" max="28" width="18.42578125" customWidth="1"/>
    <col min="29" max="29" width="20.140625" customWidth="1"/>
  </cols>
  <sheetData>
    <row r="1" spans="1:28" ht="15.75" x14ac:dyDescent="0.25">
      <c r="A1" s="528" t="s">
        <v>0</v>
      </c>
      <c r="B1" s="528"/>
      <c r="C1" s="528"/>
      <c r="D1" s="528"/>
      <c r="E1" s="528"/>
      <c r="F1" s="528"/>
      <c r="G1" s="528"/>
      <c r="H1" s="528"/>
      <c r="I1" s="528"/>
      <c r="J1" s="528"/>
      <c r="K1" s="528"/>
      <c r="L1" s="528"/>
      <c r="M1" s="528"/>
      <c r="N1" s="528"/>
      <c r="O1" s="528"/>
      <c r="P1" s="528"/>
      <c r="Q1" s="528"/>
      <c r="R1" s="528"/>
      <c r="S1" s="528"/>
      <c r="T1" s="528"/>
      <c r="U1" s="528"/>
      <c r="V1" s="528"/>
      <c r="W1" s="528"/>
      <c r="Y1" s="457">
        <v>45679</v>
      </c>
    </row>
    <row r="2" spans="1:28" ht="15.75" x14ac:dyDescent="0.25">
      <c r="A2" s="528" t="s">
        <v>35</v>
      </c>
      <c r="B2" s="528"/>
      <c r="C2" s="528"/>
      <c r="D2" s="528"/>
      <c r="E2" s="528"/>
      <c r="F2" s="528"/>
      <c r="G2" s="528"/>
      <c r="H2" s="528"/>
      <c r="I2" s="528"/>
      <c r="J2" s="528"/>
      <c r="K2" s="528"/>
      <c r="L2" s="528"/>
      <c r="M2" s="528"/>
      <c r="N2" s="528"/>
      <c r="O2" s="528"/>
      <c r="P2" s="528"/>
      <c r="Q2" s="528"/>
      <c r="R2" s="528"/>
      <c r="S2" s="528"/>
      <c r="T2" s="528"/>
      <c r="U2" s="528"/>
      <c r="V2" s="528"/>
      <c r="W2" s="528"/>
      <c r="X2" s="396"/>
      <c r="Y2" s="495"/>
    </row>
    <row r="3" spans="1:28" ht="15.75" x14ac:dyDescent="0.25">
      <c r="A3" s="528" t="s">
        <v>191</v>
      </c>
      <c r="B3" s="528"/>
      <c r="C3" s="528"/>
      <c r="D3" s="528"/>
      <c r="E3" s="528"/>
      <c r="F3" s="528"/>
      <c r="G3" s="528"/>
      <c r="H3" s="528"/>
      <c r="I3" s="528"/>
      <c r="J3" s="528"/>
      <c r="K3" s="528"/>
      <c r="L3" s="528"/>
      <c r="M3" s="528"/>
      <c r="N3" s="528"/>
      <c r="O3" s="528"/>
      <c r="P3" s="528"/>
      <c r="Q3" s="528"/>
      <c r="R3" s="528"/>
      <c r="S3" s="528"/>
      <c r="T3" s="528"/>
      <c r="U3" s="528"/>
      <c r="V3" s="528"/>
      <c r="W3" s="528"/>
      <c r="X3" s="8"/>
    </row>
    <row r="4" spans="1:28" x14ac:dyDescent="0.25">
      <c r="A4" s="8"/>
      <c r="B4" s="8"/>
      <c r="C4" s="8"/>
      <c r="D4" s="8"/>
      <c r="E4" s="8"/>
      <c r="F4" s="8"/>
      <c r="G4" s="8"/>
      <c r="H4" s="8"/>
      <c r="I4" s="8"/>
      <c r="J4" s="8"/>
      <c r="K4" s="8"/>
      <c r="L4" s="8"/>
      <c r="M4" s="8"/>
      <c r="N4" s="8"/>
      <c r="O4" s="8"/>
      <c r="P4" s="8"/>
      <c r="Q4" s="8"/>
      <c r="R4" s="8"/>
      <c r="S4" s="8"/>
      <c r="T4" s="8"/>
      <c r="U4" s="8"/>
      <c r="V4" s="8"/>
      <c r="W4" s="8"/>
      <c r="X4" s="8"/>
    </row>
    <row r="5" spans="1:28" x14ac:dyDescent="0.25">
      <c r="A5" s="13"/>
      <c r="B5" s="13"/>
      <c r="C5" s="13"/>
      <c r="D5" s="13"/>
      <c r="E5" s="13"/>
      <c r="F5" s="13"/>
      <c r="G5" s="13"/>
      <c r="H5" s="13"/>
      <c r="I5" s="13"/>
      <c r="J5" s="13"/>
      <c r="K5" s="13"/>
      <c r="L5" s="13"/>
      <c r="M5" s="13"/>
      <c r="N5" s="13"/>
      <c r="O5" s="13"/>
      <c r="P5" s="13"/>
      <c r="Q5" s="13"/>
      <c r="R5" s="13"/>
      <c r="S5" s="13"/>
      <c r="T5" s="13"/>
      <c r="U5" s="13"/>
      <c r="V5" s="13"/>
      <c r="W5" s="13"/>
      <c r="X5" s="8"/>
    </row>
    <row r="6" spans="1:28" ht="18.75" x14ac:dyDescent="0.3">
      <c r="A6" s="546" t="s">
        <v>7</v>
      </c>
      <c r="B6" s="529" t="s">
        <v>36</v>
      </c>
      <c r="C6" s="548"/>
      <c r="D6" s="531" t="s">
        <v>52</v>
      </c>
      <c r="E6" s="532"/>
      <c r="F6" s="532"/>
      <c r="G6" s="532"/>
      <c r="H6" s="532"/>
      <c r="I6" s="533"/>
      <c r="J6" s="534" t="s">
        <v>53</v>
      </c>
      <c r="K6" s="534"/>
      <c r="L6" s="534"/>
      <c r="M6" s="534"/>
      <c r="N6" s="534"/>
      <c r="O6" s="530"/>
      <c r="P6" s="532" t="s">
        <v>54</v>
      </c>
      <c r="Q6" s="532"/>
      <c r="R6" s="532"/>
      <c r="S6" s="532"/>
      <c r="T6" s="532"/>
      <c r="U6" s="532"/>
      <c r="V6" s="532"/>
      <c r="W6" s="533"/>
      <c r="X6" s="8"/>
    </row>
    <row r="7" spans="1:28" ht="18.75" x14ac:dyDescent="0.3">
      <c r="A7" s="547"/>
      <c r="B7" s="538" t="s">
        <v>39</v>
      </c>
      <c r="C7" s="539"/>
      <c r="D7" s="540" t="s">
        <v>39</v>
      </c>
      <c r="E7" s="549"/>
      <c r="F7" s="535" t="s">
        <v>40</v>
      </c>
      <c r="G7" s="535"/>
      <c r="H7" s="550" t="s">
        <v>34</v>
      </c>
      <c r="I7" s="551"/>
      <c r="J7" s="541" t="s">
        <v>39</v>
      </c>
      <c r="K7" s="541"/>
      <c r="L7" s="535" t="s">
        <v>41</v>
      </c>
      <c r="M7" s="535"/>
      <c r="N7" s="550" t="s">
        <v>34</v>
      </c>
      <c r="O7" s="551"/>
      <c r="P7" s="538" t="s">
        <v>39</v>
      </c>
      <c r="Q7" s="545"/>
      <c r="R7" s="541" t="s">
        <v>41</v>
      </c>
      <c r="S7" s="541"/>
      <c r="T7" s="535" t="s">
        <v>112</v>
      </c>
      <c r="U7" s="535"/>
      <c r="V7" s="550" t="s">
        <v>34</v>
      </c>
      <c r="W7" s="551"/>
      <c r="X7" s="8"/>
    </row>
    <row r="8" spans="1:28" ht="18.75" x14ac:dyDescent="0.3">
      <c r="A8" s="130"/>
      <c r="B8" s="311" t="s">
        <v>43</v>
      </c>
      <c r="C8" s="314" t="s">
        <v>9</v>
      </c>
      <c r="D8" s="310" t="s">
        <v>43</v>
      </c>
      <c r="E8" s="309" t="s">
        <v>9</v>
      </c>
      <c r="F8" s="308" t="s">
        <v>43</v>
      </c>
      <c r="G8" s="308" t="s">
        <v>9</v>
      </c>
      <c r="H8" s="330" t="s">
        <v>43</v>
      </c>
      <c r="I8" s="331" t="s">
        <v>9</v>
      </c>
      <c r="J8" s="163" t="s">
        <v>43</v>
      </c>
      <c r="K8" s="163" t="s">
        <v>9</v>
      </c>
      <c r="L8" s="164" t="s">
        <v>43</v>
      </c>
      <c r="M8" s="164" t="s">
        <v>9</v>
      </c>
      <c r="N8" s="330" t="s">
        <v>43</v>
      </c>
      <c r="O8" s="330" t="s">
        <v>9</v>
      </c>
      <c r="P8" s="167" t="s">
        <v>43</v>
      </c>
      <c r="Q8" s="164" t="s">
        <v>9</v>
      </c>
      <c r="R8" s="163" t="s">
        <v>43</v>
      </c>
      <c r="S8" s="163" t="s">
        <v>9</v>
      </c>
      <c r="T8" s="164" t="s">
        <v>43</v>
      </c>
      <c r="U8" s="164" t="s">
        <v>9</v>
      </c>
      <c r="V8" s="330" t="s">
        <v>43</v>
      </c>
      <c r="W8" s="331" t="s">
        <v>9</v>
      </c>
      <c r="X8" s="8"/>
    </row>
    <row r="9" spans="1:28" ht="18.75" x14ac:dyDescent="0.3">
      <c r="A9" s="131"/>
      <c r="B9" s="117"/>
      <c r="C9" s="174"/>
      <c r="D9" s="306"/>
      <c r="E9" s="69"/>
      <c r="F9" s="74"/>
      <c r="G9" s="74"/>
      <c r="H9" s="332"/>
      <c r="I9" s="333"/>
      <c r="J9" s="69"/>
      <c r="K9" s="69"/>
      <c r="L9" s="74"/>
      <c r="M9" s="74"/>
      <c r="N9" s="332"/>
      <c r="O9" s="332"/>
      <c r="P9" s="117"/>
      <c r="Q9" s="74"/>
      <c r="R9" s="69"/>
      <c r="S9" s="69"/>
      <c r="T9" s="74"/>
      <c r="U9" s="74"/>
      <c r="V9" s="332"/>
      <c r="W9" s="333"/>
      <c r="X9" s="8"/>
    </row>
    <row r="10" spans="1:28" ht="18.75" x14ac:dyDescent="0.3">
      <c r="A10" s="77" t="s">
        <v>44</v>
      </c>
      <c r="B10" s="118">
        <v>3</v>
      </c>
      <c r="C10" s="119">
        <v>9</v>
      </c>
      <c r="D10" s="78">
        <v>6</v>
      </c>
      <c r="E10" s="79">
        <v>82</v>
      </c>
      <c r="F10" s="119">
        <v>0</v>
      </c>
      <c r="G10" s="119">
        <v>0</v>
      </c>
      <c r="H10" s="334">
        <v>6</v>
      </c>
      <c r="I10" s="334">
        <v>82</v>
      </c>
      <c r="J10" s="78">
        <v>12</v>
      </c>
      <c r="K10" s="79">
        <v>112</v>
      </c>
      <c r="L10" s="119">
        <v>1</v>
      </c>
      <c r="M10" s="119">
        <v>2</v>
      </c>
      <c r="N10" s="334">
        <v>13</v>
      </c>
      <c r="O10" s="334">
        <v>114</v>
      </c>
      <c r="P10" s="80">
        <v>7</v>
      </c>
      <c r="Q10" s="81">
        <v>75</v>
      </c>
      <c r="R10" s="79">
        <v>9</v>
      </c>
      <c r="S10" s="79">
        <v>126</v>
      </c>
      <c r="T10" s="119">
        <v>0</v>
      </c>
      <c r="U10" s="119">
        <v>0</v>
      </c>
      <c r="V10" s="334">
        <v>16</v>
      </c>
      <c r="W10" s="341">
        <v>201</v>
      </c>
      <c r="X10" s="8"/>
      <c r="AA10" s="423"/>
      <c r="AB10" s="423"/>
    </row>
    <row r="11" spans="1:28" ht="18.75" x14ac:dyDescent="0.3">
      <c r="A11" s="77" t="s">
        <v>11</v>
      </c>
      <c r="B11" s="118">
        <v>1</v>
      </c>
      <c r="C11" s="156">
        <v>3</v>
      </c>
      <c r="D11" s="79">
        <v>5</v>
      </c>
      <c r="E11" s="79">
        <v>35</v>
      </c>
      <c r="F11" s="119">
        <v>0</v>
      </c>
      <c r="G11" s="119">
        <v>0</v>
      </c>
      <c r="H11" s="334">
        <v>5</v>
      </c>
      <c r="I11" s="334">
        <v>35</v>
      </c>
      <c r="J11" s="78">
        <v>6</v>
      </c>
      <c r="K11" s="79">
        <v>46</v>
      </c>
      <c r="L11" s="119">
        <v>0</v>
      </c>
      <c r="M11" s="119">
        <v>0</v>
      </c>
      <c r="N11" s="334">
        <v>6</v>
      </c>
      <c r="O11" s="341">
        <v>46</v>
      </c>
      <c r="P11" s="119">
        <v>2</v>
      </c>
      <c r="Q11" s="119">
        <v>13</v>
      </c>
      <c r="R11" s="79">
        <v>3</v>
      </c>
      <c r="S11" s="79">
        <v>27</v>
      </c>
      <c r="T11" s="119">
        <v>0</v>
      </c>
      <c r="U11" s="119">
        <v>0</v>
      </c>
      <c r="V11" s="334">
        <v>5</v>
      </c>
      <c r="W11" s="341">
        <v>40</v>
      </c>
      <c r="X11" s="8"/>
      <c r="AA11" s="423"/>
      <c r="AB11" s="423"/>
    </row>
    <row r="12" spans="1:28" ht="18.75" x14ac:dyDescent="0.3">
      <c r="A12" s="77" t="s">
        <v>12</v>
      </c>
      <c r="B12" s="118">
        <v>0</v>
      </c>
      <c r="C12" s="156">
        <v>0</v>
      </c>
      <c r="D12" s="79">
        <v>3</v>
      </c>
      <c r="E12" s="79">
        <v>15</v>
      </c>
      <c r="F12" s="119">
        <v>0</v>
      </c>
      <c r="G12" s="119">
        <v>0</v>
      </c>
      <c r="H12" s="334">
        <v>3</v>
      </c>
      <c r="I12" s="334">
        <v>15</v>
      </c>
      <c r="J12" s="78">
        <v>3</v>
      </c>
      <c r="K12" s="79">
        <v>15</v>
      </c>
      <c r="L12" s="119">
        <v>0</v>
      </c>
      <c r="M12" s="119">
        <v>0</v>
      </c>
      <c r="N12" s="334">
        <v>3</v>
      </c>
      <c r="O12" s="341">
        <v>15</v>
      </c>
      <c r="P12" s="119">
        <v>1</v>
      </c>
      <c r="Q12" s="119">
        <v>2</v>
      </c>
      <c r="R12" s="79">
        <v>0</v>
      </c>
      <c r="S12" s="79">
        <v>0</v>
      </c>
      <c r="T12" s="119">
        <v>0</v>
      </c>
      <c r="U12" s="119">
        <v>0</v>
      </c>
      <c r="V12" s="334">
        <v>1</v>
      </c>
      <c r="W12" s="341">
        <v>2</v>
      </c>
      <c r="X12" s="8"/>
      <c r="AA12" s="423"/>
      <c r="AB12" s="423"/>
    </row>
    <row r="13" spans="1:28" ht="18.75" x14ac:dyDescent="0.3">
      <c r="A13" s="77" t="s">
        <v>13</v>
      </c>
      <c r="B13" s="118">
        <v>0</v>
      </c>
      <c r="C13" s="156">
        <v>0</v>
      </c>
      <c r="D13" s="79">
        <v>2</v>
      </c>
      <c r="E13" s="79">
        <v>9</v>
      </c>
      <c r="F13" s="119">
        <v>0</v>
      </c>
      <c r="G13" s="119">
        <v>0</v>
      </c>
      <c r="H13" s="334">
        <v>2</v>
      </c>
      <c r="I13" s="334">
        <v>9</v>
      </c>
      <c r="J13" s="78">
        <v>3</v>
      </c>
      <c r="K13" s="79">
        <v>12</v>
      </c>
      <c r="L13" s="119">
        <v>0</v>
      </c>
      <c r="M13" s="119">
        <v>0</v>
      </c>
      <c r="N13" s="334">
        <v>3</v>
      </c>
      <c r="O13" s="341">
        <v>12</v>
      </c>
      <c r="P13" s="119">
        <v>1</v>
      </c>
      <c r="Q13" s="119">
        <v>2</v>
      </c>
      <c r="R13" s="79">
        <v>0</v>
      </c>
      <c r="S13" s="79">
        <v>0</v>
      </c>
      <c r="T13" s="119">
        <v>0</v>
      </c>
      <c r="U13" s="119">
        <v>0</v>
      </c>
      <c r="V13" s="334">
        <v>1</v>
      </c>
      <c r="W13" s="341">
        <v>2</v>
      </c>
      <c r="X13" s="8"/>
      <c r="AA13" s="423"/>
      <c r="AB13" s="423"/>
    </row>
    <row r="14" spans="1:28" ht="18.75" x14ac:dyDescent="0.3">
      <c r="A14" s="77" t="s">
        <v>14</v>
      </c>
      <c r="B14" s="118">
        <v>0</v>
      </c>
      <c r="C14" s="156">
        <v>0</v>
      </c>
      <c r="D14" s="79">
        <v>2</v>
      </c>
      <c r="E14" s="79">
        <v>21</v>
      </c>
      <c r="F14" s="119">
        <v>0</v>
      </c>
      <c r="G14" s="119">
        <v>0</v>
      </c>
      <c r="H14" s="334">
        <v>2</v>
      </c>
      <c r="I14" s="334">
        <v>21</v>
      </c>
      <c r="J14" s="78">
        <v>3</v>
      </c>
      <c r="K14" s="79">
        <v>15</v>
      </c>
      <c r="L14" s="119">
        <v>0</v>
      </c>
      <c r="M14" s="119">
        <v>0</v>
      </c>
      <c r="N14" s="334">
        <v>3</v>
      </c>
      <c r="O14" s="341">
        <v>15</v>
      </c>
      <c r="P14" s="119">
        <v>1</v>
      </c>
      <c r="Q14" s="119">
        <v>1</v>
      </c>
      <c r="R14" s="79">
        <v>0</v>
      </c>
      <c r="S14" s="79">
        <v>0</v>
      </c>
      <c r="T14" s="119">
        <v>0</v>
      </c>
      <c r="U14" s="119">
        <v>0</v>
      </c>
      <c r="V14" s="334">
        <v>1</v>
      </c>
      <c r="W14" s="341">
        <v>1</v>
      </c>
      <c r="X14" s="8"/>
      <c r="AA14" s="423"/>
      <c r="AB14" s="423"/>
    </row>
    <row r="15" spans="1:28" ht="18.75" x14ac:dyDescent="0.3">
      <c r="A15" s="77" t="s">
        <v>15</v>
      </c>
      <c r="B15" s="118">
        <v>1</v>
      </c>
      <c r="C15" s="119">
        <v>4</v>
      </c>
      <c r="D15" s="78">
        <v>3</v>
      </c>
      <c r="E15" s="79">
        <v>70</v>
      </c>
      <c r="F15" s="119">
        <v>1</v>
      </c>
      <c r="G15" s="119">
        <v>36</v>
      </c>
      <c r="H15" s="334">
        <v>4</v>
      </c>
      <c r="I15" s="334">
        <v>106</v>
      </c>
      <c r="J15" s="78">
        <v>7</v>
      </c>
      <c r="K15" s="79">
        <v>70</v>
      </c>
      <c r="L15" s="119">
        <v>0</v>
      </c>
      <c r="M15" s="119">
        <v>0</v>
      </c>
      <c r="N15" s="334">
        <v>7</v>
      </c>
      <c r="O15" s="334">
        <v>70</v>
      </c>
      <c r="P15" s="80">
        <v>3</v>
      </c>
      <c r="Q15" s="81">
        <v>14</v>
      </c>
      <c r="R15" s="79">
        <v>0</v>
      </c>
      <c r="S15" s="79">
        <v>0</v>
      </c>
      <c r="T15" s="119">
        <v>0</v>
      </c>
      <c r="U15" s="119">
        <v>0</v>
      </c>
      <c r="V15" s="334">
        <v>3</v>
      </c>
      <c r="W15" s="341">
        <v>14</v>
      </c>
      <c r="X15" s="8"/>
      <c r="AA15" s="423"/>
      <c r="AB15" s="423"/>
    </row>
    <row r="16" spans="1:28" ht="18.75" x14ac:dyDescent="0.3">
      <c r="A16" s="77" t="s">
        <v>16</v>
      </c>
      <c r="B16" s="122">
        <v>3</v>
      </c>
      <c r="C16" s="123">
        <v>38</v>
      </c>
      <c r="D16" s="89">
        <v>4</v>
      </c>
      <c r="E16" s="90">
        <v>102</v>
      </c>
      <c r="F16" s="123">
        <v>7</v>
      </c>
      <c r="G16" s="123">
        <v>354</v>
      </c>
      <c r="H16" s="335">
        <v>11</v>
      </c>
      <c r="I16" s="335">
        <v>456</v>
      </c>
      <c r="J16" s="89">
        <v>16</v>
      </c>
      <c r="K16" s="90">
        <v>210</v>
      </c>
      <c r="L16" s="92">
        <v>1</v>
      </c>
      <c r="M16" s="92">
        <v>4</v>
      </c>
      <c r="N16" s="335">
        <v>17</v>
      </c>
      <c r="O16" s="335">
        <v>214</v>
      </c>
      <c r="P16" s="91">
        <v>5</v>
      </c>
      <c r="Q16" s="92">
        <v>83</v>
      </c>
      <c r="R16" s="90">
        <v>2</v>
      </c>
      <c r="S16" s="90">
        <v>6</v>
      </c>
      <c r="T16" s="119">
        <v>0</v>
      </c>
      <c r="U16" s="119">
        <v>0</v>
      </c>
      <c r="V16" s="335">
        <v>7</v>
      </c>
      <c r="W16" s="342">
        <v>89</v>
      </c>
      <c r="X16" s="8"/>
      <c r="AA16" s="423"/>
      <c r="AB16" s="423"/>
    </row>
    <row r="17" spans="1:28" ht="18.75" x14ac:dyDescent="0.3">
      <c r="A17" s="77" t="s">
        <v>17</v>
      </c>
      <c r="B17" s="122">
        <v>5</v>
      </c>
      <c r="C17" s="123">
        <v>102</v>
      </c>
      <c r="D17" s="89">
        <v>5</v>
      </c>
      <c r="E17" s="90">
        <v>171</v>
      </c>
      <c r="F17" s="123">
        <v>15</v>
      </c>
      <c r="G17" s="123">
        <v>884</v>
      </c>
      <c r="H17" s="335">
        <v>20</v>
      </c>
      <c r="I17" s="335">
        <v>1055</v>
      </c>
      <c r="J17" s="89">
        <v>17</v>
      </c>
      <c r="K17" s="90">
        <v>422</v>
      </c>
      <c r="L17" s="92">
        <v>2</v>
      </c>
      <c r="M17" s="92">
        <v>5</v>
      </c>
      <c r="N17" s="335">
        <v>19</v>
      </c>
      <c r="O17" s="335">
        <v>427</v>
      </c>
      <c r="P17" s="91">
        <v>14</v>
      </c>
      <c r="Q17" s="92">
        <v>269</v>
      </c>
      <c r="R17" s="90">
        <v>10</v>
      </c>
      <c r="S17" s="90">
        <v>55</v>
      </c>
      <c r="T17" s="119">
        <v>0</v>
      </c>
      <c r="U17" s="119">
        <v>0</v>
      </c>
      <c r="V17" s="335">
        <v>24</v>
      </c>
      <c r="W17" s="342">
        <v>324</v>
      </c>
      <c r="X17" s="8"/>
      <c r="AA17" s="423"/>
      <c r="AB17" s="423"/>
    </row>
    <row r="18" spans="1:28" ht="18.75" x14ac:dyDescent="0.3">
      <c r="A18" s="77" t="s">
        <v>18</v>
      </c>
      <c r="B18" s="122">
        <v>7</v>
      </c>
      <c r="C18" s="123">
        <v>144</v>
      </c>
      <c r="D18" s="89">
        <v>7</v>
      </c>
      <c r="E18" s="90">
        <v>203</v>
      </c>
      <c r="F18" s="123">
        <v>21</v>
      </c>
      <c r="G18" s="123">
        <v>1149</v>
      </c>
      <c r="H18" s="335">
        <v>28</v>
      </c>
      <c r="I18" s="335">
        <v>1352</v>
      </c>
      <c r="J18" s="89">
        <v>17</v>
      </c>
      <c r="K18" s="90">
        <v>568</v>
      </c>
      <c r="L18" s="92">
        <v>2</v>
      </c>
      <c r="M18" s="92">
        <v>1</v>
      </c>
      <c r="N18" s="335">
        <v>19</v>
      </c>
      <c r="O18" s="335">
        <v>569</v>
      </c>
      <c r="P18" s="91">
        <v>18</v>
      </c>
      <c r="Q18" s="92">
        <v>289</v>
      </c>
      <c r="R18" s="90">
        <v>14</v>
      </c>
      <c r="S18" s="90">
        <v>46</v>
      </c>
      <c r="T18" s="119">
        <v>0</v>
      </c>
      <c r="U18" s="119">
        <v>0</v>
      </c>
      <c r="V18" s="335">
        <v>32</v>
      </c>
      <c r="W18" s="342">
        <v>335</v>
      </c>
      <c r="X18" s="8"/>
      <c r="AA18" s="423"/>
      <c r="AB18" s="423"/>
    </row>
    <row r="19" spans="1:28" ht="18.75" x14ac:dyDescent="0.3">
      <c r="A19" s="77" t="s">
        <v>19</v>
      </c>
      <c r="B19" s="122">
        <v>8</v>
      </c>
      <c r="C19" s="123">
        <v>113</v>
      </c>
      <c r="D19" s="89">
        <v>6</v>
      </c>
      <c r="E19" s="90">
        <v>149</v>
      </c>
      <c r="F19" s="123">
        <v>13</v>
      </c>
      <c r="G19" s="123">
        <v>650</v>
      </c>
      <c r="H19" s="335">
        <v>19</v>
      </c>
      <c r="I19" s="335">
        <v>799</v>
      </c>
      <c r="J19" s="89">
        <v>15</v>
      </c>
      <c r="K19" s="90">
        <v>366</v>
      </c>
      <c r="L19" s="92">
        <v>2</v>
      </c>
      <c r="M19" s="119">
        <v>4</v>
      </c>
      <c r="N19" s="335">
        <v>17</v>
      </c>
      <c r="O19" s="335">
        <v>370</v>
      </c>
      <c r="P19" s="91">
        <v>28</v>
      </c>
      <c r="Q19" s="92">
        <v>356</v>
      </c>
      <c r="R19" s="90">
        <v>12</v>
      </c>
      <c r="S19" s="90">
        <v>30</v>
      </c>
      <c r="T19" s="119">
        <v>0</v>
      </c>
      <c r="U19" s="119">
        <v>0</v>
      </c>
      <c r="V19" s="335">
        <v>40</v>
      </c>
      <c r="W19" s="342">
        <v>386</v>
      </c>
      <c r="X19" s="8"/>
      <c r="AA19" s="423"/>
      <c r="AB19" s="423"/>
    </row>
    <row r="20" spans="1:28" ht="18.75" x14ac:dyDescent="0.3">
      <c r="A20" s="77" t="s">
        <v>20</v>
      </c>
      <c r="B20" s="118">
        <v>6</v>
      </c>
      <c r="C20" s="119">
        <v>85</v>
      </c>
      <c r="D20" s="78">
        <v>7</v>
      </c>
      <c r="E20" s="79">
        <v>136</v>
      </c>
      <c r="F20" s="119">
        <v>10</v>
      </c>
      <c r="G20" s="119">
        <v>410</v>
      </c>
      <c r="H20" s="334">
        <v>17</v>
      </c>
      <c r="I20" s="334">
        <v>546</v>
      </c>
      <c r="J20" s="78">
        <v>15</v>
      </c>
      <c r="K20" s="79">
        <v>307</v>
      </c>
      <c r="L20" s="81">
        <v>2</v>
      </c>
      <c r="M20" s="119">
        <v>4</v>
      </c>
      <c r="N20" s="334">
        <v>17</v>
      </c>
      <c r="O20" s="334">
        <v>311</v>
      </c>
      <c r="P20" s="80">
        <v>27</v>
      </c>
      <c r="Q20" s="81">
        <v>327</v>
      </c>
      <c r="R20" s="79">
        <v>11</v>
      </c>
      <c r="S20" s="79">
        <v>33</v>
      </c>
      <c r="T20" s="119">
        <v>0</v>
      </c>
      <c r="U20" s="119">
        <v>0</v>
      </c>
      <c r="V20" s="334">
        <v>38</v>
      </c>
      <c r="W20" s="341">
        <v>360</v>
      </c>
      <c r="X20" s="8"/>
      <c r="AA20" s="423"/>
      <c r="AB20" s="423"/>
    </row>
    <row r="21" spans="1:28" ht="18.75" x14ac:dyDescent="0.3">
      <c r="A21" s="77" t="s">
        <v>21</v>
      </c>
      <c r="B21" s="118">
        <v>5</v>
      </c>
      <c r="C21" s="119">
        <v>78</v>
      </c>
      <c r="D21" s="78">
        <v>7</v>
      </c>
      <c r="E21" s="79">
        <v>162</v>
      </c>
      <c r="F21" s="119">
        <v>8</v>
      </c>
      <c r="G21" s="119">
        <v>290</v>
      </c>
      <c r="H21" s="334">
        <v>15</v>
      </c>
      <c r="I21" s="334">
        <v>452</v>
      </c>
      <c r="J21" s="78">
        <v>16</v>
      </c>
      <c r="K21" s="79">
        <v>342</v>
      </c>
      <c r="L21" s="81">
        <v>2</v>
      </c>
      <c r="M21" s="81">
        <v>7</v>
      </c>
      <c r="N21" s="334">
        <v>18</v>
      </c>
      <c r="O21" s="334">
        <v>349</v>
      </c>
      <c r="P21" s="80">
        <v>20</v>
      </c>
      <c r="Q21" s="81">
        <v>360</v>
      </c>
      <c r="R21" s="79">
        <v>13</v>
      </c>
      <c r="S21" s="79">
        <v>50</v>
      </c>
      <c r="T21" s="119">
        <v>0</v>
      </c>
      <c r="U21" s="119">
        <v>0</v>
      </c>
      <c r="V21" s="334">
        <v>33</v>
      </c>
      <c r="W21" s="341">
        <v>410</v>
      </c>
      <c r="X21" s="8"/>
      <c r="AA21" s="423"/>
      <c r="AB21" s="423"/>
    </row>
    <row r="22" spans="1:28" ht="18.75" x14ac:dyDescent="0.3">
      <c r="A22" s="77" t="s">
        <v>22</v>
      </c>
      <c r="B22" s="118">
        <v>5</v>
      </c>
      <c r="C22" s="119">
        <v>83</v>
      </c>
      <c r="D22" s="78">
        <v>6</v>
      </c>
      <c r="E22" s="79">
        <v>144</v>
      </c>
      <c r="F22" s="119">
        <v>8</v>
      </c>
      <c r="G22" s="119">
        <v>315</v>
      </c>
      <c r="H22" s="334">
        <v>14</v>
      </c>
      <c r="I22" s="334">
        <v>459</v>
      </c>
      <c r="J22" s="78">
        <v>17</v>
      </c>
      <c r="K22" s="79">
        <v>360</v>
      </c>
      <c r="L22" s="81">
        <v>2</v>
      </c>
      <c r="M22" s="81">
        <v>4</v>
      </c>
      <c r="N22" s="334">
        <v>19</v>
      </c>
      <c r="O22" s="334">
        <v>364</v>
      </c>
      <c r="P22" s="80">
        <v>19</v>
      </c>
      <c r="Q22" s="81">
        <v>357</v>
      </c>
      <c r="R22" s="79">
        <v>13</v>
      </c>
      <c r="S22" s="79">
        <v>69</v>
      </c>
      <c r="T22" s="119">
        <v>0</v>
      </c>
      <c r="U22" s="119">
        <v>0</v>
      </c>
      <c r="V22" s="334">
        <v>32</v>
      </c>
      <c r="W22" s="341">
        <v>426</v>
      </c>
      <c r="X22" s="8"/>
      <c r="AA22" s="423"/>
      <c r="AB22" s="423"/>
    </row>
    <row r="23" spans="1:28" ht="18.75" x14ac:dyDescent="0.3">
      <c r="A23" s="77" t="s">
        <v>23</v>
      </c>
      <c r="B23" s="118">
        <v>5</v>
      </c>
      <c r="C23" s="119">
        <v>98</v>
      </c>
      <c r="D23" s="78">
        <v>6</v>
      </c>
      <c r="E23" s="79">
        <v>159</v>
      </c>
      <c r="F23" s="119">
        <v>8</v>
      </c>
      <c r="G23" s="119">
        <v>342</v>
      </c>
      <c r="H23" s="334">
        <v>14</v>
      </c>
      <c r="I23" s="334">
        <v>501</v>
      </c>
      <c r="J23" s="78">
        <v>18</v>
      </c>
      <c r="K23" s="79">
        <v>386</v>
      </c>
      <c r="L23" s="81">
        <v>2</v>
      </c>
      <c r="M23" s="81">
        <v>7</v>
      </c>
      <c r="N23" s="334">
        <v>20</v>
      </c>
      <c r="O23" s="334">
        <v>393</v>
      </c>
      <c r="P23" s="80">
        <v>20</v>
      </c>
      <c r="Q23" s="81">
        <v>406</v>
      </c>
      <c r="R23" s="79">
        <v>13</v>
      </c>
      <c r="S23" s="79">
        <v>93</v>
      </c>
      <c r="T23" s="119">
        <v>0</v>
      </c>
      <c r="U23" s="119">
        <v>0</v>
      </c>
      <c r="V23" s="334">
        <v>33</v>
      </c>
      <c r="W23" s="341">
        <v>499</v>
      </c>
      <c r="X23" s="8"/>
      <c r="AA23" s="423"/>
      <c r="AB23" s="423"/>
    </row>
    <row r="24" spans="1:28" ht="18.75" x14ac:dyDescent="0.3">
      <c r="A24" s="77" t="s">
        <v>24</v>
      </c>
      <c r="B24" s="118">
        <v>5</v>
      </c>
      <c r="C24" s="119">
        <v>105</v>
      </c>
      <c r="D24" s="78">
        <v>6</v>
      </c>
      <c r="E24" s="79">
        <v>186</v>
      </c>
      <c r="F24" s="119">
        <v>8</v>
      </c>
      <c r="G24" s="119">
        <v>383</v>
      </c>
      <c r="H24" s="334">
        <v>14</v>
      </c>
      <c r="I24" s="334">
        <v>569</v>
      </c>
      <c r="J24" s="78">
        <v>17</v>
      </c>
      <c r="K24" s="79">
        <v>397</v>
      </c>
      <c r="L24" s="81">
        <v>3</v>
      </c>
      <c r="M24" s="81">
        <v>11</v>
      </c>
      <c r="N24" s="334">
        <v>20</v>
      </c>
      <c r="O24" s="334">
        <v>408</v>
      </c>
      <c r="P24" s="80">
        <v>20</v>
      </c>
      <c r="Q24" s="81">
        <v>458</v>
      </c>
      <c r="R24" s="79">
        <v>14</v>
      </c>
      <c r="S24" s="79">
        <v>137</v>
      </c>
      <c r="T24" s="119">
        <v>0</v>
      </c>
      <c r="U24" s="119">
        <v>0</v>
      </c>
      <c r="V24" s="334">
        <v>34</v>
      </c>
      <c r="W24" s="341">
        <v>595</v>
      </c>
      <c r="X24" s="8"/>
      <c r="AA24" s="423"/>
      <c r="AB24" s="423"/>
    </row>
    <row r="25" spans="1:28" ht="18.75" x14ac:dyDescent="0.3">
      <c r="A25" s="77" t="s">
        <v>25</v>
      </c>
      <c r="B25" s="118">
        <v>5</v>
      </c>
      <c r="C25" s="119">
        <v>111</v>
      </c>
      <c r="D25" s="78">
        <v>6</v>
      </c>
      <c r="E25" s="79">
        <v>258</v>
      </c>
      <c r="F25" s="119">
        <v>9</v>
      </c>
      <c r="G25" s="119">
        <v>393</v>
      </c>
      <c r="H25" s="334">
        <v>15</v>
      </c>
      <c r="I25" s="334">
        <v>651</v>
      </c>
      <c r="J25" s="78">
        <v>18</v>
      </c>
      <c r="K25" s="79">
        <v>531</v>
      </c>
      <c r="L25" s="81">
        <v>3</v>
      </c>
      <c r="M25" s="81">
        <v>12</v>
      </c>
      <c r="N25" s="334">
        <v>21</v>
      </c>
      <c r="O25" s="334">
        <v>543</v>
      </c>
      <c r="P25" s="80">
        <v>23</v>
      </c>
      <c r="Q25" s="81">
        <v>511</v>
      </c>
      <c r="R25" s="79">
        <v>18</v>
      </c>
      <c r="S25" s="79">
        <v>282</v>
      </c>
      <c r="T25" s="81">
        <v>1</v>
      </c>
      <c r="U25" s="81">
        <v>26</v>
      </c>
      <c r="V25" s="334">
        <v>42</v>
      </c>
      <c r="W25" s="341">
        <v>819</v>
      </c>
      <c r="X25" s="8"/>
      <c r="AA25" s="423"/>
      <c r="AB25" s="423"/>
    </row>
    <row r="26" spans="1:28" ht="18.75" x14ac:dyDescent="0.3">
      <c r="A26" s="175" t="s">
        <v>26</v>
      </c>
      <c r="B26" s="253">
        <v>7</v>
      </c>
      <c r="C26" s="181">
        <v>135</v>
      </c>
      <c r="D26" s="176">
        <v>7</v>
      </c>
      <c r="E26" s="177">
        <v>253</v>
      </c>
      <c r="F26" s="181">
        <v>10</v>
      </c>
      <c r="G26" s="181">
        <v>368</v>
      </c>
      <c r="H26" s="336">
        <v>17</v>
      </c>
      <c r="I26" s="336">
        <v>621</v>
      </c>
      <c r="J26" s="176">
        <v>19</v>
      </c>
      <c r="K26" s="177">
        <v>566</v>
      </c>
      <c r="L26" s="179">
        <v>4</v>
      </c>
      <c r="M26" s="179">
        <v>14</v>
      </c>
      <c r="N26" s="336">
        <v>23</v>
      </c>
      <c r="O26" s="336">
        <v>580</v>
      </c>
      <c r="P26" s="178">
        <v>25</v>
      </c>
      <c r="Q26" s="179">
        <v>634</v>
      </c>
      <c r="R26" s="177">
        <v>32</v>
      </c>
      <c r="S26" s="177">
        <v>482</v>
      </c>
      <c r="T26" s="179">
        <v>1</v>
      </c>
      <c r="U26" s="179">
        <v>19</v>
      </c>
      <c r="V26" s="336">
        <v>58</v>
      </c>
      <c r="W26" s="343">
        <v>1135</v>
      </c>
      <c r="X26" s="8"/>
      <c r="AA26" s="423"/>
      <c r="AB26" s="423"/>
    </row>
    <row r="27" spans="1:28" ht="18.75" x14ac:dyDescent="0.3">
      <c r="A27" s="175" t="s">
        <v>27</v>
      </c>
      <c r="B27" s="253">
        <v>7</v>
      </c>
      <c r="C27" s="181">
        <v>159</v>
      </c>
      <c r="D27" s="176">
        <v>7</v>
      </c>
      <c r="E27" s="177">
        <v>298</v>
      </c>
      <c r="F27" s="181">
        <v>11</v>
      </c>
      <c r="G27" s="181">
        <v>410</v>
      </c>
      <c r="H27" s="336">
        <v>18</v>
      </c>
      <c r="I27" s="336">
        <v>708</v>
      </c>
      <c r="J27" s="176">
        <v>19</v>
      </c>
      <c r="K27" s="177">
        <v>597</v>
      </c>
      <c r="L27" s="179">
        <v>6</v>
      </c>
      <c r="M27" s="179">
        <v>31</v>
      </c>
      <c r="N27" s="336">
        <v>25</v>
      </c>
      <c r="O27" s="336">
        <v>628</v>
      </c>
      <c r="P27" s="178">
        <v>35</v>
      </c>
      <c r="Q27" s="179">
        <v>977</v>
      </c>
      <c r="R27" s="177">
        <v>55</v>
      </c>
      <c r="S27" s="177">
        <v>869</v>
      </c>
      <c r="T27" s="179">
        <v>2</v>
      </c>
      <c r="U27" s="179">
        <v>30</v>
      </c>
      <c r="V27" s="336">
        <v>92</v>
      </c>
      <c r="W27" s="343">
        <v>1876</v>
      </c>
      <c r="X27" s="8"/>
      <c r="AA27" s="423"/>
      <c r="AB27" s="423"/>
    </row>
    <row r="28" spans="1:28" ht="18.75" x14ac:dyDescent="0.3">
      <c r="A28" s="175" t="s">
        <v>28</v>
      </c>
      <c r="B28" s="253">
        <v>6</v>
      </c>
      <c r="C28" s="181">
        <v>122</v>
      </c>
      <c r="D28" s="176">
        <v>7</v>
      </c>
      <c r="E28" s="177">
        <v>270</v>
      </c>
      <c r="F28" s="181">
        <v>12</v>
      </c>
      <c r="G28" s="181">
        <v>383</v>
      </c>
      <c r="H28" s="336">
        <v>19</v>
      </c>
      <c r="I28" s="336">
        <v>653</v>
      </c>
      <c r="J28" s="176">
        <v>19</v>
      </c>
      <c r="K28" s="177">
        <v>491</v>
      </c>
      <c r="L28" s="179">
        <v>4</v>
      </c>
      <c r="M28" s="179">
        <v>21</v>
      </c>
      <c r="N28" s="336">
        <v>23</v>
      </c>
      <c r="O28" s="336">
        <v>512</v>
      </c>
      <c r="P28" s="178">
        <v>34</v>
      </c>
      <c r="Q28" s="179">
        <v>829</v>
      </c>
      <c r="R28" s="177">
        <v>39</v>
      </c>
      <c r="S28" s="177">
        <v>602</v>
      </c>
      <c r="T28" s="179">
        <v>2</v>
      </c>
      <c r="U28" s="179">
        <v>15</v>
      </c>
      <c r="V28" s="336">
        <v>75</v>
      </c>
      <c r="W28" s="343">
        <v>1446</v>
      </c>
      <c r="X28" s="8"/>
      <c r="AA28" s="423"/>
      <c r="AB28" s="423"/>
    </row>
    <row r="29" spans="1:28" ht="18.75" x14ac:dyDescent="0.3">
      <c r="A29" s="497" t="s">
        <v>29</v>
      </c>
      <c r="B29" s="498">
        <v>7</v>
      </c>
      <c r="C29" s="186">
        <v>123</v>
      </c>
      <c r="D29" s="499">
        <v>6</v>
      </c>
      <c r="E29" s="500">
        <v>159</v>
      </c>
      <c r="F29" s="186">
        <v>9</v>
      </c>
      <c r="G29" s="186">
        <v>210</v>
      </c>
      <c r="H29" s="501">
        <v>15</v>
      </c>
      <c r="I29" s="501">
        <v>369</v>
      </c>
      <c r="J29" s="499">
        <v>20</v>
      </c>
      <c r="K29" s="500">
        <v>351</v>
      </c>
      <c r="L29" s="502">
        <v>3</v>
      </c>
      <c r="M29" s="502">
        <v>10</v>
      </c>
      <c r="N29" s="501">
        <v>23</v>
      </c>
      <c r="O29" s="501">
        <v>361</v>
      </c>
      <c r="P29" s="503">
        <v>23</v>
      </c>
      <c r="Q29" s="502">
        <v>386</v>
      </c>
      <c r="R29" s="500">
        <v>25</v>
      </c>
      <c r="S29" s="500">
        <v>340</v>
      </c>
      <c r="T29" s="502">
        <v>1</v>
      </c>
      <c r="U29" s="502">
        <v>10</v>
      </c>
      <c r="V29" s="501">
        <v>49</v>
      </c>
      <c r="W29" s="504">
        <v>736</v>
      </c>
      <c r="X29" s="8"/>
      <c r="AA29" s="423"/>
      <c r="AB29" s="423"/>
    </row>
    <row r="30" spans="1:28" ht="18.75" x14ac:dyDescent="0.3">
      <c r="A30" s="77" t="s">
        <v>30</v>
      </c>
      <c r="B30" s="118">
        <v>6</v>
      </c>
      <c r="C30" s="119">
        <v>85</v>
      </c>
      <c r="D30" s="78">
        <v>7</v>
      </c>
      <c r="E30" s="79">
        <v>131</v>
      </c>
      <c r="F30" s="119">
        <v>6</v>
      </c>
      <c r="G30" s="119">
        <v>155</v>
      </c>
      <c r="H30" s="334">
        <v>13</v>
      </c>
      <c r="I30" s="334">
        <v>286</v>
      </c>
      <c r="J30" s="78">
        <v>16</v>
      </c>
      <c r="K30" s="79">
        <v>250</v>
      </c>
      <c r="L30" s="81">
        <v>3</v>
      </c>
      <c r="M30" s="81">
        <v>15</v>
      </c>
      <c r="N30" s="334">
        <v>19</v>
      </c>
      <c r="O30" s="334">
        <v>265</v>
      </c>
      <c r="P30" s="80">
        <v>18</v>
      </c>
      <c r="Q30" s="81">
        <v>276</v>
      </c>
      <c r="R30" s="79">
        <v>15</v>
      </c>
      <c r="S30" s="79">
        <v>255</v>
      </c>
      <c r="T30" s="81">
        <v>1</v>
      </c>
      <c r="U30" s="81">
        <v>13</v>
      </c>
      <c r="V30" s="334">
        <v>34</v>
      </c>
      <c r="W30" s="341">
        <v>544</v>
      </c>
      <c r="X30" s="8"/>
      <c r="AA30" s="423"/>
      <c r="AB30" s="423"/>
    </row>
    <row r="31" spans="1:28" ht="18.75" x14ac:dyDescent="0.3">
      <c r="A31" s="77" t="s">
        <v>31</v>
      </c>
      <c r="B31" s="118">
        <v>4</v>
      </c>
      <c r="C31" s="119">
        <v>75</v>
      </c>
      <c r="D31" s="78">
        <v>6</v>
      </c>
      <c r="E31" s="79">
        <v>135</v>
      </c>
      <c r="F31" s="119">
        <v>6</v>
      </c>
      <c r="G31" s="119">
        <v>172</v>
      </c>
      <c r="H31" s="334">
        <v>12</v>
      </c>
      <c r="I31" s="334">
        <v>307</v>
      </c>
      <c r="J31" s="78">
        <v>16</v>
      </c>
      <c r="K31" s="79">
        <v>235</v>
      </c>
      <c r="L31" s="119">
        <v>2</v>
      </c>
      <c r="M31" s="119">
        <v>11</v>
      </c>
      <c r="N31" s="334">
        <v>18</v>
      </c>
      <c r="O31" s="334">
        <v>246</v>
      </c>
      <c r="P31" s="80">
        <v>15</v>
      </c>
      <c r="Q31" s="81">
        <v>203</v>
      </c>
      <c r="R31" s="79">
        <v>14</v>
      </c>
      <c r="S31" s="79">
        <v>180</v>
      </c>
      <c r="T31" s="119">
        <v>0</v>
      </c>
      <c r="U31" s="119">
        <v>0</v>
      </c>
      <c r="V31" s="334">
        <v>29</v>
      </c>
      <c r="W31" s="341">
        <v>383</v>
      </c>
      <c r="X31" s="8"/>
      <c r="AA31" s="423"/>
      <c r="AB31" s="423"/>
    </row>
    <row r="32" spans="1:28" ht="18.75" x14ac:dyDescent="0.3">
      <c r="A32" s="77" t="s">
        <v>32</v>
      </c>
      <c r="B32" s="118">
        <v>4</v>
      </c>
      <c r="C32" s="119">
        <v>67</v>
      </c>
      <c r="D32" s="78">
        <v>6</v>
      </c>
      <c r="E32" s="79">
        <v>107</v>
      </c>
      <c r="F32" s="119">
        <v>5</v>
      </c>
      <c r="G32" s="119">
        <v>133</v>
      </c>
      <c r="H32" s="334">
        <v>11</v>
      </c>
      <c r="I32" s="334">
        <v>240</v>
      </c>
      <c r="J32" s="78">
        <v>11</v>
      </c>
      <c r="K32" s="79">
        <v>173</v>
      </c>
      <c r="L32" s="119">
        <v>2</v>
      </c>
      <c r="M32" s="119">
        <v>5</v>
      </c>
      <c r="N32" s="334">
        <v>13</v>
      </c>
      <c r="O32" s="334">
        <v>178</v>
      </c>
      <c r="P32" s="80">
        <v>13</v>
      </c>
      <c r="Q32" s="81">
        <v>155</v>
      </c>
      <c r="R32" s="79">
        <v>11</v>
      </c>
      <c r="S32" s="79">
        <v>166</v>
      </c>
      <c r="T32" s="119">
        <v>0</v>
      </c>
      <c r="U32" s="119">
        <v>0</v>
      </c>
      <c r="V32" s="334">
        <v>24</v>
      </c>
      <c r="W32" s="341">
        <v>321</v>
      </c>
      <c r="X32" s="8"/>
      <c r="AA32" s="423"/>
      <c r="AB32" s="423"/>
    </row>
    <row r="33" spans="1:28" ht="18.75" x14ac:dyDescent="0.3">
      <c r="A33" s="77" t="s">
        <v>33</v>
      </c>
      <c r="B33" s="124">
        <v>3</v>
      </c>
      <c r="C33" s="125">
        <v>24</v>
      </c>
      <c r="D33" s="95">
        <v>5</v>
      </c>
      <c r="E33" s="96">
        <v>96</v>
      </c>
      <c r="F33" s="125">
        <v>3</v>
      </c>
      <c r="G33" s="125">
        <v>65</v>
      </c>
      <c r="H33" s="337">
        <v>8</v>
      </c>
      <c r="I33" s="337">
        <v>161</v>
      </c>
      <c r="J33" s="95">
        <v>10</v>
      </c>
      <c r="K33" s="96">
        <v>112</v>
      </c>
      <c r="L33" s="125">
        <v>2</v>
      </c>
      <c r="M33" s="125">
        <v>4</v>
      </c>
      <c r="N33" s="337">
        <v>12</v>
      </c>
      <c r="O33" s="337">
        <v>116</v>
      </c>
      <c r="P33" s="97">
        <v>10</v>
      </c>
      <c r="Q33" s="98">
        <v>104</v>
      </c>
      <c r="R33" s="96">
        <v>10</v>
      </c>
      <c r="S33" s="96">
        <v>194</v>
      </c>
      <c r="T33" s="125">
        <v>0</v>
      </c>
      <c r="U33" s="125">
        <v>0</v>
      </c>
      <c r="V33" s="337">
        <v>20</v>
      </c>
      <c r="W33" s="344">
        <v>298</v>
      </c>
      <c r="X33" s="8"/>
      <c r="AA33" s="423"/>
      <c r="AB33" s="423"/>
    </row>
    <row r="34" spans="1:28" ht="6.6" customHeight="1" x14ac:dyDescent="0.25">
      <c r="A34" s="101"/>
      <c r="B34" s="126"/>
      <c r="C34" s="127"/>
      <c r="D34" s="102"/>
      <c r="E34" s="103"/>
      <c r="F34" s="127"/>
      <c r="G34" s="127"/>
      <c r="H34" s="338"/>
      <c r="I34" s="338"/>
      <c r="J34" s="102"/>
      <c r="K34" s="103"/>
      <c r="L34" s="105"/>
      <c r="M34" s="105"/>
      <c r="N34" s="338"/>
      <c r="O34" s="338"/>
      <c r="P34" s="104"/>
      <c r="Q34" s="105"/>
      <c r="R34" s="103"/>
      <c r="S34" s="103"/>
      <c r="T34" s="105"/>
      <c r="U34" s="105"/>
      <c r="V34" s="338"/>
      <c r="W34" s="345"/>
      <c r="X34" s="8"/>
      <c r="AA34" s="423"/>
      <c r="AB34" s="423"/>
    </row>
    <row r="35" spans="1:28" ht="18.75" x14ac:dyDescent="0.25">
      <c r="A35" s="108" t="s">
        <v>34</v>
      </c>
      <c r="B35" s="126">
        <v>103</v>
      </c>
      <c r="C35" s="127">
        <v>1763</v>
      </c>
      <c r="D35" s="102">
        <v>132</v>
      </c>
      <c r="E35" s="103">
        <v>3351</v>
      </c>
      <c r="F35" s="127">
        <v>170</v>
      </c>
      <c r="G35" s="127">
        <v>7102</v>
      </c>
      <c r="H35" s="338">
        <v>302</v>
      </c>
      <c r="I35" s="338">
        <v>10453</v>
      </c>
      <c r="J35" s="102">
        <v>330</v>
      </c>
      <c r="K35" s="103">
        <v>6934</v>
      </c>
      <c r="L35" s="105">
        <v>48</v>
      </c>
      <c r="M35" s="105">
        <v>172</v>
      </c>
      <c r="N35" s="338">
        <v>378</v>
      </c>
      <c r="O35" s="338">
        <v>7106</v>
      </c>
      <c r="P35" s="104">
        <v>382</v>
      </c>
      <c r="Q35" s="105">
        <v>7087</v>
      </c>
      <c r="R35" s="103">
        <v>333</v>
      </c>
      <c r="S35" s="103">
        <v>4042</v>
      </c>
      <c r="T35" s="105">
        <v>8</v>
      </c>
      <c r="U35" s="105">
        <v>113</v>
      </c>
      <c r="V35" s="338">
        <v>723</v>
      </c>
      <c r="W35" s="345">
        <v>11242</v>
      </c>
      <c r="X35" s="8"/>
      <c r="AA35" s="423"/>
      <c r="AB35" s="423"/>
    </row>
    <row r="36" spans="1:28" ht="5.45" customHeight="1" x14ac:dyDescent="0.3">
      <c r="A36" s="133"/>
      <c r="B36" s="129"/>
      <c r="C36" s="136"/>
      <c r="D36" s="116"/>
      <c r="E36" s="116"/>
      <c r="F36" s="129"/>
      <c r="G36" s="129"/>
      <c r="H36" s="339"/>
      <c r="I36" s="340"/>
      <c r="J36" s="116"/>
      <c r="K36" s="116"/>
      <c r="L36" s="129"/>
      <c r="M36" s="129"/>
      <c r="N36" s="339"/>
      <c r="O36" s="340"/>
      <c r="P36" s="129"/>
      <c r="Q36" s="129"/>
      <c r="R36" s="116"/>
      <c r="S36" s="116"/>
      <c r="T36" s="129"/>
      <c r="U36" s="129"/>
      <c r="V36" s="339"/>
      <c r="W36" s="340"/>
      <c r="X36" s="8"/>
    </row>
    <row r="37" spans="1:28" ht="7.15" customHeight="1" x14ac:dyDescent="0.25">
      <c r="A37" s="8"/>
      <c r="B37" s="8"/>
      <c r="C37" s="8"/>
      <c r="D37" s="8"/>
      <c r="E37" s="8"/>
      <c r="F37" s="8"/>
      <c r="G37" s="8"/>
      <c r="H37" s="8"/>
      <c r="I37" s="8"/>
      <c r="J37" s="8"/>
      <c r="K37" s="8"/>
      <c r="L37" s="8"/>
      <c r="M37" s="8"/>
      <c r="N37" s="8"/>
      <c r="O37" s="8"/>
      <c r="P37" s="8"/>
      <c r="Q37" s="8"/>
      <c r="R37" s="8"/>
      <c r="S37" s="8"/>
      <c r="T37" s="8"/>
      <c r="U37" s="8"/>
      <c r="V37" s="8"/>
      <c r="W37" s="8"/>
      <c r="X37" s="8"/>
    </row>
    <row r="38" spans="1:28" s="464" customFormat="1" ht="15" customHeight="1" x14ac:dyDescent="0.2">
      <c r="A38" s="476" t="s">
        <v>118</v>
      </c>
    </row>
    <row r="39" spans="1:28" s="464" customFormat="1" ht="15" customHeight="1" x14ac:dyDescent="0.2">
      <c r="A39" s="477" t="s">
        <v>138</v>
      </c>
    </row>
    <row r="40" spans="1:28" s="464" customFormat="1" ht="15" customHeight="1" x14ac:dyDescent="0.2">
      <c r="A40" s="477" t="s">
        <v>139</v>
      </c>
    </row>
    <row r="41" spans="1:28" s="464" customFormat="1" ht="15" customHeight="1" x14ac:dyDescent="0.2">
      <c r="A41" s="477" t="s">
        <v>141</v>
      </c>
    </row>
    <row r="42" spans="1:28" s="464" customFormat="1" ht="15" customHeight="1" x14ac:dyDescent="0.2">
      <c r="A42" s="478" t="s">
        <v>143</v>
      </c>
      <c r="B42" s="479"/>
      <c r="C42" s="479"/>
      <c r="D42" s="479"/>
      <c r="E42" s="479"/>
      <c r="F42" s="479"/>
      <c r="G42" s="479"/>
      <c r="H42" s="479"/>
      <c r="I42" s="479"/>
      <c r="J42" s="479"/>
      <c r="K42" s="479"/>
      <c r="L42" s="479"/>
      <c r="M42" s="479"/>
      <c r="N42" s="479"/>
      <c r="O42" s="479"/>
      <c r="P42" s="479"/>
      <c r="Q42" s="479"/>
      <c r="R42" s="479"/>
      <c r="S42" s="479"/>
      <c r="T42" s="479"/>
      <c r="U42" s="479"/>
      <c r="V42" s="479"/>
      <c r="W42" s="479"/>
      <c r="X42" s="479"/>
      <c r="Y42" s="479"/>
    </row>
    <row r="43" spans="1:28" ht="18" x14ac:dyDescent="0.25">
      <c r="A43" s="429"/>
      <c r="B43" s="430"/>
      <c r="C43" s="430"/>
      <c r="D43" s="430"/>
      <c r="E43" s="430"/>
      <c r="F43" s="430"/>
      <c r="G43" s="430"/>
      <c r="H43" s="430"/>
      <c r="I43" s="430"/>
      <c r="J43" s="430"/>
      <c r="K43" s="430"/>
      <c r="L43" s="430"/>
      <c r="M43" s="430"/>
      <c r="N43" s="430"/>
      <c r="O43" s="430"/>
      <c r="P43" s="430"/>
      <c r="Q43" s="430"/>
      <c r="R43" s="430"/>
      <c r="S43" s="430"/>
      <c r="T43" s="430"/>
      <c r="U43" s="430"/>
      <c r="V43" s="430"/>
      <c r="W43" s="430"/>
    </row>
    <row r="44" spans="1:28" ht="18" x14ac:dyDescent="0.25">
      <c r="A44" s="429"/>
      <c r="B44" s="421"/>
      <c r="C44" s="421"/>
      <c r="D44" s="421"/>
      <c r="E44" s="421"/>
      <c r="F44" s="421"/>
      <c r="G44" s="421"/>
      <c r="H44" s="421"/>
      <c r="I44" s="421"/>
      <c r="J44" s="421"/>
      <c r="K44" s="421"/>
      <c r="L44" s="421"/>
      <c r="M44" s="421"/>
      <c r="N44" s="421"/>
      <c r="O44" s="421"/>
      <c r="P44" s="421"/>
      <c r="Q44" s="421"/>
      <c r="R44" s="421"/>
      <c r="S44" s="421"/>
      <c r="T44" s="421"/>
      <c r="U44" s="421"/>
      <c r="V44" s="426"/>
      <c r="W44" s="426"/>
    </row>
    <row r="45" spans="1:28" ht="18.75" x14ac:dyDescent="0.25">
      <c r="A45" s="429"/>
      <c r="B45" s="431"/>
      <c r="C45" s="431"/>
      <c r="D45" s="431"/>
      <c r="E45" s="431"/>
      <c r="F45" s="431"/>
      <c r="G45" s="431"/>
      <c r="H45" s="431"/>
      <c r="I45" s="431"/>
      <c r="J45" s="431"/>
      <c r="K45" s="431"/>
      <c r="L45" s="431"/>
      <c r="M45" s="431"/>
      <c r="N45" s="431"/>
      <c r="O45" s="431"/>
      <c r="P45" s="431"/>
      <c r="Q45" s="431"/>
      <c r="R45" s="431"/>
      <c r="S45" s="431"/>
      <c r="T45" s="431"/>
      <c r="U45" s="431"/>
      <c r="V45" s="426"/>
      <c r="W45" s="426"/>
    </row>
    <row r="46" spans="1:28" x14ac:dyDescent="0.25">
      <c r="A46" s="421"/>
      <c r="B46" s="421"/>
      <c r="C46" s="421"/>
      <c r="D46" s="421"/>
      <c r="E46" s="421"/>
      <c r="F46" s="421"/>
      <c r="G46" s="421"/>
      <c r="H46" s="421"/>
      <c r="I46" s="421"/>
      <c r="J46" s="421"/>
      <c r="K46" s="421"/>
      <c r="L46" s="421"/>
      <c r="M46" s="421"/>
      <c r="N46" s="426"/>
      <c r="O46" s="426"/>
      <c r="P46" s="426"/>
      <c r="Q46" s="426"/>
      <c r="R46" s="426"/>
      <c r="S46" s="426"/>
      <c r="T46" s="426"/>
      <c r="U46" s="426"/>
      <c r="V46" s="426"/>
      <c r="W46" s="426"/>
    </row>
    <row r="47" spans="1:28" x14ac:dyDescent="0.25">
      <c r="A47" s="421"/>
      <c r="B47" s="421"/>
      <c r="C47" s="421"/>
      <c r="D47" s="421"/>
      <c r="E47" s="421"/>
      <c r="F47" s="421"/>
      <c r="G47" s="421"/>
      <c r="H47" s="421"/>
      <c r="I47" s="421"/>
      <c r="J47" s="421"/>
      <c r="K47" s="421"/>
      <c r="L47" s="421"/>
      <c r="M47" s="421"/>
      <c r="N47" s="426"/>
      <c r="O47" s="426"/>
      <c r="P47" s="426"/>
      <c r="Q47" s="426"/>
      <c r="R47" s="426"/>
      <c r="S47" s="426"/>
      <c r="T47" s="426"/>
      <c r="U47" s="426"/>
      <c r="V47" s="426"/>
      <c r="W47" s="426"/>
    </row>
    <row r="48" spans="1:28" ht="18" x14ac:dyDescent="0.25">
      <c r="A48" s="432"/>
      <c r="B48" s="420"/>
      <c r="C48" s="420"/>
      <c r="D48" s="420"/>
      <c r="E48" s="420"/>
      <c r="F48" s="420"/>
      <c r="G48" s="420"/>
      <c r="H48" s="420"/>
      <c r="I48" s="420"/>
      <c r="J48" s="420"/>
      <c r="K48" s="420"/>
      <c r="L48" s="420"/>
      <c r="M48" s="420"/>
      <c r="N48" s="420"/>
      <c r="O48" s="420"/>
      <c r="P48" s="420"/>
      <c r="Q48" s="420"/>
      <c r="R48" s="420"/>
      <c r="S48" s="420"/>
      <c r="T48" s="420"/>
      <c r="U48" s="420"/>
      <c r="V48" s="420"/>
      <c r="W48" s="420"/>
    </row>
    <row r="49" spans="1:23" x14ac:dyDescent="0.25">
      <c r="A49" s="421"/>
      <c r="B49" s="421"/>
      <c r="C49" s="421"/>
      <c r="D49" s="421"/>
      <c r="E49" s="421"/>
      <c r="F49" s="421"/>
      <c r="G49" s="421"/>
      <c r="H49" s="421"/>
      <c r="I49" s="421"/>
      <c r="J49" s="421"/>
      <c r="K49" s="421"/>
      <c r="L49" s="421"/>
      <c r="M49" s="421"/>
      <c r="N49" s="421"/>
      <c r="O49" s="421"/>
      <c r="P49" s="421"/>
      <c r="Q49" s="421"/>
      <c r="R49" s="421"/>
      <c r="S49" s="421"/>
      <c r="T49" s="421"/>
      <c r="U49" s="421"/>
      <c r="V49" s="421"/>
      <c r="W49" s="421"/>
    </row>
    <row r="50" spans="1:23" x14ac:dyDescent="0.25">
      <c r="A50" s="421"/>
      <c r="B50" s="421"/>
      <c r="C50" s="421"/>
      <c r="D50" s="421"/>
      <c r="E50" s="421"/>
      <c r="F50" s="421"/>
      <c r="G50" s="421"/>
      <c r="H50" s="421"/>
      <c r="I50" s="421"/>
      <c r="J50" s="421"/>
      <c r="K50" s="421"/>
      <c r="L50" s="421"/>
      <c r="M50" s="421"/>
      <c r="N50" s="421"/>
      <c r="O50" s="421"/>
      <c r="P50" s="421"/>
      <c r="Q50" s="421"/>
      <c r="R50" s="421"/>
      <c r="S50" s="421"/>
      <c r="T50" s="421"/>
      <c r="U50" s="421"/>
      <c r="V50" s="421"/>
      <c r="W50" s="421"/>
    </row>
    <row r="51" spans="1:23" ht="18" x14ac:dyDescent="0.25">
      <c r="A51" s="432"/>
      <c r="B51" s="422"/>
      <c r="C51" s="422"/>
      <c r="D51" s="422"/>
      <c r="E51" s="422"/>
      <c r="F51" s="422"/>
      <c r="G51" s="422"/>
      <c r="H51" s="422"/>
      <c r="I51" s="422"/>
      <c r="J51" s="422"/>
      <c r="K51" s="422"/>
      <c r="L51" s="422"/>
      <c r="M51" s="422"/>
      <c r="N51" s="422"/>
      <c r="O51" s="422"/>
      <c r="P51" s="422"/>
      <c r="Q51" s="422"/>
      <c r="R51" s="422"/>
      <c r="S51" s="422"/>
      <c r="T51" s="422"/>
      <c r="U51" s="422"/>
      <c r="V51" s="422"/>
      <c r="W51" s="422"/>
    </row>
    <row r="52" spans="1:23" x14ac:dyDescent="0.25">
      <c r="A52" s="426"/>
      <c r="B52" s="426"/>
      <c r="C52" s="426"/>
      <c r="D52" s="426"/>
      <c r="E52" s="426"/>
      <c r="F52" s="426"/>
      <c r="G52" s="426"/>
      <c r="H52" s="426"/>
      <c r="I52" s="426"/>
      <c r="J52" s="426"/>
      <c r="K52" s="426"/>
      <c r="L52" s="426"/>
      <c r="M52" s="426"/>
      <c r="N52" s="426"/>
      <c r="O52" s="426"/>
      <c r="P52" s="426"/>
      <c r="Q52" s="426"/>
      <c r="R52" s="426"/>
      <c r="S52" s="426"/>
      <c r="T52" s="426"/>
      <c r="U52" s="426"/>
      <c r="V52" s="426"/>
      <c r="W52" s="426"/>
    </row>
    <row r="53" spans="1:23" x14ac:dyDescent="0.25">
      <c r="A53" s="426"/>
      <c r="B53" s="426"/>
      <c r="C53" s="426"/>
      <c r="D53" s="426"/>
      <c r="E53" s="426"/>
      <c r="F53" s="426"/>
      <c r="G53" s="426"/>
      <c r="H53" s="426"/>
      <c r="I53" s="426"/>
      <c r="J53" s="426"/>
      <c r="K53" s="426"/>
      <c r="L53" s="426"/>
      <c r="M53" s="426"/>
      <c r="N53" s="426"/>
      <c r="O53" s="426"/>
      <c r="P53" s="426"/>
      <c r="Q53" s="426"/>
      <c r="R53" s="426"/>
      <c r="S53" s="426"/>
      <c r="T53" s="426"/>
      <c r="U53" s="426"/>
      <c r="V53" s="426"/>
      <c r="W53" s="426"/>
    </row>
    <row r="54" spans="1:23" x14ac:dyDescent="0.25">
      <c r="A54" s="426"/>
      <c r="B54" s="426"/>
      <c r="C54" s="426"/>
      <c r="D54" s="426"/>
      <c r="E54" s="426"/>
      <c r="F54" s="426"/>
      <c r="G54" s="426"/>
      <c r="H54" s="426"/>
      <c r="I54" s="426"/>
      <c r="J54" s="426"/>
      <c r="K54" s="426"/>
      <c r="L54" s="426"/>
      <c r="M54" s="426"/>
      <c r="N54" s="426"/>
      <c r="O54" s="426"/>
      <c r="P54" s="426"/>
      <c r="Q54" s="426"/>
      <c r="R54" s="426"/>
      <c r="S54" s="426"/>
      <c r="T54" s="426"/>
      <c r="U54" s="426"/>
      <c r="V54" s="426"/>
      <c r="W54" s="426"/>
    </row>
  </sheetData>
  <mergeCells count="19">
    <mergeCell ref="J7:K7"/>
    <mergeCell ref="L7:M7"/>
    <mergeCell ref="N7:O7"/>
    <mergeCell ref="P7:Q7"/>
    <mergeCell ref="A1:W1"/>
    <mergeCell ref="A2:W2"/>
    <mergeCell ref="A3:W3"/>
    <mergeCell ref="A6:A7"/>
    <mergeCell ref="B6:C6"/>
    <mergeCell ref="D6:I6"/>
    <mergeCell ref="J6:O6"/>
    <mergeCell ref="P6:W6"/>
    <mergeCell ref="B7:C7"/>
    <mergeCell ref="D7:E7"/>
    <mergeCell ref="R7:S7"/>
    <mergeCell ref="T7:U7"/>
    <mergeCell ref="V7:W7"/>
    <mergeCell ref="F7:G7"/>
    <mergeCell ref="H7:I7"/>
  </mergeCells>
  <conditionalFormatting sqref="D10:E10 D15:E20 D22:E33">
    <cfRule type="cellIs" dxfId="41" priority="5" stopIfTrue="1" operator="equal">
      <formula>0</formula>
    </cfRule>
  </conditionalFormatting>
  <conditionalFormatting sqref="H10:I10 H15:I33">
    <cfRule type="cellIs" dxfId="40" priority="4" stopIfTrue="1" operator="equal">
      <formula>0</formula>
    </cfRule>
  </conditionalFormatting>
  <conditionalFormatting sqref="L16:M18 L19:L20 L21:M30">
    <cfRule type="cellIs" dxfId="39" priority="3" stopIfTrue="1" operator="equal">
      <formula>0</formula>
    </cfRule>
  </conditionalFormatting>
  <conditionalFormatting sqref="P10:Q10 P15:Q33">
    <cfRule type="cellIs" dxfId="38" priority="2" stopIfTrue="1" operator="equal">
      <formula>0</formula>
    </cfRule>
  </conditionalFormatting>
  <conditionalFormatting sqref="T25:U30">
    <cfRule type="cellIs" dxfId="37" priority="1" stopIfTrue="1" operator="equal">
      <formula>0</formula>
    </cfRule>
  </conditionalFormatting>
  <pageMargins left="0.7" right="0.7" top="0.75" bottom="0.75" header="0.3" footer="0.3"/>
  <pageSetup paperSize="287"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A3FFCD"/>
  </sheetPr>
  <dimension ref="A1:AM51"/>
  <sheetViews>
    <sheetView zoomScale="60" zoomScaleNormal="60" workbookViewId="0">
      <selection activeCell="B10" sqref="B10:U35"/>
    </sheetView>
  </sheetViews>
  <sheetFormatPr defaultRowHeight="15" x14ac:dyDescent="0.25"/>
  <cols>
    <col min="1" max="1" width="15.28515625" customWidth="1"/>
    <col min="10" max="10" width="12.140625" customWidth="1"/>
    <col min="11" max="11" width="10.7109375" customWidth="1"/>
    <col min="12" max="12" width="10.5703125" customWidth="1"/>
    <col min="13" max="13" width="10" customWidth="1"/>
    <col min="15" max="15" width="10.28515625" customWidth="1"/>
    <col min="21" max="21" width="12.28515625" customWidth="1"/>
    <col min="22" max="22" width="1.28515625" customWidth="1"/>
    <col min="23" max="23" width="16.5703125" customWidth="1"/>
    <col min="25" max="25" width="10.5703125" customWidth="1"/>
    <col min="26" max="26" width="12.28515625" customWidth="1"/>
    <col min="34" max="34" width="13.140625" customWidth="1"/>
    <col min="35" max="35" width="13.42578125" customWidth="1"/>
    <col min="36" max="36" width="3.42578125" customWidth="1"/>
    <col min="37" max="37" width="16.7109375" customWidth="1"/>
    <col min="38" max="38" width="15.5703125" customWidth="1"/>
    <col min="39" max="39" width="18.140625" customWidth="1"/>
  </cols>
  <sheetData>
    <row r="1" spans="1:39" ht="15.75" x14ac:dyDescent="0.25">
      <c r="A1" s="528" t="s">
        <v>0</v>
      </c>
      <c r="B1" s="528"/>
      <c r="C1" s="528"/>
      <c r="D1" s="528"/>
      <c r="E1" s="528"/>
      <c r="F1" s="528"/>
      <c r="G1" s="528"/>
      <c r="H1" s="528"/>
      <c r="I1" s="528"/>
      <c r="J1" s="528"/>
      <c r="K1" s="528"/>
      <c r="L1" s="528"/>
      <c r="M1" s="528"/>
      <c r="N1" s="528"/>
      <c r="O1" s="528"/>
      <c r="P1" s="8"/>
      <c r="Q1" s="8"/>
      <c r="R1" s="8"/>
      <c r="S1" s="8"/>
      <c r="T1" s="8"/>
      <c r="U1" s="8"/>
      <c r="W1" s="457">
        <v>45679</v>
      </c>
    </row>
    <row r="2" spans="1:39" ht="15.75" x14ac:dyDescent="0.25">
      <c r="A2" s="528" t="s">
        <v>35</v>
      </c>
      <c r="B2" s="528"/>
      <c r="C2" s="528"/>
      <c r="D2" s="528"/>
      <c r="E2" s="528"/>
      <c r="F2" s="528"/>
      <c r="G2" s="528"/>
      <c r="H2" s="528"/>
      <c r="I2" s="528"/>
      <c r="J2" s="528"/>
      <c r="K2" s="528"/>
      <c r="L2" s="528"/>
      <c r="M2" s="528"/>
      <c r="N2" s="528"/>
      <c r="O2" s="528"/>
      <c r="P2" s="8"/>
      <c r="Q2" s="8"/>
      <c r="R2" s="8"/>
      <c r="S2" s="8"/>
      <c r="T2" s="8"/>
      <c r="U2" s="8"/>
      <c r="V2" s="396"/>
      <c r="W2" s="8"/>
    </row>
    <row r="3" spans="1:39" ht="15.75" x14ac:dyDescent="0.25">
      <c r="A3" s="528" t="s">
        <v>192</v>
      </c>
      <c r="B3" s="528"/>
      <c r="C3" s="528"/>
      <c r="D3" s="528"/>
      <c r="E3" s="528"/>
      <c r="F3" s="528"/>
      <c r="G3" s="528"/>
      <c r="H3" s="528"/>
      <c r="I3" s="528"/>
      <c r="J3" s="528"/>
      <c r="K3" s="528"/>
      <c r="L3" s="528"/>
      <c r="M3" s="528"/>
      <c r="N3" s="528"/>
      <c r="O3" s="528"/>
      <c r="P3" s="8"/>
      <c r="Q3" s="8"/>
      <c r="R3" s="8"/>
      <c r="S3" s="8"/>
      <c r="T3" s="8"/>
      <c r="U3" s="8"/>
      <c r="V3" s="8"/>
      <c r="W3" s="8"/>
    </row>
    <row r="4" spans="1:39" x14ac:dyDescent="0.25">
      <c r="A4" s="8"/>
      <c r="B4" s="8"/>
      <c r="C4" s="8"/>
      <c r="D4" s="8"/>
      <c r="E4" s="8"/>
      <c r="F4" s="8"/>
      <c r="G4" s="8"/>
      <c r="H4" s="8"/>
      <c r="I4" s="8"/>
      <c r="J4" s="8"/>
      <c r="K4" s="8"/>
      <c r="L4" s="8"/>
      <c r="M4" s="8"/>
      <c r="N4" s="8"/>
      <c r="O4" s="8"/>
      <c r="P4" s="8"/>
      <c r="Q4" s="8"/>
      <c r="R4" s="8"/>
      <c r="S4" s="8"/>
      <c r="T4" s="8"/>
      <c r="U4" s="8"/>
      <c r="V4" s="8"/>
      <c r="W4" s="8"/>
    </row>
    <row r="5" spans="1:39" x14ac:dyDescent="0.25">
      <c r="A5" s="13"/>
      <c r="B5" s="13"/>
      <c r="C5" s="13"/>
      <c r="D5" s="13"/>
      <c r="E5" s="13"/>
      <c r="F5" s="13"/>
      <c r="G5" s="13"/>
      <c r="H5" s="13"/>
      <c r="I5" s="437"/>
      <c r="J5" s="13"/>
      <c r="K5" s="13"/>
      <c r="L5" s="13"/>
      <c r="M5" s="13"/>
      <c r="N5" s="13"/>
      <c r="O5" s="13"/>
      <c r="P5" s="13"/>
      <c r="Q5" s="13"/>
      <c r="R5" s="13"/>
      <c r="S5" s="13"/>
      <c r="T5" s="13"/>
      <c r="U5" s="13"/>
      <c r="V5" s="8"/>
      <c r="W5" s="8"/>
    </row>
    <row r="6" spans="1:39" ht="18.75" x14ac:dyDescent="0.3">
      <c r="A6" s="552" t="s">
        <v>7</v>
      </c>
      <c r="B6" s="529" t="s">
        <v>135</v>
      </c>
      <c r="C6" s="554"/>
      <c r="D6" s="531" t="s">
        <v>46</v>
      </c>
      <c r="E6" s="532"/>
      <c r="F6" s="532"/>
      <c r="G6" s="532"/>
      <c r="H6" s="532"/>
      <c r="I6" s="532"/>
      <c r="J6" s="534" t="s">
        <v>55</v>
      </c>
      <c r="K6" s="548"/>
      <c r="L6" s="531" t="s">
        <v>56</v>
      </c>
      <c r="M6" s="555"/>
      <c r="N6" s="529" t="s">
        <v>34</v>
      </c>
      <c r="O6" s="534"/>
      <c r="P6" s="534"/>
      <c r="Q6" s="534"/>
      <c r="R6" s="534"/>
      <c r="S6" s="534"/>
      <c r="T6" s="534"/>
      <c r="U6" s="530"/>
      <c r="V6" s="8"/>
      <c r="W6" s="8"/>
    </row>
    <row r="7" spans="1:39" ht="18.75" x14ac:dyDescent="0.3">
      <c r="A7" s="553"/>
      <c r="B7" s="538" t="s">
        <v>39</v>
      </c>
      <c r="C7" s="539"/>
      <c r="D7" s="540" t="s">
        <v>39</v>
      </c>
      <c r="E7" s="549"/>
      <c r="F7" s="535" t="s">
        <v>116</v>
      </c>
      <c r="G7" s="535"/>
      <c r="H7" s="550" t="s">
        <v>34</v>
      </c>
      <c r="I7" s="551"/>
      <c r="J7" s="540" t="s">
        <v>39</v>
      </c>
      <c r="K7" s="544"/>
      <c r="L7" s="538" t="s">
        <v>39</v>
      </c>
      <c r="M7" s="539"/>
      <c r="N7" s="540" t="s">
        <v>50</v>
      </c>
      <c r="O7" s="549"/>
      <c r="P7" s="535" t="s">
        <v>41</v>
      </c>
      <c r="Q7" s="535"/>
      <c r="R7" s="541" t="s">
        <v>136</v>
      </c>
      <c r="S7" s="541"/>
      <c r="T7" s="550" t="s">
        <v>57</v>
      </c>
      <c r="U7" s="551"/>
      <c r="V7" s="8"/>
      <c r="W7" s="8"/>
    </row>
    <row r="8" spans="1:39" ht="18.75" x14ac:dyDescent="0.3">
      <c r="A8" s="187"/>
      <c r="B8" s="311" t="s">
        <v>43</v>
      </c>
      <c r="C8" s="308" t="s">
        <v>9</v>
      </c>
      <c r="D8" s="310" t="s">
        <v>43</v>
      </c>
      <c r="E8" s="309" t="s">
        <v>9</v>
      </c>
      <c r="F8" s="308" t="s">
        <v>43</v>
      </c>
      <c r="G8" s="308" t="s">
        <v>9</v>
      </c>
      <c r="H8" s="330" t="s">
        <v>43</v>
      </c>
      <c r="I8" s="331" t="s">
        <v>9</v>
      </c>
      <c r="J8" s="163" t="s">
        <v>43</v>
      </c>
      <c r="K8" s="169" t="s">
        <v>9</v>
      </c>
      <c r="L8" s="167" t="s">
        <v>43</v>
      </c>
      <c r="M8" s="164" t="s">
        <v>9</v>
      </c>
      <c r="N8" s="168" t="s">
        <v>43</v>
      </c>
      <c r="O8" s="163" t="s">
        <v>9</v>
      </c>
      <c r="P8" s="164" t="s">
        <v>43</v>
      </c>
      <c r="Q8" s="164" t="s">
        <v>9</v>
      </c>
      <c r="R8" s="163" t="s">
        <v>43</v>
      </c>
      <c r="S8" s="163" t="s">
        <v>9</v>
      </c>
      <c r="T8" s="330" t="s">
        <v>43</v>
      </c>
      <c r="U8" s="331" t="s">
        <v>9</v>
      </c>
      <c r="V8" s="8"/>
      <c r="W8" s="8"/>
      <c r="AG8" s="426"/>
      <c r="AH8" s="426"/>
      <c r="AI8" s="426"/>
      <c r="AJ8" s="426"/>
      <c r="AK8" s="426"/>
      <c r="AL8" s="426"/>
      <c r="AM8" s="426"/>
    </row>
    <row r="9" spans="1:39" x14ac:dyDescent="0.25">
      <c r="A9" s="51"/>
      <c r="B9" s="52"/>
      <c r="C9" s="50"/>
      <c r="D9" s="55"/>
      <c r="E9" s="54"/>
      <c r="F9" s="50"/>
      <c r="G9" s="50"/>
      <c r="H9" s="346"/>
      <c r="I9" s="347"/>
      <c r="J9" s="54"/>
      <c r="K9" s="56"/>
      <c r="L9" s="52"/>
      <c r="M9" s="50"/>
      <c r="N9" s="55"/>
      <c r="O9" s="54"/>
      <c r="P9" s="50"/>
      <c r="Q9" s="50"/>
      <c r="R9" s="54"/>
      <c r="S9" s="54"/>
      <c r="T9" s="346"/>
      <c r="U9" s="347"/>
      <c r="V9" s="8"/>
      <c r="W9" s="8"/>
      <c r="X9" s="436"/>
      <c r="Y9" s="436"/>
      <c r="Z9" s="436"/>
      <c r="AA9" s="436"/>
      <c r="AB9" s="436"/>
      <c r="AC9" s="436"/>
      <c r="AD9" s="436"/>
      <c r="AE9" s="436"/>
      <c r="AF9" s="425"/>
      <c r="AG9" s="436"/>
      <c r="AH9" s="436"/>
      <c r="AI9" s="436"/>
      <c r="AJ9" s="436"/>
      <c r="AK9" s="436"/>
      <c r="AL9" s="436"/>
      <c r="AM9" s="436"/>
    </row>
    <row r="10" spans="1:39" ht="18.75" x14ac:dyDescent="0.3">
      <c r="A10" s="77" t="s">
        <v>44</v>
      </c>
      <c r="B10" s="118">
        <v>4</v>
      </c>
      <c r="C10" s="119">
        <v>5</v>
      </c>
      <c r="D10" s="78">
        <v>11</v>
      </c>
      <c r="E10" s="79">
        <v>46</v>
      </c>
      <c r="F10" s="119">
        <v>2</v>
      </c>
      <c r="G10" s="119">
        <v>13</v>
      </c>
      <c r="H10" s="334">
        <v>13</v>
      </c>
      <c r="I10" s="341">
        <v>59</v>
      </c>
      <c r="J10" s="79">
        <v>1</v>
      </c>
      <c r="K10" s="150">
        <v>9</v>
      </c>
      <c r="L10" s="119">
        <v>2</v>
      </c>
      <c r="M10" s="156">
        <v>8</v>
      </c>
      <c r="N10" s="79">
        <v>46</v>
      </c>
      <c r="O10" s="79">
        <v>346</v>
      </c>
      <c r="P10" s="119">
        <v>12</v>
      </c>
      <c r="Q10" s="119">
        <v>141</v>
      </c>
      <c r="R10" s="79">
        <v>0</v>
      </c>
      <c r="S10" s="79">
        <v>0</v>
      </c>
      <c r="T10" s="348">
        <v>58</v>
      </c>
      <c r="U10" s="349">
        <v>487</v>
      </c>
      <c r="V10" s="119"/>
      <c r="W10" s="119"/>
      <c r="X10" s="433"/>
      <c r="Y10" s="433"/>
      <c r="Z10" s="436"/>
      <c r="AA10" s="426"/>
      <c r="AB10" s="433"/>
      <c r="AC10" s="433"/>
      <c r="AD10" s="436"/>
      <c r="AE10" s="426"/>
      <c r="AG10" s="458"/>
      <c r="AH10" s="434"/>
      <c r="AI10" s="435"/>
      <c r="AJ10" s="426"/>
      <c r="AK10" s="458"/>
      <c r="AL10" s="458"/>
      <c r="AM10" s="459"/>
    </row>
    <row r="11" spans="1:39" ht="18.75" x14ac:dyDescent="0.3">
      <c r="A11" s="77" t="s">
        <v>11</v>
      </c>
      <c r="B11" s="118">
        <v>3</v>
      </c>
      <c r="C11" s="156">
        <v>4</v>
      </c>
      <c r="D11" s="79">
        <v>8</v>
      </c>
      <c r="E11" s="79">
        <v>8</v>
      </c>
      <c r="F11" s="119">
        <v>0</v>
      </c>
      <c r="G11" s="119">
        <v>0</v>
      </c>
      <c r="H11" s="334">
        <v>8</v>
      </c>
      <c r="I11" s="341">
        <v>8</v>
      </c>
      <c r="J11" s="79">
        <v>0</v>
      </c>
      <c r="K11" s="150">
        <v>0</v>
      </c>
      <c r="L11" s="119">
        <v>2</v>
      </c>
      <c r="M11" s="156">
        <v>3</v>
      </c>
      <c r="N11" s="79">
        <v>27</v>
      </c>
      <c r="O11" s="79">
        <v>112</v>
      </c>
      <c r="P11" s="119">
        <v>3</v>
      </c>
      <c r="Q11" s="119">
        <v>27</v>
      </c>
      <c r="R11" s="79">
        <v>0</v>
      </c>
      <c r="S11" s="79">
        <v>0</v>
      </c>
      <c r="T11" s="348">
        <v>30</v>
      </c>
      <c r="U11" s="349">
        <v>139</v>
      </c>
      <c r="V11" s="119"/>
      <c r="W11" s="119"/>
      <c r="X11" s="433"/>
      <c r="Y11" s="433"/>
      <c r="Z11" s="436"/>
      <c r="AA11" s="426"/>
      <c r="AB11" s="433"/>
      <c r="AC11" s="433"/>
      <c r="AD11" s="436"/>
      <c r="AE11" s="426"/>
      <c r="AG11" s="458"/>
      <c r="AH11" s="458"/>
      <c r="AI11" s="459"/>
      <c r="AJ11" s="460"/>
      <c r="AK11" s="458"/>
      <c r="AL11" s="458"/>
      <c r="AM11" s="459"/>
    </row>
    <row r="12" spans="1:39" ht="18.75" x14ac:dyDescent="0.3">
      <c r="A12" s="77" t="s">
        <v>12</v>
      </c>
      <c r="B12" s="118">
        <v>1</v>
      </c>
      <c r="C12" s="156">
        <v>0</v>
      </c>
      <c r="D12" s="79">
        <v>2</v>
      </c>
      <c r="E12" s="79">
        <v>2</v>
      </c>
      <c r="F12" s="119">
        <v>0</v>
      </c>
      <c r="G12" s="119">
        <v>0</v>
      </c>
      <c r="H12" s="334">
        <v>2</v>
      </c>
      <c r="I12" s="341">
        <v>2</v>
      </c>
      <c r="J12" s="79">
        <v>0</v>
      </c>
      <c r="K12" s="150">
        <v>0</v>
      </c>
      <c r="L12" s="119">
        <v>0</v>
      </c>
      <c r="M12" s="156">
        <v>0</v>
      </c>
      <c r="N12" s="79">
        <v>10</v>
      </c>
      <c r="O12" s="79">
        <v>34</v>
      </c>
      <c r="P12" s="119">
        <v>0</v>
      </c>
      <c r="Q12" s="119">
        <v>0</v>
      </c>
      <c r="R12" s="79">
        <v>0</v>
      </c>
      <c r="S12" s="79">
        <v>0</v>
      </c>
      <c r="T12" s="348">
        <v>10</v>
      </c>
      <c r="U12" s="349">
        <v>34</v>
      </c>
      <c r="V12" s="119"/>
      <c r="W12" s="119"/>
      <c r="X12" s="433"/>
      <c r="Y12" s="433"/>
      <c r="Z12" s="436"/>
      <c r="AA12" s="426"/>
      <c r="AB12" s="433"/>
      <c r="AC12" s="433"/>
      <c r="AD12" s="436"/>
      <c r="AE12" s="426"/>
      <c r="AG12" s="458"/>
      <c r="AH12" s="458"/>
      <c r="AI12" s="459"/>
      <c r="AJ12" s="460"/>
      <c r="AK12" s="458"/>
      <c r="AL12" s="458"/>
      <c r="AM12" s="459"/>
    </row>
    <row r="13" spans="1:39" ht="18.75" x14ac:dyDescent="0.3">
      <c r="A13" s="77" t="s">
        <v>13</v>
      </c>
      <c r="B13" s="118">
        <v>0</v>
      </c>
      <c r="C13" s="156">
        <v>0</v>
      </c>
      <c r="D13" s="79">
        <v>2</v>
      </c>
      <c r="E13" s="79">
        <v>3</v>
      </c>
      <c r="F13" s="119">
        <v>0</v>
      </c>
      <c r="G13" s="119">
        <v>0</v>
      </c>
      <c r="H13" s="334">
        <v>2</v>
      </c>
      <c r="I13" s="341">
        <v>3</v>
      </c>
      <c r="J13" s="79">
        <v>0</v>
      </c>
      <c r="K13" s="150">
        <v>0</v>
      </c>
      <c r="L13" s="119">
        <v>0</v>
      </c>
      <c r="M13" s="156">
        <v>0</v>
      </c>
      <c r="N13" s="79">
        <v>8</v>
      </c>
      <c r="O13" s="79">
        <v>26</v>
      </c>
      <c r="P13" s="119">
        <v>0</v>
      </c>
      <c r="Q13" s="119">
        <v>0</v>
      </c>
      <c r="R13" s="79">
        <v>0</v>
      </c>
      <c r="S13" s="79">
        <v>0</v>
      </c>
      <c r="T13" s="348">
        <v>8</v>
      </c>
      <c r="U13" s="349">
        <v>26</v>
      </c>
      <c r="V13" s="119"/>
      <c r="W13" s="119"/>
      <c r="X13" s="433"/>
      <c r="Y13" s="433"/>
      <c r="Z13" s="436"/>
      <c r="AA13" s="426"/>
      <c r="AB13" s="433"/>
      <c r="AC13" s="433"/>
      <c r="AD13" s="436"/>
      <c r="AE13" s="426"/>
      <c r="AG13" s="458"/>
      <c r="AH13" s="458"/>
      <c r="AI13" s="459"/>
      <c r="AJ13" s="460"/>
      <c r="AK13" s="458"/>
      <c r="AL13" s="458"/>
      <c r="AM13" s="459"/>
    </row>
    <row r="14" spans="1:39" ht="18.75" x14ac:dyDescent="0.3">
      <c r="A14" s="77" t="s">
        <v>14</v>
      </c>
      <c r="B14" s="118">
        <v>0</v>
      </c>
      <c r="C14" s="156">
        <v>0</v>
      </c>
      <c r="D14" s="79">
        <v>3</v>
      </c>
      <c r="E14" s="79">
        <v>3</v>
      </c>
      <c r="F14" s="119">
        <v>0</v>
      </c>
      <c r="G14" s="119">
        <v>0</v>
      </c>
      <c r="H14" s="334">
        <v>3</v>
      </c>
      <c r="I14" s="341">
        <v>3</v>
      </c>
      <c r="J14" s="79">
        <v>0</v>
      </c>
      <c r="K14" s="150">
        <v>0</v>
      </c>
      <c r="L14" s="119">
        <v>0</v>
      </c>
      <c r="M14" s="156">
        <v>0</v>
      </c>
      <c r="N14" s="79">
        <v>9</v>
      </c>
      <c r="O14" s="79">
        <v>40</v>
      </c>
      <c r="P14" s="119">
        <v>0</v>
      </c>
      <c r="Q14" s="119">
        <v>0</v>
      </c>
      <c r="R14" s="79">
        <v>0</v>
      </c>
      <c r="S14" s="79">
        <v>0</v>
      </c>
      <c r="T14" s="348">
        <v>9</v>
      </c>
      <c r="U14" s="349">
        <v>40</v>
      </c>
      <c r="V14" s="119"/>
      <c r="W14" s="119"/>
      <c r="X14" s="433"/>
      <c r="Y14" s="433"/>
      <c r="Z14" s="436"/>
      <c r="AA14" s="426"/>
      <c r="AB14" s="433"/>
      <c r="AC14" s="433"/>
      <c r="AD14" s="436"/>
      <c r="AE14" s="426"/>
      <c r="AG14" s="458"/>
      <c r="AH14" s="458"/>
      <c r="AI14" s="459"/>
      <c r="AJ14" s="460"/>
      <c r="AK14" s="458"/>
      <c r="AL14" s="458"/>
      <c r="AM14" s="459"/>
    </row>
    <row r="15" spans="1:39" ht="18.75" x14ac:dyDescent="0.3">
      <c r="A15" s="77" t="s">
        <v>15</v>
      </c>
      <c r="B15" s="118">
        <v>1</v>
      </c>
      <c r="C15" s="119">
        <v>2</v>
      </c>
      <c r="D15" s="78">
        <v>4</v>
      </c>
      <c r="E15" s="79">
        <v>11</v>
      </c>
      <c r="F15" s="119">
        <v>0</v>
      </c>
      <c r="G15" s="119">
        <v>0</v>
      </c>
      <c r="H15" s="334">
        <v>4</v>
      </c>
      <c r="I15" s="341">
        <v>11</v>
      </c>
      <c r="J15" s="79">
        <v>0</v>
      </c>
      <c r="K15" s="150">
        <v>0</v>
      </c>
      <c r="L15" s="81">
        <v>2</v>
      </c>
      <c r="M15" s="155">
        <v>8</v>
      </c>
      <c r="N15" s="79">
        <v>22</v>
      </c>
      <c r="O15" s="79">
        <v>215</v>
      </c>
      <c r="P15" s="119">
        <v>0</v>
      </c>
      <c r="Q15" s="119">
        <v>0</v>
      </c>
      <c r="R15" s="79">
        <v>0</v>
      </c>
      <c r="S15" s="79">
        <v>0</v>
      </c>
      <c r="T15" s="348">
        <v>22</v>
      </c>
      <c r="U15" s="349">
        <v>215</v>
      </c>
      <c r="V15" s="119"/>
      <c r="W15" s="119"/>
      <c r="X15" s="433"/>
      <c r="Y15" s="433"/>
      <c r="Z15" s="436"/>
      <c r="AA15" s="426"/>
      <c r="AB15" s="433"/>
      <c r="AC15" s="433"/>
      <c r="AD15" s="436"/>
      <c r="AE15" s="426"/>
      <c r="AG15" s="458"/>
      <c r="AH15" s="458"/>
      <c r="AI15" s="459"/>
      <c r="AJ15" s="460"/>
      <c r="AK15" s="458"/>
      <c r="AL15" s="458"/>
      <c r="AM15" s="459"/>
    </row>
    <row r="16" spans="1:39" ht="18.75" x14ac:dyDescent="0.3">
      <c r="A16" s="77" t="s">
        <v>16</v>
      </c>
      <c r="B16" s="122">
        <v>3</v>
      </c>
      <c r="C16" s="123">
        <v>4</v>
      </c>
      <c r="D16" s="89">
        <v>8</v>
      </c>
      <c r="E16" s="90">
        <v>38</v>
      </c>
      <c r="F16" s="123">
        <v>0</v>
      </c>
      <c r="G16" s="123">
        <v>0</v>
      </c>
      <c r="H16" s="335">
        <v>8</v>
      </c>
      <c r="I16" s="342">
        <v>38</v>
      </c>
      <c r="J16" s="90">
        <v>4</v>
      </c>
      <c r="K16" s="152">
        <v>49</v>
      </c>
      <c r="L16" s="92">
        <v>2</v>
      </c>
      <c r="M16" s="158">
        <v>44</v>
      </c>
      <c r="N16" s="90">
        <v>52</v>
      </c>
      <c r="O16" s="90">
        <v>922</v>
      </c>
      <c r="P16" s="92">
        <v>3</v>
      </c>
      <c r="Q16" s="92">
        <v>10</v>
      </c>
      <c r="R16" s="90">
        <v>0</v>
      </c>
      <c r="S16" s="90">
        <v>0</v>
      </c>
      <c r="T16" s="350">
        <v>55</v>
      </c>
      <c r="U16" s="351">
        <v>932</v>
      </c>
      <c r="V16" s="123"/>
      <c r="W16" s="123"/>
      <c r="X16" s="433"/>
      <c r="Y16" s="433"/>
      <c r="Z16" s="436"/>
      <c r="AA16" s="426"/>
      <c r="AB16" s="433"/>
      <c r="AC16" s="433"/>
      <c r="AD16" s="436"/>
      <c r="AE16" s="426"/>
      <c r="AG16" s="458"/>
      <c r="AH16" s="458"/>
      <c r="AI16" s="459"/>
      <c r="AJ16" s="460"/>
      <c r="AK16" s="458"/>
      <c r="AL16" s="458"/>
      <c r="AM16" s="459"/>
    </row>
    <row r="17" spans="1:39" ht="18.75" x14ac:dyDescent="0.3">
      <c r="A17" s="77" t="s">
        <v>17</v>
      </c>
      <c r="B17" s="122">
        <v>6</v>
      </c>
      <c r="C17" s="123">
        <v>29</v>
      </c>
      <c r="D17" s="89">
        <v>13</v>
      </c>
      <c r="E17" s="90">
        <v>108</v>
      </c>
      <c r="F17" s="123">
        <v>1</v>
      </c>
      <c r="G17" s="123">
        <v>0</v>
      </c>
      <c r="H17" s="335">
        <v>14</v>
      </c>
      <c r="I17" s="342">
        <v>108</v>
      </c>
      <c r="J17" s="90">
        <v>6</v>
      </c>
      <c r="K17" s="152">
        <v>191</v>
      </c>
      <c r="L17" s="92">
        <v>5</v>
      </c>
      <c r="M17" s="158">
        <v>171</v>
      </c>
      <c r="N17" s="90">
        <v>86</v>
      </c>
      <c r="O17" s="90">
        <v>2347</v>
      </c>
      <c r="P17" s="92">
        <v>13</v>
      </c>
      <c r="Q17" s="92">
        <v>60</v>
      </c>
      <c r="R17" s="90">
        <v>0</v>
      </c>
      <c r="S17" s="90">
        <v>0</v>
      </c>
      <c r="T17" s="350">
        <v>99</v>
      </c>
      <c r="U17" s="351">
        <v>2407</v>
      </c>
      <c r="V17" s="123"/>
      <c r="W17" s="123"/>
      <c r="X17" s="433"/>
      <c r="Y17" s="433"/>
      <c r="Z17" s="436"/>
      <c r="AA17" s="426"/>
      <c r="AB17" s="433"/>
      <c r="AC17" s="433"/>
      <c r="AD17" s="436"/>
      <c r="AE17" s="426"/>
      <c r="AG17" s="458"/>
      <c r="AH17" s="458"/>
      <c r="AI17" s="459"/>
      <c r="AJ17" s="460"/>
      <c r="AK17" s="458"/>
      <c r="AL17" s="458"/>
      <c r="AM17" s="459"/>
    </row>
    <row r="18" spans="1:39" ht="18.75" x14ac:dyDescent="0.3">
      <c r="A18" s="77" t="s">
        <v>18</v>
      </c>
      <c r="B18" s="122">
        <v>8</v>
      </c>
      <c r="C18" s="123">
        <v>38</v>
      </c>
      <c r="D18" s="89">
        <v>15</v>
      </c>
      <c r="E18" s="90">
        <v>96</v>
      </c>
      <c r="F18" s="123">
        <v>2</v>
      </c>
      <c r="G18" s="123">
        <v>2</v>
      </c>
      <c r="H18" s="335">
        <v>17</v>
      </c>
      <c r="I18" s="342">
        <v>98</v>
      </c>
      <c r="J18" s="90">
        <v>6</v>
      </c>
      <c r="K18" s="152">
        <v>141</v>
      </c>
      <c r="L18" s="92">
        <v>6</v>
      </c>
      <c r="M18" s="158">
        <v>195</v>
      </c>
      <c r="N18" s="90">
        <v>105</v>
      </c>
      <c r="O18" s="90">
        <v>2823</v>
      </c>
      <c r="P18" s="92">
        <v>18</v>
      </c>
      <c r="Q18" s="92">
        <v>49</v>
      </c>
      <c r="R18" s="90">
        <v>0</v>
      </c>
      <c r="S18" s="90">
        <v>0</v>
      </c>
      <c r="T18" s="350">
        <v>123</v>
      </c>
      <c r="U18" s="351">
        <v>2872</v>
      </c>
      <c r="V18" s="123"/>
      <c r="W18" s="123"/>
      <c r="X18" s="433"/>
      <c r="Y18" s="433"/>
      <c r="Z18" s="436"/>
      <c r="AA18" s="426"/>
      <c r="AB18" s="433"/>
      <c r="AC18" s="433"/>
      <c r="AD18" s="436"/>
      <c r="AE18" s="426"/>
      <c r="AG18" s="458"/>
      <c r="AH18" s="458"/>
      <c r="AI18" s="459"/>
      <c r="AJ18" s="460"/>
      <c r="AK18" s="458"/>
      <c r="AL18" s="458"/>
      <c r="AM18" s="459"/>
    </row>
    <row r="19" spans="1:39" ht="18.75" x14ac:dyDescent="0.3">
      <c r="A19" s="77" t="s">
        <v>19</v>
      </c>
      <c r="B19" s="122">
        <v>6</v>
      </c>
      <c r="C19" s="123">
        <v>20</v>
      </c>
      <c r="D19" s="89">
        <v>16</v>
      </c>
      <c r="E19" s="90">
        <v>92</v>
      </c>
      <c r="F19" s="123">
        <v>2</v>
      </c>
      <c r="G19" s="123">
        <v>2</v>
      </c>
      <c r="H19" s="335">
        <v>18</v>
      </c>
      <c r="I19" s="342">
        <v>94</v>
      </c>
      <c r="J19" s="90">
        <v>6</v>
      </c>
      <c r="K19" s="152">
        <v>88</v>
      </c>
      <c r="L19" s="92">
        <v>5</v>
      </c>
      <c r="M19" s="158">
        <v>107</v>
      </c>
      <c r="N19" s="90">
        <v>103</v>
      </c>
      <c r="O19" s="90">
        <v>1941</v>
      </c>
      <c r="P19" s="92">
        <v>16</v>
      </c>
      <c r="Q19" s="92">
        <v>36</v>
      </c>
      <c r="R19" s="90">
        <v>0</v>
      </c>
      <c r="S19" s="90">
        <v>0</v>
      </c>
      <c r="T19" s="350">
        <v>119</v>
      </c>
      <c r="U19" s="351">
        <v>1977</v>
      </c>
      <c r="V19" s="123"/>
      <c r="W19" s="123"/>
      <c r="X19" s="433"/>
      <c r="Y19" s="433"/>
      <c r="Z19" s="436"/>
      <c r="AA19" s="426"/>
      <c r="AB19" s="433"/>
      <c r="AC19" s="433"/>
      <c r="AD19" s="436"/>
      <c r="AE19" s="426"/>
      <c r="AG19" s="458"/>
      <c r="AH19" s="458"/>
      <c r="AI19" s="459"/>
      <c r="AJ19" s="460"/>
      <c r="AK19" s="458"/>
      <c r="AL19" s="458"/>
      <c r="AM19" s="459"/>
    </row>
    <row r="20" spans="1:39" ht="18.75" x14ac:dyDescent="0.3">
      <c r="A20" s="77" t="s">
        <v>20</v>
      </c>
      <c r="B20" s="118">
        <v>6</v>
      </c>
      <c r="C20" s="119">
        <v>24</v>
      </c>
      <c r="D20" s="78">
        <v>15</v>
      </c>
      <c r="E20" s="79">
        <v>93</v>
      </c>
      <c r="F20" s="119">
        <v>2</v>
      </c>
      <c r="G20" s="119">
        <v>4</v>
      </c>
      <c r="H20" s="334">
        <v>17</v>
      </c>
      <c r="I20" s="341">
        <v>97</v>
      </c>
      <c r="J20" s="79">
        <v>5</v>
      </c>
      <c r="K20" s="150">
        <v>75</v>
      </c>
      <c r="L20" s="81">
        <v>4</v>
      </c>
      <c r="M20" s="155">
        <v>77</v>
      </c>
      <c r="N20" s="79">
        <v>95</v>
      </c>
      <c r="O20" s="79">
        <v>1534</v>
      </c>
      <c r="P20" s="81">
        <v>15</v>
      </c>
      <c r="Q20" s="81">
        <v>41</v>
      </c>
      <c r="R20" s="79">
        <v>0</v>
      </c>
      <c r="S20" s="79">
        <v>0</v>
      </c>
      <c r="T20" s="348">
        <v>110</v>
      </c>
      <c r="U20" s="349">
        <v>1575</v>
      </c>
      <c r="V20" s="119"/>
      <c r="W20" s="119"/>
      <c r="X20" s="433"/>
      <c r="Y20" s="433"/>
      <c r="Z20" s="436"/>
      <c r="AA20" s="426"/>
      <c r="AB20" s="433"/>
      <c r="AC20" s="433"/>
      <c r="AD20" s="436"/>
      <c r="AE20" s="426"/>
      <c r="AG20" s="458"/>
      <c r="AH20" s="458"/>
      <c r="AI20" s="459"/>
      <c r="AJ20" s="460"/>
      <c r="AK20" s="458"/>
      <c r="AL20" s="458"/>
      <c r="AM20" s="459"/>
    </row>
    <row r="21" spans="1:39" ht="18.75" x14ac:dyDescent="0.3">
      <c r="A21" s="77" t="s">
        <v>21</v>
      </c>
      <c r="B21" s="118">
        <v>5</v>
      </c>
      <c r="C21" s="119">
        <v>21</v>
      </c>
      <c r="D21" s="78">
        <v>13</v>
      </c>
      <c r="E21" s="79">
        <v>102</v>
      </c>
      <c r="F21" s="119">
        <v>2</v>
      </c>
      <c r="G21" s="119">
        <v>3</v>
      </c>
      <c r="H21" s="334">
        <v>15</v>
      </c>
      <c r="I21" s="341">
        <v>105</v>
      </c>
      <c r="J21" s="79">
        <v>5</v>
      </c>
      <c r="K21" s="150">
        <v>82</v>
      </c>
      <c r="L21" s="81">
        <v>4</v>
      </c>
      <c r="M21" s="155">
        <v>70</v>
      </c>
      <c r="N21" s="79">
        <v>83</v>
      </c>
      <c r="O21" s="79">
        <v>1507</v>
      </c>
      <c r="P21" s="81">
        <v>17</v>
      </c>
      <c r="Q21" s="81">
        <v>60</v>
      </c>
      <c r="R21" s="79">
        <v>0</v>
      </c>
      <c r="S21" s="79">
        <v>0</v>
      </c>
      <c r="T21" s="348">
        <v>100</v>
      </c>
      <c r="U21" s="349">
        <v>1567</v>
      </c>
      <c r="V21" s="119"/>
      <c r="W21" s="119"/>
      <c r="X21" s="433"/>
      <c r="Y21" s="433"/>
      <c r="Z21" s="436"/>
      <c r="AA21" s="426"/>
      <c r="AB21" s="433"/>
      <c r="AC21" s="433"/>
      <c r="AD21" s="436"/>
      <c r="AE21" s="426"/>
      <c r="AG21" s="458"/>
      <c r="AH21" s="458"/>
      <c r="AI21" s="459"/>
      <c r="AJ21" s="460"/>
      <c r="AK21" s="458"/>
      <c r="AL21" s="458"/>
      <c r="AM21" s="459"/>
    </row>
    <row r="22" spans="1:39" ht="18.75" x14ac:dyDescent="0.3">
      <c r="A22" s="77" t="s">
        <v>22</v>
      </c>
      <c r="B22" s="118">
        <v>6</v>
      </c>
      <c r="C22" s="119">
        <v>38</v>
      </c>
      <c r="D22" s="78">
        <v>14</v>
      </c>
      <c r="E22" s="79">
        <v>133</v>
      </c>
      <c r="F22" s="119">
        <v>2</v>
      </c>
      <c r="G22" s="119">
        <v>6</v>
      </c>
      <c r="H22" s="334">
        <v>16</v>
      </c>
      <c r="I22" s="341">
        <v>139</v>
      </c>
      <c r="J22" s="79">
        <v>5</v>
      </c>
      <c r="K22" s="150">
        <v>87</v>
      </c>
      <c r="L22" s="81">
        <v>5</v>
      </c>
      <c r="M22" s="155">
        <v>93</v>
      </c>
      <c r="N22" s="79">
        <v>85</v>
      </c>
      <c r="O22" s="79">
        <v>1610</v>
      </c>
      <c r="P22" s="81">
        <v>17</v>
      </c>
      <c r="Q22" s="81">
        <v>79</v>
      </c>
      <c r="R22" s="79">
        <v>0</v>
      </c>
      <c r="S22" s="79">
        <v>0</v>
      </c>
      <c r="T22" s="348">
        <v>102</v>
      </c>
      <c r="U22" s="349">
        <v>1689</v>
      </c>
      <c r="V22" s="119"/>
      <c r="W22" s="119"/>
      <c r="X22" s="433"/>
      <c r="Y22" s="433"/>
      <c r="Z22" s="436"/>
      <c r="AA22" s="426"/>
      <c r="AB22" s="433"/>
      <c r="AC22" s="433"/>
      <c r="AD22" s="436"/>
      <c r="AE22" s="426"/>
      <c r="AG22" s="458"/>
      <c r="AH22" s="458"/>
      <c r="AI22" s="459"/>
      <c r="AJ22" s="460"/>
      <c r="AK22" s="458"/>
      <c r="AL22" s="458"/>
      <c r="AM22" s="459"/>
    </row>
    <row r="23" spans="1:39" ht="18.75" x14ac:dyDescent="0.3">
      <c r="A23" s="77" t="s">
        <v>23</v>
      </c>
      <c r="B23" s="118">
        <v>6</v>
      </c>
      <c r="C23" s="119">
        <v>39</v>
      </c>
      <c r="D23" s="78">
        <v>14</v>
      </c>
      <c r="E23" s="79">
        <v>159</v>
      </c>
      <c r="F23" s="119">
        <v>2</v>
      </c>
      <c r="G23" s="119">
        <v>4</v>
      </c>
      <c r="H23" s="334">
        <v>16</v>
      </c>
      <c r="I23" s="341">
        <v>163</v>
      </c>
      <c r="J23" s="79">
        <v>5</v>
      </c>
      <c r="K23" s="150">
        <v>111</v>
      </c>
      <c r="L23" s="81">
        <v>4</v>
      </c>
      <c r="M23" s="155">
        <v>88</v>
      </c>
      <c r="N23" s="79">
        <v>86</v>
      </c>
      <c r="O23" s="79">
        <v>1788</v>
      </c>
      <c r="P23" s="81">
        <v>17</v>
      </c>
      <c r="Q23" s="81">
        <v>104</v>
      </c>
      <c r="R23" s="79">
        <v>0</v>
      </c>
      <c r="S23" s="79">
        <v>0</v>
      </c>
      <c r="T23" s="348">
        <v>103</v>
      </c>
      <c r="U23" s="349">
        <v>1892</v>
      </c>
      <c r="V23" s="119"/>
      <c r="W23" s="119"/>
      <c r="X23" s="433"/>
      <c r="Y23" s="433"/>
      <c r="Z23" s="436"/>
      <c r="AA23" s="426"/>
      <c r="AB23" s="433"/>
      <c r="AC23" s="433"/>
      <c r="AD23" s="436"/>
      <c r="AE23" s="426"/>
      <c r="AG23" s="458"/>
      <c r="AH23" s="458"/>
      <c r="AI23" s="459"/>
      <c r="AJ23" s="460"/>
      <c r="AK23" s="458"/>
      <c r="AL23" s="458"/>
      <c r="AM23" s="459"/>
    </row>
    <row r="24" spans="1:39" ht="18.75" x14ac:dyDescent="0.3">
      <c r="A24" s="77" t="s">
        <v>24</v>
      </c>
      <c r="B24" s="118">
        <v>7</v>
      </c>
      <c r="C24" s="119">
        <v>53</v>
      </c>
      <c r="D24" s="78">
        <v>16</v>
      </c>
      <c r="E24" s="79">
        <v>205</v>
      </c>
      <c r="F24" s="119">
        <v>2</v>
      </c>
      <c r="G24" s="119">
        <v>8</v>
      </c>
      <c r="H24" s="334">
        <v>18</v>
      </c>
      <c r="I24" s="341">
        <v>213</v>
      </c>
      <c r="J24" s="79">
        <v>4</v>
      </c>
      <c r="K24" s="150">
        <v>84</v>
      </c>
      <c r="L24" s="81">
        <v>4</v>
      </c>
      <c r="M24" s="155">
        <v>110</v>
      </c>
      <c r="N24" s="79">
        <v>87</v>
      </c>
      <c r="O24" s="79">
        <v>1981</v>
      </c>
      <c r="P24" s="81">
        <v>19</v>
      </c>
      <c r="Q24" s="81">
        <v>156</v>
      </c>
      <c r="R24" s="79">
        <v>0</v>
      </c>
      <c r="S24" s="79">
        <v>0</v>
      </c>
      <c r="T24" s="348">
        <v>106</v>
      </c>
      <c r="U24" s="349">
        <v>2137</v>
      </c>
      <c r="V24" s="119"/>
      <c r="W24" s="119"/>
      <c r="X24" s="433"/>
      <c r="Y24" s="433"/>
      <c r="Z24" s="436"/>
      <c r="AA24" s="426"/>
      <c r="AB24" s="433"/>
      <c r="AC24" s="433"/>
      <c r="AD24" s="436"/>
      <c r="AE24" s="426"/>
      <c r="AG24" s="458"/>
      <c r="AH24" s="458"/>
      <c r="AI24" s="459"/>
      <c r="AJ24" s="460"/>
      <c r="AK24" s="458"/>
      <c r="AL24" s="458"/>
      <c r="AM24" s="459"/>
    </row>
    <row r="25" spans="1:39" ht="18.75" x14ac:dyDescent="0.3">
      <c r="A25" s="77" t="s">
        <v>25</v>
      </c>
      <c r="B25" s="118">
        <v>8</v>
      </c>
      <c r="C25" s="119">
        <v>64</v>
      </c>
      <c r="D25" s="78">
        <v>17</v>
      </c>
      <c r="E25" s="79">
        <v>231</v>
      </c>
      <c r="F25" s="119">
        <v>2</v>
      </c>
      <c r="G25" s="119">
        <v>11</v>
      </c>
      <c r="H25" s="334">
        <v>19</v>
      </c>
      <c r="I25" s="341">
        <v>242</v>
      </c>
      <c r="J25" s="79">
        <v>7</v>
      </c>
      <c r="K25" s="150">
        <v>171</v>
      </c>
      <c r="L25" s="81">
        <v>5</v>
      </c>
      <c r="M25" s="155">
        <v>122</v>
      </c>
      <c r="N25" s="79">
        <v>98</v>
      </c>
      <c r="O25" s="79">
        <v>2392</v>
      </c>
      <c r="P25" s="81">
        <v>23</v>
      </c>
      <c r="Q25" s="81">
        <v>305</v>
      </c>
      <c r="R25" s="79">
        <v>1</v>
      </c>
      <c r="S25" s="79">
        <v>26</v>
      </c>
      <c r="T25" s="348">
        <v>122</v>
      </c>
      <c r="U25" s="349">
        <v>2723</v>
      </c>
      <c r="V25" s="119"/>
      <c r="W25" s="119"/>
      <c r="X25" s="433"/>
      <c r="Y25" s="433"/>
      <c r="Z25" s="436"/>
      <c r="AA25" s="426"/>
      <c r="AB25" s="433"/>
      <c r="AC25" s="433"/>
      <c r="AD25" s="436"/>
      <c r="AE25" s="426"/>
      <c r="AG25" s="458"/>
      <c r="AH25" s="458"/>
      <c r="AI25" s="459"/>
      <c r="AJ25" s="460"/>
      <c r="AK25" s="458"/>
      <c r="AL25" s="458"/>
      <c r="AM25" s="459"/>
    </row>
    <row r="26" spans="1:39" ht="18.75" x14ac:dyDescent="0.3">
      <c r="A26" s="175" t="s">
        <v>26</v>
      </c>
      <c r="B26" s="253">
        <v>9</v>
      </c>
      <c r="C26" s="181">
        <v>64</v>
      </c>
      <c r="D26" s="176">
        <v>17</v>
      </c>
      <c r="E26" s="177">
        <v>215</v>
      </c>
      <c r="F26" s="181">
        <v>3</v>
      </c>
      <c r="G26" s="181">
        <v>17</v>
      </c>
      <c r="H26" s="336">
        <v>20</v>
      </c>
      <c r="I26" s="343">
        <v>232</v>
      </c>
      <c r="J26" s="177">
        <v>6</v>
      </c>
      <c r="K26" s="180">
        <v>169</v>
      </c>
      <c r="L26" s="179">
        <v>6</v>
      </c>
      <c r="M26" s="188">
        <v>140</v>
      </c>
      <c r="N26" s="177">
        <v>106</v>
      </c>
      <c r="O26" s="177">
        <v>2544</v>
      </c>
      <c r="P26" s="179">
        <v>39</v>
      </c>
      <c r="Q26" s="179">
        <v>513</v>
      </c>
      <c r="R26" s="177">
        <v>1</v>
      </c>
      <c r="S26" s="177">
        <v>19</v>
      </c>
      <c r="T26" s="352">
        <v>146</v>
      </c>
      <c r="U26" s="353">
        <v>3076</v>
      </c>
      <c r="V26" s="186"/>
      <c r="W26" s="186"/>
      <c r="X26" s="433"/>
      <c r="Y26" s="433"/>
      <c r="Z26" s="436"/>
      <c r="AA26" s="426"/>
      <c r="AB26" s="433"/>
      <c r="AC26" s="433"/>
      <c r="AD26" s="436"/>
      <c r="AE26" s="426"/>
      <c r="AG26" s="458"/>
      <c r="AH26" s="458"/>
      <c r="AI26" s="459"/>
      <c r="AJ26" s="460"/>
      <c r="AK26" s="458"/>
      <c r="AL26" s="458"/>
      <c r="AM26" s="459"/>
    </row>
    <row r="27" spans="1:39" ht="18.75" x14ac:dyDescent="0.3">
      <c r="A27" s="175" t="s">
        <v>27</v>
      </c>
      <c r="B27" s="253">
        <v>9</v>
      </c>
      <c r="C27" s="181">
        <v>73</v>
      </c>
      <c r="D27" s="176">
        <v>17</v>
      </c>
      <c r="E27" s="177">
        <v>254</v>
      </c>
      <c r="F27" s="181">
        <v>4</v>
      </c>
      <c r="G27" s="181">
        <v>24</v>
      </c>
      <c r="H27" s="336">
        <v>21</v>
      </c>
      <c r="I27" s="343">
        <v>278</v>
      </c>
      <c r="J27" s="177">
        <v>5</v>
      </c>
      <c r="K27" s="180">
        <v>165</v>
      </c>
      <c r="L27" s="179">
        <v>6</v>
      </c>
      <c r="M27" s="188">
        <v>191</v>
      </c>
      <c r="N27" s="177">
        <v>116</v>
      </c>
      <c r="O27" s="177">
        <v>3124</v>
      </c>
      <c r="P27" s="179">
        <v>65</v>
      </c>
      <c r="Q27" s="179">
        <v>924</v>
      </c>
      <c r="R27" s="177">
        <v>2</v>
      </c>
      <c r="S27" s="177">
        <v>30</v>
      </c>
      <c r="T27" s="352">
        <v>183</v>
      </c>
      <c r="U27" s="353">
        <v>4078</v>
      </c>
      <c r="V27" s="186"/>
      <c r="W27" s="186"/>
      <c r="X27" s="433"/>
      <c r="Y27" s="433"/>
      <c r="Z27" s="436"/>
      <c r="AA27" s="426"/>
      <c r="AB27" s="433"/>
      <c r="AC27" s="433"/>
      <c r="AD27" s="436"/>
      <c r="AE27" s="426"/>
      <c r="AG27" s="458"/>
      <c r="AH27" s="458"/>
      <c r="AI27" s="459"/>
      <c r="AJ27" s="460"/>
      <c r="AK27" s="458"/>
      <c r="AL27" s="458"/>
      <c r="AM27" s="459"/>
    </row>
    <row r="28" spans="1:39" ht="18.75" x14ac:dyDescent="0.3">
      <c r="A28" s="175" t="s">
        <v>28</v>
      </c>
      <c r="B28" s="253">
        <v>9</v>
      </c>
      <c r="C28" s="181">
        <v>55</v>
      </c>
      <c r="D28" s="176">
        <v>16</v>
      </c>
      <c r="E28" s="177">
        <v>234</v>
      </c>
      <c r="F28" s="181">
        <v>3</v>
      </c>
      <c r="G28" s="181">
        <v>18</v>
      </c>
      <c r="H28" s="336">
        <v>19</v>
      </c>
      <c r="I28" s="343">
        <v>252</v>
      </c>
      <c r="J28" s="177">
        <v>5</v>
      </c>
      <c r="K28" s="180">
        <v>157</v>
      </c>
      <c r="L28" s="179">
        <v>6</v>
      </c>
      <c r="M28" s="188">
        <v>183</v>
      </c>
      <c r="N28" s="177">
        <v>114</v>
      </c>
      <c r="O28" s="177">
        <v>2724</v>
      </c>
      <c r="P28" s="179">
        <v>46</v>
      </c>
      <c r="Q28" s="179">
        <v>641</v>
      </c>
      <c r="R28" s="177">
        <v>2</v>
      </c>
      <c r="S28" s="177">
        <v>15</v>
      </c>
      <c r="T28" s="352">
        <v>162</v>
      </c>
      <c r="U28" s="353">
        <v>3380</v>
      </c>
      <c r="V28" s="186"/>
      <c r="W28" s="186"/>
      <c r="X28" s="433"/>
      <c r="Y28" s="433"/>
      <c r="Z28" s="436"/>
      <c r="AA28" s="426"/>
      <c r="AB28" s="433"/>
      <c r="AC28" s="433"/>
      <c r="AD28" s="436"/>
      <c r="AE28" s="426"/>
      <c r="AG28" s="458"/>
      <c r="AH28" s="458"/>
      <c r="AI28" s="459"/>
      <c r="AJ28" s="460"/>
      <c r="AK28" s="458"/>
      <c r="AL28" s="458"/>
      <c r="AM28" s="459"/>
    </row>
    <row r="29" spans="1:39" ht="18.75" x14ac:dyDescent="0.3">
      <c r="A29" s="77" t="s">
        <v>29</v>
      </c>
      <c r="B29" s="118">
        <v>6</v>
      </c>
      <c r="C29" s="119">
        <v>27</v>
      </c>
      <c r="D29" s="78">
        <v>14</v>
      </c>
      <c r="E29" s="79">
        <v>129</v>
      </c>
      <c r="F29" s="119">
        <v>2</v>
      </c>
      <c r="G29" s="119">
        <v>14</v>
      </c>
      <c r="H29" s="334">
        <v>16</v>
      </c>
      <c r="I29" s="341">
        <v>143</v>
      </c>
      <c r="J29" s="79">
        <v>4</v>
      </c>
      <c r="K29" s="150">
        <v>95</v>
      </c>
      <c r="L29" s="81">
        <v>6</v>
      </c>
      <c r="M29" s="155">
        <v>135</v>
      </c>
      <c r="N29" s="79">
        <v>95</v>
      </c>
      <c r="O29" s="79">
        <v>1615</v>
      </c>
      <c r="P29" s="81">
        <v>30</v>
      </c>
      <c r="Q29" s="81">
        <v>364</v>
      </c>
      <c r="R29" s="79">
        <v>1</v>
      </c>
      <c r="S29" s="79">
        <v>10</v>
      </c>
      <c r="T29" s="348">
        <v>126</v>
      </c>
      <c r="U29" s="349">
        <v>1989</v>
      </c>
      <c r="V29" s="119"/>
      <c r="W29" s="119"/>
      <c r="X29" s="433"/>
      <c r="Y29" s="433"/>
      <c r="Z29" s="436"/>
      <c r="AA29" s="426"/>
      <c r="AB29" s="433"/>
      <c r="AC29" s="433"/>
      <c r="AD29" s="436"/>
      <c r="AE29" s="426"/>
      <c r="AG29" s="458"/>
      <c r="AH29" s="458"/>
      <c r="AI29" s="459"/>
      <c r="AJ29" s="460"/>
      <c r="AK29" s="458"/>
      <c r="AL29" s="458"/>
      <c r="AM29" s="459"/>
    </row>
    <row r="30" spans="1:39" ht="18.75" x14ac:dyDescent="0.3">
      <c r="A30" s="77" t="s">
        <v>30</v>
      </c>
      <c r="B30" s="118">
        <v>5</v>
      </c>
      <c r="C30" s="119">
        <v>21</v>
      </c>
      <c r="D30" s="78">
        <v>12</v>
      </c>
      <c r="E30" s="79">
        <v>104</v>
      </c>
      <c r="F30" s="119">
        <v>2</v>
      </c>
      <c r="G30" s="119">
        <v>12</v>
      </c>
      <c r="H30" s="334">
        <v>14</v>
      </c>
      <c r="I30" s="341">
        <v>116</v>
      </c>
      <c r="J30" s="79">
        <v>4</v>
      </c>
      <c r="K30" s="150">
        <v>70</v>
      </c>
      <c r="L30" s="81">
        <v>4</v>
      </c>
      <c r="M30" s="155">
        <v>71</v>
      </c>
      <c r="N30" s="79">
        <v>78</v>
      </c>
      <c r="O30" s="79">
        <v>1163</v>
      </c>
      <c r="P30" s="81">
        <v>20</v>
      </c>
      <c r="Q30" s="81">
        <v>282</v>
      </c>
      <c r="R30" s="79">
        <v>1</v>
      </c>
      <c r="S30" s="79">
        <v>13</v>
      </c>
      <c r="T30" s="348">
        <v>99</v>
      </c>
      <c r="U30" s="349">
        <v>1458</v>
      </c>
      <c r="V30" s="119"/>
      <c r="W30" s="119"/>
      <c r="X30" s="433"/>
      <c r="Y30" s="433"/>
      <c r="Z30" s="436"/>
      <c r="AA30" s="426"/>
      <c r="AB30" s="433"/>
      <c r="AC30" s="433"/>
      <c r="AD30" s="436"/>
      <c r="AE30" s="426"/>
      <c r="AG30" s="458"/>
      <c r="AH30" s="458"/>
      <c r="AI30" s="459"/>
      <c r="AJ30" s="460"/>
      <c r="AK30" s="458"/>
      <c r="AL30" s="458"/>
      <c r="AM30" s="459"/>
    </row>
    <row r="31" spans="1:39" ht="18.75" x14ac:dyDescent="0.3">
      <c r="A31" s="77" t="s">
        <v>31</v>
      </c>
      <c r="B31" s="118">
        <v>5</v>
      </c>
      <c r="C31" s="119">
        <v>19</v>
      </c>
      <c r="D31" s="78">
        <v>11</v>
      </c>
      <c r="E31" s="79">
        <v>99</v>
      </c>
      <c r="F31" s="119">
        <v>2</v>
      </c>
      <c r="G31" s="119">
        <v>12</v>
      </c>
      <c r="H31" s="334">
        <v>13</v>
      </c>
      <c r="I31" s="341">
        <v>111</v>
      </c>
      <c r="J31" s="79">
        <v>4</v>
      </c>
      <c r="K31" s="150">
        <v>68</v>
      </c>
      <c r="L31" s="81">
        <v>3</v>
      </c>
      <c r="M31" s="155">
        <v>39</v>
      </c>
      <c r="N31" s="79">
        <v>70</v>
      </c>
      <c r="O31" s="79">
        <v>1045</v>
      </c>
      <c r="P31" s="119">
        <v>18</v>
      </c>
      <c r="Q31" s="119">
        <v>203</v>
      </c>
      <c r="R31" s="79">
        <v>0</v>
      </c>
      <c r="S31" s="79">
        <v>0</v>
      </c>
      <c r="T31" s="348">
        <v>88</v>
      </c>
      <c r="U31" s="349">
        <v>1248</v>
      </c>
      <c r="V31" s="119"/>
      <c r="W31" s="119"/>
      <c r="X31" s="433"/>
      <c r="Y31" s="433"/>
      <c r="Z31" s="436"/>
      <c r="AA31" s="426"/>
      <c r="AB31" s="433"/>
      <c r="AC31" s="433"/>
      <c r="AD31" s="436"/>
      <c r="AE31" s="426"/>
      <c r="AG31" s="458"/>
      <c r="AH31" s="458"/>
      <c r="AI31" s="459"/>
      <c r="AJ31" s="460"/>
      <c r="AK31" s="458"/>
      <c r="AL31" s="458"/>
      <c r="AM31" s="459"/>
    </row>
    <row r="32" spans="1:39" ht="18.75" x14ac:dyDescent="0.3">
      <c r="A32" s="77" t="s">
        <v>32</v>
      </c>
      <c r="B32" s="118">
        <v>5</v>
      </c>
      <c r="C32" s="119">
        <v>19</v>
      </c>
      <c r="D32" s="78">
        <v>10</v>
      </c>
      <c r="E32" s="79">
        <v>69</v>
      </c>
      <c r="F32" s="119">
        <v>2</v>
      </c>
      <c r="G32" s="119">
        <v>12</v>
      </c>
      <c r="H32" s="334">
        <v>12</v>
      </c>
      <c r="I32" s="341">
        <v>81</v>
      </c>
      <c r="J32" s="79">
        <v>2</v>
      </c>
      <c r="K32" s="150">
        <v>36</v>
      </c>
      <c r="L32" s="81">
        <v>2</v>
      </c>
      <c r="M32" s="155">
        <v>26</v>
      </c>
      <c r="N32" s="79">
        <v>58</v>
      </c>
      <c r="O32" s="79">
        <v>785</v>
      </c>
      <c r="P32" s="119">
        <v>15</v>
      </c>
      <c r="Q32" s="119">
        <v>183</v>
      </c>
      <c r="R32" s="79">
        <v>0</v>
      </c>
      <c r="S32" s="79">
        <v>0</v>
      </c>
      <c r="T32" s="348">
        <v>73</v>
      </c>
      <c r="U32" s="349">
        <v>968</v>
      </c>
      <c r="V32" s="119"/>
      <c r="W32" s="119"/>
      <c r="X32" s="433"/>
      <c r="Y32" s="433"/>
      <c r="Z32" s="436"/>
      <c r="AA32" s="426"/>
      <c r="AB32" s="433"/>
      <c r="AC32" s="433"/>
      <c r="AD32" s="436"/>
      <c r="AE32" s="426"/>
      <c r="AG32" s="458"/>
      <c r="AH32" s="458"/>
      <c r="AI32" s="459"/>
      <c r="AJ32" s="460"/>
      <c r="AK32" s="458"/>
      <c r="AL32" s="458"/>
      <c r="AM32" s="459"/>
    </row>
    <row r="33" spans="1:39" ht="18.75" x14ac:dyDescent="0.3">
      <c r="A33" s="77" t="s">
        <v>33</v>
      </c>
      <c r="B33" s="124">
        <v>5</v>
      </c>
      <c r="C33" s="125">
        <v>16</v>
      </c>
      <c r="D33" s="95">
        <v>9</v>
      </c>
      <c r="E33" s="96">
        <v>43</v>
      </c>
      <c r="F33" s="125">
        <v>2</v>
      </c>
      <c r="G33" s="125">
        <v>7</v>
      </c>
      <c r="H33" s="337">
        <v>11</v>
      </c>
      <c r="I33" s="344">
        <v>50</v>
      </c>
      <c r="J33" s="96">
        <v>3</v>
      </c>
      <c r="K33" s="153">
        <v>32</v>
      </c>
      <c r="L33" s="98">
        <v>2</v>
      </c>
      <c r="M33" s="159">
        <v>15</v>
      </c>
      <c r="N33" s="96">
        <v>50</v>
      </c>
      <c r="O33" s="96">
        <v>507</v>
      </c>
      <c r="P33" s="125">
        <v>14</v>
      </c>
      <c r="Q33" s="125">
        <v>205</v>
      </c>
      <c r="R33" s="96">
        <v>0</v>
      </c>
      <c r="S33" s="96">
        <v>0</v>
      </c>
      <c r="T33" s="354">
        <v>64</v>
      </c>
      <c r="U33" s="355">
        <v>712</v>
      </c>
      <c r="V33" s="119"/>
      <c r="W33" s="119"/>
      <c r="X33" s="433"/>
      <c r="Y33" s="433"/>
      <c r="Z33" s="436"/>
      <c r="AA33" s="426"/>
      <c r="AB33" s="433"/>
      <c r="AC33" s="433"/>
      <c r="AD33" s="436"/>
      <c r="AE33" s="426"/>
      <c r="AG33" s="458"/>
      <c r="AH33" s="458"/>
      <c r="AI33" s="459"/>
      <c r="AJ33" s="460"/>
      <c r="AK33" s="458"/>
      <c r="AL33" s="458"/>
      <c r="AM33" s="459"/>
    </row>
    <row r="34" spans="1:39" ht="4.9000000000000004" customHeight="1" x14ac:dyDescent="0.25">
      <c r="A34" s="101"/>
      <c r="B34" s="126"/>
      <c r="C34" s="127"/>
      <c r="D34" s="102"/>
      <c r="E34" s="103"/>
      <c r="F34" s="127"/>
      <c r="G34" s="127"/>
      <c r="H34" s="338"/>
      <c r="I34" s="345"/>
      <c r="J34" s="103"/>
      <c r="K34" s="154"/>
      <c r="L34" s="105"/>
      <c r="M34" s="160"/>
      <c r="N34" s="103"/>
      <c r="O34" s="103"/>
      <c r="P34" s="105"/>
      <c r="Q34" s="105"/>
      <c r="R34" s="103"/>
      <c r="S34" s="103"/>
      <c r="T34" s="338"/>
      <c r="U34" s="345"/>
      <c r="V34" s="127"/>
      <c r="W34" s="127"/>
      <c r="X34" s="426"/>
      <c r="Y34" s="426"/>
      <c r="Z34" s="436"/>
      <c r="AA34" s="426"/>
      <c r="AB34" s="426"/>
      <c r="AC34" s="426"/>
      <c r="AD34" s="436"/>
      <c r="AE34" s="426"/>
      <c r="AG34" s="458"/>
      <c r="AH34" s="458"/>
      <c r="AI34" s="459"/>
      <c r="AJ34" s="460"/>
      <c r="AK34" s="458"/>
      <c r="AL34" s="458"/>
      <c r="AM34" s="459"/>
    </row>
    <row r="35" spans="1:39" ht="18.75" x14ac:dyDescent="0.25">
      <c r="A35" s="108" t="s">
        <v>34</v>
      </c>
      <c r="B35" s="126">
        <v>123</v>
      </c>
      <c r="C35" s="127">
        <v>635</v>
      </c>
      <c r="D35" s="102">
        <v>277</v>
      </c>
      <c r="E35" s="103">
        <v>2477</v>
      </c>
      <c r="F35" s="127">
        <v>39</v>
      </c>
      <c r="G35" s="127">
        <v>169</v>
      </c>
      <c r="H35" s="338">
        <v>316</v>
      </c>
      <c r="I35" s="345">
        <v>2646</v>
      </c>
      <c r="J35" s="103">
        <v>87</v>
      </c>
      <c r="K35" s="154">
        <v>1880</v>
      </c>
      <c r="L35" s="105">
        <v>85</v>
      </c>
      <c r="M35" s="160">
        <v>1896</v>
      </c>
      <c r="N35" s="103">
        <v>1689</v>
      </c>
      <c r="O35" s="103">
        <v>33125</v>
      </c>
      <c r="P35" s="105">
        <v>420</v>
      </c>
      <c r="Q35" s="105">
        <v>4383</v>
      </c>
      <c r="R35" s="103">
        <v>8</v>
      </c>
      <c r="S35" s="103">
        <v>113</v>
      </c>
      <c r="T35" s="338">
        <v>2117</v>
      </c>
      <c r="U35" s="345">
        <v>37621</v>
      </c>
      <c r="V35" s="127"/>
      <c r="W35" s="127"/>
      <c r="X35" s="426"/>
      <c r="Y35" s="433"/>
      <c r="Z35" s="436"/>
      <c r="AA35" s="426"/>
      <c r="AB35" s="433"/>
      <c r="AC35" s="433"/>
      <c r="AD35" s="436"/>
      <c r="AE35" s="426"/>
      <c r="AG35" s="458"/>
      <c r="AH35" s="458"/>
      <c r="AI35" s="459"/>
      <c r="AJ35" s="460"/>
      <c r="AK35" s="458"/>
      <c r="AL35" s="458"/>
      <c r="AM35" s="459"/>
    </row>
    <row r="36" spans="1:39" ht="4.9000000000000004" customHeight="1" x14ac:dyDescent="0.3">
      <c r="A36" s="53"/>
      <c r="B36" s="129"/>
      <c r="C36" s="136"/>
      <c r="D36" s="116"/>
      <c r="E36" s="116"/>
      <c r="F36" s="129"/>
      <c r="G36" s="129"/>
      <c r="H36" s="339"/>
      <c r="I36" s="340"/>
      <c r="J36" s="116"/>
      <c r="K36" s="137"/>
      <c r="L36" s="129"/>
      <c r="M36" s="136"/>
      <c r="N36" s="116"/>
      <c r="O36" s="116"/>
      <c r="P36" s="129"/>
      <c r="Q36" s="129"/>
      <c r="R36" s="116"/>
      <c r="S36" s="116"/>
      <c r="T36" s="339"/>
      <c r="U36" s="340"/>
      <c r="V36" s="132"/>
      <c r="W36" s="132"/>
      <c r="X36" s="426"/>
      <c r="Y36" s="426"/>
      <c r="Z36" s="426"/>
      <c r="AA36" s="426"/>
      <c r="AB36" s="426"/>
      <c r="AC36" s="426"/>
      <c r="AD36" s="426"/>
      <c r="AE36" s="426"/>
    </row>
    <row r="37" spans="1:39" ht="6.6" customHeight="1" x14ac:dyDescent="0.25">
      <c r="A37" s="8"/>
      <c r="B37" s="8"/>
      <c r="C37" s="8"/>
      <c r="D37" s="8"/>
      <c r="E37" s="8"/>
      <c r="F37" s="8"/>
      <c r="G37" s="8"/>
      <c r="H37" s="8"/>
      <c r="I37" s="8"/>
      <c r="J37" s="8"/>
      <c r="K37" s="8"/>
      <c r="L37" s="8"/>
      <c r="M37" s="8"/>
      <c r="N37" s="8"/>
      <c r="O37" s="8"/>
      <c r="P37" s="8"/>
      <c r="Q37" s="8"/>
      <c r="R37" s="8"/>
      <c r="S37" s="8"/>
      <c r="T37" s="8"/>
      <c r="U37" s="8"/>
      <c r="V37" s="8"/>
      <c r="W37" s="8"/>
      <c r="X37" s="426"/>
      <c r="Y37" s="426"/>
      <c r="Z37" s="426"/>
      <c r="AA37" s="426"/>
      <c r="AB37" s="426"/>
      <c r="AC37" s="426"/>
      <c r="AD37" s="426"/>
      <c r="AE37" s="426"/>
    </row>
    <row r="38" spans="1:39" x14ac:dyDescent="0.25">
      <c r="A38" s="8"/>
      <c r="B38" s="8"/>
      <c r="C38" s="8"/>
      <c r="D38" s="8"/>
      <c r="E38" s="8"/>
      <c r="F38" s="8"/>
      <c r="G38" s="8"/>
      <c r="H38" s="8"/>
      <c r="I38" s="8"/>
      <c r="J38" s="8"/>
      <c r="K38" s="8"/>
      <c r="L38" s="8"/>
      <c r="M38" s="8"/>
      <c r="N38" s="8"/>
      <c r="O38" s="8"/>
      <c r="P38" s="8"/>
      <c r="Q38" s="8"/>
      <c r="R38" s="8"/>
      <c r="S38" s="8"/>
      <c r="T38" s="8"/>
      <c r="U38" s="8"/>
      <c r="V38" s="8"/>
      <c r="W38" s="8"/>
    </row>
    <row r="39" spans="1:39" s="464" customFormat="1" ht="15" customHeight="1" x14ac:dyDescent="0.2">
      <c r="A39" s="476" t="s">
        <v>118</v>
      </c>
    </row>
    <row r="40" spans="1:39" s="464" customFormat="1" ht="15" customHeight="1" x14ac:dyDescent="0.2">
      <c r="A40" s="477" t="s">
        <v>138</v>
      </c>
    </row>
    <row r="41" spans="1:39" s="464" customFormat="1" ht="15" customHeight="1" x14ac:dyDescent="0.2">
      <c r="A41" s="481" t="s">
        <v>139</v>
      </c>
      <c r="B41" s="482"/>
      <c r="C41" s="482"/>
      <c r="D41" s="482"/>
      <c r="E41" s="482"/>
      <c r="F41" s="482"/>
      <c r="G41" s="482"/>
      <c r="H41" s="482"/>
      <c r="I41" s="482"/>
      <c r="J41" s="482"/>
      <c r="K41" s="482"/>
      <c r="L41" s="482"/>
      <c r="M41" s="482"/>
      <c r="N41" s="482"/>
      <c r="O41" s="482"/>
      <c r="P41" s="482"/>
      <c r="Q41" s="482"/>
      <c r="R41" s="482"/>
      <c r="S41" s="482"/>
      <c r="T41" s="482"/>
      <c r="U41" s="482"/>
    </row>
    <row r="42" spans="1:39" s="464" customFormat="1" ht="15" customHeight="1" x14ac:dyDescent="0.2">
      <c r="A42" s="481" t="s">
        <v>141</v>
      </c>
      <c r="B42" s="480"/>
      <c r="C42" s="480"/>
      <c r="D42" s="480"/>
      <c r="E42" s="480"/>
      <c r="F42" s="480"/>
      <c r="G42" s="480"/>
      <c r="H42" s="480"/>
      <c r="I42" s="480"/>
      <c r="J42" s="480"/>
      <c r="K42" s="480"/>
      <c r="L42" s="480"/>
      <c r="M42" s="480"/>
      <c r="N42" s="480"/>
      <c r="O42" s="480"/>
      <c r="P42" s="480"/>
      <c r="Q42" s="480"/>
      <c r="R42" s="480"/>
      <c r="S42" s="480"/>
      <c r="T42" s="480"/>
      <c r="U42" s="480"/>
    </row>
    <row r="43" spans="1:39" s="464" customFormat="1" ht="15" customHeight="1" x14ac:dyDescent="0.2">
      <c r="A43" s="481" t="s">
        <v>149</v>
      </c>
      <c r="B43" s="484"/>
      <c r="C43" s="484"/>
      <c r="D43" s="484"/>
      <c r="E43" s="484"/>
      <c r="F43" s="484"/>
      <c r="G43" s="484"/>
      <c r="H43" s="484"/>
      <c r="I43" s="484"/>
      <c r="J43" s="484"/>
      <c r="K43" s="484"/>
      <c r="L43" s="484"/>
      <c r="M43" s="484"/>
      <c r="N43" s="484"/>
      <c r="O43" s="484"/>
      <c r="P43" s="484"/>
      <c r="Q43" s="484"/>
      <c r="R43" s="484"/>
      <c r="S43" s="484"/>
      <c r="T43" s="484"/>
      <c r="U43" s="484"/>
    </row>
    <row r="44" spans="1:39" s="464" customFormat="1" ht="15" customHeight="1" x14ac:dyDescent="0.2">
      <c r="A44" s="481" t="s">
        <v>144</v>
      </c>
      <c r="B44" s="480"/>
      <c r="C44" s="480"/>
      <c r="D44" s="480"/>
      <c r="E44" s="480"/>
      <c r="F44" s="480"/>
      <c r="G44" s="480"/>
      <c r="H44" s="480"/>
      <c r="I44" s="480"/>
      <c r="J44" s="480"/>
      <c r="K44" s="480"/>
      <c r="L44" s="480"/>
      <c r="M44" s="480"/>
      <c r="N44" s="479"/>
      <c r="O44" s="479"/>
      <c r="P44" s="479"/>
      <c r="Q44" s="479"/>
      <c r="R44" s="479"/>
      <c r="S44" s="479"/>
      <c r="T44" s="479"/>
      <c r="U44" s="479"/>
    </row>
    <row r="45" spans="1:39" ht="15" customHeight="1" x14ac:dyDescent="0.25">
      <c r="A45" s="421"/>
      <c r="B45" s="421"/>
      <c r="C45" s="421"/>
      <c r="D45" s="421"/>
      <c r="E45" s="421"/>
      <c r="F45" s="421"/>
      <c r="G45" s="421"/>
      <c r="H45" s="421"/>
      <c r="I45" s="421"/>
      <c r="J45" s="421"/>
      <c r="K45" s="421"/>
      <c r="L45" s="421"/>
      <c r="M45" s="421"/>
      <c r="N45" s="426"/>
      <c r="O45" s="426"/>
      <c r="P45" s="426"/>
      <c r="Q45" s="426"/>
      <c r="R45" s="426"/>
      <c r="S45" s="426"/>
      <c r="T45" s="426"/>
      <c r="U45" s="426"/>
    </row>
    <row r="46" spans="1:39" ht="15" customHeight="1" x14ac:dyDescent="0.25">
      <c r="A46" s="432"/>
      <c r="B46" s="420"/>
      <c r="C46" s="420"/>
      <c r="D46" s="420"/>
      <c r="E46" s="420"/>
      <c r="F46" s="420"/>
      <c r="G46" s="420"/>
      <c r="H46" s="420"/>
      <c r="I46" s="420"/>
      <c r="J46" s="420"/>
      <c r="K46" s="420"/>
      <c r="L46" s="420"/>
      <c r="M46" s="420"/>
      <c r="N46" s="420"/>
      <c r="O46" s="420"/>
      <c r="P46" s="420"/>
      <c r="Q46" s="420"/>
      <c r="R46" s="420"/>
      <c r="S46" s="420"/>
      <c r="T46" s="420"/>
      <c r="U46" s="420"/>
    </row>
    <row r="47" spans="1:39" ht="15" customHeight="1" x14ac:dyDescent="0.25">
      <c r="A47" s="421"/>
      <c r="B47" s="421"/>
      <c r="C47" s="421"/>
      <c r="D47" s="421"/>
      <c r="E47" s="421"/>
      <c r="F47" s="421"/>
      <c r="G47" s="421"/>
      <c r="H47" s="421"/>
      <c r="I47" s="421"/>
      <c r="J47" s="421"/>
      <c r="K47" s="421"/>
      <c r="L47" s="421"/>
      <c r="M47" s="421"/>
      <c r="N47" s="421"/>
      <c r="O47" s="421"/>
      <c r="P47" s="421"/>
      <c r="Q47" s="421"/>
      <c r="R47" s="421"/>
      <c r="S47" s="421"/>
      <c r="T47" s="421"/>
      <c r="U47" s="421"/>
    </row>
    <row r="48" spans="1:39" ht="15" customHeight="1" x14ac:dyDescent="0.25">
      <c r="A48" s="421"/>
      <c r="B48" s="421"/>
      <c r="C48" s="421"/>
      <c r="D48" s="421"/>
      <c r="E48" s="421"/>
      <c r="F48" s="421"/>
      <c r="G48" s="421"/>
      <c r="H48" s="421"/>
      <c r="I48" s="421"/>
      <c r="J48" s="421"/>
      <c r="K48" s="421"/>
      <c r="L48" s="421"/>
      <c r="M48" s="421"/>
      <c r="N48" s="421"/>
      <c r="O48" s="421"/>
      <c r="P48" s="421"/>
      <c r="Q48" s="421"/>
      <c r="R48" s="421"/>
      <c r="S48" s="421"/>
      <c r="T48" s="421"/>
      <c r="U48" s="421"/>
    </row>
    <row r="49" spans="1:21" ht="15" customHeight="1" x14ac:dyDescent="0.25">
      <c r="A49" s="432"/>
      <c r="B49" s="422"/>
      <c r="C49" s="422"/>
      <c r="D49" s="422"/>
      <c r="E49" s="422"/>
      <c r="F49" s="422"/>
      <c r="G49" s="422"/>
      <c r="H49" s="422"/>
      <c r="I49" s="422"/>
      <c r="J49" s="422"/>
      <c r="K49" s="422"/>
      <c r="L49" s="422"/>
      <c r="M49" s="422"/>
      <c r="N49" s="422"/>
      <c r="O49" s="422"/>
      <c r="P49" s="422"/>
      <c r="Q49" s="422"/>
      <c r="R49" s="422"/>
      <c r="S49" s="422"/>
      <c r="T49" s="422"/>
      <c r="U49" s="422"/>
    </row>
    <row r="50" spans="1:21" ht="15" customHeight="1" x14ac:dyDescent="0.25">
      <c r="A50" s="426"/>
      <c r="B50" s="426"/>
      <c r="C50" s="426"/>
      <c r="D50" s="426"/>
      <c r="E50" s="426"/>
      <c r="F50" s="426"/>
      <c r="G50" s="426"/>
      <c r="H50" s="426"/>
      <c r="I50" s="426"/>
      <c r="J50" s="426"/>
      <c r="K50" s="426"/>
      <c r="L50" s="426"/>
      <c r="M50" s="426"/>
      <c r="N50" s="426"/>
      <c r="O50" s="426"/>
      <c r="P50" s="426"/>
      <c r="Q50" s="426"/>
      <c r="R50" s="426"/>
      <c r="S50" s="426"/>
      <c r="T50" s="426"/>
      <c r="U50" s="426"/>
    </row>
    <row r="51" spans="1:21" ht="15" customHeight="1" x14ac:dyDescent="0.25"/>
  </sheetData>
  <mergeCells count="19">
    <mergeCell ref="P7:Q7"/>
    <mergeCell ref="R7:S7"/>
    <mergeCell ref="T7:U7"/>
    <mergeCell ref="A6:A7"/>
    <mergeCell ref="B6:C6"/>
    <mergeCell ref="D6:I6"/>
    <mergeCell ref="J6:K6"/>
    <mergeCell ref="L6:M6"/>
    <mergeCell ref="N6:U6"/>
    <mergeCell ref="B7:C7"/>
    <mergeCell ref="D7:E7"/>
    <mergeCell ref="F7:G7"/>
    <mergeCell ref="H7:I7"/>
    <mergeCell ref="A1:O1"/>
    <mergeCell ref="A2:O2"/>
    <mergeCell ref="A3:O3"/>
    <mergeCell ref="J7:K7"/>
    <mergeCell ref="L7:M7"/>
    <mergeCell ref="N7:O7"/>
  </mergeCells>
  <conditionalFormatting sqref="D10:E10 D15:E33">
    <cfRule type="cellIs" dxfId="36" priority="5" stopIfTrue="1" operator="equal">
      <formula>0</formula>
    </cfRule>
  </conditionalFormatting>
  <conditionalFormatting sqref="H10:I10 H15:I33">
    <cfRule type="cellIs" dxfId="35" priority="4" stopIfTrue="1" operator="equal">
      <formula>0</formula>
    </cfRule>
  </conditionalFormatting>
  <conditionalFormatting sqref="L15:M33">
    <cfRule type="cellIs" dxfId="34" priority="3" stopIfTrue="1" operator="equal">
      <formula>0</formula>
    </cfRule>
  </conditionalFormatting>
  <conditionalFormatting sqref="P16:Q30">
    <cfRule type="cellIs" dxfId="33" priority="2" stopIfTrue="1" operator="equal">
      <formula>0</formula>
    </cfRule>
  </conditionalFormatting>
  <conditionalFormatting sqref="T10:U10 T15:U33">
    <cfRule type="cellIs" dxfId="32" priority="1" stopIfTrue="1" operator="equal">
      <formula>0</formula>
    </cfRule>
  </conditionalFormatting>
  <pageMargins left="0.7" right="0.7" top="0.75" bottom="0.75" header="0.3" footer="0.3"/>
  <pageSetup paperSize="287"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5" tint="-0.249977111117893"/>
  </sheetPr>
  <dimension ref="A1:AS48"/>
  <sheetViews>
    <sheetView zoomScale="60" zoomScaleNormal="60" workbookViewId="0">
      <selection activeCell="B10" sqref="B10:Q35"/>
    </sheetView>
  </sheetViews>
  <sheetFormatPr defaultRowHeight="15" x14ac:dyDescent="0.25"/>
  <cols>
    <col min="1" max="1" width="15.28515625" customWidth="1"/>
    <col min="2" max="13" width="10.7109375" customWidth="1"/>
    <col min="14" max="14" width="12" customWidth="1"/>
    <col min="15" max="18" width="10.7109375" customWidth="1"/>
    <col min="19" max="19" width="16" customWidth="1"/>
    <col min="20" max="22" width="10.7109375" customWidth="1"/>
    <col min="23" max="23" width="20" customWidth="1"/>
    <col min="24" max="24" width="1.5703125" customWidth="1"/>
    <col min="25" max="25" width="16.28515625" customWidth="1"/>
  </cols>
  <sheetData>
    <row r="1" spans="1:45" ht="15.75" x14ac:dyDescent="0.25">
      <c r="A1" s="561" t="s">
        <v>0</v>
      </c>
      <c r="B1" s="561"/>
      <c r="C1" s="561"/>
      <c r="D1" s="561"/>
      <c r="E1" s="561"/>
      <c r="F1" s="561"/>
      <c r="G1" s="561"/>
      <c r="H1" s="561"/>
      <c r="I1" s="561"/>
      <c r="J1" s="561"/>
      <c r="K1" s="561"/>
      <c r="L1" s="561"/>
      <c r="M1" s="561"/>
      <c r="N1" s="561"/>
      <c r="O1" s="561"/>
      <c r="P1" s="561"/>
      <c r="Q1" s="561"/>
      <c r="R1" s="561"/>
      <c r="S1" s="513">
        <v>45679</v>
      </c>
      <c r="T1" s="30"/>
      <c r="U1" s="13"/>
      <c r="V1" s="8"/>
      <c r="W1" s="457">
        <v>45245</v>
      </c>
      <c r="X1" s="7"/>
      <c r="Y1" s="7"/>
    </row>
    <row r="2" spans="1:45" ht="15.75" x14ac:dyDescent="0.25">
      <c r="A2" s="561" t="s">
        <v>35</v>
      </c>
      <c r="B2" s="561"/>
      <c r="C2" s="561"/>
      <c r="D2" s="561"/>
      <c r="E2" s="561"/>
      <c r="F2" s="561"/>
      <c r="G2" s="561"/>
      <c r="H2" s="561"/>
      <c r="I2" s="561"/>
      <c r="J2" s="561"/>
      <c r="K2" s="561"/>
      <c r="L2" s="561"/>
      <c r="M2" s="561"/>
      <c r="N2" s="561"/>
      <c r="O2" s="561"/>
      <c r="P2" s="561"/>
      <c r="Q2" s="561"/>
      <c r="R2" s="561"/>
      <c r="S2" s="25"/>
      <c r="T2" s="25"/>
      <c r="U2" s="25"/>
      <c r="V2" s="396"/>
      <c r="W2" s="7"/>
      <c r="X2" s="7"/>
      <c r="Y2" s="7"/>
    </row>
    <row r="3" spans="1:45" ht="15.75" x14ac:dyDescent="0.25">
      <c r="A3" s="562" t="s">
        <v>193</v>
      </c>
      <c r="B3" s="562"/>
      <c r="C3" s="562"/>
      <c r="D3" s="562"/>
      <c r="E3" s="562"/>
      <c r="F3" s="562"/>
      <c r="G3" s="562"/>
      <c r="H3" s="562"/>
      <c r="I3" s="562"/>
      <c r="J3" s="562"/>
      <c r="K3" s="562"/>
      <c r="L3" s="562"/>
      <c r="M3" s="562"/>
      <c r="N3" s="562"/>
      <c r="O3" s="562"/>
      <c r="P3" s="562"/>
      <c r="Q3" s="562"/>
      <c r="R3" s="562"/>
      <c r="S3" s="25"/>
      <c r="T3" s="25"/>
      <c r="U3" s="25"/>
      <c r="V3" s="7"/>
      <c r="W3" s="7"/>
      <c r="X3" s="7"/>
      <c r="Y3" s="7"/>
    </row>
    <row r="4" spans="1:45" ht="15.75" x14ac:dyDescent="0.25">
      <c r="A4" s="23"/>
      <c r="B4" s="23"/>
      <c r="C4" s="8"/>
      <c r="D4" s="8"/>
      <c r="E4" s="8"/>
      <c r="F4" s="8"/>
      <c r="G4" s="8"/>
      <c r="H4" s="8"/>
      <c r="I4" s="8"/>
      <c r="J4" s="8"/>
      <c r="K4" s="8"/>
      <c r="L4" s="8"/>
      <c r="M4" s="8"/>
      <c r="N4" s="8"/>
      <c r="O4" s="8"/>
      <c r="P4" s="8"/>
      <c r="Q4" s="8"/>
      <c r="R4" s="7"/>
      <c r="S4" s="7"/>
      <c r="T4" s="7"/>
      <c r="U4" s="462"/>
      <c r="V4" s="462"/>
      <c r="W4" s="462"/>
      <c r="X4" s="7"/>
      <c r="Y4" s="7"/>
      <c r="Z4" s="7"/>
      <c r="AA4" s="7"/>
    </row>
    <row r="5" spans="1:45" ht="15.75" x14ac:dyDescent="0.25">
      <c r="A5" s="23"/>
      <c r="B5" s="438"/>
      <c r="C5" s="439"/>
      <c r="D5" s="439"/>
      <c r="E5" s="439"/>
      <c r="F5" s="439"/>
      <c r="G5" s="439"/>
      <c r="H5" s="439"/>
      <c r="I5" s="439"/>
      <c r="J5" s="439"/>
      <c r="K5" s="439"/>
      <c r="L5" s="439"/>
      <c r="M5" s="439"/>
      <c r="N5" s="439"/>
      <c r="O5" s="439"/>
      <c r="P5" s="439"/>
      <c r="Q5" s="439"/>
      <c r="R5" s="463"/>
      <c r="S5" s="463"/>
      <c r="T5" s="463"/>
      <c r="U5" s="11"/>
      <c r="V5" s="11"/>
      <c r="W5" s="11"/>
      <c r="X5" s="7"/>
      <c r="Y5" s="7"/>
      <c r="Z5" s="7"/>
      <c r="AA5" s="7"/>
    </row>
    <row r="6" spans="1:45" ht="18.75" x14ac:dyDescent="0.3">
      <c r="A6" s="220"/>
      <c r="B6" s="529" t="s">
        <v>121</v>
      </c>
      <c r="C6" s="534"/>
      <c r="D6" s="534"/>
      <c r="E6" s="534"/>
      <c r="F6" s="534"/>
      <c r="G6" s="530"/>
      <c r="H6" s="531" t="s">
        <v>119</v>
      </c>
      <c r="I6" s="532"/>
      <c r="J6" s="532"/>
      <c r="K6" s="533"/>
      <c r="L6" s="529" t="s">
        <v>137</v>
      </c>
      <c r="M6" s="534"/>
      <c r="N6" s="534"/>
      <c r="O6" s="534"/>
      <c r="P6" s="534"/>
      <c r="Q6" s="530"/>
      <c r="R6" s="461"/>
      <c r="S6" s="7"/>
      <c r="T6" s="7"/>
      <c r="U6" s="7"/>
      <c r="V6" s="218"/>
      <c r="W6" s="218"/>
      <c r="X6" s="565"/>
      <c r="Y6" s="565"/>
      <c r="Z6" s="565"/>
      <c r="AA6" s="565"/>
      <c r="AB6" s="565"/>
      <c r="AC6" s="565"/>
      <c r="AD6" s="566"/>
      <c r="AE6" s="566"/>
      <c r="AF6" s="566"/>
      <c r="AG6" s="566"/>
      <c r="AH6" s="565"/>
      <c r="AI6" s="565"/>
      <c r="AJ6" s="565"/>
      <c r="AK6" s="565"/>
      <c r="AL6" s="565"/>
      <c r="AM6" s="565"/>
      <c r="AN6" s="453"/>
      <c r="AO6" s="453"/>
      <c r="AP6" s="453"/>
      <c r="AQ6" s="453"/>
      <c r="AR6" s="453"/>
      <c r="AS6" s="453"/>
    </row>
    <row r="7" spans="1:45" ht="18.75" x14ac:dyDescent="0.3">
      <c r="A7" s="558" t="s">
        <v>7</v>
      </c>
      <c r="B7" s="540" t="s">
        <v>61</v>
      </c>
      <c r="C7" s="541"/>
      <c r="D7" s="559" t="s">
        <v>102</v>
      </c>
      <c r="E7" s="559"/>
      <c r="F7" s="536" t="s">
        <v>34</v>
      </c>
      <c r="G7" s="537"/>
      <c r="H7" s="560" t="s">
        <v>61</v>
      </c>
      <c r="I7" s="559"/>
      <c r="J7" s="536" t="s">
        <v>34</v>
      </c>
      <c r="K7" s="537"/>
      <c r="L7" s="560" t="s">
        <v>61</v>
      </c>
      <c r="M7" s="559"/>
      <c r="N7" s="541" t="s">
        <v>62</v>
      </c>
      <c r="O7" s="541"/>
      <c r="P7" s="563" t="s">
        <v>34</v>
      </c>
      <c r="Q7" s="564"/>
      <c r="R7" s="461"/>
      <c r="S7" s="557"/>
      <c r="T7" s="557"/>
      <c r="U7" s="7"/>
      <c r="V7" s="218"/>
      <c r="W7" s="218"/>
      <c r="X7" s="565"/>
      <c r="Y7" s="565"/>
      <c r="Z7" s="565"/>
      <c r="AA7" s="565"/>
      <c r="AB7" s="565"/>
      <c r="AC7" s="565"/>
      <c r="AD7" s="565"/>
      <c r="AE7" s="565"/>
      <c r="AF7" s="565"/>
      <c r="AG7" s="565"/>
      <c r="AH7" s="565"/>
      <c r="AI7" s="565"/>
      <c r="AJ7" s="565"/>
      <c r="AK7" s="565"/>
      <c r="AL7" s="565"/>
      <c r="AM7" s="565"/>
      <c r="AN7" s="565"/>
      <c r="AO7" s="565"/>
      <c r="AP7" s="565"/>
      <c r="AQ7" s="565"/>
      <c r="AR7" s="565"/>
      <c r="AS7" s="565"/>
    </row>
    <row r="8" spans="1:45" ht="18.75" x14ac:dyDescent="0.3">
      <c r="A8" s="558"/>
      <c r="B8" s="168" t="s">
        <v>42</v>
      </c>
      <c r="C8" s="163" t="s">
        <v>9</v>
      </c>
      <c r="D8" s="213" t="s">
        <v>42</v>
      </c>
      <c r="E8" s="213" t="s">
        <v>9</v>
      </c>
      <c r="F8" s="312" t="s">
        <v>42</v>
      </c>
      <c r="G8" s="313" t="s">
        <v>9</v>
      </c>
      <c r="H8" s="164" t="s">
        <v>42</v>
      </c>
      <c r="I8" s="164" t="s">
        <v>9</v>
      </c>
      <c r="J8" s="312" t="s">
        <v>42</v>
      </c>
      <c r="K8" s="316" t="s">
        <v>9</v>
      </c>
      <c r="L8" s="221" t="s">
        <v>42</v>
      </c>
      <c r="M8" s="213" t="s">
        <v>9</v>
      </c>
      <c r="N8" s="163" t="s">
        <v>42</v>
      </c>
      <c r="O8" s="163" t="s">
        <v>9</v>
      </c>
      <c r="P8" s="222" t="s">
        <v>42</v>
      </c>
      <c r="Q8" s="223" t="s">
        <v>9</v>
      </c>
      <c r="R8" s="7"/>
      <c r="S8" s="7"/>
      <c r="T8" s="7"/>
      <c r="U8" s="7"/>
      <c r="X8" s="454"/>
      <c r="Y8" s="454"/>
      <c r="Z8" s="454"/>
      <c r="AA8" s="454"/>
      <c r="AB8" s="454"/>
      <c r="AC8" s="454"/>
      <c r="AD8" s="454"/>
      <c r="AE8" s="454"/>
      <c r="AF8" s="454"/>
      <c r="AG8" s="455"/>
      <c r="AH8" s="454"/>
      <c r="AI8" s="454"/>
      <c r="AJ8" s="454"/>
      <c r="AK8" s="454"/>
      <c r="AL8" s="454"/>
      <c r="AM8" s="454"/>
      <c r="AN8" s="454"/>
      <c r="AO8" s="454"/>
      <c r="AP8" s="454"/>
      <c r="AQ8" s="454"/>
      <c r="AR8" s="454"/>
      <c r="AS8" s="454"/>
    </row>
    <row r="9" spans="1:45" x14ac:dyDescent="0.25">
      <c r="A9" s="214"/>
      <c r="B9" s="172"/>
      <c r="C9" s="173"/>
      <c r="D9" s="215"/>
      <c r="E9" s="215"/>
      <c r="F9" s="249"/>
      <c r="G9" s="250"/>
      <c r="H9" s="5"/>
      <c r="I9" s="5"/>
      <c r="J9" s="249"/>
      <c r="K9" s="317"/>
      <c r="L9" s="215"/>
      <c r="M9" s="215"/>
      <c r="N9" s="173"/>
      <c r="O9" s="173"/>
      <c r="P9" s="216"/>
      <c r="Q9" s="217"/>
      <c r="R9" s="7"/>
      <c r="S9" s="7"/>
      <c r="T9" s="7"/>
      <c r="U9" s="7"/>
      <c r="X9" s="456"/>
      <c r="Y9" s="456"/>
      <c r="Z9" s="456"/>
      <c r="AA9" s="456"/>
      <c r="AB9" s="456"/>
      <c r="AC9" s="456"/>
      <c r="AD9" s="456"/>
      <c r="AE9" s="456"/>
      <c r="AF9" s="456"/>
      <c r="AG9" s="448"/>
      <c r="AH9" s="456"/>
      <c r="AI9" s="456"/>
      <c r="AJ9" s="456"/>
      <c r="AK9" s="456"/>
      <c r="AL9" s="456"/>
      <c r="AM9" s="456"/>
      <c r="AN9" s="456"/>
      <c r="AO9" s="456"/>
      <c r="AP9" s="456"/>
      <c r="AQ9" s="456"/>
      <c r="AR9" s="456"/>
      <c r="AS9" s="456"/>
    </row>
    <row r="10" spans="1:45" ht="18.75" x14ac:dyDescent="0.3">
      <c r="A10" s="77" t="s">
        <v>44</v>
      </c>
      <c r="B10" s="78">
        <v>1</v>
      </c>
      <c r="C10" s="79">
        <v>5</v>
      </c>
      <c r="D10" s="119">
        <v>0</v>
      </c>
      <c r="E10" s="119">
        <v>0</v>
      </c>
      <c r="F10" s="82">
        <v>1</v>
      </c>
      <c r="G10" s="83">
        <v>5</v>
      </c>
      <c r="H10" s="119">
        <v>0</v>
      </c>
      <c r="I10" s="119">
        <v>0</v>
      </c>
      <c r="J10" s="82">
        <v>0</v>
      </c>
      <c r="K10" s="83">
        <v>0</v>
      </c>
      <c r="L10" s="119">
        <v>1</v>
      </c>
      <c r="M10" s="119">
        <v>5</v>
      </c>
      <c r="N10" s="79">
        <v>0</v>
      </c>
      <c r="O10" s="79">
        <v>0</v>
      </c>
      <c r="P10" s="260">
        <v>1</v>
      </c>
      <c r="Q10" s="202">
        <v>5</v>
      </c>
      <c r="R10" s="119"/>
      <c r="S10" s="119"/>
      <c r="T10" s="119"/>
      <c r="U10" s="556"/>
      <c r="V10" s="556"/>
      <c r="X10" s="450"/>
      <c r="Y10" s="450"/>
      <c r="Z10" s="450"/>
      <c r="AA10" s="450"/>
      <c r="AB10" s="450"/>
      <c r="AC10" s="450"/>
      <c r="AD10" s="450"/>
      <c r="AE10" s="450"/>
      <c r="AF10" s="450"/>
      <c r="AG10" s="450"/>
      <c r="AH10" s="450"/>
      <c r="AI10" s="450"/>
      <c r="AJ10" s="450"/>
      <c r="AK10" s="450"/>
      <c r="AL10" s="450"/>
      <c r="AM10" s="450"/>
      <c r="AN10" s="450"/>
      <c r="AO10" s="450"/>
      <c r="AP10" s="450"/>
      <c r="AQ10" s="450"/>
      <c r="AR10" s="451"/>
      <c r="AS10" s="451"/>
    </row>
    <row r="11" spans="1:45" ht="18.75" x14ac:dyDescent="0.3">
      <c r="A11" s="77" t="s">
        <v>11</v>
      </c>
      <c r="B11" s="78">
        <v>1</v>
      </c>
      <c r="C11" s="79">
        <v>4</v>
      </c>
      <c r="D11" s="119">
        <v>0</v>
      </c>
      <c r="E11" s="119">
        <v>0</v>
      </c>
      <c r="F11" s="82">
        <v>1</v>
      </c>
      <c r="G11" s="83">
        <v>4</v>
      </c>
      <c r="H11" s="119">
        <v>0</v>
      </c>
      <c r="I11" s="119">
        <v>0</v>
      </c>
      <c r="J11" s="82">
        <v>0</v>
      </c>
      <c r="K11" s="83">
        <v>0</v>
      </c>
      <c r="L11" s="119">
        <v>1</v>
      </c>
      <c r="M11" s="119">
        <v>4</v>
      </c>
      <c r="N11" s="79">
        <v>0</v>
      </c>
      <c r="O11" s="79">
        <v>0</v>
      </c>
      <c r="P11" s="260">
        <v>1</v>
      </c>
      <c r="Q11" s="202">
        <v>4</v>
      </c>
      <c r="R11" s="119"/>
      <c r="S11" s="119"/>
      <c r="T11" s="119"/>
      <c r="U11" s="119"/>
      <c r="X11" s="450"/>
      <c r="Y11" s="450"/>
      <c r="Z11" s="450"/>
      <c r="AA11" s="450"/>
      <c r="AB11" s="450"/>
      <c r="AC11" s="450"/>
      <c r="AD11" s="450"/>
      <c r="AE11" s="450"/>
      <c r="AF11" s="450"/>
      <c r="AG11" s="450"/>
      <c r="AH11" s="450"/>
      <c r="AI11" s="450"/>
      <c r="AJ11" s="450"/>
      <c r="AK11" s="450"/>
      <c r="AL11" s="450"/>
      <c r="AM11" s="450"/>
      <c r="AN11" s="450"/>
      <c r="AO11" s="450"/>
      <c r="AP11" s="450"/>
      <c r="AQ11" s="450"/>
      <c r="AR11" s="451"/>
      <c r="AS11" s="451"/>
    </row>
    <row r="12" spans="1:45" ht="18.75" x14ac:dyDescent="0.3">
      <c r="A12" s="77" t="s">
        <v>12</v>
      </c>
      <c r="B12" s="78">
        <v>1</v>
      </c>
      <c r="C12" s="79">
        <v>6</v>
      </c>
      <c r="D12" s="119">
        <v>0</v>
      </c>
      <c r="E12" s="119">
        <v>0</v>
      </c>
      <c r="F12" s="82">
        <v>1</v>
      </c>
      <c r="G12" s="83">
        <v>6</v>
      </c>
      <c r="H12" s="119">
        <v>0</v>
      </c>
      <c r="I12" s="119">
        <v>0</v>
      </c>
      <c r="J12" s="82">
        <v>0</v>
      </c>
      <c r="K12" s="83">
        <v>0</v>
      </c>
      <c r="L12" s="119">
        <v>1</v>
      </c>
      <c r="M12" s="119">
        <v>6</v>
      </c>
      <c r="N12" s="79">
        <v>0</v>
      </c>
      <c r="O12" s="79">
        <v>0</v>
      </c>
      <c r="P12" s="260">
        <v>1</v>
      </c>
      <c r="Q12" s="202">
        <v>6</v>
      </c>
      <c r="R12" s="119"/>
      <c r="S12" s="119"/>
      <c r="T12" s="119"/>
      <c r="U12" s="119"/>
      <c r="X12" s="450"/>
      <c r="Y12" s="450"/>
      <c r="Z12" s="450"/>
      <c r="AA12" s="450"/>
      <c r="AB12" s="450"/>
      <c r="AC12" s="450"/>
      <c r="AD12" s="450"/>
      <c r="AE12" s="450"/>
      <c r="AF12" s="450"/>
      <c r="AG12" s="450"/>
      <c r="AH12" s="450"/>
      <c r="AI12" s="450"/>
      <c r="AJ12" s="450"/>
      <c r="AK12" s="450"/>
      <c r="AL12" s="450"/>
      <c r="AM12" s="450"/>
      <c r="AN12" s="450"/>
      <c r="AO12" s="450"/>
      <c r="AP12" s="450"/>
      <c r="AQ12" s="450"/>
      <c r="AR12" s="451"/>
      <c r="AS12" s="451"/>
    </row>
    <row r="13" spans="1:45" ht="18.75" x14ac:dyDescent="0.3">
      <c r="A13" s="77" t="s">
        <v>13</v>
      </c>
      <c r="B13" s="78">
        <v>1</v>
      </c>
      <c r="C13" s="79">
        <v>13</v>
      </c>
      <c r="D13" s="119">
        <v>0</v>
      </c>
      <c r="E13" s="119">
        <v>0</v>
      </c>
      <c r="F13" s="82">
        <v>1</v>
      </c>
      <c r="G13" s="83">
        <v>13</v>
      </c>
      <c r="H13" s="119">
        <v>0</v>
      </c>
      <c r="I13" s="119">
        <v>0</v>
      </c>
      <c r="J13" s="82">
        <v>0</v>
      </c>
      <c r="K13" s="83">
        <v>0</v>
      </c>
      <c r="L13" s="119">
        <v>1</v>
      </c>
      <c r="M13" s="119">
        <v>13</v>
      </c>
      <c r="N13" s="79">
        <v>0</v>
      </c>
      <c r="O13" s="79">
        <v>0</v>
      </c>
      <c r="P13" s="260">
        <v>1</v>
      </c>
      <c r="Q13" s="202">
        <v>13</v>
      </c>
      <c r="R13" s="119"/>
      <c r="S13" s="119"/>
      <c r="T13" s="119"/>
      <c r="U13" s="119"/>
      <c r="X13" s="450"/>
      <c r="Y13" s="450"/>
      <c r="Z13" s="450"/>
      <c r="AA13" s="450"/>
      <c r="AB13" s="450"/>
      <c r="AC13" s="450"/>
      <c r="AD13" s="450"/>
      <c r="AE13" s="450"/>
      <c r="AF13" s="450"/>
      <c r="AG13" s="450"/>
      <c r="AH13" s="450"/>
      <c r="AI13" s="450"/>
      <c r="AJ13" s="450"/>
      <c r="AK13" s="450"/>
      <c r="AL13" s="450"/>
      <c r="AM13" s="450"/>
      <c r="AN13" s="450"/>
      <c r="AO13" s="450"/>
      <c r="AP13" s="450"/>
      <c r="AQ13" s="450"/>
      <c r="AR13" s="451"/>
      <c r="AS13" s="451"/>
    </row>
    <row r="14" spans="1:45" ht="18.75" x14ac:dyDescent="0.3">
      <c r="A14" s="77" t="s">
        <v>14</v>
      </c>
      <c r="B14" s="78">
        <v>6</v>
      </c>
      <c r="C14" s="79">
        <v>177</v>
      </c>
      <c r="D14" s="119">
        <v>0</v>
      </c>
      <c r="E14" s="119">
        <v>0</v>
      </c>
      <c r="F14" s="82">
        <v>6</v>
      </c>
      <c r="G14" s="83">
        <v>177</v>
      </c>
      <c r="H14" s="119">
        <v>0</v>
      </c>
      <c r="I14" s="119">
        <v>0</v>
      </c>
      <c r="J14" s="82">
        <v>0</v>
      </c>
      <c r="K14" s="83">
        <v>0</v>
      </c>
      <c r="L14" s="119">
        <v>6</v>
      </c>
      <c r="M14" s="119">
        <v>177</v>
      </c>
      <c r="N14" s="79">
        <v>0</v>
      </c>
      <c r="O14" s="79">
        <v>0</v>
      </c>
      <c r="P14" s="260">
        <v>6</v>
      </c>
      <c r="Q14" s="202">
        <v>177</v>
      </c>
      <c r="R14" s="119"/>
      <c r="S14" s="119"/>
      <c r="T14" s="119"/>
      <c r="U14" s="119"/>
      <c r="X14" s="450"/>
      <c r="Y14" s="450"/>
      <c r="Z14" s="450"/>
      <c r="AA14" s="450"/>
      <c r="AB14" s="450"/>
      <c r="AC14" s="450"/>
      <c r="AD14" s="450"/>
      <c r="AE14" s="450"/>
      <c r="AF14" s="450"/>
      <c r="AG14" s="450"/>
      <c r="AH14" s="450"/>
      <c r="AI14" s="450"/>
      <c r="AJ14" s="450"/>
      <c r="AK14" s="450"/>
      <c r="AL14" s="450"/>
      <c r="AM14" s="450"/>
      <c r="AN14" s="450"/>
      <c r="AO14" s="450"/>
      <c r="AP14" s="450"/>
      <c r="AQ14" s="450"/>
      <c r="AR14" s="451"/>
      <c r="AS14" s="451"/>
    </row>
    <row r="15" spans="1:45" ht="18.75" x14ac:dyDescent="0.3">
      <c r="A15" s="77" t="s">
        <v>15</v>
      </c>
      <c r="B15" s="78">
        <v>50</v>
      </c>
      <c r="C15" s="79">
        <v>1361</v>
      </c>
      <c r="D15" s="81">
        <v>2</v>
      </c>
      <c r="E15" s="81">
        <v>64</v>
      </c>
      <c r="F15" s="82">
        <v>52</v>
      </c>
      <c r="G15" s="83">
        <v>1425</v>
      </c>
      <c r="H15" s="119">
        <v>0</v>
      </c>
      <c r="I15" s="119">
        <v>0</v>
      </c>
      <c r="J15" s="82">
        <v>0</v>
      </c>
      <c r="K15" s="83">
        <v>0</v>
      </c>
      <c r="L15" s="81">
        <v>50</v>
      </c>
      <c r="M15" s="81">
        <v>1361</v>
      </c>
      <c r="N15" s="79">
        <v>2</v>
      </c>
      <c r="O15" s="79">
        <v>64</v>
      </c>
      <c r="P15" s="260">
        <v>52</v>
      </c>
      <c r="Q15" s="202">
        <v>1425</v>
      </c>
      <c r="R15" s="119"/>
      <c r="S15" s="119"/>
      <c r="T15" s="119"/>
      <c r="U15" s="119"/>
      <c r="X15" s="450"/>
      <c r="Y15" s="450"/>
      <c r="Z15" s="450"/>
      <c r="AA15" s="450"/>
      <c r="AB15" s="450"/>
      <c r="AC15" s="450"/>
      <c r="AD15" s="450"/>
      <c r="AE15" s="450"/>
      <c r="AF15" s="450"/>
      <c r="AG15" s="450"/>
      <c r="AH15" s="450"/>
      <c r="AI15" s="450"/>
      <c r="AJ15" s="450"/>
      <c r="AK15" s="450"/>
      <c r="AL15" s="450"/>
      <c r="AM15" s="450"/>
      <c r="AN15" s="450"/>
      <c r="AO15" s="450"/>
      <c r="AP15" s="450"/>
      <c r="AQ15" s="450"/>
      <c r="AR15" s="451"/>
      <c r="AS15" s="451"/>
    </row>
    <row r="16" spans="1:45" ht="18.75" x14ac:dyDescent="0.3">
      <c r="A16" s="77" t="s">
        <v>16</v>
      </c>
      <c r="B16" s="89">
        <v>98</v>
      </c>
      <c r="C16" s="90">
        <v>2856</v>
      </c>
      <c r="D16" s="92">
        <v>11</v>
      </c>
      <c r="E16" s="92">
        <v>356</v>
      </c>
      <c r="F16" s="93">
        <v>109</v>
      </c>
      <c r="G16" s="94">
        <v>3212</v>
      </c>
      <c r="H16" s="123">
        <v>0</v>
      </c>
      <c r="I16" s="123">
        <v>0</v>
      </c>
      <c r="J16" s="93">
        <v>0</v>
      </c>
      <c r="K16" s="94">
        <v>0</v>
      </c>
      <c r="L16" s="92">
        <v>98</v>
      </c>
      <c r="M16" s="92">
        <v>2856</v>
      </c>
      <c r="N16" s="90">
        <v>11</v>
      </c>
      <c r="O16" s="90">
        <v>356</v>
      </c>
      <c r="P16" s="261">
        <v>109</v>
      </c>
      <c r="Q16" s="204">
        <v>3212</v>
      </c>
      <c r="R16" s="123"/>
      <c r="S16" s="123"/>
      <c r="T16" s="123"/>
      <c r="U16" s="123"/>
      <c r="X16" s="450"/>
      <c r="Y16" s="450"/>
      <c r="Z16" s="450"/>
      <c r="AA16" s="450"/>
      <c r="AB16" s="450"/>
      <c r="AC16" s="450"/>
      <c r="AD16" s="450"/>
      <c r="AE16" s="450"/>
      <c r="AF16" s="450"/>
      <c r="AG16" s="450"/>
      <c r="AH16" s="450"/>
      <c r="AI16" s="450"/>
      <c r="AJ16" s="450"/>
      <c r="AK16" s="450"/>
      <c r="AL16" s="450"/>
      <c r="AM16" s="450"/>
      <c r="AN16" s="450"/>
      <c r="AO16" s="450"/>
      <c r="AP16" s="450"/>
      <c r="AQ16" s="450"/>
      <c r="AR16" s="451"/>
      <c r="AS16" s="451"/>
    </row>
    <row r="17" spans="1:45" ht="18.75" x14ac:dyDescent="0.3">
      <c r="A17" s="509" t="s">
        <v>17</v>
      </c>
      <c r="B17" s="84">
        <v>137</v>
      </c>
      <c r="C17" s="85">
        <v>4457</v>
      </c>
      <c r="D17" s="87">
        <v>20</v>
      </c>
      <c r="E17" s="87">
        <v>539</v>
      </c>
      <c r="F17" s="88">
        <v>157</v>
      </c>
      <c r="G17" s="315">
        <v>4996</v>
      </c>
      <c r="H17" s="87">
        <v>2</v>
      </c>
      <c r="I17" s="87">
        <v>2</v>
      </c>
      <c r="J17" s="88">
        <v>2</v>
      </c>
      <c r="K17" s="315">
        <v>2</v>
      </c>
      <c r="L17" s="87">
        <v>139</v>
      </c>
      <c r="M17" s="87">
        <v>4459</v>
      </c>
      <c r="N17" s="85">
        <v>20</v>
      </c>
      <c r="O17" s="85">
        <v>539</v>
      </c>
      <c r="P17" s="264">
        <v>159</v>
      </c>
      <c r="Q17" s="203">
        <v>4998</v>
      </c>
      <c r="R17" s="123"/>
      <c r="S17" s="123"/>
      <c r="T17" s="123"/>
      <c r="U17" s="123"/>
      <c r="X17" s="450"/>
      <c r="Y17" s="450"/>
      <c r="Z17" s="450"/>
      <c r="AA17" s="450"/>
      <c r="AB17" s="450"/>
      <c r="AC17" s="450"/>
      <c r="AD17" s="450"/>
      <c r="AE17" s="450"/>
      <c r="AF17" s="450"/>
      <c r="AG17" s="450"/>
      <c r="AH17" s="450"/>
      <c r="AI17" s="450"/>
      <c r="AJ17" s="450"/>
      <c r="AK17" s="450"/>
      <c r="AL17" s="450"/>
      <c r="AM17" s="450"/>
      <c r="AN17" s="450"/>
      <c r="AO17" s="450"/>
      <c r="AP17" s="450"/>
      <c r="AQ17" s="450"/>
      <c r="AR17" s="451"/>
      <c r="AS17" s="451"/>
    </row>
    <row r="18" spans="1:45" ht="18.75" x14ac:dyDescent="0.3">
      <c r="A18" s="509" t="s">
        <v>18</v>
      </c>
      <c r="B18" s="84">
        <v>125</v>
      </c>
      <c r="C18" s="85">
        <v>3186</v>
      </c>
      <c r="D18" s="87">
        <v>24</v>
      </c>
      <c r="E18" s="87">
        <v>517</v>
      </c>
      <c r="F18" s="88">
        <v>149</v>
      </c>
      <c r="G18" s="315">
        <v>3703</v>
      </c>
      <c r="H18" s="87">
        <v>2</v>
      </c>
      <c r="I18" s="87">
        <v>2</v>
      </c>
      <c r="J18" s="88">
        <v>2</v>
      </c>
      <c r="K18" s="315">
        <v>2</v>
      </c>
      <c r="L18" s="87">
        <v>127</v>
      </c>
      <c r="M18" s="87">
        <v>3188</v>
      </c>
      <c r="N18" s="85">
        <v>24</v>
      </c>
      <c r="O18" s="85">
        <v>517</v>
      </c>
      <c r="P18" s="264">
        <v>151</v>
      </c>
      <c r="Q18" s="203">
        <v>3705</v>
      </c>
      <c r="R18" s="123"/>
      <c r="S18" s="123"/>
      <c r="T18" s="123"/>
      <c r="U18" s="123"/>
      <c r="X18" s="450"/>
      <c r="Y18" s="450"/>
      <c r="Z18" s="450"/>
      <c r="AA18" s="450"/>
      <c r="AB18" s="450"/>
      <c r="AC18" s="450"/>
      <c r="AD18" s="450"/>
      <c r="AE18" s="450"/>
      <c r="AF18" s="450"/>
      <c r="AG18" s="450"/>
      <c r="AH18" s="450"/>
      <c r="AI18" s="450"/>
      <c r="AJ18" s="450"/>
      <c r="AK18" s="450"/>
      <c r="AL18" s="450"/>
      <c r="AM18" s="450"/>
      <c r="AN18" s="450"/>
      <c r="AO18" s="450"/>
      <c r="AP18" s="450"/>
      <c r="AQ18" s="450"/>
      <c r="AR18" s="451"/>
      <c r="AS18" s="451"/>
    </row>
    <row r="19" spans="1:45" ht="18.75" x14ac:dyDescent="0.3">
      <c r="A19" s="509" t="s">
        <v>19</v>
      </c>
      <c r="B19" s="84">
        <v>50</v>
      </c>
      <c r="C19" s="85">
        <v>1140</v>
      </c>
      <c r="D19" s="87">
        <v>7</v>
      </c>
      <c r="E19" s="87">
        <v>107</v>
      </c>
      <c r="F19" s="88">
        <v>57</v>
      </c>
      <c r="G19" s="315">
        <v>1247</v>
      </c>
      <c r="H19" s="87">
        <v>2</v>
      </c>
      <c r="I19" s="87">
        <v>2</v>
      </c>
      <c r="J19" s="88">
        <v>2</v>
      </c>
      <c r="K19" s="315">
        <v>2</v>
      </c>
      <c r="L19" s="87">
        <v>52</v>
      </c>
      <c r="M19" s="87">
        <v>1142</v>
      </c>
      <c r="N19" s="85">
        <v>7</v>
      </c>
      <c r="O19" s="85">
        <v>107</v>
      </c>
      <c r="P19" s="264">
        <v>59</v>
      </c>
      <c r="Q19" s="203">
        <v>1249</v>
      </c>
      <c r="R19" s="123"/>
      <c r="S19" s="123"/>
      <c r="T19" s="123"/>
      <c r="U19" s="123"/>
      <c r="X19" s="450"/>
      <c r="Y19" s="450"/>
      <c r="Z19" s="450"/>
      <c r="AA19" s="450"/>
      <c r="AB19" s="450"/>
      <c r="AC19" s="450"/>
      <c r="AD19" s="450"/>
      <c r="AE19" s="450"/>
      <c r="AF19" s="450"/>
      <c r="AG19" s="450"/>
      <c r="AH19" s="450"/>
      <c r="AI19" s="450"/>
      <c r="AJ19" s="450"/>
      <c r="AK19" s="450"/>
      <c r="AL19" s="450"/>
      <c r="AM19" s="450"/>
      <c r="AN19" s="450"/>
      <c r="AO19" s="450"/>
      <c r="AP19" s="450"/>
      <c r="AQ19" s="450"/>
      <c r="AR19" s="451"/>
      <c r="AS19" s="451"/>
    </row>
    <row r="20" spans="1:45" ht="18.75" x14ac:dyDescent="0.3">
      <c r="A20" s="77" t="s">
        <v>20</v>
      </c>
      <c r="B20" s="78">
        <v>18</v>
      </c>
      <c r="C20" s="79">
        <v>430</v>
      </c>
      <c r="D20" s="81">
        <v>5</v>
      </c>
      <c r="E20" s="81">
        <v>68</v>
      </c>
      <c r="F20" s="82">
        <v>23</v>
      </c>
      <c r="G20" s="83">
        <v>498</v>
      </c>
      <c r="H20" s="81">
        <v>2</v>
      </c>
      <c r="I20" s="81">
        <v>4</v>
      </c>
      <c r="J20" s="82">
        <v>2</v>
      </c>
      <c r="K20" s="83">
        <v>4</v>
      </c>
      <c r="L20" s="81">
        <v>20</v>
      </c>
      <c r="M20" s="81">
        <v>434</v>
      </c>
      <c r="N20" s="79">
        <v>5</v>
      </c>
      <c r="O20" s="79">
        <v>68</v>
      </c>
      <c r="P20" s="260">
        <v>25</v>
      </c>
      <c r="Q20" s="202">
        <v>502</v>
      </c>
      <c r="R20" s="119"/>
      <c r="S20" s="119"/>
      <c r="T20" s="119"/>
      <c r="U20" s="119"/>
      <c r="X20" s="450"/>
      <c r="Y20" s="450"/>
      <c r="Z20" s="450"/>
      <c r="AA20" s="450"/>
      <c r="AB20" s="450"/>
      <c r="AC20" s="450"/>
      <c r="AD20" s="450"/>
      <c r="AE20" s="450"/>
      <c r="AF20" s="450"/>
      <c r="AG20" s="450"/>
      <c r="AH20" s="450"/>
      <c r="AI20" s="450"/>
      <c r="AJ20" s="450"/>
      <c r="AK20" s="450"/>
      <c r="AL20" s="450"/>
      <c r="AM20" s="450"/>
      <c r="AN20" s="450"/>
      <c r="AO20" s="450"/>
      <c r="AP20" s="450"/>
      <c r="AQ20" s="450"/>
      <c r="AR20" s="451"/>
      <c r="AS20" s="451"/>
    </row>
    <row r="21" spans="1:45" ht="18.75" x14ac:dyDescent="0.3">
      <c r="A21" s="77" t="s">
        <v>21</v>
      </c>
      <c r="B21" s="78">
        <v>13</v>
      </c>
      <c r="C21" s="79">
        <v>322</v>
      </c>
      <c r="D21" s="81">
        <v>3</v>
      </c>
      <c r="E21" s="81">
        <v>37</v>
      </c>
      <c r="F21" s="82">
        <v>16</v>
      </c>
      <c r="G21" s="83">
        <v>359</v>
      </c>
      <c r="H21" s="81">
        <v>2</v>
      </c>
      <c r="I21" s="81">
        <v>4</v>
      </c>
      <c r="J21" s="82">
        <v>2</v>
      </c>
      <c r="K21" s="83">
        <v>4</v>
      </c>
      <c r="L21" s="81">
        <v>15</v>
      </c>
      <c r="M21" s="81">
        <v>326</v>
      </c>
      <c r="N21" s="79">
        <v>3</v>
      </c>
      <c r="O21" s="79">
        <v>37</v>
      </c>
      <c r="P21" s="260">
        <v>18</v>
      </c>
      <c r="Q21" s="202">
        <v>363</v>
      </c>
      <c r="R21" s="119"/>
      <c r="S21" s="119"/>
      <c r="T21" s="119"/>
      <c r="U21" s="119"/>
      <c r="X21" s="450"/>
      <c r="Y21" s="450"/>
      <c r="Z21" s="450"/>
      <c r="AA21" s="450"/>
      <c r="AB21" s="450"/>
      <c r="AC21" s="450"/>
      <c r="AD21" s="450"/>
      <c r="AE21" s="450"/>
      <c r="AF21" s="450"/>
      <c r="AG21" s="450"/>
      <c r="AH21" s="450"/>
      <c r="AI21" s="450"/>
      <c r="AJ21" s="450"/>
      <c r="AK21" s="450"/>
      <c r="AL21" s="450"/>
      <c r="AM21" s="450"/>
      <c r="AN21" s="450"/>
      <c r="AO21" s="450"/>
      <c r="AP21" s="450"/>
      <c r="AQ21" s="450"/>
      <c r="AR21" s="451"/>
      <c r="AS21" s="451"/>
    </row>
    <row r="22" spans="1:45" ht="18.75" x14ac:dyDescent="0.3">
      <c r="A22" s="77" t="s">
        <v>22</v>
      </c>
      <c r="B22" s="78">
        <v>12</v>
      </c>
      <c r="C22" s="79">
        <v>306</v>
      </c>
      <c r="D22" s="81">
        <v>4</v>
      </c>
      <c r="E22" s="81">
        <v>47</v>
      </c>
      <c r="F22" s="82">
        <v>16</v>
      </c>
      <c r="G22" s="83">
        <v>353</v>
      </c>
      <c r="H22" s="81">
        <v>2</v>
      </c>
      <c r="I22" s="81">
        <v>6</v>
      </c>
      <c r="J22" s="82">
        <v>2</v>
      </c>
      <c r="K22" s="83">
        <v>6</v>
      </c>
      <c r="L22" s="81">
        <v>14</v>
      </c>
      <c r="M22" s="81">
        <v>312</v>
      </c>
      <c r="N22" s="79">
        <v>4</v>
      </c>
      <c r="O22" s="79">
        <v>47</v>
      </c>
      <c r="P22" s="260">
        <v>18</v>
      </c>
      <c r="Q22" s="202">
        <v>359</v>
      </c>
      <c r="R22" s="119"/>
      <c r="S22" s="119"/>
      <c r="T22" s="119"/>
      <c r="U22" s="119"/>
      <c r="X22" s="450"/>
      <c r="Y22" s="450"/>
      <c r="Z22" s="450"/>
      <c r="AA22" s="450"/>
      <c r="AB22" s="450"/>
      <c r="AC22" s="450"/>
      <c r="AD22" s="450"/>
      <c r="AE22" s="450"/>
      <c r="AF22" s="450"/>
      <c r="AG22" s="450"/>
      <c r="AH22" s="450"/>
      <c r="AI22" s="450"/>
      <c r="AJ22" s="450"/>
      <c r="AK22" s="450"/>
      <c r="AL22" s="450"/>
      <c r="AM22" s="450"/>
      <c r="AN22" s="450"/>
      <c r="AO22" s="450"/>
      <c r="AP22" s="450"/>
      <c r="AQ22" s="450"/>
      <c r="AR22" s="451"/>
      <c r="AS22" s="451"/>
    </row>
    <row r="23" spans="1:45" ht="18.75" x14ac:dyDescent="0.3">
      <c r="A23" s="77" t="s">
        <v>23</v>
      </c>
      <c r="B23" s="78">
        <v>12</v>
      </c>
      <c r="C23" s="79">
        <v>313</v>
      </c>
      <c r="D23" s="81">
        <v>4</v>
      </c>
      <c r="E23" s="81">
        <v>32</v>
      </c>
      <c r="F23" s="82">
        <v>16</v>
      </c>
      <c r="G23" s="83">
        <v>345</v>
      </c>
      <c r="H23" s="81">
        <v>2</v>
      </c>
      <c r="I23" s="81">
        <v>7</v>
      </c>
      <c r="J23" s="82">
        <v>2</v>
      </c>
      <c r="K23" s="83">
        <v>7</v>
      </c>
      <c r="L23" s="81">
        <v>14</v>
      </c>
      <c r="M23" s="81">
        <v>320</v>
      </c>
      <c r="N23" s="79">
        <v>4</v>
      </c>
      <c r="O23" s="79">
        <v>32</v>
      </c>
      <c r="P23" s="260">
        <v>18</v>
      </c>
      <c r="Q23" s="202">
        <v>352</v>
      </c>
      <c r="R23" s="119"/>
      <c r="S23" s="119"/>
      <c r="T23" s="119"/>
      <c r="U23" s="119"/>
      <c r="X23" s="450"/>
      <c r="Y23" s="450"/>
      <c r="Z23" s="450"/>
      <c r="AA23" s="450"/>
      <c r="AB23" s="450"/>
      <c r="AC23" s="450"/>
      <c r="AD23" s="450"/>
      <c r="AE23" s="450"/>
      <c r="AF23" s="450"/>
      <c r="AG23" s="450"/>
      <c r="AH23" s="450"/>
      <c r="AI23" s="450"/>
      <c r="AJ23" s="450"/>
      <c r="AK23" s="450"/>
      <c r="AL23" s="450"/>
      <c r="AM23" s="450"/>
      <c r="AN23" s="450"/>
      <c r="AO23" s="450"/>
      <c r="AP23" s="450"/>
      <c r="AQ23" s="450"/>
      <c r="AR23" s="451"/>
      <c r="AS23" s="451"/>
    </row>
    <row r="24" spans="1:45" ht="18.75" x14ac:dyDescent="0.3">
      <c r="A24" s="77" t="s">
        <v>24</v>
      </c>
      <c r="B24" s="78">
        <v>12</v>
      </c>
      <c r="C24" s="79">
        <v>311</v>
      </c>
      <c r="D24" s="81">
        <v>2</v>
      </c>
      <c r="E24" s="81">
        <v>21</v>
      </c>
      <c r="F24" s="82">
        <v>14</v>
      </c>
      <c r="G24" s="83">
        <v>332</v>
      </c>
      <c r="H24" s="81">
        <v>2</v>
      </c>
      <c r="I24" s="81">
        <v>10</v>
      </c>
      <c r="J24" s="82">
        <v>2</v>
      </c>
      <c r="K24" s="83">
        <v>10</v>
      </c>
      <c r="L24" s="81">
        <v>14</v>
      </c>
      <c r="M24" s="81">
        <v>321</v>
      </c>
      <c r="N24" s="79">
        <v>2</v>
      </c>
      <c r="O24" s="79">
        <v>21</v>
      </c>
      <c r="P24" s="260">
        <v>16</v>
      </c>
      <c r="Q24" s="202">
        <v>342</v>
      </c>
      <c r="R24" s="119"/>
      <c r="S24" s="119"/>
      <c r="T24" s="119"/>
      <c r="U24" s="119"/>
      <c r="X24" s="450"/>
      <c r="Y24" s="450"/>
      <c r="Z24" s="450"/>
      <c r="AA24" s="450"/>
      <c r="AB24" s="450"/>
      <c r="AC24" s="450"/>
      <c r="AD24" s="450"/>
      <c r="AE24" s="450"/>
      <c r="AF24" s="450"/>
      <c r="AG24" s="450"/>
      <c r="AH24" s="450"/>
      <c r="AI24" s="450"/>
      <c r="AJ24" s="450"/>
      <c r="AK24" s="450"/>
      <c r="AL24" s="450"/>
      <c r="AM24" s="450"/>
      <c r="AN24" s="450"/>
      <c r="AO24" s="450"/>
      <c r="AP24" s="450"/>
      <c r="AQ24" s="450"/>
      <c r="AR24" s="451"/>
      <c r="AS24" s="451"/>
    </row>
    <row r="25" spans="1:45" ht="18.75" x14ac:dyDescent="0.3">
      <c r="A25" s="77" t="s">
        <v>25</v>
      </c>
      <c r="B25" s="78">
        <v>12</v>
      </c>
      <c r="C25" s="79">
        <v>326</v>
      </c>
      <c r="D25" s="81">
        <v>2</v>
      </c>
      <c r="E25" s="81">
        <v>14</v>
      </c>
      <c r="F25" s="82">
        <v>14</v>
      </c>
      <c r="G25" s="83">
        <v>340</v>
      </c>
      <c r="H25" s="81">
        <v>2</v>
      </c>
      <c r="I25" s="81">
        <v>8</v>
      </c>
      <c r="J25" s="82">
        <v>2</v>
      </c>
      <c r="K25" s="83">
        <v>8</v>
      </c>
      <c r="L25" s="81">
        <v>14</v>
      </c>
      <c r="M25" s="81">
        <v>334</v>
      </c>
      <c r="N25" s="79">
        <v>2</v>
      </c>
      <c r="O25" s="79">
        <v>14</v>
      </c>
      <c r="P25" s="260">
        <v>16</v>
      </c>
      <c r="Q25" s="202">
        <v>348</v>
      </c>
      <c r="R25" s="119"/>
      <c r="S25" s="119"/>
      <c r="T25" s="119"/>
      <c r="U25" s="119"/>
      <c r="X25" s="450"/>
      <c r="Y25" s="450"/>
      <c r="Z25" s="450"/>
      <c r="AA25" s="450"/>
      <c r="AB25" s="450"/>
      <c r="AC25" s="450"/>
      <c r="AD25" s="450"/>
      <c r="AE25" s="450"/>
      <c r="AF25" s="450"/>
      <c r="AG25" s="450"/>
      <c r="AH25" s="450"/>
      <c r="AI25" s="450"/>
      <c r="AJ25" s="450"/>
      <c r="AK25" s="450"/>
      <c r="AL25" s="450"/>
      <c r="AM25" s="450"/>
      <c r="AN25" s="450"/>
      <c r="AO25" s="450"/>
      <c r="AP25" s="450"/>
      <c r="AQ25" s="450"/>
      <c r="AR25" s="451"/>
      <c r="AS25" s="451"/>
    </row>
    <row r="26" spans="1:45" ht="18.75" x14ac:dyDescent="0.3">
      <c r="A26" s="77" t="s">
        <v>26</v>
      </c>
      <c r="B26" s="89">
        <v>11</v>
      </c>
      <c r="C26" s="90">
        <v>183</v>
      </c>
      <c r="D26" s="92">
        <v>2</v>
      </c>
      <c r="E26" s="92">
        <v>13</v>
      </c>
      <c r="F26" s="93">
        <v>13</v>
      </c>
      <c r="G26" s="94">
        <v>196</v>
      </c>
      <c r="H26" s="92">
        <v>2</v>
      </c>
      <c r="I26" s="92">
        <v>7</v>
      </c>
      <c r="J26" s="93">
        <v>2</v>
      </c>
      <c r="K26" s="94">
        <v>7</v>
      </c>
      <c r="L26" s="92">
        <v>13</v>
      </c>
      <c r="M26" s="92">
        <v>190</v>
      </c>
      <c r="N26" s="90">
        <v>2</v>
      </c>
      <c r="O26" s="90">
        <v>13</v>
      </c>
      <c r="P26" s="261">
        <v>15</v>
      </c>
      <c r="Q26" s="204">
        <v>203</v>
      </c>
      <c r="R26" s="123"/>
      <c r="S26" s="123"/>
      <c r="T26" s="123"/>
      <c r="U26" s="123"/>
      <c r="X26" s="450"/>
      <c r="Y26" s="450"/>
      <c r="Z26" s="450"/>
      <c r="AA26" s="450"/>
      <c r="AB26" s="450"/>
      <c r="AC26" s="450"/>
      <c r="AD26" s="450"/>
      <c r="AE26" s="450"/>
      <c r="AF26" s="450"/>
      <c r="AG26" s="450"/>
      <c r="AH26" s="450"/>
      <c r="AI26" s="450"/>
      <c r="AJ26" s="450"/>
      <c r="AK26" s="450"/>
      <c r="AL26" s="450"/>
      <c r="AM26" s="450"/>
      <c r="AN26" s="450"/>
      <c r="AO26" s="450"/>
      <c r="AP26" s="450"/>
      <c r="AQ26" s="450"/>
      <c r="AR26" s="451"/>
      <c r="AS26" s="451"/>
    </row>
    <row r="27" spans="1:45" ht="18.75" x14ac:dyDescent="0.3">
      <c r="A27" s="77" t="s">
        <v>27</v>
      </c>
      <c r="B27" s="89">
        <v>9</v>
      </c>
      <c r="C27" s="90">
        <v>117</v>
      </c>
      <c r="D27" s="119">
        <v>0</v>
      </c>
      <c r="E27" s="119">
        <v>0</v>
      </c>
      <c r="F27" s="93">
        <v>9</v>
      </c>
      <c r="G27" s="94">
        <v>117</v>
      </c>
      <c r="H27" s="92">
        <v>2</v>
      </c>
      <c r="I27" s="92">
        <v>7</v>
      </c>
      <c r="J27" s="93">
        <v>2</v>
      </c>
      <c r="K27" s="94">
        <v>7</v>
      </c>
      <c r="L27" s="92">
        <v>11</v>
      </c>
      <c r="M27" s="92">
        <v>124</v>
      </c>
      <c r="N27" s="90">
        <v>0</v>
      </c>
      <c r="O27" s="90">
        <v>0</v>
      </c>
      <c r="P27" s="261">
        <v>11</v>
      </c>
      <c r="Q27" s="204">
        <v>124</v>
      </c>
      <c r="R27" s="123"/>
      <c r="S27" s="123"/>
      <c r="T27" s="123"/>
      <c r="U27" s="123"/>
      <c r="X27" s="450"/>
      <c r="Y27" s="450"/>
      <c r="Z27" s="450"/>
      <c r="AA27" s="450"/>
      <c r="AB27" s="450"/>
      <c r="AC27" s="450"/>
      <c r="AD27" s="450"/>
      <c r="AE27" s="450"/>
      <c r="AF27" s="450"/>
      <c r="AG27" s="450"/>
      <c r="AH27" s="450"/>
      <c r="AI27" s="450"/>
      <c r="AJ27" s="450"/>
      <c r="AK27" s="450"/>
      <c r="AL27" s="450"/>
      <c r="AM27" s="450"/>
      <c r="AN27" s="450"/>
      <c r="AO27" s="450"/>
      <c r="AP27" s="450"/>
      <c r="AQ27" s="450"/>
      <c r="AR27" s="451"/>
      <c r="AS27" s="451"/>
    </row>
    <row r="28" spans="1:45" ht="18.75" x14ac:dyDescent="0.3">
      <c r="A28" s="77" t="s">
        <v>28</v>
      </c>
      <c r="B28" s="89">
        <v>8</v>
      </c>
      <c r="C28" s="90">
        <v>69</v>
      </c>
      <c r="D28" s="119">
        <v>0</v>
      </c>
      <c r="E28" s="119">
        <v>0</v>
      </c>
      <c r="F28" s="93">
        <v>8</v>
      </c>
      <c r="G28" s="94">
        <v>69</v>
      </c>
      <c r="H28" s="92">
        <v>2</v>
      </c>
      <c r="I28" s="92">
        <v>5</v>
      </c>
      <c r="J28" s="93">
        <v>2</v>
      </c>
      <c r="K28" s="94">
        <v>5</v>
      </c>
      <c r="L28" s="92">
        <v>10</v>
      </c>
      <c r="M28" s="92">
        <v>74</v>
      </c>
      <c r="N28" s="90">
        <v>0</v>
      </c>
      <c r="O28" s="90">
        <v>0</v>
      </c>
      <c r="P28" s="261">
        <v>10</v>
      </c>
      <c r="Q28" s="204">
        <v>74</v>
      </c>
      <c r="R28" s="123"/>
      <c r="S28" s="123"/>
      <c r="T28" s="123"/>
      <c r="U28" s="123"/>
      <c r="X28" s="450"/>
      <c r="Y28" s="450"/>
      <c r="Z28" s="450"/>
      <c r="AA28" s="450"/>
      <c r="AB28" s="450"/>
      <c r="AC28" s="450"/>
      <c r="AD28" s="450"/>
      <c r="AE28" s="450"/>
      <c r="AF28" s="450"/>
      <c r="AG28" s="450"/>
      <c r="AH28" s="450"/>
      <c r="AI28" s="450"/>
      <c r="AJ28" s="450"/>
      <c r="AK28" s="450"/>
      <c r="AL28" s="450"/>
      <c r="AM28" s="450"/>
      <c r="AN28" s="450"/>
      <c r="AO28" s="450"/>
      <c r="AP28" s="450"/>
      <c r="AQ28" s="450"/>
      <c r="AR28" s="451"/>
      <c r="AS28" s="451"/>
    </row>
    <row r="29" spans="1:45" ht="18.75" x14ac:dyDescent="0.3">
      <c r="A29" s="77" t="s">
        <v>29</v>
      </c>
      <c r="B29" s="78">
        <v>4</v>
      </c>
      <c r="C29" s="79">
        <v>44</v>
      </c>
      <c r="D29" s="119">
        <v>0</v>
      </c>
      <c r="E29" s="119">
        <v>0</v>
      </c>
      <c r="F29" s="82">
        <v>4</v>
      </c>
      <c r="G29" s="83">
        <v>44</v>
      </c>
      <c r="H29" s="81">
        <v>2</v>
      </c>
      <c r="I29" s="81">
        <v>5</v>
      </c>
      <c r="J29" s="82">
        <v>2</v>
      </c>
      <c r="K29" s="83">
        <v>5</v>
      </c>
      <c r="L29" s="81">
        <v>6</v>
      </c>
      <c r="M29" s="81">
        <v>49</v>
      </c>
      <c r="N29" s="79">
        <v>0</v>
      </c>
      <c r="O29" s="79">
        <v>0</v>
      </c>
      <c r="P29" s="260">
        <v>6</v>
      </c>
      <c r="Q29" s="202">
        <v>49</v>
      </c>
      <c r="R29" s="119"/>
      <c r="S29" s="119"/>
      <c r="T29" s="119"/>
      <c r="U29" s="119"/>
      <c r="X29" s="450"/>
      <c r="Y29" s="450"/>
      <c r="Z29" s="450"/>
      <c r="AA29" s="450"/>
      <c r="AB29" s="450"/>
      <c r="AC29" s="450"/>
      <c r="AD29" s="450"/>
      <c r="AE29" s="450"/>
      <c r="AF29" s="450"/>
      <c r="AG29" s="450"/>
      <c r="AH29" s="450"/>
      <c r="AI29" s="450"/>
      <c r="AJ29" s="450"/>
      <c r="AK29" s="450"/>
      <c r="AL29" s="450"/>
      <c r="AM29" s="450"/>
      <c r="AN29" s="450"/>
      <c r="AO29" s="450"/>
      <c r="AP29" s="450"/>
      <c r="AQ29" s="450"/>
      <c r="AR29" s="451"/>
      <c r="AS29" s="451"/>
    </row>
    <row r="30" spans="1:45" ht="18.75" x14ac:dyDescent="0.3">
      <c r="A30" s="77" t="s">
        <v>30</v>
      </c>
      <c r="B30" s="78">
        <v>3</v>
      </c>
      <c r="C30" s="79">
        <v>40</v>
      </c>
      <c r="D30" s="119">
        <v>0</v>
      </c>
      <c r="E30" s="119">
        <v>0</v>
      </c>
      <c r="F30" s="82">
        <v>3</v>
      </c>
      <c r="G30" s="83">
        <v>40</v>
      </c>
      <c r="H30" s="81">
        <v>2</v>
      </c>
      <c r="I30" s="81">
        <v>4</v>
      </c>
      <c r="J30" s="82">
        <v>2</v>
      </c>
      <c r="K30" s="83">
        <v>4</v>
      </c>
      <c r="L30" s="81">
        <v>5</v>
      </c>
      <c r="M30" s="81">
        <v>44</v>
      </c>
      <c r="N30" s="79">
        <v>0</v>
      </c>
      <c r="O30" s="79">
        <v>0</v>
      </c>
      <c r="P30" s="260">
        <v>5</v>
      </c>
      <c r="Q30" s="202">
        <v>44</v>
      </c>
      <c r="R30" s="119"/>
      <c r="S30" s="119"/>
      <c r="T30" s="119"/>
      <c r="U30" s="119"/>
      <c r="X30" s="450"/>
      <c r="Y30" s="450"/>
      <c r="Z30" s="450"/>
      <c r="AA30" s="450"/>
      <c r="AB30" s="450"/>
      <c r="AC30" s="450"/>
      <c r="AD30" s="450"/>
      <c r="AE30" s="450"/>
      <c r="AF30" s="450"/>
      <c r="AG30" s="450"/>
      <c r="AH30" s="450"/>
      <c r="AI30" s="450"/>
      <c r="AJ30" s="450"/>
      <c r="AK30" s="450"/>
      <c r="AL30" s="450"/>
      <c r="AM30" s="450"/>
      <c r="AN30" s="450"/>
      <c r="AO30" s="450"/>
      <c r="AP30" s="450"/>
      <c r="AQ30" s="450"/>
      <c r="AR30" s="451"/>
      <c r="AS30" s="451"/>
    </row>
    <row r="31" spans="1:45" ht="18.75" x14ac:dyDescent="0.3">
      <c r="A31" s="77" t="s">
        <v>31</v>
      </c>
      <c r="B31" s="78">
        <v>3</v>
      </c>
      <c r="C31" s="79">
        <v>54</v>
      </c>
      <c r="D31" s="119">
        <v>0</v>
      </c>
      <c r="E31" s="119">
        <v>0</v>
      </c>
      <c r="F31" s="82">
        <v>3</v>
      </c>
      <c r="G31" s="83">
        <v>54</v>
      </c>
      <c r="H31" s="119">
        <v>1</v>
      </c>
      <c r="I31" s="119">
        <v>3</v>
      </c>
      <c r="J31" s="82">
        <v>1</v>
      </c>
      <c r="K31" s="83">
        <v>3</v>
      </c>
      <c r="L31" s="81">
        <v>4</v>
      </c>
      <c r="M31" s="81">
        <v>57</v>
      </c>
      <c r="N31" s="79">
        <v>0</v>
      </c>
      <c r="O31" s="79">
        <v>0</v>
      </c>
      <c r="P31" s="260">
        <v>4</v>
      </c>
      <c r="Q31" s="202">
        <v>57</v>
      </c>
      <c r="R31" s="119"/>
      <c r="S31" s="119"/>
      <c r="T31" s="119"/>
      <c r="U31" s="119"/>
      <c r="X31" s="450"/>
      <c r="Y31" s="450"/>
      <c r="Z31" s="450"/>
      <c r="AA31" s="450"/>
      <c r="AB31" s="450"/>
      <c r="AC31" s="450"/>
      <c r="AD31" s="450"/>
      <c r="AE31" s="450"/>
      <c r="AF31" s="450"/>
      <c r="AG31" s="450"/>
      <c r="AH31" s="450"/>
      <c r="AI31" s="450"/>
      <c r="AJ31" s="450"/>
      <c r="AK31" s="450"/>
      <c r="AL31" s="450"/>
      <c r="AM31" s="450"/>
      <c r="AN31" s="450"/>
      <c r="AO31" s="450"/>
      <c r="AP31" s="450"/>
      <c r="AQ31" s="450"/>
      <c r="AR31" s="451"/>
      <c r="AS31" s="451"/>
    </row>
    <row r="32" spans="1:45" ht="18.75" x14ac:dyDescent="0.3">
      <c r="A32" s="77" t="s">
        <v>32</v>
      </c>
      <c r="B32" s="78">
        <v>3</v>
      </c>
      <c r="C32" s="79">
        <v>38</v>
      </c>
      <c r="D32" s="119">
        <v>0</v>
      </c>
      <c r="E32" s="119">
        <v>0</v>
      </c>
      <c r="F32" s="82">
        <v>3</v>
      </c>
      <c r="G32" s="83">
        <v>38</v>
      </c>
      <c r="H32" s="119">
        <v>0</v>
      </c>
      <c r="I32" s="119">
        <v>0</v>
      </c>
      <c r="J32" s="82">
        <v>0</v>
      </c>
      <c r="K32" s="83">
        <v>0</v>
      </c>
      <c r="L32" s="81">
        <v>3</v>
      </c>
      <c r="M32" s="81">
        <v>38</v>
      </c>
      <c r="N32" s="79">
        <v>0</v>
      </c>
      <c r="O32" s="79">
        <v>0</v>
      </c>
      <c r="P32" s="260">
        <v>3</v>
      </c>
      <c r="Q32" s="202">
        <v>38</v>
      </c>
      <c r="R32" s="119"/>
      <c r="S32" s="119"/>
      <c r="T32" s="119"/>
      <c r="U32" s="119"/>
      <c r="X32" s="450"/>
      <c r="Y32" s="450"/>
      <c r="Z32" s="450"/>
      <c r="AA32" s="450"/>
      <c r="AB32" s="450"/>
      <c r="AC32" s="450"/>
      <c r="AD32" s="450"/>
      <c r="AE32" s="450"/>
      <c r="AF32" s="450"/>
      <c r="AG32" s="450"/>
      <c r="AH32" s="450"/>
      <c r="AI32" s="450"/>
      <c r="AJ32" s="450"/>
      <c r="AK32" s="450"/>
      <c r="AL32" s="450"/>
      <c r="AM32" s="450"/>
      <c r="AN32" s="450"/>
      <c r="AO32" s="450"/>
      <c r="AP32" s="450"/>
      <c r="AQ32" s="450"/>
      <c r="AR32" s="451"/>
      <c r="AS32" s="451"/>
    </row>
    <row r="33" spans="1:45" ht="18.75" x14ac:dyDescent="0.3">
      <c r="A33" s="77" t="s">
        <v>33</v>
      </c>
      <c r="B33" s="95">
        <v>1</v>
      </c>
      <c r="C33" s="96">
        <v>9</v>
      </c>
      <c r="D33" s="125">
        <v>0</v>
      </c>
      <c r="E33" s="125">
        <v>0</v>
      </c>
      <c r="F33" s="99">
        <v>1</v>
      </c>
      <c r="G33" s="100">
        <v>9</v>
      </c>
      <c r="H33" s="124">
        <v>0</v>
      </c>
      <c r="I33" s="125">
        <v>0</v>
      </c>
      <c r="J33" s="99">
        <v>0</v>
      </c>
      <c r="K33" s="100">
        <v>0</v>
      </c>
      <c r="L33" s="98">
        <v>1</v>
      </c>
      <c r="M33" s="98">
        <v>9</v>
      </c>
      <c r="N33" s="96">
        <v>0</v>
      </c>
      <c r="O33" s="96">
        <v>0</v>
      </c>
      <c r="P33" s="263">
        <v>1</v>
      </c>
      <c r="Q33" s="205">
        <v>9</v>
      </c>
      <c r="R33" s="119"/>
      <c r="S33" s="119"/>
      <c r="T33" s="119"/>
      <c r="U33" s="119"/>
      <c r="X33" s="450"/>
      <c r="Y33" s="450"/>
      <c r="Z33" s="450"/>
      <c r="AA33" s="450"/>
      <c r="AB33" s="450"/>
      <c r="AC33" s="450"/>
      <c r="AD33" s="450"/>
      <c r="AE33" s="450"/>
      <c r="AF33" s="450"/>
      <c r="AG33" s="450"/>
      <c r="AH33" s="450"/>
      <c r="AI33" s="450"/>
      <c r="AJ33" s="450"/>
      <c r="AK33" s="450"/>
      <c r="AL33" s="450"/>
      <c r="AM33" s="450"/>
      <c r="AN33" s="450"/>
      <c r="AO33" s="450"/>
      <c r="AP33" s="450"/>
      <c r="AQ33" s="450"/>
      <c r="AR33" s="451"/>
      <c r="AS33" s="451"/>
    </row>
    <row r="34" spans="1:45" ht="3.6" customHeight="1" x14ac:dyDescent="0.25">
      <c r="A34" s="101"/>
      <c r="B34" s="102"/>
      <c r="C34" s="103"/>
      <c r="D34" s="105"/>
      <c r="E34" s="105"/>
      <c r="F34" s="106"/>
      <c r="G34" s="107"/>
      <c r="H34" s="105"/>
      <c r="I34" s="105"/>
      <c r="J34" s="106"/>
      <c r="K34" s="107"/>
      <c r="L34" s="105"/>
      <c r="M34" s="105"/>
      <c r="N34" s="103"/>
      <c r="O34" s="103"/>
      <c r="P34" s="106"/>
      <c r="Q34" s="107"/>
      <c r="R34" s="127"/>
      <c r="S34" s="127"/>
      <c r="T34" s="127"/>
      <c r="U34" s="127"/>
      <c r="X34" s="452"/>
      <c r="Y34" s="452"/>
      <c r="Z34" s="452"/>
      <c r="AA34" s="452"/>
      <c r="AB34" s="452"/>
      <c r="AC34" s="452"/>
      <c r="AD34" s="452"/>
      <c r="AE34" s="452"/>
      <c r="AF34" s="452"/>
      <c r="AG34" s="452"/>
      <c r="AH34" s="452"/>
      <c r="AI34" s="452"/>
      <c r="AJ34" s="452"/>
      <c r="AK34" s="452"/>
      <c r="AL34" s="452"/>
      <c r="AM34" s="452"/>
      <c r="AN34" s="452"/>
      <c r="AO34" s="452"/>
      <c r="AP34" s="452"/>
      <c r="AQ34" s="452"/>
      <c r="AR34" s="452"/>
      <c r="AS34" s="452"/>
    </row>
    <row r="35" spans="1:45" ht="18.75" x14ac:dyDescent="0.25">
      <c r="A35" s="108" t="s">
        <v>34</v>
      </c>
      <c r="B35" s="102">
        <v>591</v>
      </c>
      <c r="C35" s="103">
        <v>15767</v>
      </c>
      <c r="D35" s="105">
        <v>86</v>
      </c>
      <c r="E35" s="105">
        <v>1815</v>
      </c>
      <c r="F35" s="106">
        <v>677</v>
      </c>
      <c r="G35" s="107">
        <v>17582</v>
      </c>
      <c r="H35" s="105">
        <v>29</v>
      </c>
      <c r="I35" s="105">
        <v>76</v>
      </c>
      <c r="J35" s="106">
        <v>29</v>
      </c>
      <c r="K35" s="107">
        <v>76</v>
      </c>
      <c r="L35" s="105">
        <v>620</v>
      </c>
      <c r="M35" s="105">
        <v>15843</v>
      </c>
      <c r="N35" s="103">
        <v>86</v>
      </c>
      <c r="O35" s="103">
        <v>1815</v>
      </c>
      <c r="P35" s="106">
        <v>706</v>
      </c>
      <c r="Q35" s="107">
        <v>17658</v>
      </c>
      <c r="R35" s="127"/>
      <c r="S35" s="127"/>
      <c r="T35" s="127"/>
      <c r="U35" s="127"/>
      <c r="X35" s="452"/>
      <c r="Y35" s="452"/>
      <c r="Z35" s="452"/>
      <c r="AA35" s="452"/>
      <c r="AB35" s="452"/>
      <c r="AC35" s="452"/>
      <c r="AD35" s="452"/>
      <c r="AE35" s="452"/>
      <c r="AF35" s="452"/>
      <c r="AG35" s="452"/>
      <c r="AH35" s="452"/>
      <c r="AI35" s="452"/>
      <c r="AJ35" s="452"/>
      <c r="AK35" s="452"/>
      <c r="AL35" s="452"/>
      <c r="AM35" s="452"/>
      <c r="AN35" s="452"/>
      <c r="AO35" s="452"/>
      <c r="AP35" s="452"/>
      <c r="AQ35" s="452"/>
      <c r="AR35" s="452"/>
      <c r="AS35" s="452"/>
    </row>
    <row r="36" spans="1:45" ht="6.6" customHeight="1" x14ac:dyDescent="0.3">
      <c r="A36" s="109"/>
      <c r="B36" s="110"/>
      <c r="C36" s="113"/>
      <c r="D36" s="112"/>
      <c r="E36" s="112"/>
      <c r="F36" s="114"/>
      <c r="G36" s="115"/>
      <c r="H36" s="112"/>
      <c r="I36" s="112"/>
      <c r="J36" s="114"/>
      <c r="K36" s="115"/>
      <c r="L36" s="112"/>
      <c r="M36" s="112"/>
      <c r="N36" s="113"/>
      <c r="O36" s="113"/>
      <c r="P36" s="114"/>
      <c r="Q36" s="115"/>
      <c r="R36" s="219"/>
      <c r="S36" s="219"/>
      <c r="T36" s="132"/>
      <c r="U36" s="132"/>
    </row>
    <row r="37" spans="1:45" ht="9.6" customHeight="1" x14ac:dyDescent="0.25">
      <c r="A37" s="34"/>
      <c r="B37" s="13"/>
      <c r="C37" s="13"/>
      <c r="D37" s="13"/>
      <c r="E37" s="13"/>
      <c r="F37" s="13"/>
      <c r="G37" s="13"/>
      <c r="H37" s="13"/>
      <c r="I37" s="13"/>
      <c r="J37" s="13"/>
      <c r="K37" s="13"/>
      <c r="L37" s="13"/>
      <c r="M37" s="13"/>
      <c r="N37" s="13"/>
      <c r="O37" s="13"/>
      <c r="P37" s="13"/>
      <c r="Q37" s="13"/>
      <c r="R37" s="13"/>
      <c r="S37" s="13"/>
      <c r="T37" s="16"/>
      <c r="U37" s="13"/>
      <c r="V37" s="8"/>
      <c r="W37" s="8"/>
      <c r="X37" s="7"/>
      <c r="Y37" s="7"/>
      <c r="Z37" s="7"/>
      <c r="AA37" s="7"/>
    </row>
    <row r="38" spans="1:45" ht="13.15" customHeight="1" x14ac:dyDescent="0.25">
      <c r="A38" s="8"/>
      <c r="B38" s="8"/>
      <c r="C38" s="8"/>
      <c r="D38" s="8"/>
      <c r="E38" s="8"/>
      <c r="F38" s="8"/>
      <c r="G38" s="8"/>
      <c r="H38" s="8"/>
      <c r="I38" s="8"/>
      <c r="J38" s="8"/>
      <c r="K38" s="8"/>
      <c r="L38" s="8"/>
      <c r="M38" s="8"/>
      <c r="N38" s="8"/>
      <c r="O38" s="8"/>
      <c r="P38" s="8"/>
      <c r="Q38" s="8"/>
      <c r="R38" s="8"/>
      <c r="S38" s="8"/>
      <c r="T38" s="16"/>
      <c r="U38" s="13"/>
      <c r="V38" s="8"/>
      <c r="W38" s="8"/>
      <c r="X38" s="7"/>
      <c r="Y38" s="7"/>
      <c r="Z38" s="7"/>
      <c r="AA38" s="7"/>
    </row>
    <row r="39" spans="1:45" s="464" customFormat="1" ht="12.75" x14ac:dyDescent="0.2">
      <c r="A39" s="483" t="s">
        <v>118</v>
      </c>
      <c r="B39" s="482"/>
      <c r="C39" s="482"/>
      <c r="D39" s="482"/>
      <c r="E39" s="482"/>
      <c r="F39" s="482"/>
      <c r="G39" s="482"/>
      <c r="H39" s="482"/>
      <c r="I39" s="482"/>
      <c r="J39" s="482"/>
      <c r="K39" s="482"/>
      <c r="L39" s="482"/>
      <c r="M39" s="482"/>
      <c r="N39" s="482"/>
      <c r="O39" s="482"/>
      <c r="P39" s="482"/>
      <c r="Q39" s="482"/>
      <c r="R39" s="482"/>
      <c r="S39" s="482"/>
      <c r="T39" s="482"/>
      <c r="U39" s="482"/>
      <c r="V39" s="482"/>
      <c r="W39" s="482"/>
    </row>
    <row r="40" spans="1:45" s="464" customFormat="1" ht="12.75" x14ac:dyDescent="0.2">
      <c r="A40" s="481" t="s">
        <v>138</v>
      </c>
      <c r="B40" s="480"/>
      <c r="C40" s="480"/>
      <c r="D40" s="480"/>
      <c r="E40" s="480"/>
      <c r="F40" s="480"/>
      <c r="G40" s="480"/>
      <c r="H40" s="480"/>
      <c r="I40" s="480"/>
      <c r="J40" s="480"/>
      <c r="K40" s="480"/>
      <c r="L40" s="480"/>
      <c r="M40" s="480"/>
      <c r="N40" s="480"/>
      <c r="O40" s="480"/>
      <c r="P40" s="480"/>
      <c r="Q40" s="480"/>
      <c r="R40" s="480"/>
      <c r="S40" s="480"/>
      <c r="T40" s="480"/>
      <c r="U40" s="480"/>
      <c r="V40" s="480"/>
      <c r="W40" s="480"/>
    </row>
    <row r="41" spans="1:45" s="464" customFormat="1" ht="12.75" x14ac:dyDescent="0.2">
      <c r="A41" s="481" t="s">
        <v>139</v>
      </c>
      <c r="B41" s="484"/>
      <c r="C41" s="484"/>
      <c r="D41" s="484"/>
      <c r="E41" s="484"/>
      <c r="F41" s="484"/>
      <c r="G41" s="484"/>
      <c r="H41" s="484"/>
      <c r="I41" s="484"/>
      <c r="J41" s="484"/>
      <c r="K41" s="484"/>
      <c r="L41" s="484"/>
      <c r="M41" s="484"/>
      <c r="N41" s="484"/>
      <c r="O41" s="484"/>
      <c r="P41" s="484"/>
      <c r="Q41" s="484"/>
      <c r="R41" s="484"/>
      <c r="S41" s="484"/>
      <c r="T41" s="484"/>
      <c r="U41" s="484"/>
      <c r="V41" s="484"/>
      <c r="W41" s="484"/>
    </row>
    <row r="42" spans="1:45" s="464" customFormat="1" ht="12.75" x14ac:dyDescent="0.2">
      <c r="A42" s="481" t="s">
        <v>141</v>
      </c>
      <c r="B42" s="480"/>
      <c r="C42" s="480"/>
      <c r="D42" s="480"/>
      <c r="E42" s="480"/>
      <c r="F42" s="480"/>
      <c r="G42" s="480"/>
      <c r="H42" s="480"/>
      <c r="I42" s="480"/>
      <c r="J42" s="480"/>
      <c r="K42" s="480"/>
      <c r="L42" s="480"/>
      <c r="M42" s="480"/>
      <c r="N42" s="480"/>
      <c r="O42" s="480"/>
      <c r="P42" s="480"/>
      <c r="Q42" s="480"/>
      <c r="R42" s="480"/>
      <c r="S42" s="480"/>
      <c r="T42" s="479"/>
      <c r="U42" s="479"/>
      <c r="V42" s="479"/>
      <c r="W42" s="479"/>
    </row>
    <row r="43" spans="1:45" x14ac:dyDescent="0.25">
      <c r="A43" s="421"/>
      <c r="B43" s="421"/>
      <c r="C43" s="421"/>
      <c r="D43" s="421"/>
      <c r="E43" s="421"/>
      <c r="F43" s="421"/>
      <c r="G43" s="421"/>
      <c r="H43" s="421"/>
      <c r="I43" s="421"/>
      <c r="J43" s="421"/>
      <c r="K43" s="421"/>
      <c r="L43" s="421"/>
      <c r="M43" s="421"/>
      <c r="N43" s="421"/>
      <c r="O43" s="421"/>
      <c r="P43" s="421"/>
      <c r="Q43" s="421"/>
      <c r="R43" s="421"/>
      <c r="S43" s="421"/>
      <c r="T43" s="426"/>
      <c r="U43" s="426"/>
      <c r="V43" s="426"/>
      <c r="W43" s="426"/>
    </row>
    <row r="44" spans="1:45" ht="18" x14ac:dyDescent="0.25">
      <c r="A44" s="432"/>
      <c r="B44" s="420"/>
      <c r="C44" s="420"/>
      <c r="D44" s="420"/>
      <c r="E44" s="420"/>
      <c r="F44" s="420"/>
      <c r="G44" s="420"/>
      <c r="H44" s="420"/>
      <c r="I44" s="420"/>
      <c r="J44" s="420"/>
      <c r="K44" s="420"/>
      <c r="L44" s="420"/>
      <c r="M44" s="420"/>
      <c r="N44" s="420"/>
      <c r="O44" s="420"/>
      <c r="P44" s="420"/>
      <c r="Q44" s="420"/>
      <c r="R44" s="420"/>
      <c r="S44" s="420"/>
      <c r="T44" s="420"/>
      <c r="U44" s="420"/>
      <c r="V44" s="420"/>
      <c r="W44" s="420"/>
    </row>
    <row r="45" spans="1:45" x14ac:dyDescent="0.25">
      <c r="A45" s="421"/>
      <c r="B45" s="421"/>
      <c r="C45" s="421"/>
      <c r="D45" s="421"/>
      <c r="E45" s="421"/>
      <c r="F45" s="421"/>
      <c r="G45" s="421"/>
      <c r="H45" s="421"/>
      <c r="I45" s="421"/>
      <c r="J45" s="421"/>
      <c r="K45" s="421"/>
      <c r="L45" s="421"/>
      <c r="M45" s="421"/>
      <c r="N45" s="421"/>
      <c r="O45" s="421"/>
      <c r="P45" s="421"/>
      <c r="Q45" s="421"/>
      <c r="R45" s="421"/>
      <c r="S45" s="421"/>
      <c r="T45" s="421"/>
      <c r="U45" s="421"/>
      <c r="V45" s="421"/>
      <c r="W45" s="421"/>
    </row>
    <row r="46" spans="1:45" x14ac:dyDescent="0.25">
      <c r="A46" s="421"/>
      <c r="B46" s="421"/>
      <c r="C46" s="421"/>
      <c r="D46" s="421"/>
      <c r="E46" s="421"/>
      <c r="F46" s="421"/>
      <c r="G46" s="421"/>
      <c r="H46" s="421"/>
      <c r="I46" s="421"/>
      <c r="J46" s="421"/>
      <c r="K46" s="421"/>
      <c r="L46" s="421"/>
      <c r="M46" s="421"/>
      <c r="N46" s="421"/>
      <c r="O46" s="421"/>
      <c r="P46" s="421"/>
      <c r="Q46" s="421"/>
      <c r="R46" s="421"/>
      <c r="S46" s="421"/>
      <c r="T46" s="421"/>
      <c r="U46" s="421"/>
      <c r="V46" s="421"/>
      <c r="W46" s="421"/>
    </row>
    <row r="47" spans="1:45" ht="18" x14ac:dyDescent="0.25">
      <c r="A47" s="432"/>
      <c r="B47" s="422"/>
      <c r="C47" s="422"/>
      <c r="D47" s="422"/>
      <c r="E47" s="422"/>
      <c r="F47" s="422"/>
      <c r="G47" s="422"/>
      <c r="H47" s="422"/>
      <c r="I47" s="422"/>
      <c r="J47" s="422"/>
      <c r="K47" s="422"/>
      <c r="L47" s="422"/>
      <c r="M47" s="422"/>
      <c r="N47" s="422"/>
      <c r="O47" s="422"/>
      <c r="P47" s="422"/>
      <c r="Q47" s="422"/>
      <c r="R47" s="422"/>
      <c r="S47" s="422"/>
      <c r="T47" s="422"/>
      <c r="U47" s="422"/>
      <c r="V47" s="422"/>
      <c r="W47" s="422"/>
    </row>
    <row r="48" spans="1:45" x14ac:dyDescent="0.25">
      <c r="A48" s="426"/>
      <c r="B48" s="426"/>
      <c r="C48" s="426"/>
      <c r="D48" s="426"/>
      <c r="E48" s="426"/>
      <c r="F48" s="426"/>
      <c r="G48" s="426"/>
      <c r="H48" s="426"/>
      <c r="I48" s="426"/>
      <c r="J48" s="426"/>
      <c r="K48" s="426"/>
      <c r="L48" s="426"/>
      <c r="M48" s="426"/>
      <c r="N48" s="426"/>
      <c r="O48" s="426"/>
      <c r="P48" s="426"/>
      <c r="Q48" s="426"/>
      <c r="R48" s="426"/>
      <c r="S48" s="426"/>
      <c r="T48" s="426"/>
      <c r="U48" s="426"/>
      <c r="V48" s="426"/>
      <c r="W48" s="426"/>
    </row>
  </sheetData>
  <mergeCells count="31">
    <mergeCell ref="AN7:AO7"/>
    <mergeCell ref="AP7:AQ7"/>
    <mergeCell ref="AR7:AS7"/>
    <mergeCell ref="X6:AC6"/>
    <mergeCell ref="AD6:AG6"/>
    <mergeCell ref="AH6:AM6"/>
    <mergeCell ref="X7:Y7"/>
    <mergeCell ref="Z7:AA7"/>
    <mergeCell ref="AB7:AC7"/>
    <mergeCell ref="AD7:AE7"/>
    <mergeCell ref="AF7:AG7"/>
    <mergeCell ref="AH7:AI7"/>
    <mergeCell ref="AJ7:AK7"/>
    <mergeCell ref="AL7:AM7"/>
    <mergeCell ref="A1:R1"/>
    <mergeCell ref="A3:R3"/>
    <mergeCell ref="B6:G6"/>
    <mergeCell ref="H6:K6"/>
    <mergeCell ref="N7:O7"/>
    <mergeCell ref="P7:Q7"/>
    <mergeCell ref="A2:R2"/>
    <mergeCell ref="L6:Q6"/>
    <mergeCell ref="U10:V10"/>
    <mergeCell ref="J7:K7"/>
    <mergeCell ref="S7:T7"/>
    <mergeCell ref="A7:A8"/>
    <mergeCell ref="B7:C7"/>
    <mergeCell ref="D7:E7"/>
    <mergeCell ref="F7:G7"/>
    <mergeCell ref="L7:M7"/>
    <mergeCell ref="H7:I7"/>
  </mergeCells>
  <conditionalFormatting sqref="D15:E26">
    <cfRule type="cellIs" dxfId="31" priority="9" stopIfTrue="1" operator="equal">
      <formula>0</formula>
    </cfRule>
  </conditionalFormatting>
  <conditionalFormatting sqref="H17:I30">
    <cfRule type="cellIs" dxfId="30" priority="8" stopIfTrue="1" operator="equal">
      <formula>0</formula>
    </cfRule>
  </conditionalFormatting>
  <conditionalFormatting sqref="L15:M33">
    <cfRule type="cellIs" dxfId="29" priority="7" stopIfTrue="1" operator="equal">
      <formula>0</formula>
    </cfRule>
  </conditionalFormatting>
  <conditionalFormatting sqref="R15:S32">
    <cfRule type="cellIs" dxfId="28" priority="6" stopIfTrue="1" operator="equal">
      <formula>0</formula>
    </cfRule>
  </conditionalFormatting>
  <conditionalFormatting sqref="Z15:AA26">
    <cfRule type="cellIs" dxfId="27" priority="4" stopIfTrue="1" operator="equal">
      <formula>0</formula>
    </cfRule>
  </conditionalFormatting>
  <conditionalFormatting sqref="AD17:AE30">
    <cfRule type="cellIs" dxfId="26" priority="3" stopIfTrue="1" operator="equal">
      <formula>0</formula>
    </cfRule>
  </conditionalFormatting>
  <conditionalFormatting sqref="AJ15:AK15">
    <cfRule type="cellIs" dxfId="25" priority="1" stopIfTrue="1" operator="equal">
      <formula>0</formula>
    </cfRule>
  </conditionalFormatting>
  <conditionalFormatting sqref="AN15:AO33">
    <cfRule type="cellIs" dxfId="24" priority="2" stopIfTrue="1" operator="equal">
      <formula>0</formula>
    </cfRule>
  </conditionalFormatting>
  <pageMargins left="0.7" right="0.7" top="0.75" bottom="0.75" header="0.3" footer="0.3"/>
  <pageSetup orientation="portrait" horizontalDpi="90" verticalDpi="9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5" tint="0.59999389629810485"/>
  </sheetPr>
  <dimension ref="A1:AZ63"/>
  <sheetViews>
    <sheetView zoomScale="60" zoomScaleNormal="60" workbookViewId="0">
      <selection activeCell="B10" sqref="B10:Q35"/>
    </sheetView>
  </sheetViews>
  <sheetFormatPr defaultRowHeight="15" x14ac:dyDescent="0.25"/>
  <cols>
    <col min="1" max="1" width="15.28515625" customWidth="1"/>
    <col min="2" max="14" width="10.7109375" customWidth="1"/>
    <col min="15" max="15" width="11.140625" customWidth="1"/>
    <col min="16" max="18" width="10.7109375" customWidth="1"/>
    <col min="19" max="19" width="15.42578125" customWidth="1"/>
    <col min="20" max="21" width="10.7109375" customWidth="1"/>
    <col min="22" max="22" width="3.5703125" customWidth="1"/>
    <col min="23" max="23" width="14.28515625" customWidth="1"/>
    <col min="24" max="24" width="1.42578125" customWidth="1"/>
    <col min="25" max="25" width="17.42578125" customWidth="1"/>
    <col min="26" max="26" width="17" customWidth="1"/>
    <col min="27" max="27" width="19.42578125" customWidth="1"/>
  </cols>
  <sheetData>
    <row r="1" spans="1:24" ht="15.75" x14ac:dyDescent="0.25">
      <c r="A1" s="561" t="s">
        <v>0</v>
      </c>
      <c r="B1" s="561"/>
      <c r="C1" s="561"/>
      <c r="D1" s="561"/>
      <c r="E1" s="561"/>
      <c r="F1" s="561"/>
      <c r="G1" s="561"/>
      <c r="H1" s="561"/>
      <c r="I1" s="561"/>
      <c r="J1" s="561"/>
      <c r="K1" s="561"/>
      <c r="L1" s="561"/>
      <c r="M1" s="561"/>
      <c r="N1" s="561"/>
      <c r="O1" s="561"/>
      <c r="P1" s="561"/>
      <c r="Q1" s="561"/>
      <c r="R1" s="561"/>
      <c r="S1" s="513">
        <v>45679</v>
      </c>
      <c r="T1" s="30"/>
      <c r="U1" s="13"/>
      <c r="W1" s="457">
        <v>45245</v>
      </c>
    </row>
    <row r="2" spans="1:24" ht="15.75" x14ac:dyDescent="0.25">
      <c r="A2" s="561" t="s">
        <v>35</v>
      </c>
      <c r="B2" s="561"/>
      <c r="C2" s="561"/>
      <c r="D2" s="561"/>
      <c r="E2" s="561"/>
      <c r="F2" s="561"/>
      <c r="G2" s="561"/>
      <c r="H2" s="561"/>
      <c r="I2" s="561"/>
      <c r="J2" s="561"/>
      <c r="K2" s="561"/>
      <c r="L2" s="561"/>
      <c r="M2" s="561"/>
      <c r="N2" s="561"/>
      <c r="O2" s="561"/>
      <c r="P2" s="561"/>
      <c r="Q2" s="561"/>
      <c r="R2" s="561"/>
      <c r="S2" s="25"/>
      <c r="T2" s="25"/>
      <c r="U2" s="25"/>
      <c r="V2" s="396"/>
      <c r="W2" s="301"/>
    </row>
    <row r="3" spans="1:24" ht="15.75" x14ac:dyDescent="0.25">
      <c r="A3" s="562" t="s">
        <v>194</v>
      </c>
      <c r="B3" s="562"/>
      <c r="C3" s="562"/>
      <c r="D3" s="562"/>
      <c r="E3" s="562"/>
      <c r="F3" s="562"/>
      <c r="G3" s="562"/>
      <c r="H3" s="562"/>
      <c r="I3" s="562"/>
      <c r="J3" s="562"/>
      <c r="K3" s="562"/>
      <c r="L3" s="562"/>
      <c r="M3" s="562"/>
      <c r="N3" s="562"/>
      <c r="O3" s="562"/>
      <c r="P3" s="562"/>
      <c r="Q3" s="562"/>
      <c r="R3" s="562"/>
      <c r="S3" s="25"/>
      <c r="T3" s="25"/>
      <c r="U3" s="25"/>
      <c r="V3" s="8"/>
    </row>
    <row r="4" spans="1:24" ht="15.75" x14ac:dyDescent="0.25">
      <c r="A4" s="8"/>
      <c r="B4" s="8"/>
      <c r="C4" s="8"/>
      <c r="D4" s="8"/>
      <c r="E4" s="8"/>
      <c r="F4" s="8"/>
      <c r="G4" s="8"/>
      <c r="H4" s="8"/>
      <c r="I4" s="8"/>
      <c r="J4" s="8"/>
      <c r="K4" s="8"/>
      <c r="L4" s="8"/>
      <c r="M4" s="8"/>
      <c r="N4" s="8"/>
      <c r="O4" s="8"/>
      <c r="P4" s="7"/>
      <c r="Q4" s="7"/>
      <c r="R4" s="7"/>
      <c r="S4" s="462"/>
      <c r="T4" s="462"/>
      <c r="U4" s="462"/>
      <c r="V4" s="8"/>
    </row>
    <row r="5" spans="1:24" ht="15.75" x14ac:dyDescent="0.25">
      <c r="A5" s="23"/>
      <c r="B5" s="438"/>
      <c r="C5" s="439"/>
      <c r="D5" s="439"/>
      <c r="E5" s="439"/>
      <c r="F5" s="439"/>
      <c r="G5" s="439"/>
      <c r="H5" s="439"/>
      <c r="I5" s="439"/>
      <c r="J5" s="439"/>
      <c r="K5" s="439"/>
      <c r="L5" s="439"/>
      <c r="M5" s="439"/>
      <c r="N5" s="439"/>
      <c r="O5" s="439"/>
      <c r="P5" s="439"/>
      <c r="Q5" s="439"/>
      <c r="R5" s="463"/>
      <c r="S5" s="463"/>
      <c r="T5" s="463"/>
      <c r="U5" s="11"/>
      <c r="V5" s="11"/>
      <c r="W5" s="11"/>
      <c r="X5" s="8"/>
    </row>
    <row r="6" spans="1:24" ht="18.75" x14ac:dyDescent="0.3">
      <c r="A6" s="212"/>
      <c r="B6" s="529" t="s">
        <v>121</v>
      </c>
      <c r="C6" s="534"/>
      <c r="D6" s="534"/>
      <c r="E6" s="534"/>
      <c r="F6" s="534"/>
      <c r="G6" s="530"/>
      <c r="H6" s="531" t="s">
        <v>120</v>
      </c>
      <c r="I6" s="532"/>
      <c r="J6" s="532"/>
      <c r="K6" s="533"/>
      <c r="L6" s="529" t="s">
        <v>34</v>
      </c>
      <c r="M6" s="534"/>
      <c r="N6" s="534"/>
      <c r="O6" s="534"/>
      <c r="P6" s="534"/>
      <c r="Q6" s="530"/>
      <c r="R6" s="8"/>
    </row>
    <row r="7" spans="1:24" ht="18.75" x14ac:dyDescent="0.3">
      <c r="A7" s="558" t="s">
        <v>7</v>
      </c>
      <c r="B7" s="540" t="s">
        <v>61</v>
      </c>
      <c r="C7" s="541"/>
      <c r="D7" s="559" t="s">
        <v>102</v>
      </c>
      <c r="E7" s="559"/>
      <c r="F7" s="536" t="s">
        <v>34</v>
      </c>
      <c r="G7" s="537"/>
      <c r="H7" s="560" t="s">
        <v>61</v>
      </c>
      <c r="I7" s="559"/>
      <c r="J7" s="536" t="s">
        <v>34</v>
      </c>
      <c r="K7" s="537"/>
      <c r="L7" s="560" t="s">
        <v>61</v>
      </c>
      <c r="M7" s="559"/>
      <c r="N7" s="541" t="s">
        <v>62</v>
      </c>
      <c r="O7" s="541"/>
      <c r="P7" s="563" t="s">
        <v>34</v>
      </c>
      <c r="Q7" s="564"/>
      <c r="R7" s="8"/>
    </row>
    <row r="8" spans="1:24" ht="18.75" x14ac:dyDescent="0.3">
      <c r="A8" s="567"/>
      <c r="B8" s="225" t="s">
        <v>42</v>
      </c>
      <c r="C8" s="226" t="s">
        <v>9</v>
      </c>
      <c r="D8" s="230" t="s">
        <v>42</v>
      </c>
      <c r="E8" s="230" t="s">
        <v>9</v>
      </c>
      <c r="F8" s="318" t="s">
        <v>42</v>
      </c>
      <c r="G8" s="319" t="s">
        <v>9</v>
      </c>
      <c r="H8" s="228" t="s">
        <v>42</v>
      </c>
      <c r="I8" s="228" t="s">
        <v>9</v>
      </c>
      <c r="J8" s="318" t="s">
        <v>42</v>
      </c>
      <c r="K8" s="319" t="s">
        <v>9</v>
      </c>
      <c r="L8" s="229" t="s">
        <v>42</v>
      </c>
      <c r="M8" s="230" t="s">
        <v>9</v>
      </c>
      <c r="N8" s="226" t="s">
        <v>42</v>
      </c>
      <c r="O8" s="226" t="s">
        <v>9</v>
      </c>
      <c r="P8" s="231" t="s">
        <v>42</v>
      </c>
      <c r="Q8" s="232" t="s">
        <v>9</v>
      </c>
      <c r="R8" s="8"/>
    </row>
    <row r="9" spans="1:24" ht="18.75" x14ac:dyDescent="0.3">
      <c r="A9" s="224"/>
      <c r="B9" s="168"/>
      <c r="C9" s="163"/>
      <c r="D9" s="213"/>
      <c r="E9" s="213"/>
      <c r="F9" s="312"/>
      <c r="G9" s="313"/>
      <c r="H9" s="164"/>
      <c r="I9" s="164"/>
      <c r="J9" s="312"/>
      <c r="K9" s="313"/>
      <c r="L9" s="213"/>
      <c r="M9" s="213"/>
      <c r="N9" s="163"/>
      <c r="O9" s="163"/>
      <c r="P9" s="222"/>
      <c r="Q9" s="223"/>
      <c r="R9" s="8"/>
    </row>
    <row r="10" spans="1:24" ht="18.75" x14ac:dyDescent="0.3">
      <c r="A10" s="77" t="s">
        <v>44</v>
      </c>
      <c r="B10" s="78">
        <v>13</v>
      </c>
      <c r="C10" s="79">
        <v>351</v>
      </c>
      <c r="D10" s="119">
        <v>2</v>
      </c>
      <c r="E10" s="119">
        <v>23</v>
      </c>
      <c r="F10" s="82">
        <v>15</v>
      </c>
      <c r="G10" s="83">
        <v>374</v>
      </c>
      <c r="H10" s="119">
        <v>0</v>
      </c>
      <c r="I10" s="119">
        <v>0</v>
      </c>
      <c r="J10" s="82">
        <v>0</v>
      </c>
      <c r="K10" s="83">
        <v>0</v>
      </c>
      <c r="L10" s="81">
        <v>13</v>
      </c>
      <c r="M10" s="81">
        <v>351</v>
      </c>
      <c r="N10" s="79">
        <v>2</v>
      </c>
      <c r="O10" s="79">
        <v>23</v>
      </c>
      <c r="P10" s="260">
        <v>15</v>
      </c>
      <c r="Q10" s="202">
        <v>374</v>
      </c>
      <c r="R10" s="8"/>
      <c r="T10" s="423"/>
      <c r="U10" s="423"/>
    </row>
    <row r="11" spans="1:24" ht="18.75" x14ac:dyDescent="0.3">
      <c r="A11" s="77" t="s">
        <v>11</v>
      </c>
      <c r="B11" s="78">
        <v>6</v>
      </c>
      <c r="C11" s="79">
        <v>113</v>
      </c>
      <c r="D11" s="119">
        <v>0</v>
      </c>
      <c r="E11" s="119">
        <v>0</v>
      </c>
      <c r="F11" s="82">
        <v>6</v>
      </c>
      <c r="G11" s="83">
        <v>113</v>
      </c>
      <c r="H11" s="119">
        <v>0</v>
      </c>
      <c r="I11" s="119">
        <v>0</v>
      </c>
      <c r="J11" s="82">
        <v>0</v>
      </c>
      <c r="K11" s="83">
        <v>0</v>
      </c>
      <c r="L11" s="119">
        <v>6</v>
      </c>
      <c r="M11" s="119">
        <v>113</v>
      </c>
      <c r="N11" s="79">
        <v>0</v>
      </c>
      <c r="O11" s="79">
        <v>0</v>
      </c>
      <c r="P11" s="260">
        <v>6</v>
      </c>
      <c r="Q11" s="202">
        <v>113</v>
      </c>
      <c r="R11" s="8"/>
      <c r="T11" s="423"/>
      <c r="U11" s="423"/>
    </row>
    <row r="12" spans="1:24" ht="18.75" x14ac:dyDescent="0.3">
      <c r="A12" s="77" t="s">
        <v>12</v>
      </c>
      <c r="B12" s="78">
        <v>1</v>
      </c>
      <c r="C12" s="79">
        <v>11</v>
      </c>
      <c r="D12" s="119">
        <v>0</v>
      </c>
      <c r="E12" s="119">
        <v>0</v>
      </c>
      <c r="F12" s="82">
        <v>1</v>
      </c>
      <c r="G12" s="83">
        <v>11</v>
      </c>
      <c r="H12" s="119">
        <v>0</v>
      </c>
      <c r="I12" s="119">
        <v>0</v>
      </c>
      <c r="J12" s="82">
        <v>0</v>
      </c>
      <c r="K12" s="83">
        <v>0</v>
      </c>
      <c r="L12" s="119">
        <v>1</v>
      </c>
      <c r="M12" s="119">
        <v>11</v>
      </c>
      <c r="N12" s="79">
        <v>0</v>
      </c>
      <c r="O12" s="79">
        <v>0</v>
      </c>
      <c r="P12" s="260">
        <v>1</v>
      </c>
      <c r="Q12" s="202">
        <v>11</v>
      </c>
      <c r="R12" s="8"/>
      <c r="T12" s="423"/>
      <c r="U12" s="423"/>
    </row>
    <row r="13" spans="1:24" ht="18.75" x14ac:dyDescent="0.3">
      <c r="A13" s="77" t="s">
        <v>13</v>
      </c>
      <c r="B13" s="78">
        <v>1</v>
      </c>
      <c r="C13" s="79">
        <v>10</v>
      </c>
      <c r="D13" s="119">
        <v>0</v>
      </c>
      <c r="E13" s="119">
        <v>0</v>
      </c>
      <c r="F13" s="82">
        <v>1</v>
      </c>
      <c r="G13" s="83">
        <v>10</v>
      </c>
      <c r="H13" s="119">
        <v>0</v>
      </c>
      <c r="I13" s="119">
        <v>0</v>
      </c>
      <c r="J13" s="82">
        <v>0</v>
      </c>
      <c r="K13" s="83">
        <v>0</v>
      </c>
      <c r="L13" s="119">
        <v>1</v>
      </c>
      <c r="M13" s="119">
        <v>10</v>
      </c>
      <c r="N13" s="79">
        <v>0</v>
      </c>
      <c r="O13" s="79">
        <v>0</v>
      </c>
      <c r="P13" s="260">
        <v>1</v>
      </c>
      <c r="Q13" s="202">
        <v>10</v>
      </c>
      <c r="R13" s="8"/>
      <c r="T13" s="423"/>
      <c r="U13" s="423"/>
    </row>
    <row r="14" spans="1:24" ht="18.75" x14ac:dyDescent="0.3">
      <c r="A14" s="77" t="s">
        <v>14</v>
      </c>
      <c r="B14" s="78">
        <v>1</v>
      </c>
      <c r="C14" s="79">
        <v>8</v>
      </c>
      <c r="D14" s="119">
        <v>0</v>
      </c>
      <c r="E14" s="119">
        <v>0</v>
      </c>
      <c r="F14" s="82">
        <v>1</v>
      </c>
      <c r="G14" s="83">
        <v>8</v>
      </c>
      <c r="H14" s="119">
        <v>0</v>
      </c>
      <c r="I14" s="119">
        <v>0</v>
      </c>
      <c r="J14" s="82">
        <v>0</v>
      </c>
      <c r="K14" s="83">
        <v>0</v>
      </c>
      <c r="L14" s="119">
        <v>1</v>
      </c>
      <c r="M14" s="119">
        <v>8</v>
      </c>
      <c r="N14" s="79">
        <v>0</v>
      </c>
      <c r="O14" s="79">
        <v>0</v>
      </c>
      <c r="P14" s="260">
        <v>1</v>
      </c>
      <c r="Q14" s="202">
        <v>8</v>
      </c>
      <c r="R14" s="8"/>
      <c r="T14" s="423"/>
      <c r="U14" s="423"/>
    </row>
    <row r="15" spans="1:24" ht="18.75" x14ac:dyDescent="0.3">
      <c r="A15" s="77" t="s">
        <v>15</v>
      </c>
      <c r="B15" s="78">
        <v>1</v>
      </c>
      <c r="C15" s="79">
        <v>9</v>
      </c>
      <c r="D15" s="119">
        <v>0</v>
      </c>
      <c r="E15" s="119">
        <v>0</v>
      </c>
      <c r="F15" s="82">
        <v>1</v>
      </c>
      <c r="G15" s="83">
        <v>9</v>
      </c>
      <c r="H15" s="119">
        <v>0</v>
      </c>
      <c r="I15" s="119">
        <v>0</v>
      </c>
      <c r="J15" s="82">
        <v>0</v>
      </c>
      <c r="K15" s="83">
        <v>0</v>
      </c>
      <c r="L15" s="119">
        <v>1</v>
      </c>
      <c r="M15" s="119">
        <v>9</v>
      </c>
      <c r="N15" s="79">
        <v>0</v>
      </c>
      <c r="O15" s="79">
        <v>0</v>
      </c>
      <c r="P15" s="260">
        <v>1</v>
      </c>
      <c r="Q15" s="202">
        <v>9</v>
      </c>
      <c r="R15" s="8"/>
      <c r="T15" s="423"/>
      <c r="U15" s="423"/>
    </row>
    <row r="16" spans="1:24" ht="18.75" x14ac:dyDescent="0.3">
      <c r="A16" s="77" t="s">
        <v>16</v>
      </c>
      <c r="B16" s="89">
        <v>1</v>
      </c>
      <c r="C16" s="90">
        <v>23</v>
      </c>
      <c r="D16" s="119">
        <v>0</v>
      </c>
      <c r="E16" s="119">
        <v>0</v>
      </c>
      <c r="F16" s="93">
        <v>1</v>
      </c>
      <c r="G16" s="94">
        <v>23</v>
      </c>
      <c r="H16" s="119">
        <v>0</v>
      </c>
      <c r="I16" s="119">
        <v>0</v>
      </c>
      <c r="J16" s="93">
        <v>0</v>
      </c>
      <c r="K16" s="94">
        <v>0</v>
      </c>
      <c r="L16" s="92">
        <v>1</v>
      </c>
      <c r="M16" s="92">
        <v>23</v>
      </c>
      <c r="N16" s="90">
        <v>0</v>
      </c>
      <c r="O16" s="90">
        <v>0</v>
      </c>
      <c r="P16" s="261">
        <v>1</v>
      </c>
      <c r="Q16" s="204">
        <v>23</v>
      </c>
      <c r="R16" s="8"/>
      <c r="T16" s="423"/>
      <c r="U16" s="423"/>
    </row>
    <row r="17" spans="1:46" ht="18.75" x14ac:dyDescent="0.3">
      <c r="A17" s="77" t="s">
        <v>17</v>
      </c>
      <c r="B17" s="89">
        <v>2</v>
      </c>
      <c r="C17" s="90">
        <v>83</v>
      </c>
      <c r="D17" s="119">
        <v>0</v>
      </c>
      <c r="E17" s="119">
        <v>0</v>
      </c>
      <c r="F17" s="93">
        <v>2</v>
      </c>
      <c r="G17" s="94">
        <v>83</v>
      </c>
      <c r="H17" s="92">
        <v>2</v>
      </c>
      <c r="I17" s="92">
        <v>8</v>
      </c>
      <c r="J17" s="93">
        <v>2</v>
      </c>
      <c r="K17" s="94">
        <v>8</v>
      </c>
      <c r="L17" s="92">
        <v>4</v>
      </c>
      <c r="M17" s="92">
        <v>91</v>
      </c>
      <c r="N17" s="90">
        <v>0</v>
      </c>
      <c r="O17" s="90">
        <v>0</v>
      </c>
      <c r="P17" s="261">
        <v>4</v>
      </c>
      <c r="Q17" s="204">
        <v>91</v>
      </c>
      <c r="R17" s="8"/>
      <c r="T17" s="423"/>
      <c r="U17" s="423"/>
    </row>
    <row r="18" spans="1:46" ht="18.75" x14ac:dyDescent="0.3">
      <c r="A18" s="77" t="s">
        <v>18</v>
      </c>
      <c r="B18" s="89">
        <v>3</v>
      </c>
      <c r="C18" s="90">
        <v>108</v>
      </c>
      <c r="D18" s="119">
        <v>0</v>
      </c>
      <c r="E18" s="119">
        <v>0</v>
      </c>
      <c r="F18" s="93">
        <v>3</v>
      </c>
      <c r="G18" s="94">
        <v>108</v>
      </c>
      <c r="H18" s="92">
        <v>2</v>
      </c>
      <c r="I18" s="92">
        <v>8</v>
      </c>
      <c r="J18" s="93">
        <v>2</v>
      </c>
      <c r="K18" s="94">
        <v>8</v>
      </c>
      <c r="L18" s="92">
        <v>5</v>
      </c>
      <c r="M18" s="92">
        <v>116</v>
      </c>
      <c r="N18" s="90">
        <v>0</v>
      </c>
      <c r="O18" s="90">
        <v>0</v>
      </c>
      <c r="P18" s="261">
        <v>5</v>
      </c>
      <c r="Q18" s="204">
        <v>116</v>
      </c>
      <c r="R18" s="8"/>
      <c r="T18" s="423"/>
      <c r="U18" s="423"/>
      <c r="Y18" s="450"/>
      <c r="Z18" s="450"/>
      <c r="AA18" s="450"/>
      <c r="AB18" s="450"/>
      <c r="AC18" s="450"/>
      <c r="AD18" s="450"/>
      <c r="AE18" s="450"/>
      <c r="AF18" s="450"/>
      <c r="AG18" s="450"/>
      <c r="AH18" s="450"/>
      <c r="AI18" s="450"/>
      <c r="AJ18" s="450"/>
      <c r="AK18" s="450"/>
      <c r="AL18" s="450"/>
      <c r="AM18" s="450"/>
      <c r="AN18" s="450"/>
      <c r="AO18" s="450"/>
      <c r="AP18" s="450"/>
      <c r="AQ18" s="450"/>
      <c r="AR18" s="450"/>
      <c r="AS18" s="451"/>
      <c r="AT18" s="451"/>
    </row>
    <row r="19" spans="1:46" ht="18.75" x14ac:dyDescent="0.3">
      <c r="A19" s="77" t="s">
        <v>19</v>
      </c>
      <c r="B19" s="89">
        <v>7</v>
      </c>
      <c r="C19" s="90">
        <v>110</v>
      </c>
      <c r="D19" s="119">
        <v>0</v>
      </c>
      <c r="E19" s="119">
        <v>0</v>
      </c>
      <c r="F19" s="93">
        <v>7</v>
      </c>
      <c r="G19" s="94">
        <v>110</v>
      </c>
      <c r="H19" s="92">
        <v>2</v>
      </c>
      <c r="I19" s="92">
        <v>9</v>
      </c>
      <c r="J19" s="93">
        <v>2</v>
      </c>
      <c r="K19" s="94">
        <v>9</v>
      </c>
      <c r="L19" s="92">
        <v>9</v>
      </c>
      <c r="M19" s="92">
        <v>119</v>
      </c>
      <c r="N19" s="90">
        <v>0</v>
      </c>
      <c r="O19" s="90">
        <v>0</v>
      </c>
      <c r="P19" s="261">
        <v>9</v>
      </c>
      <c r="Q19" s="204">
        <v>119</v>
      </c>
      <c r="R19" s="8"/>
      <c r="T19" s="423"/>
      <c r="U19" s="423"/>
      <c r="Y19" s="450"/>
      <c r="Z19" s="450"/>
      <c r="AA19" s="450"/>
      <c r="AB19" s="450"/>
      <c r="AC19" s="450"/>
      <c r="AD19" s="450"/>
      <c r="AE19" s="450"/>
      <c r="AF19" s="450"/>
      <c r="AG19" s="450"/>
      <c r="AH19" s="450"/>
      <c r="AI19" s="450"/>
      <c r="AJ19" s="450"/>
      <c r="AK19" s="450"/>
      <c r="AL19" s="450"/>
      <c r="AM19" s="450"/>
      <c r="AN19" s="450"/>
      <c r="AO19" s="450"/>
      <c r="AP19" s="450"/>
      <c r="AQ19" s="450"/>
      <c r="AR19" s="450"/>
      <c r="AS19" s="451"/>
      <c r="AT19" s="451"/>
    </row>
    <row r="20" spans="1:46" ht="18.75" x14ac:dyDescent="0.3">
      <c r="A20" s="77" t="s">
        <v>20</v>
      </c>
      <c r="B20" s="78">
        <v>5</v>
      </c>
      <c r="C20" s="79">
        <v>73</v>
      </c>
      <c r="D20" s="119">
        <v>0</v>
      </c>
      <c r="E20" s="119">
        <v>0</v>
      </c>
      <c r="F20" s="82">
        <v>5</v>
      </c>
      <c r="G20" s="83">
        <v>73</v>
      </c>
      <c r="H20" s="81">
        <v>2</v>
      </c>
      <c r="I20" s="81">
        <v>9</v>
      </c>
      <c r="J20" s="82">
        <v>2</v>
      </c>
      <c r="K20" s="83">
        <v>9</v>
      </c>
      <c r="L20" s="81">
        <v>7</v>
      </c>
      <c r="M20" s="81">
        <v>82</v>
      </c>
      <c r="N20" s="79">
        <v>0</v>
      </c>
      <c r="O20" s="79">
        <v>0</v>
      </c>
      <c r="P20" s="260">
        <v>7</v>
      </c>
      <c r="Q20" s="202">
        <v>82</v>
      </c>
      <c r="R20" s="8"/>
      <c r="T20" s="423"/>
      <c r="U20" s="423"/>
      <c r="Y20" s="450"/>
      <c r="Z20" s="450"/>
      <c r="AA20" s="450"/>
      <c r="AB20" s="450"/>
      <c r="AC20" s="450"/>
      <c r="AD20" s="450"/>
      <c r="AE20" s="450"/>
      <c r="AF20" s="450"/>
      <c r="AG20" s="450"/>
      <c r="AH20" s="450"/>
      <c r="AI20" s="450"/>
      <c r="AJ20" s="450"/>
      <c r="AK20" s="450"/>
      <c r="AL20" s="450"/>
      <c r="AM20" s="450"/>
      <c r="AN20" s="450"/>
      <c r="AO20" s="450"/>
      <c r="AP20" s="450"/>
      <c r="AQ20" s="450"/>
      <c r="AR20" s="450"/>
      <c r="AS20" s="451"/>
      <c r="AT20" s="451"/>
    </row>
    <row r="21" spans="1:46" ht="18.75" x14ac:dyDescent="0.3">
      <c r="A21" s="77" t="s">
        <v>21</v>
      </c>
      <c r="B21" s="78">
        <v>10</v>
      </c>
      <c r="C21" s="79">
        <v>166</v>
      </c>
      <c r="D21" s="81">
        <v>2</v>
      </c>
      <c r="E21" s="81">
        <v>12</v>
      </c>
      <c r="F21" s="82">
        <v>12</v>
      </c>
      <c r="G21" s="83">
        <v>178</v>
      </c>
      <c r="H21" s="81">
        <v>2</v>
      </c>
      <c r="I21" s="81">
        <v>10</v>
      </c>
      <c r="J21" s="82">
        <v>2</v>
      </c>
      <c r="K21" s="83">
        <v>10</v>
      </c>
      <c r="L21" s="81">
        <v>12</v>
      </c>
      <c r="M21" s="81">
        <v>176</v>
      </c>
      <c r="N21" s="79">
        <v>2</v>
      </c>
      <c r="O21" s="79">
        <v>12</v>
      </c>
      <c r="P21" s="260">
        <v>14</v>
      </c>
      <c r="Q21" s="202">
        <v>188</v>
      </c>
      <c r="R21" s="8"/>
      <c r="T21" s="423"/>
      <c r="U21" s="423"/>
      <c r="Y21" s="450"/>
      <c r="Z21" s="450"/>
      <c r="AA21" s="450"/>
      <c r="AB21" s="450"/>
      <c r="AC21" s="450"/>
      <c r="AD21" s="450"/>
      <c r="AE21" s="450"/>
      <c r="AF21" s="450"/>
      <c r="AG21" s="450"/>
      <c r="AH21" s="450"/>
      <c r="AI21" s="450"/>
      <c r="AJ21" s="450"/>
      <c r="AK21" s="450"/>
      <c r="AL21" s="450"/>
      <c r="AM21" s="450"/>
      <c r="AN21" s="450"/>
      <c r="AO21" s="450"/>
      <c r="AP21" s="450"/>
      <c r="AQ21" s="450"/>
      <c r="AR21" s="450"/>
      <c r="AS21" s="451"/>
      <c r="AT21" s="451"/>
    </row>
    <row r="22" spans="1:46" ht="18.75" x14ac:dyDescent="0.3">
      <c r="A22" s="77" t="s">
        <v>22</v>
      </c>
      <c r="B22" s="78">
        <v>9</v>
      </c>
      <c r="C22" s="79">
        <v>242</v>
      </c>
      <c r="D22" s="81">
        <v>4</v>
      </c>
      <c r="E22" s="81">
        <v>24</v>
      </c>
      <c r="F22" s="82">
        <v>13</v>
      </c>
      <c r="G22" s="83">
        <v>266</v>
      </c>
      <c r="H22" s="119">
        <v>2</v>
      </c>
      <c r="I22" s="119">
        <v>9</v>
      </c>
      <c r="J22" s="82">
        <v>2</v>
      </c>
      <c r="K22" s="83">
        <v>9</v>
      </c>
      <c r="L22" s="81">
        <v>11</v>
      </c>
      <c r="M22" s="81">
        <v>251</v>
      </c>
      <c r="N22" s="79">
        <v>4</v>
      </c>
      <c r="O22" s="79">
        <v>24</v>
      </c>
      <c r="P22" s="260">
        <v>15</v>
      </c>
      <c r="Q22" s="202">
        <v>275</v>
      </c>
      <c r="R22" s="8"/>
      <c r="T22" s="423"/>
      <c r="U22" s="423"/>
      <c r="Y22" s="450"/>
      <c r="Z22" s="450"/>
      <c r="AA22" s="450"/>
      <c r="AB22" s="450"/>
      <c r="AC22" s="450"/>
      <c r="AD22" s="450"/>
      <c r="AE22" s="450"/>
      <c r="AF22" s="450"/>
      <c r="AG22" s="450"/>
      <c r="AH22" s="450"/>
      <c r="AI22" s="450"/>
      <c r="AJ22" s="450"/>
      <c r="AK22" s="450"/>
      <c r="AL22" s="450"/>
      <c r="AM22" s="450"/>
      <c r="AN22" s="450"/>
      <c r="AO22" s="450"/>
      <c r="AP22" s="450"/>
      <c r="AQ22" s="450"/>
      <c r="AR22" s="450"/>
      <c r="AS22" s="451"/>
      <c r="AT22" s="451"/>
    </row>
    <row r="23" spans="1:46" ht="18.75" x14ac:dyDescent="0.3">
      <c r="A23" s="77" t="s">
        <v>23</v>
      </c>
      <c r="B23" s="78">
        <v>10</v>
      </c>
      <c r="C23" s="79">
        <v>301</v>
      </c>
      <c r="D23" s="81">
        <v>4</v>
      </c>
      <c r="E23" s="81">
        <v>18</v>
      </c>
      <c r="F23" s="82">
        <v>14</v>
      </c>
      <c r="G23" s="83">
        <v>319</v>
      </c>
      <c r="H23" s="119">
        <v>2</v>
      </c>
      <c r="I23" s="119">
        <v>9</v>
      </c>
      <c r="J23" s="82">
        <v>2</v>
      </c>
      <c r="K23" s="83">
        <v>9</v>
      </c>
      <c r="L23" s="81">
        <v>12</v>
      </c>
      <c r="M23" s="81">
        <v>310</v>
      </c>
      <c r="N23" s="79">
        <v>4</v>
      </c>
      <c r="O23" s="79">
        <v>18</v>
      </c>
      <c r="P23" s="260">
        <v>16</v>
      </c>
      <c r="Q23" s="202">
        <v>328</v>
      </c>
      <c r="R23" s="8"/>
      <c r="T23" s="423"/>
      <c r="U23" s="423"/>
      <c r="Y23" s="450"/>
      <c r="Z23" s="450"/>
      <c r="AA23" s="450"/>
      <c r="AB23" s="450"/>
      <c r="AC23" s="450"/>
      <c r="AD23" s="450"/>
      <c r="AE23" s="450"/>
      <c r="AF23" s="450"/>
      <c r="AG23" s="450"/>
      <c r="AH23" s="450"/>
      <c r="AI23" s="450"/>
      <c r="AJ23" s="450"/>
      <c r="AK23" s="450"/>
      <c r="AL23" s="450"/>
      <c r="AM23" s="450"/>
      <c r="AN23" s="450"/>
      <c r="AO23" s="450"/>
      <c r="AP23" s="450"/>
      <c r="AQ23" s="450"/>
      <c r="AR23" s="450"/>
      <c r="AS23" s="451"/>
      <c r="AT23" s="451"/>
    </row>
    <row r="24" spans="1:46" ht="18.75" x14ac:dyDescent="0.3">
      <c r="A24" s="77" t="s">
        <v>24</v>
      </c>
      <c r="B24" s="78">
        <v>24</v>
      </c>
      <c r="C24" s="79">
        <v>761</v>
      </c>
      <c r="D24" s="81">
        <v>5</v>
      </c>
      <c r="E24" s="81">
        <v>73</v>
      </c>
      <c r="F24" s="82">
        <v>29</v>
      </c>
      <c r="G24" s="83">
        <v>834</v>
      </c>
      <c r="H24" s="119">
        <v>2</v>
      </c>
      <c r="I24" s="119">
        <v>10</v>
      </c>
      <c r="J24" s="82">
        <v>2</v>
      </c>
      <c r="K24" s="83">
        <v>10</v>
      </c>
      <c r="L24" s="81">
        <v>26</v>
      </c>
      <c r="M24" s="81">
        <v>771</v>
      </c>
      <c r="N24" s="79">
        <v>5</v>
      </c>
      <c r="O24" s="79">
        <v>73</v>
      </c>
      <c r="P24" s="260">
        <v>31</v>
      </c>
      <c r="Q24" s="202">
        <v>844</v>
      </c>
      <c r="R24" s="8"/>
      <c r="T24" s="423"/>
      <c r="U24" s="423"/>
      <c r="Y24" s="450"/>
      <c r="Z24" s="450"/>
      <c r="AA24" s="450"/>
      <c r="AB24" s="450"/>
      <c r="AC24" s="450"/>
      <c r="AD24" s="450"/>
      <c r="AE24" s="450"/>
      <c r="AF24" s="450"/>
      <c r="AG24" s="450"/>
      <c r="AH24" s="450"/>
      <c r="AI24" s="450"/>
      <c r="AJ24" s="450"/>
      <c r="AK24" s="450"/>
      <c r="AL24" s="450"/>
      <c r="AM24" s="450"/>
      <c r="AN24" s="450"/>
      <c r="AO24" s="450"/>
      <c r="AP24" s="450"/>
      <c r="AQ24" s="450"/>
      <c r="AR24" s="450"/>
      <c r="AS24" s="451"/>
      <c r="AT24" s="451"/>
    </row>
    <row r="25" spans="1:46" ht="18.75" x14ac:dyDescent="0.3">
      <c r="A25" s="77" t="s">
        <v>25</v>
      </c>
      <c r="B25" s="78">
        <v>54</v>
      </c>
      <c r="C25" s="79">
        <v>1503</v>
      </c>
      <c r="D25" s="81">
        <v>8</v>
      </c>
      <c r="E25" s="81">
        <v>172</v>
      </c>
      <c r="F25" s="82">
        <v>62</v>
      </c>
      <c r="G25" s="83">
        <v>1675</v>
      </c>
      <c r="H25" s="81">
        <v>2</v>
      </c>
      <c r="I25" s="81">
        <v>8</v>
      </c>
      <c r="J25" s="82">
        <v>2</v>
      </c>
      <c r="K25" s="83">
        <v>8</v>
      </c>
      <c r="L25" s="81">
        <v>56</v>
      </c>
      <c r="M25" s="81">
        <v>1511</v>
      </c>
      <c r="N25" s="79">
        <v>8</v>
      </c>
      <c r="O25" s="79">
        <v>172</v>
      </c>
      <c r="P25" s="260">
        <v>64</v>
      </c>
      <c r="Q25" s="202">
        <v>1683</v>
      </c>
      <c r="R25" s="8"/>
      <c r="T25" s="423"/>
      <c r="U25" s="423"/>
      <c r="Y25" s="450"/>
      <c r="Z25" s="450"/>
      <c r="AA25" s="450"/>
      <c r="AB25" s="450"/>
      <c r="AC25" s="450"/>
      <c r="AD25" s="450"/>
      <c r="AE25" s="450"/>
      <c r="AF25" s="450"/>
      <c r="AG25" s="450"/>
      <c r="AH25" s="450"/>
      <c r="AI25" s="450"/>
      <c r="AJ25" s="450"/>
      <c r="AK25" s="450"/>
      <c r="AL25" s="450"/>
      <c r="AM25" s="450"/>
      <c r="AN25" s="450"/>
      <c r="AO25" s="450"/>
      <c r="AP25" s="450"/>
      <c r="AQ25" s="450"/>
      <c r="AR25" s="450"/>
      <c r="AS25" s="451"/>
      <c r="AT25" s="451"/>
    </row>
    <row r="26" spans="1:46" ht="18.75" x14ac:dyDescent="0.3">
      <c r="A26" s="175" t="s">
        <v>26</v>
      </c>
      <c r="B26" s="176">
        <v>87</v>
      </c>
      <c r="C26" s="177">
        <v>2638</v>
      </c>
      <c r="D26" s="179">
        <v>14</v>
      </c>
      <c r="E26" s="179">
        <v>293</v>
      </c>
      <c r="F26" s="184">
        <v>101</v>
      </c>
      <c r="G26" s="185">
        <v>2931</v>
      </c>
      <c r="H26" s="179">
        <v>2</v>
      </c>
      <c r="I26" s="179">
        <v>8</v>
      </c>
      <c r="J26" s="184">
        <v>2</v>
      </c>
      <c r="K26" s="185">
        <v>8</v>
      </c>
      <c r="L26" s="179">
        <v>89</v>
      </c>
      <c r="M26" s="179">
        <v>2646</v>
      </c>
      <c r="N26" s="177">
        <v>14</v>
      </c>
      <c r="O26" s="177">
        <v>293</v>
      </c>
      <c r="P26" s="262">
        <v>103</v>
      </c>
      <c r="Q26" s="211">
        <v>2939</v>
      </c>
      <c r="R26" s="8"/>
      <c r="T26" s="423"/>
      <c r="U26" s="423"/>
      <c r="Y26" s="450"/>
      <c r="Z26" s="450"/>
      <c r="AA26" s="450"/>
      <c r="AB26" s="450"/>
      <c r="AC26" s="450"/>
      <c r="AD26" s="450"/>
      <c r="AE26" s="450"/>
      <c r="AF26" s="450"/>
      <c r="AG26" s="450"/>
      <c r="AH26" s="450"/>
      <c r="AI26" s="450"/>
      <c r="AJ26" s="450"/>
      <c r="AK26" s="450"/>
      <c r="AL26" s="450"/>
      <c r="AM26" s="450"/>
      <c r="AN26" s="450"/>
      <c r="AO26" s="450"/>
      <c r="AP26" s="450"/>
      <c r="AQ26" s="450"/>
      <c r="AR26" s="450"/>
      <c r="AS26" s="451"/>
      <c r="AT26" s="451"/>
    </row>
    <row r="27" spans="1:46" ht="18.75" x14ac:dyDescent="0.3">
      <c r="A27" s="175" t="s">
        <v>27</v>
      </c>
      <c r="B27" s="176">
        <v>129</v>
      </c>
      <c r="C27" s="177">
        <v>3949</v>
      </c>
      <c r="D27" s="179">
        <v>21</v>
      </c>
      <c r="E27" s="179">
        <v>460</v>
      </c>
      <c r="F27" s="184">
        <v>150</v>
      </c>
      <c r="G27" s="185">
        <v>4409</v>
      </c>
      <c r="H27" s="179">
        <v>2</v>
      </c>
      <c r="I27" s="179">
        <v>8</v>
      </c>
      <c r="J27" s="184">
        <v>2</v>
      </c>
      <c r="K27" s="185">
        <v>8</v>
      </c>
      <c r="L27" s="179">
        <v>131</v>
      </c>
      <c r="M27" s="179">
        <v>3957</v>
      </c>
      <c r="N27" s="177">
        <v>21</v>
      </c>
      <c r="O27" s="177">
        <v>460</v>
      </c>
      <c r="P27" s="262">
        <v>152</v>
      </c>
      <c r="Q27" s="211">
        <v>4417</v>
      </c>
      <c r="R27" s="8"/>
      <c r="T27" s="423"/>
      <c r="U27" s="423"/>
      <c r="Y27" s="450"/>
      <c r="Z27" s="450"/>
      <c r="AA27" s="450"/>
      <c r="AB27" s="450"/>
      <c r="AC27" s="450"/>
      <c r="AD27" s="450"/>
      <c r="AE27" s="450"/>
      <c r="AF27" s="450"/>
      <c r="AG27" s="450"/>
      <c r="AH27" s="450"/>
      <c r="AI27" s="450"/>
      <c r="AJ27" s="450"/>
      <c r="AK27" s="450"/>
      <c r="AL27" s="450"/>
      <c r="AM27" s="450"/>
      <c r="AN27" s="450"/>
      <c r="AO27" s="450"/>
      <c r="AP27" s="450"/>
      <c r="AQ27" s="450"/>
      <c r="AR27" s="450"/>
      <c r="AS27" s="451"/>
      <c r="AT27" s="451"/>
    </row>
    <row r="28" spans="1:46" ht="18.75" x14ac:dyDescent="0.3">
      <c r="A28" s="175" t="s">
        <v>28</v>
      </c>
      <c r="B28" s="176">
        <v>96</v>
      </c>
      <c r="C28" s="177">
        <v>2202</v>
      </c>
      <c r="D28" s="179">
        <v>17</v>
      </c>
      <c r="E28" s="179">
        <v>241</v>
      </c>
      <c r="F28" s="184">
        <v>113</v>
      </c>
      <c r="G28" s="185">
        <v>2443</v>
      </c>
      <c r="H28" s="179">
        <v>2</v>
      </c>
      <c r="I28" s="179">
        <v>5</v>
      </c>
      <c r="J28" s="184">
        <v>2</v>
      </c>
      <c r="K28" s="185">
        <v>5</v>
      </c>
      <c r="L28" s="179">
        <v>98</v>
      </c>
      <c r="M28" s="179">
        <v>2207</v>
      </c>
      <c r="N28" s="177">
        <v>17</v>
      </c>
      <c r="O28" s="177">
        <v>241</v>
      </c>
      <c r="P28" s="262">
        <v>115</v>
      </c>
      <c r="Q28" s="211">
        <v>2448</v>
      </c>
      <c r="R28" s="8"/>
      <c r="T28" s="423"/>
      <c r="U28" s="423"/>
      <c r="Y28" s="450"/>
      <c r="Z28" s="450"/>
      <c r="AA28" s="450"/>
      <c r="AB28" s="450"/>
      <c r="AC28" s="450"/>
      <c r="AD28" s="450"/>
      <c r="AE28" s="450"/>
      <c r="AF28" s="450"/>
      <c r="AG28" s="450"/>
      <c r="AH28" s="450"/>
      <c r="AI28" s="450"/>
      <c r="AJ28" s="450"/>
      <c r="AK28" s="450"/>
      <c r="AL28" s="450"/>
      <c r="AM28" s="450"/>
      <c r="AN28" s="450"/>
      <c r="AO28" s="450"/>
      <c r="AP28" s="450"/>
      <c r="AQ28" s="450"/>
      <c r="AR28" s="450"/>
      <c r="AS28" s="451"/>
      <c r="AT28" s="451"/>
    </row>
    <row r="29" spans="1:46" ht="18.75" x14ac:dyDescent="0.3">
      <c r="A29" s="77" t="s">
        <v>29</v>
      </c>
      <c r="B29" s="78">
        <v>49</v>
      </c>
      <c r="C29" s="79">
        <v>950</v>
      </c>
      <c r="D29" s="81">
        <v>8</v>
      </c>
      <c r="E29" s="81">
        <v>140</v>
      </c>
      <c r="F29" s="82">
        <v>57</v>
      </c>
      <c r="G29" s="83">
        <v>1090</v>
      </c>
      <c r="H29" s="81">
        <v>1</v>
      </c>
      <c r="I29" s="81">
        <v>4</v>
      </c>
      <c r="J29" s="82">
        <v>1</v>
      </c>
      <c r="K29" s="83">
        <v>4</v>
      </c>
      <c r="L29" s="81">
        <v>50</v>
      </c>
      <c r="M29" s="81">
        <v>954</v>
      </c>
      <c r="N29" s="79">
        <v>8</v>
      </c>
      <c r="O29" s="79">
        <v>140</v>
      </c>
      <c r="P29" s="260">
        <v>58</v>
      </c>
      <c r="Q29" s="202">
        <v>1094</v>
      </c>
      <c r="R29" s="8"/>
      <c r="T29" s="423"/>
      <c r="U29" s="423"/>
      <c r="Y29" s="450"/>
      <c r="Z29" s="450"/>
      <c r="AA29" s="450"/>
      <c r="AB29" s="450"/>
      <c r="AC29" s="450"/>
      <c r="AD29" s="450"/>
      <c r="AE29" s="450"/>
      <c r="AF29" s="450"/>
      <c r="AG29" s="450"/>
      <c r="AH29" s="450"/>
      <c r="AI29" s="450"/>
      <c r="AJ29" s="450"/>
      <c r="AK29" s="450"/>
      <c r="AL29" s="450"/>
      <c r="AM29" s="450"/>
      <c r="AN29" s="450"/>
      <c r="AO29" s="450"/>
      <c r="AP29" s="450"/>
      <c r="AQ29" s="450"/>
      <c r="AR29" s="450"/>
      <c r="AS29" s="451"/>
      <c r="AT29" s="451"/>
    </row>
    <row r="30" spans="1:46" ht="18.75" x14ac:dyDescent="0.3">
      <c r="A30" s="77" t="s">
        <v>30</v>
      </c>
      <c r="B30" s="78">
        <v>25</v>
      </c>
      <c r="C30" s="79">
        <v>645</v>
      </c>
      <c r="D30" s="81">
        <v>7</v>
      </c>
      <c r="E30" s="81">
        <v>95</v>
      </c>
      <c r="F30" s="82">
        <v>32</v>
      </c>
      <c r="G30" s="83">
        <v>740</v>
      </c>
      <c r="H30" s="81">
        <v>2</v>
      </c>
      <c r="I30" s="81">
        <v>7</v>
      </c>
      <c r="J30" s="82">
        <v>2</v>
      </c>
      <c r="K30" s="83">
        <v>7</v>
      </c>
      <c r="L30" s="81">
        <v>27</v>
      </c>
      <c r="M30" s="81">
        <v>652</v>
      </c>
      <c r="N30" s="79">
        <v>7</v>
      </c>
      <c r="O30" s="79">
        <v>95</v>
      </c>
      <c r="P30" s="260">
        <v>34</v>
      </c>
      <c r="Q30" s="202">
        <v>747</v>
      </c>
      <c r="R30" s="8"/>
      <c r="T30" s="423"/>
      <c r="U30" s="423"/>
      <c r="Y30" s="450"/>
      <c r="Z30" s="450"/>
      <c r="AA30" s="450"/>
      <c r="AB30" s="450"/>
      <c r="AC30" s="450"/>
      <c r="AD30" s="450"/>
      <c r="AE30" s="450"/>
      <c r="AF30" s="450"/>
      <c r="AG30" s="450"/>
      <c r="AH30" s="450"/>
      <c r="AI30" s="450"/>
      <c r="AJ30" s="450"/>
      <c r="AK30" s="450"/>
      <c r="AL30" s="450"/>
      <c r="AM30" s="450"/>
      <c r="AN30" s="450"/>
      <c r="AO30" s="450"/>
      <c r="AP30" s="450"/>
      <c r="AQ30" s="450"/>
      <c r="AR30" s="450"/>
      <c r="AS30" s="451"/>
      <c r="AT30" s="451"/>
    </row>
    <row r="31" spans="1:46" ht="18.75" x14ac:dyDescent="0.3">
      <c r="A31" s="77" t="s">
        <v>31</v>
      </c>
      <c r="B31" s="78">
        <v>19</v>
      </c>
      <c r="C31" s="79">
        <v>499</v>
      </c>
      <c r="D31" s="81">
        <v>3</v>
      </c>
      <c r="E31" s="81">
        <v>36</v>
      </c>
      <c r="F31" s="82">
        <v>22</v>
      </c>
      <c r="G31" s="83">
        <v>535</v>
      </c>
      <c r="H31" s="119">
        <v>1</v>
      </c>
      <c r="I31" s="119">
        <v>1</v>
      </c>
      <c r="J31" s="82">
        <v>1</v>
      </c>
      <c r="K31" s="83">
        <v>1</v>
      </c>
      <c r="L31" s="81">
        <v>20</v>
      </c>
      <c r="M31" s="81">
        <v>500</v>
      </c>
      <c r="N31" s="79">
        <v>3</v>
      </c>
      <c r="O31" s="79">
        <v>36</v>
      </c>
      <c r="P31" s="260">
        <v>23</v>
      </c>
      <c r="Q31" s="202">
        <v>536</v>
      </c>
      <c r="R31" s="8"/>
      <c r="T31" s="423"/>
      <c r="U31" s="423"/>
      <c r="Y31" s="450"/>
      <c r="Z31" s="450"/>
      <c r="AA31" s="450"/>
      <c r="AB31" s="450"/>
      <c r="AC31" s="450"/>
      <c r="AD31" s="450"/>
      <c r="AE31" s="450"/>
      <c r="AF31" s="450"/>
      <c r="AG31" s="450"/>
      <c r="AH31" s="450"/>
      <c r="AI31" s="450"/>
      <c r="AJ31" s="450"/>
      <c r="AK31" s="450"/>
      <c r="AL31" s="450"/>
      <c r="AM31" s="450"/>
      <c r="AN31" s="450"/>
      <c r="AO31" s="450"/>
      <c r="AP31" s="450"/>
      <c r="AQ31" s="450"/>
      <c r="AR31" s="450"/>
      <c r="AS31" s="451"/>
      <c r="AT31" s="451"/>
    </row>
    <row r="32" spans="1:46" ht="18.75" x14ac:dyDescent="0.3">
      <c r="A32" s="77" t="s">
        <v>32</v>
      </c>
      <c r="B32" s="78">
        <v>17</v>
      </c>
      <c r="C32" s="79">
        <v>380</v>
      </c>
      <c r="D32" s="81">
        <v>4</v>
      </c>
      <c r="E32" s="81">
        <v>39</v>
      </c>
      <c r="F32" s="82">
        <v>21</v>
      </c>
      <c r="G32" s="83">
        <v>419</v>
      </c>
      <c r="H32" s="119">
        <v>0</v>
      </c>
      <c r="I32" s="119">
        <v>0</v>
      </c>
      <c r="J32" s="82">
        <v>0</v>
      </c>
      <c r="K32" s="83">
        <v>0</v>
      </c>
      <c r="L32" s="81">
        <v>17</v>
      </c>
      <c r="M32" s="81">
        <v>380</v>
      </c>
      <c r="N32" s="79">
        <v>4</v>
      </c>
      <c r="O32" s="79">
        <v>39</v>
      </c>
      <c r="P32" s="260">
        <v>21</v>
      </c>
      <c r="Q32" s="202">
        <v>419</v>
      </c>
      <c r="R32" s="8"/>
      <c r="T32" s="423"/>
      <c r="U32" s="423"/>
      <c r="Y32" s="450"/>
      <c r="Z32" s="450"/>
      <c r="AA32" s="450"/>
      <c r="AB32" s="450"/>
      <c r="AC32" s="450"/>
      <c r="AD32" s="450"/>
      <c r="AE32" s="450"/>
      <c r="AF32" s="450"/>
      <c r="AG32" s="450"/>
      <c r="AH32" s="450"/>
      <c r="AI32" s="450"/>
      <c r="AJ32" s="450"/>
      <c r="AK32" s="450"/>
      <c r="AL32" s="450"/>
      <c r="AM32" s="450"/>
      <c r="AN32" s="450"/>
      <c r="AO32" s="450"/>
      <c r="AP32" s="450"/>
      <c r="AQ32" s="450"/>
      <c r="AR32" s="450"/>
      <c r="AS32" s="451"/>
      <c r="AT32" s="451"/>
    </row>
    <row r="33" spans="1:52" ht="18.75" x14ac:dyDescent="0.3">
      <c r="A33" s="77" t="s">
        <v>33</v>
      </c>
      <c r="B33" s="95">
        <v>13</v>
      </c>
      <c r="C33" s="96">
        <v>315</v>
      </c>
      <c r="D33" s="125">
        <v>2</v>
      </c>
      <c r="E33" s="125">
        <v>26</v>
      </c>
      <c r="F33" s="99">
        <v>15</v>
      </c>
      <c r="G33" s="100">
        <v>341</v>
      </c>
      <c r="H33" s="124">
        <v>0</v>
      </c>
      <c r="I33" s="125">
        <v>0</v>
      </c>
      <c r="J33" s="99">
        <v>0</v>
      </c>
      <c r="K33" s="100">
        <v>0</v>
      </c>
      <c r="L33" s="98">
        <v>13</v>
      </c>
      <c r="M33" s="98">
        <v>315</v>
      </c>
      <c r="N33" s="96">
        <v>2</v>
      </c>
      <c r="O33" s="96">
        <v>26</v>
      </c>
      <c r="P33" s="263">
        <v>15</v>
      </c>
      <c r="Q33" s="205">
        <v>341</v>
      </c>
      <c r="R33" s="8"/>
      <c r="T33" s="423"/>
      <c r="U33" s="423"/>
      <c r="Y33" s="450"/>
      <c r="Z33" s="450"/>
      <c r="AA33" s="450"/>
      <c r="AB33" s="450"/>
      <c r="AC33" s="450"/>
      <c r="AD33" s="450"/>
      <c r="AE33" s="450"/>
      <c r="AF33" s="450"/>
      <c r="AG33" s="450"/>
      <c r="AH33" s="450"/>
      <c r="AI33" s="450"/>
      <c r="AJ33" s="450"/>
      <c r="AK33" s="450"/>
      <c r="AL33" s="450"/>
      <c r="AM33" s="450"/>
      <c r="AN33" s="450"/>
      <c r="AO33" s="450"/>
      <c r="AP33" s="450"/>
      <c r="AQ33" s="450"/>
      <c r="AR33" s="450"/>
      <c r="AS33" s="451"/>
      <c r="AT33" s="451"/>
    </row>
    <row r="34" spans="1:52" ht="6" customHeight="1" x14ac:dyDescent="0.3">
      <c r="A34" s="101"/>
      <c r="B34" s="78"/>
      <c r="C34" s="79"/>
      <c r="D34" s="81"/>
      <c r="E34" s="81"/>
      <c r="F34" s="82"/>
      <c r="G34" s="83"/>
      <c r="H34" s="81"/>
      <c r="I34" s="81"/>
      <c r="J34" s="82"/>
      <c r="K34" s="83"/>
      <c r="L34" s="81"/>
      <c r="M34" s="81"/>
      <c r="N34" s="79"/>
      <c r="O34" s="79"/>
      <c r="P34" s="82"/>
      <c r="Q34" s="83"/>
      <c r="R34" s="8"/>
      <c r="T34" s="423"/>
      <c r="U34" s="423"/>
      <c r="Y34" s="450"/>
      <c r="Z34" s="450"/>
      <c r="AA34" s="450"/>
      <c r="AB34" s="450"/>
      <c r="AC34" s="450"/>
      <c r="AD34" s="450"/>
      <c r="AE34" s="450"/>
      <c r="AF34" s="450"/>
      <c r="AG34" s="450"/>
      <c r="AH34" s="450"/>
      <c r="AI34" s="450"/>
      <c r="AJ34" s="450"/>
      <c r="AK34" s="450"/>
      <c r="AL34" s="450"/>
      <c r="AM34" s="450"/>
      <c r="AN34" s="450"/>
      <c r="AO34" s="450"/>
      <c r="AP34" s="450"/>
      <c r="AQ34" s="450"/>
      <c r="AR34" s="450"/>
      <c r="AS34" s="451"/>
      <c r="AT34" s="451"/>
    </row>
    <row r="35" spans="1:52" ht="18.75" x14ac:dyDescent="0.3">
      <c r="A35" s="108" t="s">
        <v>34</v>
      </c>
      <c r="B35" s="102">
        <v>583</v>
      </c>
      <c r="C35" s="103">
        <v>15450</v>
      </c>
      <c r="D35" s="105">
        <v>101</v>
      </c>
      <c r="E35" s="105">
        <v>1652</v>
      </c>
      <c r="F35" s="106">
        <v>684</v>
      </c>
      <c r="G35" s="107">
        <v>17102</v>
      </c>
      <c r="H35" s="105">
        <v>28</v>
      </c>
      <c r="I35" s="105">
        <v>113</v>
      </c>
      <c r="J35" s="106">
        <v>28</v>
      </c>
      <c r="K35" s="107">
        <v>113</v>
      </c>
      <c r="L35" s="105">
        <v>610</v>
      </c>
      <c r="M35" s="105">
        <v>14359</v>
      </c>
      <c r="N35" s="103">
        <v>101</v>
      </c>
      <c r="O35" s="103">
        <v>1652</v>
      </c>
      <c r="P35" s="106">
        <v>711</v>
      </c>
      <c r="Q35" s="107">
        <v>16011</v>
      </c>
      <c r="R35" s="8"/>
      <c r="T35" s="423"/>
      <c r="U35" s="423"/>
      <c r="Y35" s="450"/>
      <c r="Z35" s="450"/>
      <c r="AA35" s="450"/>
      <c r="AB35" s="450"/>
      <c r="AC35" s="450"/>
      <c r="AD35" s="450"/>
      <c r="AE35" s="450"/>
      <c r="AF35" s="450"/>
      <c r="AG35" s="450"/>
      <c r="AH35" s="450"/>
      <c r="AI35" s="450"/>
      <c r="AJ35" s="450"/>
      <c r="AK35" s="450"/>
      <c r="AL35" s="450"/>
      <c r="AM35" s="450"/>
      <c r="AN35" s="450"/>
      <c r="AO35" s="450"/>
      <c r="AP35" s="450"/>
      <c r="AQ35" s="450"/>
      <c r="AR35" s="450"/>
      <c r="AS35" s="451"/>
      <c r="AT35" s="451"/>
    </row>
    <row r="36" spans="1:52" ht="5.45" customHeight="1" x14ac:dyDescent="0.3">
      <c r="A36" s="53"/>
      <c r="B36" s="227"/>
      <c r="C36" s="116"/>
      <c r="D36" s="129"/>
      <c r="E36" s="129"/>
      <c r="F36" s="134"/>
      <c r="G36" s="135"/>
      <c r="H36" s="129"/>
      <c r="I36" s="129"/>
      <c r="J36" s="134"/>
      <c r="K36" s="135"/>
      <c r="L36" s="129"/>
      <c r="M36" s="129"/>
      <c r="N36" s="116"/>
      <c r="O36" s="116"/>
      <c r="P36" s="134"/>
      <c r="Q36" s="135"/>
      <c r="R36" s="8"/>
      <c r="Y36" s="450"/>
      <c r="Z36" s="450"/>
      <c r="AA36" s="450"/>
      <c r="AB36" s="450"/>
      <c r="AC36" s="450"/>
      <c r="AD36" s="450"/>
      <c r="AE36" s="450"/>
      <c r="AF36" s="450"/>
      <c r="AG36" s="450"/>
      <c r="AH36" s="450"/>
      <c r="AI36" s="450"/>
      <c r="AJ36" s="450"/>
      <c r="AK36" s="450"/>
      <c r="AL36" s="450"/>
      <c r="AM36" s="450"/>
      <c r="AN36" s="450"/>
      <c r="AO36" s="450"/>
      <c r="AP36" s="450"/>
      <c r="AQ36" s="450"/>
      <c r="AR36" s="450"/>
      <c r="AS36" s="451"/>
      <c r="AT36" s="451"/>
    </row>
    <row r="37" spans="1:52" ht="8.4499999999999993" customHeight="1" x14ac:dyDescent="0.3">
      <c r="A37" s="8"/>
      <c r="B37" s="8"/>
      <c r="C37" s="8"/>
      <c r="D37" s="8"/>
      <c r="E37" s="8"/>
      <c r="F37" s="8"/>
      <c r="G37" s="8"/>
      <c r="H37" s="8"/>
      <c r="I37" s="8"/>
      <c r="J37" s="8"/>
      <c r="K37" s="8"/>
      <c r="L37" s="8"/>
      <c r="M37" s="8"/>
      <c r="N37" s="8"/>
      <c r="O37" s="8"/>
      <c r="P37" s="8"/>
      <c r="Q37" s="8"/>
      <c r="R37" s="8"/>
      <c r="S37" s="8"/>
      <c r="T37" s="16"/>
      <c r="U37" s="13"/>
      <c r="V37" s="8"/>
      <c r="W37" s="8"/>
      <c r="X37" s="8"/>
      <c r="AE37" s="450"/>
      <c r="AF37" s="450"/>
      <c r="AG37" s="450"/>
      <c r="AH37" s="450"/>
      <c r="AI37" s="450"/>
      <c r="AJ37" s="450"/>
      <c r="AK37" s="450"/>
      <c r="AL37" s="450"/>
      <c r="AM37" s="450"/>
      <c r="AN37" s="450"/>
      <c r="AO37" s="450"/>
      <c r="AP37" s="450"/>
      <c r="AQ37" s="450"/>
      <c r="AR37" s="450"/>
      <c r="AS37" s="450"/>
      <c r="AT37" s="450"/>
      <c r="AU37" s="450"/>
      <c r="AV37" s="450"/>
      <c r="AW37" s="450"/>
      <c r="AX37" s="450"/>
      <c r="AY37" s="451"/>
      <c r="AZ37" s="451"/>
    </row>
    <row r="38" spans="1:52" s="464" customFormat="1" ht="15" customHeight="1" x14ac:dyDescent="0.2">
      <c r="A38" s="483" t="s">
        <v>118</v>
      </c>
      <c r="B38" s="482"/>
      <c r="C38" s="482"/>
      <c r="D38" s="482"/>
      <c r="E38" s="482"/>
      <c r="F38" s="482"/>
      <c r="G38" s="482"/>
      <c r="H38" s="482"/>
      <c r="I38" s="482"/>
      <c r="J38" s="482"/>
      <c r="K38" s="482"/>
      <c r="L38" s="482"/>
      <c r="M38" s="482"/>
      <c r="N38" s="482"/>
      <c r="O38" s="482"/>
      <c r="P38" s="482"/>
      <c r="Q38" s="482"/>
      <c r="R38" s="482"/>
      <c r="S38" s="482"/>
      <c r="T38" s="482"/>
      <c r="U38" s="482"/>
      <c r="V38" s="482"/>
      <c r="W38" s="482"/>
    </row>
    <row r="39" spans="1:52" s="464" customFormat="1" ht="15" customHeight="1" x14ac:dyDescent="0.2">
      <c r="A39" s="481" t="s">
        <v>138</v>
      </c>
      <c r="B39" s="480"/>
      <c r="C39" s="480"/>
      <c r="D39" s="480"/>
      <c r="E39" s="480"/>
      <c r="F39" s="480"/>
      <c r="G39" s="480"/>
      <c r="H39" s="480"/>
      <c r="I39" s="480"/>
      <c r="J39" s="480"/>
      <c r="K39" s="480"/>
      <c r="L39" s="480"/>
      <c r="M39" s="480"/>
      <c r="N39" s="480"/>
      <c r="O39" s="480"/>
      <c r="P39" s="480"/>
      <c r="Q39" s="480"/>
      <c r="R39" s="480"/>
      <c r="S39" s="480"/>
      <c r="T39" s="480"/>
      <c r="U39" s="480"/>
      <c r="V39" s="480"/>
      <c r="W39" s="480"/>
    </row>
    <row r="40" spans="1:52" s="464" customFormat="1" ht="15" customHeight="1" x14ac:dyDescent="0.2">
      <c r="A40" s="481" t="s">
        <v>139</v>
      </c>
      <c r="B40" s="484"/>
      <c r="C40" s="484"/>
      <c r="D40" s="484"/>
      <c r="E40" s="484"/>
      <c r="F40" s="484"/>
      <c r="G40" s="484"/>
      <c r="H40" s="484"/>
      <c r="I40" s="484"/>
      <c r="J40" s="484"/>
      <c r="K40" s="484"/>
      <c r="L40" s="484"/>
      <c r="M40" s="484"/>
      <c r="N40" s="484"/>
      <c r="O40" s="484"/>
      <c r="P40" s="484"/>
      <c r="Q40" s="484"/>
      <c r="R40" s="484"/>
      <c r="S40" s="484"/>
      <c r="T40" s="484"/>
      <c r="U40" s="484"/>
      <c r="V40" s="484"/>
      <c r="W40" s="484"/>
    </row>
    <row r="41" spans="1:52" s="464" customFormat="1" ht="15" customHeight="1" x14ac:dyDescent="0.2">
      <c r="A41" s="481" t="s">
        <v>141</v>
      </c>
      <c r="B41" s="480"/>
      <c r="C41" s="480"/>
      <c r="D41" s="480"/>
      <c r="E41" s="480"/>
      <c r="F41" s="480"/>
      <c r="G41" s="480"/>
      <c r="H41" s="480"/>
      <c r="I41" s="480"/>
      <c r="J41" s="480"/>
      <c r="K41" s="480"/>
      <c r="L41" s="480"/>
      <c r="M41" s="480"/>
      <c r="N41" s="480"/>
      <c r="O41" s="480"/>
      <c r="P41" s="480"/>
      <c r="Q41" s="480"/>
      <c r="R41" s="480"/>
      <c r="S41" s="480"/>
      <c r="T41" s="479"/>
      <c r="U41" s="479"/>
      <c r="V41" s="479"/>
      <c r="W41" s="479"/>
    </row>
    <row r="42" spans="1:52" s="466" customFormat="1" ht="15" customHeight="1" x14ac:dyDescent="0.25"/>
    <row r="43" spans="1:52" s="466" customFormat="1" ht="15" customHeight="1" x14ac:dyDescent="0.25"/>
    <row r="44" spans="1:52" s="466" customFormat="1" ht="15" customHeight="1" x14ac:dyDescent="0.25"/>
    <row r="45" spans="1:52" s="466" customFormat="1" ht="15" customHeight="1" x14ac:dyDescent="0.25"/>
    <row r="46" spans="1:52" s="466" customFormat="1" ht="15" customHeight="1" x14ac:dyDescent="0.3">
      <c r="A46" s="485"/>
      <c r="B46" s="486"/>
      <c r="C46" s="486"/>
      <c r="D46" s="486"/>
      <c r="E46" s="486"/>
      <c r="F46" s="486"/>
      <c r="G46" s="486"/>
      <c r="H46" s="486"/>
      <c r="I46" s="486"/>
      <c r="J46" s="486"/>
      <c r="K46" s="486"/>
      <c r="L46" s="486"/>
      <c r="M46" s="486"/>
      <c r="N46" s="486"/>
      <c r="O46" s="486"/>
      <c r="P46" s="486"/>
      <c r="Q46" s="486"/>
      <c r="R46" s="486"/>
      <c r="S46" s="486"/>
      <c r="T46" s="486"/>
      <c r="U46" s="486"/>
      <c r="V46" s="486"/>
      <c r="W46" s="486"/>
      <c r="X46" s="486">
        <f>SUM(R10:R33)</f>
        <v>0</v>
      </c>
      <c r="Y46" s="486"/>
      <c r="Z46" s="486"/>
      <c r="AA46" s="486"/>
    </row>
    <row r="47" spans="1:52" s="466" customFormat="1" ht="15" customHeight="1" x14ac:dyDescent="0.3">
      <c r="A47" s="485"/>
      <c r="B47" s="487"/>
      <c r="C47" s="487"/>
      <c r="D47" s="487"/>
      <c r="E47" s="487"/>
      <c r="F47" s="487"/>
      <c r="G47" s="487"/>
      <c r="H47" s="487"/>
      <c r="I47" s="487"/>
      <c r="J47" s="487"/>
      <c r="K47" s="487"/>
      <c r="L47" s="487"/>
      <c r="M47" s="487"/>
      <c r="N47" s="487"/>
      <c r="O47" s="487"/>
      <c r="P47" s="487"/>
      <c r="Q47" s="487"/>
      <c r="R47" s="487"/>
      <c r="S47" s="487"/>
      <c r="T47" s="487"/>
      <c r="U47" s="487"/>
      <c r="V47" s="487"/>
      <c r="W47" s="487"/>
      <c r="X47" s="487"/>
      <c r="Y47" s="487"/>
      <c r="Z47" s="487"/>
      <c r="AA47" s="487"/>
    </row>
    <row r="48" spans="1:52" s="466" customFormat="1" ht="15" customHeight="1" x14ac:dyDescent="0.3">
      <c r="A48" s="485"/>
      <c r="B48" s="416"/>
      <c r="C48" s="416"/>
      <c r="D48" s="416"/>
      <c r="E48" s="416"/>
      <c r="F48" s="416"/>
      <c r="G48" s="416"/>
      <c r="H48" s="416"/>
      <c r="I48" s="416"/>
      <c r="J48" s="416"/>
      <c r="K48" s="416"/>
      <c r="L48" s="416"/>
      <c r="M48" s="416"/>
      <c r="N48" s="416"/>
      <c r="O48" s="416"/>
      <c r="P48" s="416"/>
      <c r="Q48" s="416"/>
      <c r="R48" s="416"/>
      <c r="S48" s="416"/>
      <c r="T48" s="416"/>
      <c r="U48" s="416"/>
      <c r="V48" s="416"/>
      <c r="W48" s="416"/>
      <c r="X48" s="416">
        <v>489</v>
      </c>
      <c r="Y48" s="416"/>
      <c r="Z48" s="416"/>
      <c r="AA48" s="416"/>
    </row>
    <row r="49" spans="1:27" ht="15" customHeight="1" x14ac:dyDescent="0.25">
      <c r="A49" s="415"/>
      <c r="B49" s="415"/>
      <c r="C49" s="415"/>
      <c r="D49" s="415"/>
      <c r="E49" s="415"/>
      <c r="F49" s="415"/>
      <c r="G49" s="415"/>
      <c r="H49" s="415"/>
      <c r="I49" s="415"/>
      <c r="J49" s="415"/>
      <c r="K49" s="415"/>
      <c r="L49" s="415"/>
      <c r="M49" s="415"/>
      <c r="N49" s="415"/>
      <c r="O49" s="415"/>
      <c r="P49" s="415"/>
      <c r="Q49" s="415"/>
      <c r="R49" s="415"/>
      <c r="S49" s="415"/>
    </row>
    <row r="50" spans="1:27" ht="15" customHeight="1" x14ac:dyDescent="0.25">
      <c r="A50" s="415"/>
      <c r="B50" s="415"/>
      <c r="C50" s="415"/>
      <c r="D50" s="415"/>
      <c r="E50" s="415"/>
      <c r="F50" s="415"/>
      <c r="G50" s="415"/>
      <c r="H50" s="415"/>
      <c r="I50" s="415"/>
      <c r="J50" s="415"/>
      <c r="K50" s="415"/>
      <c r="L50" s="415"/>
      <c r="M50" s="415"/>
      <c r="N50" s="415"/>
      <c r="O50" s="415"/>
      <c r="P50" s="415"/>
      <c r="Q50" s="415"/>
      <c r="R50" s="415"/>
      <c r="S50" s="415"/>
    </row>
    <row r="51" spans="1:27" ht="15" customHeight="1" x14ac:dyDescent="0.25">
      <c r="A51" s="417"/>
      <c r="B51" s="418"/>
      <c r="C51" s="420"/>
      <c r="D51" s="418"/>
      <c r="E51" s="418"/>
      <c r="F51" s="418"/>
      <c r="G51" s="418"/>
      <c r="H51" s="418"/>
      <c r="I51" s="418"/>
      <c r="J51" s="418"/>
      <c r="K51" s="418"/>
      <c r="L51" s="418"/>
      <c r="M51" s="418"/>
      <c r="N51" s="418"/>
      <c r="O51" s="418"/>
      <c r="P51" s="418"/>
      <c r="Q51" s="418"/>
      <c r="R51" s="418"/>
      <c r="S51" s="418"/>
      <c r="T51" s="418"/>
      <c r="U51" s="418"/>
      <c r="V51" s="418"/>
      <c r="W51" s="418"/>
      <c r="X51" s="418">
        <f t="shared" ref="X51" si="0">((X46*100/X48)-100)</f>
        <v>-100</v>
      </c>
      <c r="Y51" s="418"/>
      <c r="Z51" s="418"/>
      <c r="AA51" s="418"/>
    </row>
    <row r="52" spans="1:27" ht="15" customHeight="1" x14ac:dyDescent="0.25">
      <c r="A52" s="415"/>
      <c r="B52" s="415"/>
      <c r="C52" s="421"/>
      <c r="D52" s="415"/>
      <c r="E52" s="415"/>
      <c r="F52" s="415"/>
      <c r="G52" s="415"/>
      <c r="H52" s="415"/>
      <c r="I52" s="415"/>
      <c r="J52" s="415"/>
      <c r="K52" s="415"/>
      <c r="L52" s="415"/>
      <c r="M52" s="415"/>
      <c r="N52" s="415"/>
      <c r="O52" s="415"/>
      <c r="P52" s="415"/>
      <c r="Q52" s="415"/>
      <c r="R52" s="415"/>
      <c r="S52" s="415"/>
      <c r="T52" s="415"/>
      <c r="U52" s="415"/>
      <c r="V52" s="415"/>
      <c r="W52" s="415"/>
      <c r="X52" s="415"/>
      <c r="Y52" s="415"/>
      <c r="Z52" s="415"/>
      <c r="AA52" s="415"/>
    </row>
    <row r="53" spans="1:27" ht="15" customHeight="1" x14ac:dyDescent="0.25">
      <c r="A53" s="415"/>
      <c r="B53" s="415"/>
      <c r="C53" s="421"/>
      <c r="D53" s="415"/>
      <c r="E53" s="415"/>
      <c r="F53" s="415"/>
      <c r="G53" s="415"/>
      <c r="H53" s="415"/>
      <c r="I53" s="415"/>
      <c r="J53" s="415"/>
      <c r="K53" s="415"/>
      <c r="L53" s="415"/>
      <c r="M53" s="415"/>
      <c r="N53" s="415"/>
      <c r="O53" s="415"/>
      <c r="P53" s="415"/>
      <c r="Q53" s="415"/>
      <c r="R53" s="415"/>
      <c r="S53" s="415"/>
      <c r="T53" s="415"/>
      <c r="U53" s="415"/>
      <c r="V53" s="415"/>
      <c r="W53" s="415"/>
      <c r="X53" s="415"/>
      <c r="Y53" s="415"/>
      <c r="Z53" s="415"/>
      <c r="AA53" s="415"/>
    </row>
    <row r="54" spans="1:27" ht="15" customHeight="1" x14ac:dyDescent="0.25">
      <c r="A54" s="417"/>
      <c r="B54" s="419"/>
      <c r="C54" s="422"/>
      <c r="D54" s="419"/>
      <c r="E54" s="419"/>
      <c r="F54" s="419"/>
      <c r="G54" s="419"/>
      <c r="H54" s="419"/>
      <c r="I54" s="419"/>
      <c r="J54" s="419"/>
      <c r="K54" s="419"/>
      <c r="L54" s="419"/>
      <c r="M54" s="419"/>
      <c r="N54" s="419"/>
      <c r="O54" s="419"/>
      <c r="P54" s="419"/>
      <c r="Q54" s="419"/>
      <c r="R54" s="419"/>
      <c r="S54" s="419"/>
      <c r="T54" s="419"/>
      <c r="U54" s="419"/>
      <c r="V54" s="419"/>
      <c r="W54" s="419"/>
      <c r="X54" s="419">
        <f t="shared" ref="X54" si="1">X46-X48</f>
        <v>-489</v>
      </c>
      <c r="Y54" s="419"/>
      <c r="Z54" s="419"/>
      <c r="AA54" s="419"/>
    </row>
    <row r="55" spans="1:27" ht="15" customHeight="1" x14ac:dyDescent="0.25"/>
    <row r="56" spans="1:27" ht="15" customHeight="1" x14ac:dyDescent="0.25"/>
    <row r="57" spans="1:27" ht="15" customHeight="1" x14ac:dyDescent="0.25"/>
    <row r="58" spans="1:27" ht="15" customHeight="1" x14ac:dyDescent="0.25"/>
    <row r="59" spans="1:27" ht="15" customHeight="1" x14ac:dyDescent="0.25"/>
    <row r="60" spans="1:27" ht="15" customHeight="1" x14ac:dyDescent="0.25"/>
    <row r="61" spans="1:27" ht="15" customHeight="1" x14ac:dyDescent="0.25"/>
    <row r="62" spans="1:27" ht="15" customHeight="1" x14ac:dyDescent="0.25"/>
    <row r="63" spans="1:27" ht="15" customHeight="1" x14ac:dyDescent="0.25"/>
  </sheetData>
  <mergeCells count="15">
    <mergeCell ref="A7:A8"/>
    <mergeCell ref="B7:C7"/>
    <mergeCell ref="D7:E7"/>
    <mergeCell ref="F7:G7"/>
    <mergeCell ref="A1:R1"/>
    <mergeCell ref="A3:R3"/>
    <mergeCell ref="B6:G6"/>
    <mergeCell ref="L6:Q6"/>
    <mergeCell ref="N7:O7"/>
    <mergeCell ref="P7:Q7"/>
    <mergeCell ref="A2:R2"/>
    <mergeCell ref="H6:K6"/>
    <mergeCell ref="L7:M7"/>
    <mergeCell ref="H7:I7"/>
    <mergeCell ref="J7:K7"/>
  </mergeCells>
  <conditionalFormatting sqref="D21:E32 AO23:AP36 AE25:AF36 D34:E34 AK37:AL37 AU37:AV37">
    <cfRule type="cellIs" dxfId="23" priority="8" stopIfTrue="1" operator="equal">
      <formula>0</formula>
    </cfRule>
  </conditionalFormatting>
  <conditionalFormatting sqref="H17:I21 H25:I30 H34:I34">
    <cfRule type="cellIs" dxfId="22" priority="7" stopIfTrue="1" operator="equal">
      <formula>0</formula>
    </cfRule>
  </conditionalFormatting>
  <conditionalFormatting sqref="L10:M10 L16:M34">
    <cfRule type="cellIs" dxfId="21" priority="6" stopIfTrue="1" operator="equal">
      <formula>0</formula>
    </cfRule>
  </conditionalFormatting>
  <conditionalFormatting sqref="P10:Q10 P16:Q34">
    <cfRule type="cellIs" dxfId="20" priority="5" stopIfTrue="1" operator="equal">
      <formula>0</formula>
    </cfRule>
  </conditionalFormatting>
  <conditionalFormatting sqref="AA23:AB34">
    <cfRule type="cellIs" dxfId="19" priority="4" stopIfTrue="1" operator="equal">
      <formula>0</formula>
    </cfRule>
  </conditionalFormatting>
  <conditionalFormatting sqref="AK23:AL23">
    <cfRule type="cellIs" dxfId="18" priority="1" stopIfTrue="1" operator="equal">
      <formula>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III-0</vt:lpstr>
      <vt:lpstr>Total by Sector-In-bound</vt:lpstr>
      <vt:lpstr>Total by Sector-Out-bound</vt:lpstr>
      <vt:lpstr>60th-In-bound_1</vt:lpstr>
      <vt:lpstr>60th-In-bound_2</vt:lpstr>
      <vt:lpstr>60th-Out-bound_1</vt:lpstr>
      <vt:lpstr>60th-Out-bound_2</vt:lpstr>
      <vt:lpstr>Brooklyn-In-bound</vt:lpstr>
      <vt:lpstr>Brooklyn-Out-bound</vt:lpstr>
      <vt:lpstr>Queens-In-bound</vt:lpstr>
      <vt:lpstr>Queens-Out-bound</vt:lpstr>
      <vt:lpstr>New_Jersey-Inbound</vt:lpstr>
      <vt:lpstr>New Jersey-Outbound</vt:lpstr>
      <vt:lpstr>Express_Bus_In-bound</vt:lpstr>
      <vt:lpstr>Express_Bus-Out-bound</vt:lpstr>
      <vt:lpstr>MTA Bus Co.</vt:lpstr>
    </vt:vector>
  </TitlesOfParts>
  <Company>New York State Department of Transportation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cclarke</dc:creator>
  <cp:lastModifiedBy>Pritila, Maniza (DOT)</cp:lastModifiedBy>
  <cp:lastPrinted>2018-07-31T18:10:52Z</cp:lastPrinted>
  <dcterms:created xsi:type="dcterms:W3CDTF">2011-01-19T20:14:11Z</dcterms:created>
  <dcterms:modified xsi:type="dcterms:W3CDTF">2025-02-12T15:59:10Z</dcterms:modified>
</cp:coreProperties>
</file>