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" yWindow="48" windowWidth="19848" windowHeight="8508"/>
  </bookViews>
  <sheets>
    <sheet name="REC SEC" sheetId="7" r:id="rId1"/>
    <sheet name="REC MTA" sheetId="6" r:id="rId2"/>
    <sheet name="60TH ST SEC" sheetId="5" r:id="rId3"/>
    <sheet name="BRKLN" sheetId="4" r:id="rId4"/>
    <sheet name="QNS" sheetId="2" r:id="rId5"/>
    <sheet name="NJ" sheetId="1" r:id="rId6"/>
    <sheet name="WK SHT" sheetId="3" state="hidden" r:id="rId7"/>
    <sheet name="Sheet1" sheetId="8" r:id="rId8"/>
  </sheets>
  <definedNames>
    <definedName name="_xlnm.Print_Area" localSheetId="2">'60TH ST SEC'!$A$1:$V$83</definedName>
    <definedName name="_xlnm.Print_Area" localSheetId="3">BRKLN!$A$1:$AI$79</definedName>
    <definedName name="_xlnm.Print_Area" localSheetId="5">NJ!$A$1:$L$74</definedName>
    <definedName name="_xlnm.Print_Area" localSheetId="4">QNS!$A$1:$P$79</definedName>
    <definedName name="_xlnm.Print_Area" localSheetId="1">'REC MTA'!$A$1:$M$74</definedName>
    <definedName name="_xlnm.Print_Area" localSheetId="0">'REC SEC'!$A$1:$S$75</definedName>
  </definedNames>
  <calcPr calcId="125725"/>
</workbook>
</file>

<file path=xl/calcChain.xml><?xml version="1.0" encoding="utf-8"?>
<calcChain xmlns="http://schemas.openxmlformats.org/spreadsheetml/2006/main">
  <c r="S39" i="3"/>
  <c r="S40"/>
  <c r="S64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I64"/>
  <c r="J39"/>
  <c r="J40"/>
  <c r="J64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R64"/>
  <c r="Q64"/>
  <c r="P64"/>
  <c r="O64"/>
  <c r="N64"/>
  <c r="M64"/>
  <c r="H64"/>
  <c r="G64"/>
  <c r="F64"/>
  <c r="E64"/>
  <c r="D64"/>
  <c r="C64"/>
  <c r="G3"/>
  <c r="D3"/>
  <c r="L3"/>
  <c r="G4"/>
  <c r="D4"/>
  <c r="G5"/>
  <c r="D5"/>
  <c r="L5"/>
  <c r="G6"/>
  <c r="D6"/>
  <c r="G7"/>
  <c r="D7"/>
  <c r="L7"/>
  <c r="G8"/>
  <c r="D8"/>
  <c r="G9"/>
  <c r="D9"/>
  <c r="L9"/>
  <c r="G10"/>
  <c r="D10"/>
  <c r="G11"/>
  <c r="D11"/>
  <c r="L11"/>
  <c r="G12"/>
  <c r="D12"/>
  <c r="G13"/>
  <c r="D13"/>
  <c r="L13"/>
  <c r="G14"/>
  <c r="D14"/>
  <c r="G15"/>
  <c r="D15"/>
  <c r="L15"/>
  <c r="G16"/>
  <c r="D16"/>
  <c r="G17"/>
  <c r="D17"/>
  <c r="L17"/>
  <c r="G18"/>
  <c r="D18"/>
  <c r="G19"/>
  <c r="D19"/>
  <c r="L19"/>
  <c r="G20"/>
  <c r="D20"/>
  <c r="G21"/>
  <c r="D21"/>
  <c r="L21"/>
  <c r="G22"/>
  <c r="D22"/>
  <c r="G23"/>
  <c r="D23"/>
  <c r="L23"/>
  <c r="G24"/>
  <c r="D24"/>
  <c r="G25"/>
  <c r="D25"/>
  <c r="L25"/>
  <c r="G2"/>
  <c r="D2"/>
  <c r="R2"/>
  <c r="R26"/>
  <c r="V2"/>
  <c r="R3"/>
  <c r="N3"/>
  <c r="V3"/>
  <c r="R4"/>
  <c r="V4"/>
  <c r="R5"/>
  <c r="N5"/>
  <c r="V5"/>
  <c r="R6"/>
  <c r="V6"/>
  <c r="R7"/>
  <c r="N7"/>
  <c r="V7"/>
  <c r="R8"/>
  <c r="V8"/>
  <c r="R9"/>
  <c r="N9"/>
  <c r="V9"/>
  <c r="R10"/>
  <c r="V10"/>
  <c r="R11"/>
  <c r="N11"/>
  <c r="V11"/>
  <c r="R12"/>
  <c r="V12"/>
  <c r="R13"/>
  <c r="N13"/>
  <c r="V13"/>
  <c r="R14"/>
  <c r="V14"/>
  <c r="R15"/>
  <c r="N15"/>
  <c r="V15"/>
  <c r="R16"/>
  <c r="V16"/>
  <c r="R17"/>
  <c r="N17"/>
  <c r="V17"/>
  <c r="R18"/>
  <c r="V18"/>
  <c r="R19"/>
  <c r="N19"/>
  <c r="V19"/>
  <c r="R20"/>
  <c r="V20"/>
  <c r="R21"/>
  <c r="N21"/>
  <c r="V21"/>
  <c r="R22"/>
  <c r="V22"/>
  <c r="R23"/>
  <c r="N23"/>
  <c r="V23"/>
  <c r="R24"/>
  <c r="V24"/>
  <c r="R25"/>
  <c r="N25"/>
  <c r="V25"/>
  <c r="D26"/>
  <c r="T26"/>
  <c r="U26"/>
  <c r="V26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L2"/>
  <c r="L26"/>
  <c r="L4"/>
  <c r="L6"/>
  <c r="L8"/>
  <c r="L10"/>
  <c r="L12"/>
  <c r="L14"/>
  <c r="L16"/>
  <c r="L18"/>
  <c r="L20"/>
  <c r="L22"/>
  <c r="L24"/>
  <c r="N2"/>
  <c r="N4"/>
  <c r="N6"/>
  <c r="N8"/>
  <c r="N10"/>
  <c r="N12"/>
  <c r="N14"/>
  <c r="N16"/>
  <c r="N18"/>
  <c r="N20"/>
  <c r="N22"/>
  <c r="N24"/>
  <c r="P26"/>
  <c r="W26"/>
  <c r="Q26"/>
  <c r="B26"/>
  <c r="C26"/>
  <c r="H26"/>
  <c r="E26"/>
  <c r="F26"/>
  <c r="N26"/>
</calcChain>
</file>

<file path=xl/sharedStrings.xml><?xml version="1.0" encoding="utf-8"?>
<sst xmlns="http://schemas.openxmlformats.org/spreadsheetml/2006/main" count="867" uniqueCount="215">
  <si>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</si>
  <si>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</si>
  <si>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</si>
  <si>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</si>
  <si>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</si>
  <si>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</si>
  <si>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</si>
  <si>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</si>
  <si>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</si>
  <si>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</si>
  <si>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</si>
  <si>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</si>
  <si>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</si>
  <si>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</si>
  <si>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</si>
  <si>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</si>
  <si>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</si>
  <si>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</si>
  <si>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</si>
  <si>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</si>
  <si>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</si>
  <si>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</si>
  <si>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</si>
  <si>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</si>
  <si>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</si>
  <si>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</si>
  <si>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</si>
  <si>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</si>
  <si>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</si>
  <si>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</si>
  <si>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</si>
  <si>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</si>
  <si>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</si>
  <si>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</si>
  <si>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</si>
  <si>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</si>
  <si>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</si>
  <si>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</si>
  <si>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</si>
  <si>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</si>
  <si>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</si>
  <si>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</si>
  <si>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</si>
  <si>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</si>
  <si>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</si>
  <si>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</si>
  <si>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</si>
  <si>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</si>
  <si>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</si>
  <si>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</si>
  <si>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</si>
  <si>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</si>
  <si>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</si>
  <si>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</si>
  <si>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</si>
  <si>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</si>
  <si>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</si>
  <si>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</si>
  <si>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</si>
  <si>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</si>
  <si>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</si>
  <si>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</si>
  <si>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</si>
  <si>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</si>
  <si>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</si>
  <si>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</si>
  <si>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</si>
  <si>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</si>
  <si>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</si>
  <si>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</si>
  <si>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</si>
  <si>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</si>
  <si>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</si>
  <si>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</si>
  <si>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</si>
  <si>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</si>
  <si>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</si>
  <si>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</si>
  <si>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</si>
  <si>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</si>
  <si>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</si>
  <si>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</si>
  <si>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</si>
  <si>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</si>
  <si>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</si>
  <si>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</si>
  <si>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</si>
  <si>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</si>
  <si>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</si>
  <si>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</si>
  <si>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</si>
  <si>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</si>
  <si>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</si>
  <si>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</si>
  <si>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</si>
  <si>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</si>
  <si>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</si>
  <si>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</si>
  <si>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</si>
  <si>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</si>
  <si>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</si>
  <si>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</si>
  <si>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</si>
  <si>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</si>
  <si>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</si>
  <si>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</si>
  <si>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</si>
  <si>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</si>
  <si>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</si>
  <si>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</si>
  <si>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</si>
  <si>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</si>
  <si>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</si>
  <si>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</si>
  <si>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</si>
  <si>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</si>
  <si>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</si>
  <si>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</si>
  <si>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</si>
  <si>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</si>
  <si>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</si>
  <si>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</si>
  <si>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</si>
  <si>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</si>
  <si>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</si>
  <si>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</si>
  <si>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</si>
  <si>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</si>
  <si>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</si>
  <si>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</si>
  <si>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</si>
  <si>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</si>
  <si>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</si>
  <si>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</si>
  <si>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</si>
  <si>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</si>
  <si>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</si>
  <si>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</si>
  <si>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</si>
  <si>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</si>
  <si>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</si>
  <si>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</si>
  <si>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</si>
  <si>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</si>
  <si>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</si>
  <si>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</si>
  <si>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</si>
  <si>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</si>
  <si>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</si>
  <si>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</si>
  <si>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</si>
  <si>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</si>
  <si>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</si>
  <si>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</si>
  <si>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</si>
  <si>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</si>
  <si>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</si>
  <si>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</si>
  <si>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</si>
  <si>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</si>
  <si>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</si>
  <si>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</si>
  <si>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</si>
  <si>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</si>
  <si>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</si>
  <si>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</si>
  <si>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</si>
  <si>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</si>
  <si>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</si>
  <si>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</si>
  <si>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</si>
  <si>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</si>
  <si>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</si>
  <si>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</si>
  <si>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</si>
  <si>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</si>
  <si>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</si>
  <si>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</si>
  <si>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</si>
  <si>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</si>
  <si>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ST./COLUMBUS CIRCLE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</si>
  <si>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</si>
  <si>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</si>
  <si>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</si>
  <si>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</si>
  <si>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</si>
  <si>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</si>
  <si>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</si>
  <si>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</si>
  <si>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</si>
  <si>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</si>
  <si>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</si>
  <si>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</si>
  <si>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</si>
  <si>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</si>
  <si>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</si>
  <si>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</si>
  <si>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</si>
  <si>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r>
      <t xml:space="preserve">*  </t>
    </r>
    <r>
      <rPr>
        <sz val="10"/>
        <rFont val="Arial"/>
        <family val="2"/>
      </rPr>
      <t xml:space="preserve"> Indicates service that changes from express to local during the overnight hours.</t>
    </r>
  </si>
  <si>
    <t>SUBWAY BY LOCATION</t>
  </si>
  <si>
    <t>SUMMARY , 2014-INBOUND</t>
  </si>
  <si>
    <t>SUMMARY , 2014-OUTBOUND</t>
  </si>
  <si>
    <t>MTA NYC TRANSIT SUMMARY, 2014-INBOUND</t>
  </si>
  <si>
    <t>MTA NYC TRANSIT SUMMARY, 2014-OUTBOUND</t>
  </si>
  <si>
    <t>60TH STREET SECTOR, 2014-INBOUND</t>
  </si>
  <si>
    <t>60TH STREET SECTOR, 2014-OUTBOUND</t>
  </si>
  <si>
    <t>BROOKLYN SECTOR, 2014-INBOUND</t>
  </si>
  <si>
    <t>BROOKLYN SECTOR, 2014-OUTBOUND</t>
  </si>
  <si>
    <t xml:space="preserve">N*, R LINES  </t>
  </si>
  <si>
    <t xml:space="preserve">VIA COURT STREET </t>
  </si>
  <si>
    <t>BROOKLYN SECTOR, 2014-OUTBOUND          (CONTINUED)</t>
  </si>
  <si>
    <t>QUEENS SECTOR, 2014-INBOUND</t>
  </si>
  <si>
    <t>QUEENS SECTOR, 2014-OUTBOUND</t>
  </si>
  <si>
    <t>NEW JERSEY SECTOR, 2014-INBOUND</t>
  </si>
  <si>
    <t>NEW JERSEY SECTOR, 2014-OUTBOUND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</si>
</sst>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2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CCCCFF"/>
      </patternFill>
    </fill>
    <fill>
      <patternFill patternType="gray125">
        <fgColor rgb="FF847661"/>
        <bgColor theme="0"/>
      </patternFill>
    </fill>
    <fill>
      <patternFill patternType="solid">
        <fgColor indexed="9"/>
        <bgColor rgb="FF847661"/>
      </patternFill>
    </fill>
    <fill>
      <patternFill patternType="solid">
        <fgColor rgb="FFCCCCFF"/>
        <bgColor rgb="FF847661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8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4" fontId="3" fillId="4" borderId="1" xfId="0" applyNumberFormat="1" applyFont="1" applyFill="1" applyBorder="1" applyAlignment="1">
      <alignment horizontal="right" vertical="center" wrapText="1"/>
    </xf>
    <xf numFmtId="164" fontId="3" fillId="4" borderId="2" xfId="0" applyNumberFormat="1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/>
    <xf numFmtId="0" fontId="3" fillId="4" borderId="0" xfId="0" applyFont="1" applyFill="1" applyBorder="1"/>
    <xf numFmtId="0" fontId="3" fillId="4" borderId="4" xfId="0" applyFont="1" applyFill="1" applyBorder="1"/>
    <xf numFmtId="0" fontId="4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3" fontId="7" fillId="4" borderId="0" xfId="0" applyNumberFormat="1" applyFont="1" applyFill="1"/>
    <xf numFmtId="0" fontId="3" fillId="4" borderId="0" xfId="0" applyFont="1" applyFill="1" applyAlignment="1"/>
    <xf numFmtId="0" fontId="2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1" xfId="0" applyFont="1" applyFill="1" applyBorder="1"/>
    <xf numFmtId="3" fontId="11" fillId="4" borderId="0" xfId="0" applyNumberFormat="1" applyFont="1" applyFill="1"/>
    <xf numFmtId="3" fontId="12" fillId="4" borderId="0" xfId="0" applyNumberFormat="1" applyFont="1" applyFill="1"/>
    <xf numFmtId="0" fontId="3" fillId="4" borderId="8" xfId="0" applyFont="1" applyFill="1" applyBorder="1" applyAlignment="1">
      <alignment horizontal="center"/>
    </xf>
    <xf numFmtId="0" fontId="11" fillId="4" borderId="0" xfId="0" applyFont="1" applyFill="1"/>
    <xf numFmtId="0" fontId="11" fillId="0" borderId="0" xfId="0" applyFont="1"/>
    <xf numFmtId="0" fontId="12" fillId="4" borderId="0" xfId="0" applyFont="1" applyFill="1"/>
    <xf numFmtId="0" fontId="12" fillId="0" borderId="0" xfId="0" applyFont="1"/>
    <xf numFmtId="3" fontId="3" fillId="4" borderId="0" xfId="0" applyNumberFormat="1" applyFont="1" applyFill="1"/>
    <xf numFmtId="3" fontId="13" fillId="4" borderId="0" xfId="0" applyNumberFormat="1" applyFont="1" applyFill="1"/>
    <xf numFmtId="3" fontId="14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3" fontId="11" fillId="0" borderId="0" xfId="0" applyNumberFormat="1" applyFont="1"/>
    <xf numFmtId="0" fontId="15" fillId="4" borderId="0" xfId="0" applyFont="1" applyFill="1"/>
    <xf numFmtId="49" fontId="3" fillId="4" borderId="0" xfId="0" applyNumberFormat="1" applyFont="1" applyFill="1" applyAlignment="1">
      <alignment horizontal="right" vertical="center" wrapText="1"/>
    </xf>
    <xf numFmtId="3" fontId="15" fillId="4" borderId="0" xfId="0" applyNumberFormat="1" applyFont="1" applyFill="1"/>
    <xf numFmtId="0" fontId="4" fillId="4" borderId="0" xfId="0" applyFont="1" applyFill="1" applyBorder="1"/>
    <xf numFmtId="0" fontId="4" fillId="4" borderId="4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5" fillId="0" borderId="0" xfId="0" applyFont="1"/>
    <xf numFmtId="3" fontId="15" fillId="0" borderId="0" xfId="0" applyNumberFormat="1" applyFont="1"/>
    <xf numFmtId="0" fontId="4" fillId="4" borderId="0" xfId="0" applyFont="1" applyFill="1" applyBorder="1" applyAlignment="1"/>
    <xf numFmtId="3" fontId="11" fillId="2" borderId="0" xfId="0" applyNumberFormat="1" applyFont="1" applyFill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/>
    <xf numFmtId="37" fontId="3" fillId="4" borderId="0" xfId="0" applyNumberFormat="1" applyFont="1" applyFill="1"/>
    <xf numFmtId="1" fontId="3" fillId="4" borderId="0" xfId="0" applyNumberFormat="1" applyFont="1" applyFill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5" fontId="3" fillId="4" borderId="8" xfId="1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3" fontId="16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10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0" fontId="11" fillId="4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3" fontId="3" fillId="0" borderId="0" xfId="0" applyNumberFormat="1" applyFont="1" applyAlignment="1">
      <alignment vertical="top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3" fontId="3" fillId="4" borderId="1" xfId="1" applyNumberFormat="1" applyFont="1" applyFill="1" applyBorder="1" applyAlignment="1">
      <alignment horizontal="right" indent="1"/>
    </xf>
    <xf numFmtId="3" fontId="3" fillId="4" borderId="5" xfId="1" applyNumberFormat="1" applyFont="1" applyFill="1" applyBorder="1" applyAlignment="1">
      <alignment horizontal="right" indent="1"/>
    </xf>
    <xf numFmtId="3" fontId="3" fillId="4" borderId="8" xfId="1" applyNumberFormat="1" applyFont="1" applyFill="1" applyBorder="1" applyAlignment="1">
      <alignment horizontal="right" indent="1"/>
    </xf>
    <xf numFmtId="3" fontId="4" fillId="4" borderId="3" xfId="1" applyNumberFormat="1" applyFont="1" applyFill="1" applyBorder="1" applyAlignment="1">
      <alignment horizontal="right" vertical="top" indent="1"/>
    </xf>
    <xf numFmtId="3" fontId="4" fillId="4" borderId="6" xfId="1" applyNumberFormat="1" applyFont="1" applyFill="1" applyBorder="1" applyAlignment="1">
      <alignment horizontal="right" vertical="top" indent="1"/>
    </xf>
    <xf numFmtId="3" fontId="4" fillId="4" borderId="7" xfId="1" applyNumberFormat="1" applyFont="1" applyFill="1" applyBorder="1" applyAlignment="1">
      <alignment horizontal="right" vertical="top" indent="1"/>
    </xf>
    <xf numFmtId="3" fontId="3" fillId="0" borderId="0" xfId="0" applyNumberFormat="1" applyFont="1" applyFill="1" applyAlignment="1"/>
    <xf numFmtId="37" fontId="3" fillId="0" borderId="0" xfId="0" applyNumberFormat="1" applyFont="1" applyAlignment="1">
      <alignment horizontal="center"/>
    </xf>
    <xf numFmtId="37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right" wrapText="1"/>
    </xf>
    <xf numFmtId="3" fontId="18" fillId="5" borderId="1" xfId="0" applyNumberFormat="1" applyFont="1" applyFill="1" applyBorder="1" applyAlignment="1">
      <alignment horizontal="right" indent="1"/>
    </xf>
    <xf numFmtId="3" fontId="18" fillId="5" borderId="5" xfId="0" applyNumberFormat="1" applyFont="1" applyFill="1" applyBorder="1" applyAlignment="1">
      <alignment horizontal="right" indent="1"/>
    </xf>
    <xf numFmtId="3" fontId="18" fillId="5" borderId="8" xfId="0" applyNumberFormat="1" applyFont="1" applyFill="1" applyBorder="1" applyAlignment="1">
      <alignment horizontal="right" indent="1"/>
    </xf>
    <xf numFmtId="3" fontId="18" fillId="4" borderId="5" xfId="0" applyNumberFormat="1" applyFont="1" applyFill="1" applyBorder="1" applyAlignment="1">
      <alignment horizontal="right" indent="1"/>
    </xf>
    <xf numFmtId="164" fontId="18" fillId="4" borderId="2" xfId="0" applyNumberFormat="1" applyFont="1" applyFill="1" applyBorder="1" applyAlignment="1">
      <alignment horizontal="right" vertical="center" wrapText="1"/>
    </xf>
    <xf numFmtId="3" fontId="18" fillId="5" borderId="2" xfId="0" applyNumberFormat="1" applyFont="1" applyFill="1" applyBorder="1" applyAlignment="1">
      <alignment horizontal="right" indent="1"/>
    </xf>
    <xf numFmtId="3" fontId="18" fillId="5" borderId="0" xfId="0" applyNumberFormat="1" applyFont="1" applyFill="1" applyBorder="1" applyAlignment="1">
      <alignment horizontal="right" indent="1"/>
    </xf>
    <xf numFmtId="3" fontId="18" fillId="5" borderId="4" xfId="0" applyNumberFormat="1" applyFont="1" applyFill="1" applyBorder="1" applyAlignment="1">
      <alignment horizontal="right" indent="1"/>
    </xf>
    <xf numFmtId="3" fontId="18" fillId="4" borderId="0" xfId="0" applyNumberFormat="1" applyFont="1" applyFill="1" applyBorder="1" applyAlignment="1">
      <alignment horizontal="right" indent="1"/>
    </xf>
    <xf numFmtId="164" fontId="18" fillId="4" borderId="3" xfId="0" applyNumberFormat="1" applyFont="1" applyFill="1" applyBorder="1" applyAlignment="1">
      <alignment horizontal="right" vertical="center" wrapText="1"/>
    </xf>
    <xf numFmtId="0" fontId="18" fillId="4" borderId="2" xfId="0" applyFont="1" applyFill="1" applyBorder="1"/>
    <xf numFmtId="3" fontId="18" fillId="5" borderId="2" xfId="0" applyNumberFormat="1" applyFont="1" applyFill="1" applyBorder="1" applyAlignment="1">
      <alignment horizontal="right" vertical="center" wrapText="1" indent="1"/>
    </xf>
    <xf numFmtId="3" fontId="18" fillId="5" borderId="0" xfId="0" applyNumberFormat="1" applyFont="1" applyFill="1" applyBorder="1" applyAlignment="1">
      <alignment horizontal="right" vertical="center" wrapText="1" indent="1"/>
    </xf>
    <xf numFmtId="3" fontId="18" fillId="5" borderId="4" xfId="0" applyNumberFormat="1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vertical="top"/>
    </xf>
    <xf numFmtId="3" fontId="19" fillId="5" borderId="3" xfId="0" applyNumberFormat="1" applyFont="1" applyFill="1" applyBorder="1" applyAlignment="1">
      <alignment horizontal="right" vertical="top" indent="1"/>
    </xf>
    <xf numFmtId="3" fontId="19" fillId="5" borderId="6" xfId="0" applyNumberFormat="1" applyFont="1" applyFill="1" applyBorder="1" applyAlignment="1">
      <alignment horizontal="right" vertical="top" indent="1"/>
    </xf>
    <xf numFmtId="3" fontId="19" fillId="5" borderId="7" xfId="0" applyNumberFormat="1" applyFont="1" applyFill="1" applyBorder="1" applyAlignment="1">
      <alignment horizontal="right" vertical="top" indent="1"/>
    </xf>
    <xf numFmtId="3" fontId="19" fillId="4" borderId="6" xfId="0" applyNumberFormat="1" applyFont="1" applyFill="1" applyBorder="1" applyAlignment="1">
      <alignment horizontal="right" vertical="top" indent="1"/>
    </xf>
    <xf numFmtId="0" fontId="4" fillId="4" borderId="3" xfId="0" applyFont="1" applyFill="1" applyBorder="1" applyAlignment="1">
      <alignment horizontal="left" vertical="top"/>
    </xf>
    <xf numFmtId="0" fontId="4" fillId="5" borderId="2" xfId="0" applyFont="1" applyFill="1" applyBorder="1"/>
    <xf numFmtId="0" fontId="4" fillId="5" borderId="0" xfId="0" applyFont="1" applyFill="1" applyBorder="1"/>
    <xf numFmtId="0" fontId="4" fillId="5" borderId="4" xfId="0" applyFont="1" applyFill="1" applyBorder="1"/>
    <xf numFmtId="0" fontId="4" fillId="5" borderId="3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3" fontId="3" fillId="5" borderId="1" xfId="1" applyNumberFormat="1" applyFont="1" applyFill="1" applyBorder="1" applyAlignment="1">
      <alignment horizontal="right" indent="1"/>
    </xf>
    <xf numFmtId="3" fontId="3" fillId="5" borderId="5" xfId="1" applyNumberFormat="1" applyFont="1" applyFill="1" applyBorder="1" applyAlignment="1">
      <alignment horizontal="right" indent="1"/>
    </xf>
    <xf numFmtId="3" fontId="3" fillId="5" borderId="8" xfId="1" applyNumberFormat="1" applyFont="1" applyFill="1" applyBorder="1" applyAlignment="1">
      <alignment horizontal="right" indent="1"/>
    </xf>
    <xf numFmtId="3" fontId="4" fillId="5" borderId="3" xfId="1" applyNumberFormat="1" applyFont="1" applyFill="1" applyBorder="1" applyAlignment="1">
      <alignment horizontal="right" vertical="top" indent="1"/>
    </xf>
    <xf numFmtId="3" fontId="4" fillId="5" borderId="6" xfId="1" applyNumberFormat="1" applyFont="1" applyFill="1" applyBorder="1" applyAlignment="1">
      <alignment horizontal="right" vertical="top" indent="1"/>
    </xf>
    <xf numFmtId="3" fontId="4" fillId="5" borderId="7" xfId="1" applyNumberFormat="1" applyFont="1" applyFill="1" applyBorder="1" applyAlignment="1">
      <alignment horizontal="right" vertical="top" indent="1"/>
    </xf>
    <xf numFmtId="0" fontId="4" fillId="7" borderId="0" xfId="0" applyFont="1" applyFill="1" applyBorder="1" applyAlignment="1">
      <alignment horizontal="center"/>
    </xf>
    <xf numFmtId="0" fontId="18" fillId="4" borderId="1" xfId="0" applyFont="1" applyFill="1" applyBorder="1"/>
    <xf numFmtId="0" fontId="18" fillId="4" borderId="3" xfId="0" applyFont="1" applyFill="1" applyBorder="1"/>
    <xf numFmtId="0" fontId="18" fillId="5" borderId="3" xfId="0" applyFont="1" applyFill="1" applyBorder="1"/>
    <xf numFmtId="0" fontId="18" fillId="5" borderId="6" xfId="0" applyFont="1" applyFill="1" applyBorder="1"/>
    <xf numFmtId="0" fontId="18" fillId="5" borderId="7" xfId="0" applyFont="1" applyFill="1" applyBorder="1"/>
    <xf numFmtId="0" fontId="18" fillId="4" borderId="6" xfId="0" applyFont="1" applyFill="1" applyBorder="1"/>
    <xf numFmtId="164" fontId="18" fillId="8" borderId="2" xfId="0" applyNumberFormat="1" applyFont="1" applyFill="1" applyBorder="1" applyAlignment="1">
      <alignment horizontal="right" vertical="center" wrapText="1"/>
    </xf>
    <xf numFmtId="164" fontId="3" fillId="8" borderId="2" xfId="0" applyNumberFormat="1" applyFont="1" applyFill="1" applyBorder="1" applyAlignment="1">
      <alignment horizontal="right" vertical="center" wrapText="1"/>
    </xf>
    <xf numFmtId="3" fontId="3" fillId="9" borderId="2" xfId="0" applyNumberFormat="1" applyFont="1" applyFill="1" applyBorder="1" applyAlignment="1">
      <alignment horizontal="center"/>
    </xf>
    <xf numFmtId="3" fontId="3" fillId="9" borderId="0" xfId="0" applyNumberFormat="1" applyFont="1" applyFill="1" applyBorder="1" applyAlignment="1">
      <alignment horizontal="center"/>
    </xf>
    <xf numFmtId="3" fontId="3" fillId="9" borderId="4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165" fontId="3" fillId="8" borderId="4" xfId="1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right" vertical="center" wrapText="1"/>
    </xf>
    <xf numFmtId="3" fontId="3" fillId="12" borderId="2" xfId="0" applyNumberFormat="1" applyFont="1" applyFill="1" applyBorder="1" applyAlignment="1">
      <alignment horizontal="center"/>
    </xf>
    <xf numFmtId="3" fontId="3" fillId="12" borderId="0" xfId="0" applyNumberFormat="1" applyFont="1" applyFill="1" applyBorder="1" applyAlignment="1">
      <alignment horizontal="center"/>
    </xf>
    <xf numFmtId="3" fontId="3" fillId="12" borderId="4" xfId="0" applyNumberFormat="1" applyFont="1" applyFill="1" applyBorder="1" applyAlignment="1">
      <alignment horizontal="center"/>
    </xf>
    <xf numFmtId="3" fontId="3" fillId="11" borderId="0" xfId="0" applyNumberFormat="1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165" fontId="3" fillId="11" borderId="4" xfId="1" applyNumberFormat="1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right" vertical="center" wrapText="1"/>
    </xf>
    <xf numFmtId="3" fontId="18" fillId="5" borderId="1" xfId="0" applyNumberFormat="1" applyFont="1" applyFill="1" applyBorder="1" applyAlignment="1">
      <alignment horizontal="center"/>
    </xf>
    <xf numFmtId="3" fontId="18" fillId="5" borderId="5" xfId="0" applyNumberFormat="1" applyFont="1" applyFill="1" applyBorder="1" applyAlignment="1">
      <alignment horizontal="center"/>
    </xf>
    <xf numFmtId="3" fontId="18" fillId="5" borderId="8" xfId="0" applyNumberFormat="1" applyFont="1" applyFill="1" applyBorder="1" applyAlignment="1">
      <alignment horizontal="center"/>
    </xf>
    <xf numFmtId="3" fontId="18" fillId="4" borderId="1" xfId="0" applyNumberFormat="1" applyFont="1" applyFill="1" applyBorder="1" applyAlignment="1">
      <alignment horizontal="center"/>
    </xf>
    <xf numFmtId="3" fontId="18" fillId="4" borderId="5" xfId="0" applyNumberFormat="1" applyFont="1" applyFill="1" applyBorder="1" applyAlignment="1">
      <alignment horizontal="center"/>
    </xf>
    <xf numFmtId="3" fontId="18" fillId="4" borderId="8" xfId="0" applyNumberFormat="1" applyFont="1" applyFill="1" applyBorder="1" applyAlignment="1">
      <alignment horizontal="center"/>
    </xf>
    <xf numFmtId="3" fontId="18" fillId="5" borderId="2" xfId="0" applyNumberFormat="1" applyFont="1" applyFill="1" applyBorder="1" applyAlignment="1">
      <alignment horizontal="center"/>
    </xf>
    <xf numFmtId="3" fontId="18" fillId="5" borderId="0" xfId="0" applyNumberFormat="1" applyFont="1" applyFill="1" applyBorder="1" applyAlignment="1">
      <alignment horizontal="center"/>
    </xf>
    <xf numFmtId="3" fontId="18" fillId="5" borderId="4" xfId="0" applyNumberFormat="1" applyFont="1" applyFill="1" applyBorder="1" applyAlignment="1">
      <alignment horizontal="center"/>
    </xf>
    <xf numFmtId="3" fontId="18" fillId="4" borderId="2" xfId="0" applyNumberFormat="1" applyFont="1" applyFill="1" applyBorder="1" applyAlignment="1">
      <alignment horizontal="center"/>
    </xf>
    <xf numFmtId="3" fontId="18" fillId="4" borderId="0" xfId="0" applyNumberFormat="1" applyFont="1" applyFill="1" applyBorder="1" applyAlignment="1">
      <alignment horizontal="center"/>
    </xf>
    <xf numFmtId="3" fontId="18" fillId="4" borderId="4" xfId="0" applyNumberFormat="1" applyFont="1" applyFill="1" applyBorder="1" applyAlignment="1">
      <alignment horizontal="center"/>
    </xf>
    <xf numFmtId="3" fontId="18" fillId="9" borderId="2" xfId="0" applyNumberFormat="1" applyFont="1" applyFill="1" applyBorder="1" applyAlignment="1">
      <alignment horizontal="center"/>
    </xf>
    <xf numFmtId="3" fontId="18" fillId="9" borderId="0" xfId="0" applyNumberFormat="1" applyFont="1" applyFill="1" applyBorder="1" applyAlignment="1">
      <alignment horizontal="center"/>
    </xf>
    <xf numFmtId="3" fontId="18" fillId="9" borderId="4" xfId="0" applyNumberFormat="1" applyFont="1" applyFill="1" applyBorder="1" applyAlignment="1">
      <alignment horizontal="center"/>
    </xf>
    <xf numFmtId="3" fontId="18" fillId="8" borderId="2" xfId="0" applyNumberFormat="1" applyFont="1" applyFill="1" applyBorder="1" applyAlignment="1">
      <alignment horizontal="center"/>
    </xf>
    <xf numFmtId="3" fontId="18" fillId="8" borderId="0" xfId="0" applyNumberFormat="1" applyFont="1" applyFill="1" applyBorder="1" applyAlignment="1">
      <alignment horizontal="center"/>
    </xf>
    <xf numFmtId="3" fontId="18" fillId="8" borderId="4" xfId="0" applyNumberFormat="1" applyFont="1" applyFill="1" applyBorder="1" applyAlignment="1">
      <alignment horizontal="center"/>
    </xf>
    <xf numFmtId="3" fontId="18" fillId="5" borderId="3" xfId="0" applyNumberFormat="1" applyFont="1" applyFill="1" applyBorder="1" applyAlignment="1">
      <alignment horizontal="center"/>
    </xf>
    <xf numFmtId="3" fontId="18" fillId="5" borderId="6" xfId="0" applyNumberFormat="1" applyFont="1" applyFill="1" applyBorder="1" applyAlignment="1">
      <alignment horizontal="center"/>
    </xf>
    <xf numFmtId="3" fontId="18" fillId="5" borderId="7" xfId="0" applyNumberFormat="1" applyFont="1" applyFill="1" applyBorder="1" applyAlignment="1">
      <alignment horizontal="center"/>
    </xf>
    <xf numFmtId="3" fontId="18" fillId="4" borderId="3" xfId="0" applyNumberFormat="1" applyFont="1" applyFill="1" applyBorder="1" applyAlignment="1">
      <alignment horizontal="center"/>
    </xf>
    <xf numFmtId="3" fontId="18" fillId="4" borderId="6" xfId="0" applyNumberFormat="1" applyFont="1" applyFill="1" applyBorder="1" applyAlignment="1">
      <alignment horizontal="center"/>
    </xf>
    <xf numFmtId="3" fontId="18" fillId="4" borderId="7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0" xfId="0" applyNumberFormat="1" applyFont="1" applyFill="1" applyBorder="1" applyAlignment="1">
      <alignment horizontal="center"/>
    </xf>
    <xf numFmtId="3" fontId="19" fillId="4" borderId="2" xfId="0" applyNumberFormat="1" applyFont="1" applyFill="1" applyBorder="1" applyAlignment="1">
      <alignment horizontal="center"/>
    </xf>
    <xf numFmtId="3" fontId="19" fillId="4" borderId="0" xfId="0" applyNumberFormat="1" applyFont="1" applyFill="1" applyBorder="1" applyAlignment="1">
      <alignment horizontal="center"/>
    </xf>
    <xf numFmtId="3" fontId="19" fillId="4" borderId="4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vertical="top"/>
    </xf>
    <xf numFmtId="3" fontId="3" fillId="4" borderId="7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4" fillId="7" borderId="0" xfId="0" applyNumberFormat="1" applyFont="1" applyFill="1" applyBorder="1" applyAlignment="1">
      <alignment horizontal="center"/>
    </xf>
    <xf numFmtId="3" fontId="19" fillId="7" borderId="2" xfId="0" applyNumberFormat="1" applyFont="1" applyFill="1" applyBorder="1" applyAlignment="1">
      <alignment horizontal="center"/>
    </xf>
    <xf numFmtId="3" fontId="19" fillId="7" borderId="0" xfId="0" applyNumberFormat="1" applyFont="1" applyFill="1" applyBorder="1" applyAlignment="1">
      <alignment horizontal="center"/>
    </xf>
    <xf numFmtId="0" fontId="20" fillId="0" borderId="0" xfId="0" applyFont="1"/>
    <xf numFmtId="0" fontId="3" fillId="13" borderId="0" xfId="0" applyFont="1" applyFill="1"/>
    <xf numFmtId="0" fontId="19" fillId="7" borderId="0" xfId="0" applyFont="1" applyFill="1"/>
    <xf numFmtId="0" fontId="18" fillId="7" borderId="0" xfId="0" applyFont="1" applyFill="1"/>
    <xf numFmtId="0" fontId="3" fillId="7" borderId="0" xfId="0" applyFont="1" applyFill="1"/>
    <xf numFmtId="0" fontId="3" fillId="7" borderId="0" xfId="0" applyFont="1" applyFill="1" applyBorder="1"/>
    <xf numFmtId="0" fontId="3" fillId="7" borderId="4" xfId="0" applyFont="1" applyFill="1" applyBorder="1"/>
    <xf numFmtId="3" fontId="3" fillId="7" borderId="0" xfId="0" applyNumberFormat="1" applyFont="1" applyFill="1"/>
    <xf numFmtId="0" fontId="19" fillId="0" borderId="0" xfId="0" applyFont="1" applyFill="1"/>
    <xf numFmtId="0" fontId="18" fillId="0" borderId="0" xfId="0" applyFont="1" applyFill="1"/>
    <xf numFmtId="0" fontId="4" fillId="7" borderId="0" xfId="0" applyFont="1" applyFill="1" applyAlignment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0" fontId="11" fillId="7" borderId="0" xfId="0" applyFont="1" applyFill="1"/>
    <xf numFmtId="3" fontId="11" fillId="7" borderId="0" xfId="0" applyNumberFormat="1" applyFont="1" applyFill="1"/>
    <xf numFmtId="0" fontId="12" fillId="7" borderId="0" xfId="0" applyFont="1" applyFill="1"/>
    <xf numFmtId="3" fontId="12" fillId="7" borderId="0" xfId="0" applyNumberFormat="1" applyFont="1" applyFill="1"/>
    <xf numFmtId="3" fontId="1" fillId="4" borderId="0" xfId="0" applyNumberFormat="1" applyFont="1" applyFill="1"/>
    <xf numFmtId="3" fontId="19" fillId="7" borderId="0" xfId="0" quotePrefix="1" applyNumberFormat="1" applyFont="1" applyFill="1" applyBorder="1" applyAlignment="1">
      <alignment horizontal="right" vertical="top" indent="1"/>
    </xf>
    <xf numFmtId="3" fontId="1" fillId="7" borderId="0" xfId="0" applyNumberFormat="1" applyFont="1" applyFill="1"/>
    <xf numFmtId="3" fontId="18" fillId="5" borderId="2" xfId="0" applyNumberFormat="1" applyFont="1" applyFill="1" applyBorder="1" applyAlignment="1">
      <alignment horizontal="right" vertical="center" indent="1"/>
    </xf>
    <xf numFmtId="3" fontId="18" fillId="5" borderId="0" xfId="0" applyNumberFormat="1" applyFont="1" applyFill="1" applyBorder="1" applyAlignment="1">
      <alignment horizontal="right" vertical="center" indent="1"/>
    </xf>
    <xf numFmtId="3" fontId="18" fillId="5" borderId="4" xfId="0" applyNumberFormat="1" applyFont="1" applyFill="1" applyBorder="1" applyAlignment="1">
      <alignment horizontal="right" vertical="center" indent="1"/>
    </xf>
    <xf numFmtId="3" fontId="18" fillId="4" borderId="0" xfId="0" applyNumberFormat="1" applyFont="1" applyFill="1" applyBorder="1" applyAlignment="1">
      <alignment horizontal="right" vertical="center" indent="1"/>
    </xf>
    <xf numFmtId="3" fontId="18" fillId="9" borderId="2" xfId="0" applyNumberFormat="1" applyFont="1" applyFill="1" applyBorder="1" applyAlignment="1">
      <alignment horizontal="right" vertical="center" indent="1"/>
    </xf>
    <xf numFmtId="3" fontId="18" fillId="9" borderId="0" xfId="0" applyNumberFormat="1" applyFont="1" applyFill="1" applyBorder="1" applyAlignment="1">
      <alignment horizontal="right" vertical="center" indent="1"/>
    </xf>
    <xf numFmtId="3" fontId="18" fillId="9" borderId="4" xfId="0" applyNumberFormat="1" applyFont="1" applyFill="1" applyBorder="1" applyAlignment="1">
      <alignment horizontal="right" vertical="center" indent="1"/>
    </xf>
    <xf numFmtId="3" fontId="18" fillId="8" borderId="0" xfId="0" applyNumberFormat="1" applyFont="1" applyFill="1" applyBorder="1" applyAlignment="1">
      <alignment horizontal="right" vertical="center" indent="1"/>
    </xf>
    <xf numFmtId="3" fontId="18" fillId="5" borderId="3" xfId="0" applyNumberFormat="1" applyFont="1" applyFill="1" applyBorder="1" applyAlignment="1">
      <alignment horizontal="right" vertical="center" indent="1"/>
    </xf>
    <xf numFmtId="3" fontId="18" fillId="5" borderId="6" xfId="0" applyNumberFormat="1" applyFont="1" applyFill="1" applyBorder="1" applyAlignment="1">
      <alignment horizontal="right" vertical="center" indent="1"/>
    </xf>
    <xf numFmtId="3" fontId="18" fillId="5" borderId="7" xfId="0" applyNumberFormat="1" applyFont="1" applyFill="1" applyBorder="1" applyAlignment="1">
      <alignment horizontal="right" vertical="center" indent="1"/>
    </xf>
    <xf numFmtId="3" fontId="18" fillId="4" borderId="6" xfId="0" applyNumberFormat="1" applyFont="1" applyFill="1" applyBorder="1" applyAlignment="1">
      <alignment horizontal="right" vertical="center" indent="1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164" fontId="1" fillId="4" borderId="1" xfId="0" applyNumberFormat="1" applyFont="1" applyFill="1" applyBorder="1" applyAlignment="1">
      <alignment horizontal="right" vertical="center" wrapText="1"/>
    </xf>
    <xf numFmtId="3" fontId="1" fillId="5" borderId="1" xfId="1" applyNumberFormat="1" applyFont="1" applyFill="1" applyBorder="1" applyAlignment="1">
      <alignment horizontal="right" vertical="center" wrapText="1"/>
    </xf>
    <xf numFmtId="3" fontId="1" fillId="5" borderId="5" xfId="1" applyNumberFormat="1" applyFont="1" applyFill="1" applyBorder="1" applyAlignment="1">
      <alignment horizontal="right" vertical="center" wrapText="1"/>
    </xf>
    <xf numFmtId="3" fontId="1" fillId="5" borderId="8" xfId="1" applyNumberFormat="1" applyFont="1" applyFill="1" applyBorder="1" applyAlignment="1">
      <alignment horizontal="right" vertical="center" wrapText="1"/>
    </xf>
    <xf numFmtId="3" fontId="1" fillId="4" borderId="5" xfId="1" applyNumberFormat="1" applyFont="1" applyFill="1" applyBorder="1" applyAlignment="1">
      <alignment horizontal="right" vertical="center" wrapText="1"/>
    </xf>
    <xf numFmtId="164" fontId="1" fillId="4" borderId="2" xfId="0" applyNumberFormat="1" applyFont="1" applyFill="1" applyBorder="1" applyAlignment="1">
      <alignment horizontal="right" vertical="center" wrapText="1"/>
    </xf>
    <xf numFmtId="3" fontId="1" fillId="5" borderId="2" xfId="1" applyNumberFormat="1" applyFont="1" applyFill="1" applyBorder="1" applyAlignment="1">
      <alignment horizontal="right" vertical="center" wrapText="1"/>
    </xf>
    <xf numFmtId="3" fontId="1" fillId="5" borderId="0" xfId="1" applyNumberFormat="1" applyFont="1" applyFill="1" applyBorder="1" applyAlignment="1">
      <alignment horizontal="right" vertical="center" wrapText="1"/>
    </xf>
    <xf numFmtId="3" fontId="1" fillId="5" borderId="4" xfId="1" applyNumberFormat="1" applyFont="1" applyFill="1" applyBorder="1" applyAlignment="1">
      <alignment horizontal="right" vertical="center" wrapText="1"/>
    </xf>
    <xf numFmtId="3" fontId="1" fillId="4" borderId="0" xfId="1" applyNumberFormat="1" applyFont="1" applyFill="1" applyBorder="1" applyAlignment="1">
      <alignment horizontal="right" vertical="center" wrapText="1"/>
    </xf>
    <xf numFmtId="164" fontId="1" fillId="8" borderId="2" xfId="0" applyNumberFormat="1" applyFont="1" applyFill="1" applyBorder="1" applyAlignment="1">
      <alignment horizontal="right" vertical="center" wrapText="1"/>
    </xf>
    <xf numFmtId="3" fontId="1" fillId="9" borderId="2" xfId="1" applyNumberFormat="1" applyFont="1" applyFill="1" applyBorder="1" applyAlignment="1">
      <alignment horizontal="right" vertical="center" wrapText="1"/>
    </xf>
    <xf numFmtId="3" fontId="1" fillId="9" borderId="0" xfId="1" applyNumberFormat="1" applyFont="1" applyFill="1" applyBorder="1" applyAlignment="1">
      <alignment horizontal="right" vertical="center" wrapText="1"/>
    </xf>
    <xf numFmtId="3" fontId="1" fillId="9" borderId="4" xfId="1" applyNumberFormat="1" applyFont="1" applyFill="1" applyBorder="1" applyAlignment="1">
      <alignment horizontal="right" vertical="center" wrapText="1"/>
    </xf>
    <xf numFmtId="3" fontId="1" fillId="8" borderId="0" xfId="1" applyNumberFormat="1" applyFont="1" applyFill="1" applyBorder="1" applyAlignment="1">
      <alignment horizontal="right" vertical="center" wrapText="1"/>
    </xf>
    <xf numFmtId="164" fontId="1" fillId="4" borderId="3" xfId="0" applyNumberFormat="1" applyFont="1" applyFill="1" applyBorder="1" applyAlignment="1">
      <alignment horizontal="right" vertical="center" wrapText="1"/>
    </xf>
    <xf numFmtId="3" fontId="1" fillId="5" borderId="3" xfId="1" applyNumberFormat="1" applyFont="1" applyFill="1" applyBorder="1" applyAlignment="1">
      <alignment horizontal="right" vertical="center" wrapText="1"/>
    </xf>
    <xf numFmtId="3" fontId="1" fillId="5" borderId="6" xfId="1" applyNumberFormat="1" applyFont="1" applyFill="1" applyBorder="1" applyAlignment="1">
      <alignment horizontal="right" vertical="center" wrapText="1"/>
    </xf>
    <xf numFmtId="3" fontId="1" fillId="5" borderId="7" xfId="1" applyNumberFormat="1" applyFont="1" applyFill="1" applyBorder="1" applyAlignment="1">
      <alignment horizontal="right" vertical="center" wrapText="1"/>
    </xf>
    <xf numFmtId="3" fontId="1" fillId="4" borderId="6" xfId="1" applyNumberFormat="1" applyFont="1" applyFill="1" applyBorder="1" applyAlignment="1">
      <alignment horizontal="right" vertical="center" wrapText="1"/>
    </xf>
    <xf numFmtId="0" fontId="1" fillId="4" borderId="2" xfId="0" applyFont="1" applyFill="1" applyBorder="1"/>
    <xf numFmtId="3" fontId="1" fillId="5" borderId="2" xfId="0" applyNumberFormat="1" applyFont="1" applyFill="1" applyBorder="1" applyAlignment="1">
      <alignment horizontal="right" indent="1"/>
    </xf>
    <xf numFmtId="3" fontId="1" fillId="5" borderId="0" xfId="0" applyNumberFormat="1" applyFont="1" applyFill="1" applyBorder="1" applyAlignment="1">
      <alignment horizontal="right" indent="1"/>
    </xf>
    <xf numFmtId="3" fontId="1" fillId="5" borderId="4" xfId="0" applyNumberFormat="1" applyFont="1" applyFill="1" applyBorder="1" applyAlignment="1">
      <alignment horizontal="right" indent="1"/>
    </xf>
    <xf numFmtId="3" fontId="1" fillId="4" borderId="0" xfId="0" applyNumberFormat="1" applyFont="1" applyFill="1" applyBorder="1" applyAlignment="1">
      <alignment horizontal="right" indent="1"/>
    </xf>
    <xf numFmtId="3" fontId="4" fillId="5" borderId="3" xfId="0" applyNumberFormat="1" applyFont="1" applyFill="1" applyBorder="1" applyAlignment="1">
      <alignment horizontal="right" vertical="top" indent="1"/>
    </xf>
    <xf numFmtId="3" fontId="4" fillId="5" borderId="6" xfId="0" applyNumberFormat="1" applyFont="1" applyFill="1" applyBorder="1" applyAlignment="1">
      <alignment horizontal="right" vertical="top" indent="1"/>
    </xf>
    <xf numFmtId="3" fontId="4" fillId="5" borderId="7" xfId="0" applyNumberFormat="1" applyFont="1" applyFill="1" applyBorder="1" applyAlignment="1">
      <alignment horizontal="right" vertical="top" indent="1"/>
    </xf>
    <xf numFmtId="3" fontId="4" fillId="4" borderId="6" xfId="0" applyNumberFormat="1" applyFont="1" applyFill="1" applyBorder="1" applyAlignment="1">
      <alignment horizontal="right" vertical="top" indent="1"/>
    </xf>
    <xf numFmtId="3" fontId="4" fillId="5" borderId="3" xfId="0" quotePrefix="1" applyNumberFormat="1" applyFont="1" applyFill="1" applyBorder="1" applyAlignment="1">
      <alignment horizontal="right" vertical="top" indent="1"/>
    </xf>
    <xf numFmtId="3" fontId="4" fillId="5" borderId="6" xfId="0" quotePrefix="1" applyNumberFormat="1" applyFont="1" applyFill="1" applyBorder="1" applyAlignment="1">
      <alignment horizontal="right" vertical="top" indent="1"/>
    </xf>
    <xf numFmtId="3" fontId="4" fillId="5" borderId="7" xfId="0" quotePrefix="1" applyNumberFormat="1" applyFont="1" applyFill="1" applyBorder="1" applyAlignment="1">
      <alignment horizontal="right" vertical="top" indent="1"/>
    </xf>
    <xf numFmtId="3" fontId="1" fillId="4" borderId="1" xfId="1" applyNumberFormat="1" applyFont="1" applyFill="1" applyBorder="1" applyAlignment="1">
      <alignment horizontal="right" vertical="center" wrapText="1"/>
    </xf>
    <xf numFmtId="3" fontId="1" fillId="4" borderId="8" xfId="1" applyNumberFormat="1" applyFont="1" applyFill="1" applyBorder="1" applyAlignment="1">
      <alignment horizontal="right" vertical="center" wrapText="1"/>
    </xf>
    <xf numFmtId="3" fontId="1" fillId="4" borderId="2" xfId="1" applyNumberFormat="1" applyFont="1" applyFill="1" applyBorder="1" applyAlignment="1">
      <alignment horizontal="right" vertical="center" wrapText="1"/>
    </xf>
    <xf numFmtId="3" fontId="1" fillId="4" borderId="4" xfId="1" applyNumberFormat="1" applyFont="1" applyFill="1" applyBorder="1" applyAlignment="1">
      <alignment horizontal="right" vertical="center" wrapText="1"/>
    </xf>
    <xf numFmtId="3" fontId="1" fillId="8" borderId="2" xfId="1" applyNumberFormat="1" applyFont="1" applyFill="1" applyBorder="1" applyAlignment="1">
      <alignment horizontal="right" vertical="center" wrapText="1"/>
    </xf>
    <xf numFmtId="3" fontId="1" fillId="8" borderId="4" xfId="1" applyNumberFormat="1" applyFont="1" applyFill="1" applyBorder="1" applyAlignment="1">
      <alignment horizontal="right" vertical="center" wrapText="1"/>
    </xf>
    <xf numFmtId="3" fontId="1" fillId="4" borderId="3" xfId="1" applyNumberFormat="1" applyFont="1" applyFill="1" applyBorder="1" applyAlignment="1">
      <alignment horizontal="right" vertical="center" wrapText="1"/>
    </xf>
    <xf numFmtId="3" fontId="1" fillId="4" borderId="7" xfId="1" applyNumberFormat="1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horizontal="right" indent="1"/>
    </xf>
    <xf numFmtId="3" fontId="1" fillId="4" borderId="4" xfId="0" applyNumberFormat="1" applyFont="1" applyFill="1" applyBorder="1" applyAlignment="1">
      <alignment horizontal="right" indent="1"/>
    </xf>
    <xf numFmtId="3" fontId="4" fillId="4" borderId="3" xfId="0" applyNumberFormat="1" applyFont="1" applyFill="1" applyBorder="1" applyAlignment="1">
      <alignment horizontal="right" vertical="top" indent="1"/>
    </xf>
    <xf numFmtId="3" fontId="4" fillId="4" borderId="7" xfId="0" applyNumberFormat="1" applyFont="1" applyFill="1" applyBorder="1" applyAlignment="1">
      <alignment horizontal="right" vertical="top" inden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5" fillId="0" borderId="0" xfId="0" applyFont="1" applyFill="1"/>
    <xf numFmtId="3" fontId="1" fillId="5" borderId="1" xfId="1" applyNumberFormat="1" applyFont="1" applyFill="1" applyBorder="1" applyAlignment="1">
      <alignment horizontal="right" vertical="center" indent="1"/>
    </xf>
    <xf numFmtId="3" fontId="1" fillId="5" borderId="5" xfId="1" applyNumberFormat="1" applyFont="1" applyFill="1" applyBorder="1" applyAlignment="1">
      <alignment horizontal="right" vertical="center" indent="1"/>
    </xf>
    <xf numFmtId="3" fontId="1" fillId="5" borderId="8" xfId="1" applyNumberFormat="1" applyFont="1" applyFill="1" applyBorder="1" applyAlignment="1">
      <alignment horizontal="right" vertical="center" indent="1"/>
    </xf>
    <xf numFmtId="3" fontId="1" fillId="4" borderId="1" xfId="1" applyNumberFormat="1" applyFont="1" applyFill="1" applyBorder="1" applyAlignment="1">
      <alignment horizontal="right" vertical="center" indent="1"/>
    </xf>
    <xf numFmtId="3" fontId="1" fillId="4" borderId="5" xfId="1" applyNumberFormat="1" applyFont="1" applyFill="1" applyBorder="1" applyAlignment="1">
      <alignment horizontal="right" vertical="center" indent="1"/>
    </xf>
    <xf numFmtId="3" fontId="1" fillId="4" borderId="8" xfId="1" applyNumberFormat="1" applyFont="1" applyFill="1" applyBorder="1" applyAlignment="1">
      <alignment horizontal="right" vertical="center" indent="1"/>
    </xf>
    <xf numFmtId="3" fontId="1" fillId="5" borderId="2" xfId="1" applyNumberFormat="1" applyFont="1" applyFill="1" applyBorder="1" applyAlignment="1">
      <alignment horizontal="right" vertical="center" indent="1"/>
    </xf>
    <xf numFmtId="3" fontId="1" fillId="5" borderId="0" xfId="1" applyNumberFormat="1" applyFont="1" applyFill="1" applyBorder="1" applyAlignment="1">
      <alignment horizontal="right" vertical="center" indent="1"/>
    </xf>
    <xf numFmtId="3" fontId="1" fillId="5" borderId="4" xfId="1" applyNumberFormat="1" applyFont="1" applyFill="1" applyBorder="1" applyAlignment="1">
      <alignment horizontal="right" vertical="center" indent="1"/>
    </xf>
    <xf numFmtId="3" fontId="1" fillId="4" borderId="2" xfId="1" applyNumberFormat="1" applyFont="1" applyFill="1" applyBorder="1" applyAlignment="1">
      <alignment horizontal="right" vertical="center" indent="1"/>
    </xf>
    <xf numFmtId="3" fontId="1" fillId="4" borderId="0" xfId="1" applyNumberFormat="1" applyFont="1" applyFill="1" applyBorder="1" applyAlignment="1">
      <alignment horizontal="right" vertical="center" indent="1"/>
    </xf>
    <xf numFmtId="3" fontId="1" fillId="4" borderId="4" xfId="1" applyNumberFormat="1" applyFont="1" applyFill="1" applyBorder="1" applyAlignment="1">
      <alignment horizontal="right" vertical="center" indent="1"/>
    </xf>
    <xf numFmtId="3" fontId="1" fillId="9" borderId="2" xfId="1" applyNumberFormat="1" applyFont="1" applyFill="1" applyBorder="1" applyAlignment="1">
      <alignment horizontal="right" vertical="center" indent="1"/>
    </xf>
    <xf numFmtId="3" fontId="1" fillId="9" borderId="0" xfId="1" applyNumberFormat="1" applyFont="1" applyFill="1" applyBorder="1" applyAlignment="1">
      <alignment horizontal="right" vertical="center" indent="1"/>
    </xf>
    <xf numFmtId="3" fontId="1" fillId="9" borderId="4" xfId="1" applyNumberFormat="1" applyFont="1" applyFill="1" applyBorder="1" applyAlignment="1">
      <alignment horizontal="right" vertical="center" indent="1"/>
    </xf>
    <xf numFmtId="3" fontId="1" fillId="8" borderId="2" xfId="1" applyNumberFormat="1" applyFont="1" applyFill="1" applyBorder="1" applyAlignment="1">
      <alignment horizontal="right" vertical="center" indent="1"/>
    </xf>
    <xf numFmtId="3" fontId="1" fillId="8" borderId="0" xfId="1" applyNumberFormat="1" applyFont="1" applyFill="1" applyBorder="1" applyAlignment="1">
      <alignment horizontal="right" vertical="center" indent="1"/>
    </xf>
    <xf numFmtId="3" fontId="1" fillId="8" borderId="4" xfId="1" applyNumberFormat="1" applyFont="1" applyFill="1" applyBorder="1" applyAlignment="1">
      <alignment horizontal="right" vertical="center" indent="1"/>
    </xf>
    <xf numFmtId="3" fontId="1" fillId="5" borderId="3" xfId="1" applyNumberFormat="1" applyFont="1" applyFill="1" applyBorder="1" applyAlignment="1">
      <alignment horizontal="right" vertical="center" indent="1"/>
    </xf>
    <xf numFmtId="3" fontId="1" fillId="5" borderId="6" xfId="1" applyNumberFormat="1" applyFont="1" applyFill="1" applyBorder="1" applyAlignment="1">
      <alignment horizontal="right" vertical="center" indent="1"/>
    </xf>
    <xf numFmtId="3" fontId="1" fillId="5" borderId="7" xfId="1" applyNumberFormat="1" applyFont="1" applyFill="1" applyBorder="1" applyAlignment="1">
      <alignment horizontal="right" vertical="center" indent="1"/>
    </xf>
    <xf numFmtId="3" fontId="1" fillId="4" borderId="3" xfId="1" applyNumberFormat="1" applyFont="1" applyFill="1" applyBorder="1" applyAlignment="1">
      <alignment horizontal="right" vertical="center" indent="1"/>
    </xf>
    <xf numFmtId="3" fontId="1" fillId="4" borderId="6" xfId="1" applyNumberFormat="1" applyFont="1" applyFill="1" applyBorder="1" applyAlignment="1">
      <alignment horizontal="right" vertical="center" indent="1"/>
    </xf>
    <xf numFmtId="3" fontId="1" fillId="4" borderId="7" xfId="1" applyNumberFormat="1" applyFont="1" applyFill="1" applyBorder="1" applyAlignment="1">
      <alignment horizontal="right" vertical="center" indent="1"/>
    </xf>
    <xf numFmtId="3" fontId="3" fillId="5" borderId="1" xfId="1" applyNumberFormat="1" applyFont="1" applyFill="1" applyBorder="1" applyAlignment="1">
      <alignment horizontal="right" vertical="center" indent="1"/>
    </xf>
    <xf numFmtId="3" fontId="3" fillId="5" borderId="5" xfId="1" applyNumberFormat="1" applyFont="1" applyFill="1" applyBorder="1" applyAlignment="1">
      <alignment horizontal="right" vertical="center" indent="1"/>
    </xf>
    <xf numFmtId="3" fontId="3" fillId="5" borderId="8" xfId="1" applyNumberFormat="1" applyFont="1" applyFill="1" applyBorder="1" applyAlignment="1">
      <alignment horizontal="right" vertical="center" indent="1"/>
    </xf>
    <xf numFmtId="3" fontId="3" fillId="4" borderId="1" xfId="1" applyNumberFormat="1" applyFont="1" applyFill="1" applyBorder="1" applyAlignment="1">
      <alignment horizontal="right" vertical="center" indent="1"/>
    </xf>
    <xf numFmtId="3" fontId="3" fillId="4" borderId="5" xfId="1" applyNumberFormat="1" applyFont="1" applyFill="1" applyBorder="1" applyAlignment="1">
      <alignment horizontal="right" vertical="center" indent="1"/>
    </xf>
    <xf numFmtId="3" fontId="3" fillId="4" borderId="8" xfId="1" applyNumberFormat="1" applyFont="1" applyFill="1" applyBorder="1" applyAlignment="1">
      <alignment horizontal="right" vertical="center" indent="1"/>
    </xf>
    <xf numFmtId="3" fontId="3" fillId="5" borderId="2" xfId="1" applyNumberFormat="1" applyFont="1" applyFill="1" applyBorder="1" applyAlignment="1">
      <alignment horizontal="right" vertical="center" indent="1"/>
    </xf>
    <xf numFmtId="3" fontId="3" fillId="5" borderId="0" xfId="1" applyNumberFormat="1" applyFont="1" applyFill="1" applyBorder="1" applyAlignment="1">
      <alignment horizontal="right" vertical="center" indent="1"/>
    </xf>
    <xf numFmtId="3" fontId="3" fillId="5" borderId="4" xfId="1" applyNumberFormat="1" applyFont="1" applyFill="1" applyBorder="1" applyAlignment="1">
      <alignment horizontal="right" vertical="center" indent="1"/>
    </xf>
    <xf numFmtId="3" fontId="3" fillId="4" borderId="2" xfId="1" applyNumberFormat="1" applyFont="1" applyFill="1" applyBorder="1" applyAlignment="1">
      <alignment horizontal="right" vertical="center" indent="1"/>
    </xf>
    <xf numFmtId="3" fontId="3" fillId="4" borderId="0" xfId="1" applyNumberFormat="1" applyFont="1" applyFill="1" applyBorder="1" applyAlignment="1">
      <alignment horizontal="right" vertical="center" indent="1"/>
    </xf>
    <xf numFmtId="3" fontId="3" fillId="4" borderId="4" xfId="1" applyNumberFormat="1" applyFont="1" applyFill="1" applyBorder="1" applyAlignment="1">
      <alignment horizontal="right" vertical="center" indent="1"/>
    </xf>
    <xf numFmtId="3" fontId="3" fillId="9" borderId="2" xfId="1" applyNumberFormat="1" applyFont="1" applyFill="1" applyBorder="1" applyAlignment="1">
      <alignment horizontal="right" vertical="center" indent="1"/>
    </xf>
    <xf numFmtId="3" fontId="3" fillId="9" borderId="0" xfId="1" applyNumberFormat="1" applyFont="1" applyFill="1" applyBorder="1" applyAlignment="1">
      <alignment horizontal="right" vertical="center" indent="1"/>
    </xf>
    <xf numFmtId="3" fontId="3" fillId="9" borderId="4" xfId="1" applyNumberFormat="1" applyFont="1" applyFill="1" applyBorder="1" applyAlignment="1">
      <alignment horizontal="right" vertical="center" indent="1"/>
    </xf>
    <xf numFmtId="3" fontId="3" fillId="8" borderId="2" xfId="1" applyNumberFormat="1" applyFont="1" applyFill="1" applyBorder="1" applyAlignment="1">
      <alignment horizontal="right" vertical="center" indent="1"/>
    </xf>
    <xf numFmtId="3" fontId="3" fillId="8" borderId="0" xfId="1" applyNumberFormat="1" applyFont="1" applyFill="1" applyBorder="1" applyAlignment="1">
      <alignment horizontal="right" vertical="center" indent="1"/>
    </xf>
    <xf numFmtId="3" fontId="3" fillId="8" borderId="4" xfId="1" applyNumberFormat="1" applyFont="1" applyFill="1" applyBorder="1" applyAlignment="1">
      <alignment horizontal="right" vertical="center" indent="1"/>
    </xf>
    <xf numFmtId="3" fontId="3" fillId="5" borderId="3" xfId="1" applyNumberFormat="1" applyFont="1" applyFill="1" applyBorder="1" applyAlignment="1">
      <alignment horizontal="right" vertical="center" indent="1"/>
    </xf>
    <xf numFmtId="3" fontId="3" fillId="5" borderId="6" xfId="1" applyNumberFormat="1" applyFont="1" applyFill="1" applyBorder="1" applyAlignment="1">
      <alignment horizontal="right" vertical="center" indent="1"/>
    </xf>
    <xf numFmtId="3" fontId="3" fillId="5" borderId="7" xfId="1" applyNumberFormat="1" applyFont="1" applyFill="1" applyBorder="1" applyAlignment="1">
      <alignment horizontal="right" vertical="center" indent="1"/>
    </xf>
    <xf numFmtId="3" fontId="3" fillId="4" borderId="3" xfId="1" applyNumberFormat="1" applyFont="1" applyFill="1" applyBorder="1" applyAlignment="1">
      <alignment horizontal="right" vertical="center" indent="1"/>
    </xf>
    <xf numFmtId="3" fontId="3" fillId="4" borderId="6" xfId="1" applyNumberFormat="1" applyFont="1" applyFill="1" applyBorder="1" applyAlignment="1">
      <alignment horizontal="right" vertical="center" indent="1"/>
    </xf>
    <xf numFmtId="3" fontId="3" fillId="4" borderId="7" xfId="1" applyNumberFormat="1" applyFont="1" applyFill="1" applyBorder="1" applyAlignment="1">
      <alignment horizontal="right" vertical="center" indent="1"/>
    </xf>
    <xf numFmtId="0" fontId="1" fillId="4" borderId="3" xfId="0" applyFont="1" applyFill="1" applyBorder="1"/>
    <xf numFmtId="0" fontId="1" fillId="5" borderId="3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7" borderId="6" xfId="0" applyFont="1" applyFill="1" applyBorder="1"/>
    <xf numFmtId="0" fontId="4" fillId="4" borderId="3" xfId="0" applyFont="1" applyFill="1" applyBorder="1" applyAlignment="1">
      <alignment vertical="center"/>
    </xf>
    <xf numFmtId="3" fontId="4" fillId="5" borderId="3" xfId="0" applyNumberFormat="1" applyFont="1" applyFill="1" applyBorder="1" applyAlignment="1">
      <alignment horizontal="right" vertical="center"/>
    </xf>
    <xf numFmtId="3" fontId="4" fillId="5" borderId="6" xfId="0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>
      <alignment horizontal="right" vertical="center"/>
    </xf>
    <xf numFmtId="3" fontId="4" fillId="7" borderId="6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 indent="1"/>
    </xf>
    <xf numFmtId="3" fontId="1" fillId="5" borderId="5" xfId="0" applyNumberFormat="1" applyFont="1" applyFill="1" applyBorder="1" applyAlignment="1">
      <alignment horizontal="right" vertical="center" indent="1"/>
    </xf>
    <xf numFmtId="3" fontId="1" fillId="5" borderId="8" xfId="0" applyNumberFormat="1" applyFont="1" applyFill="1" applyBorder="1" applyAlignment="1">
      <alignment horizontal="right" vertical="center" indent="1"/>
    </xf>
    <xf numFmtId="3" fontId="1" fillId="7" borderId="5" xfId="0" applyNumberFormat="1" applyFont="1" applyFill="1" applyBorder="1" applyAlignment="1">
      <alignment horizontal="right" vertical="center" indent="1"/>
    </xf>
    <xf numFmtId="3" fontId="1" fillId="5" borderId="2" xfId="0" applyNumberFormat="1" applyFont="1" applyFill="1" applyBorder="1" applyAlignment="1">
      <alignment horizontal="right" vertical="center" indent="1"/>
    </xf>
    <xf numFmtId="3" fontId="1" fillId="5" borderId="0" xfId="0" applyNumberFormat="1" applyFont="1" applyFill="1" applyBorder="1" applyAlignment="1">
      <alignment horizontal="right" vertical="center" indent="1"/>
    </xf>
    <xf numFmtId="3" fontId="1" fillId="5" borderId="4" xfId="0" applyNumberFormat="1" applyFont="1" applyFill="1" applyBorder="1" applyAlignment="1">
      <alignment horizontal="right" vertical="center" indent="1"/>
    </xf>
    <xf numFmtId="3" fontId="1" fillId="7" borderId="0" xfId="0" applyNumberFormat="1" applyFont="1" applyFill="1" applyBorder="1" applyAlignment="1">
      <alignment horizontal="right" vertical="center" indent="1"/>
    </xf>
    <xf numFmtId="3" fontId="1" fillId="9" borderId="2" xfId="0" applyNumberFormat="1" applyFont="1" applyFill="1" applyBorder="1" applyAlignment="1">
      <alignment horizontal="right" vertical="center" indent="1"/>
    </xf>
    <xf numFmtId="3" fontId="1" fillId="9" borderId="0" xfId="0" applyNumberFormat="1" applyFont="1" applyFill="1" applyBorder="1" applyAlignment="1">
      <alignment horizontal="right" vertical="center" indent="1"/>
    </xf>
    <xf numFmtId="3" fontId="1" fillId="9" borderId="4" xfId="0" applyNumberFormat="1" applyFont="1" applyFill="1" applyBorder="1" applyAlignment="1">
      <alignment horizontal="right" vertical="center" indent="1"/>
    </xf>
    <xf numFmtId="3" fontId="1" fillId="10" borderId="0" xfId="0" applyNumberFormat="1" applyFont="1" applyFill="1" applyBorder="1" applyAlignment="1">
      <alignment horizontal="right" vertical="center" indent="1"/>
    </xf>
    <xf numFmtId="3" fontId="1" fillId="5" borderId="3" xfId="0" applyNumberFormat="1" applyFont="1" applyFill="1" applyBorder="1" applyAlignment="1">
      <alignment horizontal="right" vertical="center" indent="1"/>
    </xf>
    <xf numFmtId="3" fontId="1" fillId="5" borderId="6" xfId="0" applyNumberFormat="1" applyFont="1" applyFill="1" applyBorder="1" applyAlignment="1">
      <alignment horizontal="right" vertical="center" indent="1"/>
    </xf>
    <xf numFmtId="3" fontId="1" fillId="5" borderId="7" xfId="0" applyNumberFormat="1" applyFont="1" applyFill="1" applyBorder="1" applyAlignment="1">
      <alignment horizontal="right" vertical="center" indent="1"/>
    </xf>
    <xf numFmtId="3" fontId="1" fillId="7" borderId="6" xfId="0" applyNumberFormat="1" applyFont="1" applyFill="1" applyBorder="1" applyAlignment="1">
      <alignment horizontal="right" vertical="center" indent="1"/>
    </xf>
    <xf numFmtId="0" fontId="1" fillId="4" borderId="1" xfId="0" applyFont="1" applyFill="1" applyBorder="1"/>
    <xf numFmtId="3" fontId="1" fillId="5" borderId="1" xfId="0" applyNumberFormat="1" applyFont="1" applyFill="1" applyBorder="1" applyAlignment="1">
      <alignment horizontal="right" indent="1"/>
    </xf>
    <xf numFmtId="3" fontId="1" fillId="5" borderId="5" xfId="0" applyNumberFormat="1" applyFont="1" applyFill="1" applyBorder="1" applyAlignment="1">
      <alignment horizontal="right" indent="1"/>
    </xf>
    <xf numFmtId="3" fontId="1" fillId="5" borderId="8" xfId="0" applyNumberFormat="1" applyFont="1" applyFill="1" applyBorder="1" applyAlignment="1">
      <alignment horizontal="right" indent="1"/>
    </xf>
    <xf numFmtId="3" fontId="1" fillId="7" borderId="5" xfId="0" applyNumberFormat="1" applyFont="1" applyFill="1" applyBorder="1" applyAlignment="1">
      <alignment horizontal="right" indent="1"/>
    </xf>
    <xf numFmtId="3" fontId="1" fillId="4" borderId="5" xfId="0" applyNumberFormat="1" applyFont="1" applyFill="1" applyBorder="1" applyAlignment="1">
      <alignment horizontal="right" vertical="center" indent="1"/>
    </xf>
    <xf numFmtId="3" fontId="1" fillId="4" borderId="0" xfId="0" applyNumberFormat="1" applyFont="1" applyFill="1" applyBorder="1" applyAlignment="1">
      <alignment horizontal="right" vertical="center" indent="1"/>
    </xf>
    <xf numFmtId="3" fontId="1" fillId="8" borderId="0" xfId="0" applyNumberFormat="1" applyFont="1" applyFill="1" applyBorder="1" applyAlignment="1">
      <alignment horizontal="right" vertical="center" indent="1"/>
    </xf>
    <xf numFmtId="3" fontId="1" fillId="4" borderId="6" xfId="0" applyNumberFormat="1" applyFont="1" applyFill="1" applyBorder="1" applyAlignment="1">
      <alignment horizontal="right" vertical="center" indent="1"/>
    </xf>
    <xf numFmtId="3" fontId="1" fillId="4" borderId="5" xfId="0" applyNumberFormat="1" applyFont="1" applyFill="1" applyBorder="1" applyAlignment="1">
      <alignment horizontal="right" indent="1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847661"/>
      <color rgb="FFCCCCFF"/>
      <color rgb="FFEEDFC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/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/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R75"/>
  <sheetViews>
    <sheetView tabSelected="1" view="pageBreakPreview" zoomScale="85" zoomScaleNormal="75" zoomScaleSheetLayoutView="85" workbookViewId="0">
      <selection activeCell="P5" sqref="P5"/>
    </sheetView>
  </sheetViews>
  <sheetFormatPr defaultColWidth="9.109375" defaultRowHeight="13.2"/>
  <cols>
    <col min="1" max="1" width="9.109375" style="1"/>
    <col min="2" max="16" width="10.6640625" style="1" customWidth="1"/>
    <col min="17" max="16384" width="9.109375" style="1"/>
  </cols>
  <sheetData>
    <row r="1" spans="1:18">
      <c r="A1" s="429" t="s">
        <v>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3"/>
      <c r="R1" s="3"/>
    </row>
    <row r="2" spans="1:18">
      <c r="A2" s="429" t="s">
        <v>46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3"/>
      <c r="R2" s="3"/>
    </row>
    <row r="3" spans="1:18">
      <c r="A3" s="429" t="s">
        <v>200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3"/>
      <c r="R3" s="3"/>
    </row>
    <row r="4" spans="1:18" ht="13.8">
      <c r="A4" s="26"/>
      <c r="B4" s="26"/>
      <c r="C4" s="26"/>
      <c r="D4" s="26"/>
      <c r="E4" s="26"/>
      <c r="F4" s="26"/>
      <c r="G4" s="26"/>
      <c r="H4" s="27"/>
      <c r="I4" s="27"/>
      <c r="J4" s="27"/>
      <c r="K4" s="27"/>
      <c r="L4" s="27"/>
      <c r="M4" s="27"/>
      <c r="N4" s="27"/>
      <c r="O4" s="250"/>
      <c r="P4" s="251"/>
      <c r="Q4" s="252"/>
    </row>
    <row r="5" spans="1:18">
      <c r="A5" s="27"/>
      <c r="B5" s="29"/>
      <c r="C5" s="29"/>
      <c r="D5" s="29"/>
      <c r="E5" s="29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8">
      <c r="A6" s="27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</row>
    <row r="7" spans="1:18" ht="15.9" customHeight="1">
      <c r="A7" s="430" t="s">
        <v>0</v>
      </c>
      <c r="B7" s="432" t="s">
        <v>43</v>
      </c>
      <c r="C7" s="433"/>
      <c r="D7" s="434"/>
      <c r="E7" s="433" t="s">
        <v>31</v>
      </c>
      <c r="F7" s="433"/>
      <c r="G7" s="433"/>
      <c r="H7" s="435" t="s">
        <v>44</v>
      </c>
      <c r="I7" s="427"/>
      <c r="J7" s="428"/>
      <c r="K7" s="435" t="s">
        <v>47</v>
      </c>
      <c r="L7" s="427"/>
      <c r="M7" s="436"/>
      <c r="N7" s="427" t="s">
        <v>45</v>
      </c>
      <c r="O7" s="427"/>
      <c r="P7" s="428"/>
      <c r="Q7" s="2"/>
    </row>
    <row r="8" spans="1:18" s="35" customFormat="1">
      <c r="A8" s="431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  <c r="N8" s="119" t="s">
        <v>27</v>
      </c>
      <c r="O8" s="119" t="s">
        <v>3</v>
      </c>
      <c r="P8" s="120" t="s">
        <v>4</v>
      </c>
    </row>
    <row r="9" spans="1:18">
      <c r="A9" s="42"/>
      <c r="B9" s="121"/>
      <c r="C9" s="122"/>
      <c r="D9" s="123"/>
      <c r="E9" s="89"/>
      <c r="F9" s="89"/>
      <c r="G9" s="89"/>
      <c r="H9" s="121"/>
      <c r="I9" s="122"/>
      <c r="J9" s="123"/>
      <c r="K9" s="88"/>
      <c r="L9" s="89"/>
      <c r="M9" s="90"/>
      <c r="N9" s="122"/>
      <c r="O9" s="122"/>
      <c r="P9" s="123"/>
    </row>
    <row r="10" spans="1:18">
      <c r="A10" s="17" t="s">
        <v>96</v>
      </c>
      <c r="B10" s="124">
        <v>28</v>
      </c>
      <c r="C10" s="125">
        <v>264</v>
      </c>
      <c r="D10" s="126">
        <v>3288</v>
      </c>
      <c r="E10" s="78">
        <v>34</v>
      </c>
      <c r="F10" s="78">
        <v>312</v>
      </c>
      <c r="G10" s="78">
        <v>2481</v>
      </c>
      <c r="H10" s="124">
        <v>15</v>
      </c>
      <c r="I10" s="125">
        <v>155</v>
      </c>
      <c r="J10" s="126">
        <v>1093</v>
      </c>
      <c r="K10" s="79">
        <v>3</v>
      </c>
      <c r="L10" s="78">
        <v>22</v>
      </c>
      <c r="M10" s="80">
        <v>196</v>
      </c>
      <c r="N10" s="125">
        <v>80</v>
      </c>
      <c r="O10" s="125">
        <v>753</v>
      </c>
      <c r="P10" s="126">
        <v>7058</v>
      </c>
    </row>
    <row r="11" spans="1:18">
      <c r="A11" s="18" t="s">
        <v>97</v>
      </c>
      <c r="B11" s="127">
        <v>22</v>
      </c>
      <c r="C11" s="128">
        <v>210</v>
      </c>
      <c r="D11" s="129">
        <v>1253</v>
      </c>
      <c r="E11" s="81">
        <v>27</v>
      </c>
      <c r="F11" s="81">
        <v>244</v>
      </c>
      <c r="G11" s="81">
        <v>1230</v>
      </c>
      <c r="H11" s="127">
        <v>12</v>
      </c>
      <c r="I11" s="128">
        <v>123</v>
      </c>
      <c r="J11" s="129">
        <v>614</v>
      </c>
      <c r="K11" s="82">
        <v>4</v>
      </c>
      <c r="L11" s="81">
        <v>30</v>
      </c>
      <c r="M11" s="83">
        <v>96</v>
      </c>
      <c r="N11" s="128">
        <v>65</v>
      </c>
      <c r="O11" s="128">
        <v>607</v>
      </c>
      <c r="P11" s="129">
        <v>3193</v>
      </c>
    </row>
    <row r="12" spans="1:18">
      <c r="A12" s="18" t="s">
        <v>98</v>
      </c>
      <c r="B12" s="127">
        <v>20</v>
      </c>
      <c r="C12" s="128">
        <v>188</v>
      </c>
      <c r="D12" s="129">
        <v>873</v>
      </c>
      <c r="E12" s="81">
        <v>25</v>
      </c>
      <c r="F12" s="81">
        <v>226</v>
      </c>
      <c r="G12" s="81">
        <v>941</v>
      </c>
      <c r="H12" s="127">
        <v>13</v>
      </c>
      <c r="I12" s="128">
        <v>133</v>
      </c>
      <c r="J12" s="129">
        <v>518</v>
      </c>
      <c r="K12" s="82">
        <v>4</v>
      </c>
      <c r="L12" s="81">
        <v>30</v>
      </c>
      <c r="M12" s="83">
        <v>88</v>
      </c>
      <c r="N12" s="128">
        <v>62</v>
      </c>
      <c r="O12" s="128">
        <v>577</v>
      </c>
      <c r="P12" s="129">
        <v>2420</v>
      </c>
    </row>
    <row r="13" spans="1:18">
      <c r="A13" s="18" t="s">
        <v>99</v>
      </c>
      <c r="B13" s="127">
        <v>22</v>
      </c>
      <c r="C13" s="128">
        <v>206</v>
      </c>
      <c r="D13" s="129">
        <v>1451</v>
      </c>
      <c r="E13" s="81">
        <v>28</v>
      </c>
      <c r="F13" s="81">
        <v>256</v>
      </c>
      <c r="G13" s="81">
        <v>1360</v>
      </c>
      <c r="H13" s="127">
        <v>12</v>
      </c>
      <c r="I13" s="128">
        <v>123</v>
      </c>
      <c r="J13" s="129">
        <v>933</v>
      </c>
      <c r="K13" s="82">
        <v>3</v>
      </c>
      <c r="L13" s="81">
        <v>22</v>
      </c>
      <c r="M13" s="83">
        <v>118</v>
      </c>
      <c r="N13" s="128">
        <v>65</v>
      </c>
      <c r="O13" s="128">
        <v>607</v>
      </c>
      <c r="P13" s="129">
        <v>3862</v>
      </c>
    </row>
    <row r="14" spans="1:18">
      <c r="A14" s="18" t="s">
        <v>100</v>
      </c>
      <c r="B14" s="127">
        <v>22</v>
      </c>
      <c r="C14" s="128">
        <v>208</v>
      </c>
      <c r="D14" s="129">
        <v>4347</v>
      </c>
      <c r="E14" s="81">
        <v>28</v>
      </c>
      <c r="F14" s="81">
        <v>256</v>
      </c>
      <c r="G14" s="81">
        <v>4459</v>
      </c>
      <c r="H14" s="127">
        <v>11</v>
      </c>
      <c r="I14" s="128">
        <v>113</v>
      </c>
      <c r="J14" s="129">
        <v>3216</v>
      </c>
      <c r="K14" s="82">
        <v>4</v>
      </c>
      <c r="L14" s="81">
        <v>30</v>
      </c>
      <c r="M14" s="83">
        <v>398</v>
      </c>
      <c r="N14" s="128">
        <v>65</v>
      </c>
      <c r="O14" s="128">
        <v>607</v>
      </c>
      <c r="P14" s="129">
        <v>12420</v>
      </c>
    </row>
    <row r="15" spans="1:18">
      <c r="A15" s="18" t="s">
        <v>101</v>
      </c>
      <c r="B15" s="127">
        <v>33</v>
      </c>
      <c r="C15" s="128">
        <v>310</v>
      </c>
      <c r="D15" s="129">
        <v>17749</v>
      </c>
      <c r="E15" s="81">
        <v>39</v>
      </c>
      <c r="F15" s="81">
        <v>352</v>
      </c>
      <c r="G15" s="81">
        <v>16155</v>
      </c>
      <c r="H15" s="127">
        <v>22</v>
      </c>
      <c r="I15" s="128">
        <v>218</v>
      </c>
      <c r="J15" s="129">
        <v>11792</v>
      </c>
      <c r="K15" s="82">
        <v>6</v>
      </c>
      <c r="L15" s="81">
        <v>45</v>
      </c>
      <c r="M15" s="83">
        <v>1829</v>
      </c>
      <c r="N15" s="128">
        <v>100</v>
      </c>
      <c r="O15" s="128">
        <v>925</v>
      </c>
      <c r="P15" s="129">
        <v>47525</v>
      </c>
    </row>
    <row r="16" spans="1:18">
      <c r="A16" s="193" t="s">
        <v>102</v>
      </c>
      <c r="B16" s="194">
        <v>69</v>
      </c>
      <c r="C16" s="195">
        <v>646</v>
      </c>
      <c r="D16" s="196">
        <v>40402</v>
      </c>
      <c r="E16" s="197">
        <v>83</v>
      </c>
      <c r="F16" s="197">
        <v>736</v>
      </c>
      <c r="G16" s="197">
        <v>45621</v>
      </c>
      <c r="H16" s="194">
        <v>53</v>
      </c>
      <c r="I16" s="195">
        <v>522</v>
      </c>
      <c r="J16" s="196">
        <v>31171</v>
      </c>
      <c r="K16" s="198">
        <v>24</v>
      </c>
      <c r="L16" s="197">
        <v>177</v>
      </c>
      <c r="M16" s="199">
        <v>6616</v>
      </c>
      <c r="N16" s="195">
        <v>229</v>
      </c>
      <c r="O16" s="195">
        <v>2081</v>
      </c>
      <c r="P16" s="196">
        <v>123810</v>
      </c>
    </row>
    <row r="17" spans="1:17">
      <c r="A17" s="186" t="s">
        <v>103</v>
      </c>
      <c r="B17" s="187">
        <v>93</v>
      </c>
      <c r="C17" s="188">
        <v>880</v>
      </c>
      <c r="D17" s="189">
        <v>87687</v>
      </c>
      <c r="E17" s="190">
        <v>120</v>
      </c>
      <c r="F17" s="190">
        <v>1070</v>
      </c>
      <c r="G17" s="190">
        <v>99299</v>
      </c>
      <c r="H17" s="187">
        <v>75</v>
      </c>
      <c r="I17" s="188">
        <v>744</v>
      </c>
      <c r="J17" s="189">
        <v>62646</v>
      </c>
      <c r="K17" s="191">
        <v>43</v>
      </c>
      <c r="L17" s="190">
        <v>316</v>
      </c>
      <c r="M17" s="192">
        <v>17244</v>
      </c>
      <c r="N17" s="188">
        <v>331</v>
      </c>
      <c r="O17" s="188">
        <v>3010</v>
      </c>
      <c r="P17" s="189">
        <v>266876</v>
      </c>
    </row>
    <row r="18" spans="1:17">
      <c r="A18" s="186" t="s">
        <v>104</v>
      </c>
      <c r="B18" s="187">
        <v>121</v>
      </c>
      <c r="C18" s="188">
        <v>1148</v>
      </c>
      <c r="D18" s="189">
        <v>124932</v>
      </c>
      <c r="E18" s="190">
        <v>157</v>
      </c>
      <c r="F18" s="190">
        <v>1402</v>
      </c>
      <c r="G18" s="190">
        <v>156666</v>
      </c>
      <c r="H18" s="187">
        <v>89</v>
      </c>
      <c r="I18" s="188">
        <v>881</v>
      </c>
      <c r="J18" s="189">
        <v>90371</v>
      </c>
      <c r="K18" s="191">
        <v>49</v>
      </c>
      <c r="L18" s="190">
        <v>358</v>
      </c>
      <c r="M18" s="192">
        <v>28281</v>
      </c>
      <c r="N18" s="188">
        <v>416</v>
      </c>
      <c r="O18" s="188">
        <v>3789</v>
      </c>
      <c r="P18" s="189">
        <v>400250</v>
      </c>
    </row>
    <row r="19" spans="1:17">
      <c r="A19" s="186" t="s">
        <v>105</v>
      </c>
      <c r="B19" s="187">
        <v>99</v>
      </c>
      <c r="C19" s="188">
        <v>932</v>
      </c>
      <c r="D19" s="189">
        <v>73321</v>
      </c>
      <c r="E19" s="190">
        <v>127</v>
      </c>
      <c r="F19" s="190">
        <v>1138</v>
      </c>
      <c r="G19" s="190">
        <v>101013</v>
      </c>
      <c r="H19" s="187">
        <v>69</v>
      </c>
      <c r="I19" s="188">
        <v>686</v>
      </c>
      <c r="J19" s="189">
        <v>55509</v>
      </c>
      <c r="K19" s="191">
        <v>35</v>
      </c>
      <c r="L19" s="190">
        <v>256</v>
      </c>
      <c r="M19" s="192">
        <v>13325</v>
      </c>
      <c r="N19" s="188">
        <v>330</v>
      </c>
      <c r="O19" s="188">
        <v>3012</v>
      </c>
      <c r="P19" s="189">
        <v>243168</v>
      </c>
    </row>
    <row r="20" spans="1:17">
      <c r="A20" s="193" t="s">
        <v>106</v>
      </c>
      <c r="B20" s="194">
        <v>83</v>
      </c>
      <c r="C20" s="195">
        <v>778</v>
      </c>
      <c r="D20" s="196">
        <v>41756</v>
      </c>
      <c r="E20" s="197">
        <v>108</v>
      </c>
      <c r="F20" s="197">
        <v>970</v>
      </c>
      <c r="G20" s="197">
        <v>49350</v>
      </c>
      <c r="H20" s="194">
        <v>55</v>
      </c>
      <c r="I20" s="195">
        <v>541</v>
      </c>
      <c r="J20" s="196">
        <v>31914</v>
      </c>
      <c r="K20" s="198">
        <v>21</v>
      </c>
      <c r="L20" s="197">
        <v>151</v>
      </c>
      <c r="M20" s="199">
        <v>4616</v>
      </c>
      <c r="N20" s="195">
        <v>267</v>
      </c>
      <c r="O20" s="195">
        <v>2440</v>
      </c>
      <c r="P20" s="196">
        <v>127636</v>
      </c>
    </row>
    <row r="21" spans="1:17">
      <c r="A21" s="18" t="s">
        <v>107</v>
      </c>
      <c r="B21" s="127">
        <v>75</v>
      </c>
      <c r="C21" s="128">
        <v>704</v>
      </c>
      <c r="D21" s="129">
        <v>34781</v>
      </c>
      <c r="E21" s="81">
        <v>103</v>
      </c>
      <c r="F21" s="81">
        <v>924</v>
      </c>
      <c r="G21" s="81">
        <v>35810</v>
      </c>
      <c r="H21" s="127">
        <v>51</v>
      </c>
      <c r="I21" s="128">
        <v>497</v>
      </c>
      <c r="J21" s="129">
        <v>21459</v>
      </c>
      <c r="K21" s="82">
        <v>21</v>
      </c>
      <c r="L21" s="81">
        <v>151</v>
      </c>
      <c r="M21" s="83">
        <v>3332</v>
      </c>
      <c r="N21" s="128">
        <v>250</v>
      </c>
      <c r="O21" s="128">
        <v>2276</v>
      </c>
      <c r="P21" s="129">
        <v>95382</v>
      </c>
    </row>
    <row r="22" spans="1:17">
      <c r="A22" s="18" t="s">
        <v>108</v>
      </c>
      <c r="B22" s="127">
        <v>81</v>
      </c>
      <c r="C22" s="128">
        <v>762</v>
      </c>
      <c r="D22" s="129">
        <v>34330</v>
      </c>
      <c r="E22" s="81">
        <v>103</v>
      </c>
      <c r="F22" s="81">
        <v>926</v>
      </c>
      <c r="G22" s="81">
        <v>31500</v>
      </c>
      <c r="H22" s="127">
        <v>51</v>
      </c>
      <c r="I22" s="128">
        <v>497</v>
      </c>
      <c r="J22" s="129">
        <v>16760</v>
      </c>
      <c r="K22" s="82">
        <v>21</v>
      </c>
      <c r="L22" s="81">
        <v>151</v>
      </c>
      <c r="M22" s="83">
        <v>2975</v>
      </c>
      <c r="N22" s="128">
        <v>256</v>
      </c>
      <c r="O22" s="128">
        <v>2336</v>
      </c>
      <c r="P22" s="129">
        <v>85565</v>
      </c>
    </row>
    <row r="23" spans="1:17">
      <c r="A23" s="18" t="s">
        <v>120</v>
      </c>
      <c r="B23" s="127">
        <v>83</v>
      </c>
      <c r="C23" s="128">
        <v>778</v>
      </c>
      <c r="D23" s="129">
        <v>35288</v>
      </c>
      <c r="E23" s="81">
        <v>100</v>
      </c>
      <c r="F23" s="81">
        <v>896</v>
      </c>
      <c r="G23" s="81">
        <v>30972</v>
      </c>
      <c r="H23" s="127">
        <v>53</v>
      </c>
      <c r="I23" s="128">
        <v>518</v>
      </c>
      <c r="J23" s="129">
        <v>16969</v>
      </c>
      <c r="K23" s="82">
        <v>21</v>
      </c>
      <c r="L23" s="81">
        <v>151</v>
      </c>
      <c r="M23" s="83">
        <v>2702</v>
      </c>
      <c r="N23" s="128">
        <v>257</v>
      </c>
      <c r="O23" s="128">
        <v>2343</v>
      </c>
      <c r="P23" s="129">
        <v>85931</v>
      </c>
    </row>
    <row r="24" spans="1:17">
      <c r="A24" s="18" t="s">
        <v>110</v>
      </c>
      <c r="B24" s="127">
        <v>79</v>
      </c>
      <c r="C24" s="128">
        <v>738</v>
      </c>
      <c r="D24" s="129">
        <v>40347</v>
      </c>
      <c r="E24" s="81">
        <v>109</v>
      </c>
      <c r="F24" s="81">
        <v>980</v>
      </c>
      <c r="G24" s="81">
        <v>33090</v>
      </c>
      <c r="H24" s="127">
        <v>53</v>
      </c>
      <c r="I24" s="128">
        <v>518</v>
      </c>
      <c r="J24" s="129">
        <v>19316</v>
      </c>
      <c r="K24" s="82">
        <v>22</v>
      </c>
      <c r="L24" s="81">
        <v>159</v>
      </c>
      <c r="M24" s="83">
        <v>2617</v>
      </c>
      <c r="N24" s="128">
        <v>263</v>
      </c>
      <c r="O24" s="128">
        <v>2395</v>
      </c>
      <c r="P24" s="129">
        <v>95370</v>
      </c>
    </row>
    <row r="25" spans="1:17">
      <c r="A25" s="18" t="s">
        <v>111</v>
      </c>
      <c r="B25" s="127">
        <v>89</v>
      </c>
      <c r="C25" s="128">
        <v>838</v>
      </c>
      <c r="D25" s="129">
        <v>51440</v>
      </c>
      <c r="E25" s="81">
        <v>111</v>
      </c>
      <c r="F25" s="81">
        <v>994</v>
      </c>
      <c r="G25" s="81">
        <v>36564</v>
      </c>
      <c r="H25" s="127">
        <v>59</v>
      </c>
      <c r="I25" s="128">
        <v>580</v>
      </c>
      <c r="J25" s="129">
        <v>22262</v>
      </c>
      <c r="K25" s="82">
        <v>25</v>
      </c>
      <c r="L25" s="81">
        <v>183</v>
      </c>
      <c r="M25" s="83">
        <v>3198</v>
      </c>
      <c r="N25" s="128">
        <v>284</v>
      </c>
      <c r="O25" s="128">
        <v>2595</v>
      </c>
      <c r="P25" s="129">
        <v>113464</v>
      </c>
    </row>
    <row r="26" spans="1:17">
      <c r="A26" s="18" t="s">
        <v>112</v>
      </c>
      <c r="B26" s="127">
        <v>110</v>
      </c>
      <c r="C26" s="128">
        <v>1030</v>
      </c>
      <c r="D26" s="129">
        <v>58431</v>
      </c>
      <c r="E26" s="81">
        <v>128</v>
      </c>
      <c r="F26" s="81">
        <v>1150</v>
      </c>
      <c r="G26" s="81">
        <v>37990</v>
      </c>
      <c r="H26" s="127">
        <v>67</v>
      </c>
      <c r="I26" s="128">
        <v>657</v>
      </c>
      <c r="J26" s="129">
        <v>23980</v>
      </c>
      <c r="K26" s="82">
        <v>35</v>
      </c>
      <c r="L26" s="81">
        <v>255</v>
      </c>
      <c r="M26" s="83">
        <v>4565</v>
      </c>
      <c r="N26" s="128">
        <v>340</v>
      </c>
      <c r="O26" s="128">
        <v>3092</v>
      </c>
      <c r="P26" s="129">
        <v>124966</v>
      </c>
    </row>
    <row r="27" spans="1:17">
      <c r="A27" s="18" t="s">
        <v>113</v>
      </c>
      <c r="B27" s="127">
        <v>106</v>
      </c>
      <c r="C27" s="128">
        <v>988</v>
      </c>
      <c r="D27" s="129">
        <v>61607</v>
      </c>
      <c r="E27" s="81">
        <v>138</v>
      </c>
      <c r="F27" s="81">
        <v>1242</v>
      </c>
      <c r="G27" s="81">
        <v>41956</v>
      </c>
      <c r="H27" s="127">
        <v>74</v>
      </c>
      <c r="I27" s="128">
        <v>738</v>
      </c>
      <c r="J27" s="129">
        <v>24681</v>
      </c>
      <c r="K27" s="82">
        <v>46</v>
      </c>
      <c r="L27" s="81">
        <v>336</v>
      </c>
      <c r="M27" s="83">
        <v>7309</v>
      </c>
      <c r="N27" s="128">
        <v>364</v>
      </c>
      <c r="O27" s="128">
        <v>3304</v>
      </c>
      <c r="P27" s="129">
        <v>135553</v>
      </c>
    </row>
    <row r="28" spans="1:17">
      <c r="A28" s="18" t="s">
        <v>114</v>
      </c>
      <c r="B28" s="127">
        <v>85</v>
      </c>
      <c r="C28" s="128">
        <v>794</v>
      </c>
      <c r="D28" s="129">
        <v>44915</v>
      </c>
      <c r="E28" s="81">
        <v>126</v>
      </c>
      <c r="F28" s="81">
        <v>1138</v>
      </c>
      <c r="G28" s="81">
        <v>30215</v>
      </c>
      <c r="H28" s="127">
        <v>71</v>
      </c>
      <c r="I28" s="128">
        <v>700</v>
      </c>
      <c r="J28" s="129">
        <v>16857</v>
      </c>
      <c r="K28" s="82">
        <v>37</v>
      </c>
      <c r="L28" s="81">
        <v>271</v>
      </c>
      <c r="M28" s="83">
        <v>4775</v>
      </c>
      <c r="N28" s="128">
        <v>319</v>
      </c>
      <c r="O28" s="128">
        <v>2903</v>
      </c>
      <c r="P28" s="129">
        <v>96762</v>
      </c>
    </row>
    <row r="29" spans="1:17">
      <c r="A29" s="18" t="s">
        <v>115</v>
      </c>
      <c r="B29" s="127">
        <v>75</v>
      </c>
      <c r="C29" s="128">
        <v>700</v>
      </c>
      <c r="D29" s="129">
        <v>30188</v>
      </c>
      <c r="E29" s="81">
        <v>112</v>
      </c>
      <c r="F29" s="81">
        <v>1006</v>
      </c>
      <c r="G29" s="81">
        <v>19088</v>
      </c>
      <c r="H29" s="127">
        <v>65</v>
      </c>
      <c r="I29" s="128">
        <v>639</v>
      </c>
      <c r="J29" s="129">
        <v>10104</v>
      </c>
      <c r="K29" s="82">
        <v>24</v>
      </c>
      <c r="L29" s="81">
        <v>175</v>
      </c>
      <c r="M29" s="83">
        <v>2678</v>
      </c>
      <c r="N29" s="128">
        <v>276</v>
      </c>
      <c r="O29" s="128">
        <v>2520</v>
      </c>
      <c r="P29" s="129">
        <v>62058</v>
      </c>
      <c r="Q29" s="58"/>
    </row>
    <row r="30" spans="1:17">
      <c r="A30" s="18" t="s">
        <v>116</v>
      </c>
      <c r="B30" s="127">
        <v>75</v>
      </c>
      <c r="C30" s="128">
        <v>700</v>
      </c>
      <c r="D30" s="129">
        <v>21928</v>
      </c>
      <c r="E30" s="81">
        <v>108</v>
      </c>
      <c r="F30" s="81">
        <v>966</v>
      </c>
      <c r="G30" s="81">
        <v>14174</v>
      </c>
      <c r="H30" s="127">
        <v>56</v>
      </c>
      <c r="I30" s="128">
        <v>547</v>
      </c>
      <c r="J30" s="129">
        <v>6682</v>
      </c>
      <c r="K30" s="82">
        <v>23</v>
      </c>
      <c r="L30" s="81">
        <v>167</v>
      </c>
      <c r="M30" s="83">
        <v>1499</v>
      </c>
      <c r="N30" s="128">
        <v>262</v>
      </c>
      <c r="O30" s="128">
        <v>2380</v>
      </c>
      <c r="P30" s="129">
        <v>44283</v>
      </c>
      <c r="Q30" s="58"/>
    </row>
    <row r="31" spans="1:17">
      <c r="A31" s="18" t="s">
        <v>117</v>
      </c>
      <c r="B31" s="127">
        <v>68</v>
      </c>
      <c r="C31" s="128">
        <v>634</v>
      </c>
      <c r="D31" s="129">
        <v>16367</v>
      </c>
      <c r="E31" s="81">
        <v>85</v>
      </c>
      <c r="F31" s="81">
        <v>750</v>
      </c>
      <c r="G31" s="81">
        <v>10624</v>
      </c>
      <c r="H31" s="127">
        <v>46</v>
      </c>
      <c r="I31" s="128">
        <v>450</v>
      </c>
      <c r="J31" s="129">
        <v>5415</v>
      </c>
      <c r="K31" s="82">
        <v>18</v>
      </c>
      <c r="L31" s="81">
        <v>130</v>
      </c>
      <c r="M31" s="83">
        <v>1313</v>
      </c>
      <c r="N31" s="128">
        <v>217</v>
      </c>
      <c r="O31" s="128">
        <v>1964</v>
      </c>
      <c r="P31" s="129">
        <v>33719</v>
      </c>
    </row>
    <row r="32" spans="1:17">
      <c r="A32" s="18" t="s">
        <v>118</v>
      </c>
      <c r="B32" s="127">
        <v>50</v>
      </c>
      <c r="C32" s="128">
        <v>472</v>
      </c>
      <c r="D32" s="129">
        <v>11306</v>
      </c>
      <c r="E32" s="81">
        <v>70</v>
      </c>
      <c r="F32" s="81">
        <v>620</v>
      </c>
      <c r="G32" s="81">
        <v>7805</v>
      </c>
      <c r="H32" s="127">
        <v>42</v>
      </c>
      <c r="I32" s="128">
        <v>409</v>
      </c>
      <c r="J32" s="129">
        <v>4444</v>
      </c>
      <c r="K32" s="82">
        <v>16</v>
      </c>
      <c r="L32" s="81">
        <v>116</v>
      </c>
      <c r="M32" s="83">
        <v>1161</v>
      </c>
      <c r="N32" s="128">
        <v>178</v>
      </c>
      <c r="O32" s="128">
        <v>1617</v>
      </c>
      <c r="P32" s="129">
        <v>24716</v>
      </c>
    </row>
    <row r="33" spans="1:17">
      <c r="A33" s="19" t="s">
        <v>119</v>
      </c>
      <c r="B33" s="130">
        <v>31</v>
      </c>
      <c r="C33" s="131">
        <v>292</v>
      </c>
      <c r="D33" s="132">
        <v>8806</v>
      </c>
      <c r="E33" s="84">
        <v>52</v>
      </c>
      <c r="F33" s="84">
        <v>478</v>
      </c>
      <c r="G33" s="84">
        <v>4874</v>
      </c>
      <c r="H33" s="130">
        <v>26</v>
      </c>
      <c r="I33" s="131">
        <v>267</v>
      </c>
      <c r="J33" s="132">
        <v>2382</v>
      </c>
      <c r="K33" s="85">
        <v>8</v>
      </c>
      <c r="L33" s="84">
        <v>58</v>
      </c>
      <c r="M33" s="86">
        <v>379</v>
      </c>
      <c r="N33" s="131">
        <v>117</v>
      </c>
      <c r="O33" s="131">
        <v>1095</v>
      </c>
      <c r="P33" s="132">
        <v>16441</v>
      </c>
    </row>
    <row r="34" spans="1:17">
      <c r="A34" s="45"/>
      <c r="B34" s="133"/>
      <c r="C34" s="134"/>
      <c r="D34" s="135"/>
      <c r="E34" s="41"/>
      <c r="F34" s="41"/>
      <c r="G34" s="41"/>
      <c r="H34" s="133"/>
      <c r="I34" s="134"/>
      <c r="J34" s="135"/>
      <c r="K34" s="87"/>
      <c r="L34" s="41"/>
      <c r="M34" s="48"/>
      <c r="N34" s="134"/>
      <c r="O34" s="134"/>
      <c r="P34" s="135"/>
    </row>
    <row r="35" spans="1:17">
      <c r="A35" s="65" t="s">
        <v>1</v>
      </c>
      <c r="B35" s="136">
        <v>1619</v>
      </c>
      <c r="C35" s="137">
        <v>15200</v>
      </c>
      <c r="D35" s="137">
        <v>846793</v>
      </c>
      <c r="E35" s="244">
        <v>2121</v>
      </c>
      <c r="F35" s="245">
        <v>19032</v>
      </c>
      <c r="G35" s="245">
        <v>813237</v>
      </c>
      <c r="H35" s="136">
        <v>1140</v>
      </c>
      <c r="I35" s="137">
        <v>11256</v>
      </c>
      <c r="J35" s="137">
        <v>481088</v>
      </c>
      <c r="K35" s="244">
        <v>513</v>
      </c>
      <c r="L35" s="245">
        <v>3740</v>
      </c>
      <c r="M35" s="245">
        <v>111310</v>
      </c>
      <c r="N35" s="136">
        <v>5393</v>
      </c>
      <c r="O35" s="137">
        <v>49228</v>
      </c>
      <c r="P35" s="138">
        <v>2252428</v>
      </c>
    </row>
    <row r="36" spans="1:17">
      <c r="A36" s="42"/>
      <c r="B36" s="139"/>
      <c r="C36" s="140"/>
      <c r="D36" s="141"/>
      <c r="E36" s="43"/>
      <c r="F36" s="43"/>
      <c r="G36" s="43"/>
      <c r="H36" s="139"/>
      <c r="I36" s="140"/>
      <c r="J36" s="141"/>
      <c r="K36" s="42"/>
      <c r="L36" s="43"/>
      <c r="M36" s="44"/>
      <c r="N36" s="140"/>
      <c r="O36" s="140"/>
      <c r="P36" s="141"/>
    </row>
    <row r="37" spans="1:1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7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7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7">
      <c r="A40" s="429" t="s">
        <v>5</v>
      </c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</row>
    <row r="41" spans="1:17">
      <c r="A41" s="429" t="s">
        <v>46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</row>
    <row r="42" spans="1:17">
      <c r="A42" s="429" t="s">
        <v>201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</row>
    <row r="43" spans="1:17">
      <c r="A43" s="26"/>
      <c r="B43" s="26"/>
      <c r="C43" s="26"/>
      <c r="D43" s="26"/>
      <c r="E43" s="26"/>
      <c r="F43" s="26"/>
      <c r="G43" s="26"/>
      <c r="H43" s="27"/>
      <c r="I43" s="27"/>
      <c r="J43" s="27"/>
      <c r="K43" s="27"/>
      <c r="L43" s="27"/>
      <c r="M43" s="27"/>
      <c r="N43" s="27"/>
      <c r="O43" s="27"/>
      <c r="P43" s="27"/>
    </row>
    <row r="44" spans="1:17" ht="13.8">
      <c r="A44" s="27"/>
      <c r="B44" s="29"/>
      <c r="C44" s="29"/>
      <c r="D44" s="29"/>
      <c r="E44" s="29"/>
      <c r="F44" s="28"/>
      <c r="G44" s="28"/>
      <c r="H44" s="27"/>
      <c r="I44" s="27"/>
      <c r="J44" s="27"/>
      <c r="K44" s="27"/>
      <c r="L44" s="27"/>
      <c r="M44" s="27"/>
      <c r="N44" s="27"/>
      <c r="O44" s="250"/>
      <c r="P44" s="251"/>
      <c r="Q44" s="252"/>
    </row>
    <row r="45" spans="1:17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</row>
    <row r="46" spans="1:17" ht="15.9" customHeight="1">
      <c r="A46" s="430" t="s">
        <v>0</v>
      </c>
      <c r="B46" s="432" t="s">
        <v>43</v>
      </c>
      <c r="C46" s="433"/>
      <c r="D46" s="434"/>
      <c r="E46" s="433" t="s">
        <v>31</v>
      </c>
      <c r="F46" s="433"/>
      <c r="G46" s="433"/>
      <c r="H46" s="435" t="s">
        <v>44</v>
      </c>
      <c r="I46" s="427"/>
      <c r="J46" s="428"/>
      <c r="K46" s="435" t="s">
        <v>47</v>
      </c>
      <c r="L46" s="427"/>
      <c r="M46" s="436"/>
      <c r="N46" s="427" t="s">
        <v>45</v>
      </c>
      <c r="O46" s="427"/>
      <c r="P46" s="428"/>
    </row>
    <row r="47" spans="1:17">
      <c r="A47" s="431"/>
      <c r="B47" s="118" t="s">
        <v>27</v>
      </c>
      <c r="C47" s="119" t="s">
        <v>3</v>
      </c>
      <c r="D47" s="120" t="s">
        <v>4</v>
      </c>
      <c r="E47" s="37" t="s">
        <v>27</v>
      </c>
      <c r="F47" s="37" t="s">
        <v>3</v>
      </c>
      <c r="G47" s="37" t="s">
        <v>4</v>
      </c>
      <c r="H47" s="118" t="s">
        <v>27</v>
      </c>
      <c r="I47" s="119" t="s">
        <v>3</v>
      </c>
      <c r="J47" s="120" t="s">
        <v>4</v>
      </c>
      <c r="K47" s="36" t="s">
        <v>27</v>
      </c>
      <c r="L47" s="37" t="s">
        <v>3</v>
      </c>
      <c r="M47" s="38" t="s">
        <v>4</v>
      </c>
      <c r="N47" s="37" t="s">
        <v>27</v>
      </c>
      <c r="O47" s="37" t="s">
        <v>3</v>
      </c>
      <c r="P47" s="38" t="s">
        <v>4</v>
      </c>
    </row>
    <row r="48" spans="1:17">
      <c r="A48" s="42"/>
      <c r="B48" s="121"/>
      <c r="C48" s="122"/>
      <c r="D48" s="123"/>
      <c r="E48" s="89"/>
      <c r="F48" s="89"/>
      <c r="G48" s="89"/>
      <c r="H48" s="121"/>
      <c r="I48" s="122"/>
      <c r="J48" s="123"/>
      <c r="K48" s="88"/>
      <c r="L48" s="89"/>
      <c r="M48" s="90"/>
      <c r="N48" s="122"/>
      <c r="O48" s="122"/>
      <c r="P48" s="123"/>
    </row>
    <row r="49" spans="1:16">
      <c r="A49" s="17" t="s">
        <v>96</v>
      </c>
      <c r="B49" s="124">
        <v>30</v>
      </c>
      <c r="C49" s="125">
        <v>292</v>
      </c>
      <c r="D49" s="126">
        <v>10789</v>
      </c>
      <c r="E49" s="78">
        <v>35</v>
      </c>
      <c r="F49" s="78">
        <v>318</v>
      </c>
      <c r="G49" s="78">
        <v>12182</v>
      </c>
      <c r="H49" s="124">
        <v>19</v>
      </c>
      <c r="I49" s="125">
        <v>197</v>
      </c>
      <c r="J49" s="126">
        <v>8186</v>
      </c>
      <c r="K49" s="79">
        <v>3</v>
      </c>
      <c r="L49" s="78">
        <v>22</v>
      </c>
      <c r="M49" s="80">
        <v>1043</v>
      </c>
      <c r="N49" s="125">
        <v>87</v>
      </c>
      <c r="O49" s="125">
        <v>829</v>
      </c>
      <c r="P49" s="126">
        <v>32200</v>
      </c>
    </row>
    <row r="50" spans="1:16">
      <c r="A50" s="18" t="s">
        <v>97</v>
      </c>
      <c r="B50" s="127">
        <v>24</v>
      </c>
      <c r="C50" s="128">
        <v>224</v>
      </c>
      <c r="D50" s="129">
        <v>4477</v>
      </c>
      <c r="E50" s="81">
        <v>27</v>
      </c>
      <c r="F50" s="81">
        <v>248</v>
      </c>
      <c r="G50" s="81">
        <v>4579</v>
      </c>
      <c r="H50" s="127">
        <v>12</v>
      </c>
      <c r="I50" s="128">
        <v>123</v>
      </c>
      <c r="J50" s="129">
        <v>2886</v>
      </c>
      <c r="K50" s="82">
        <v>4</v>
      </c>
      <c r="L50" s="81">
        <v>30</v>
      </c>
      <c r="M50" s="83">
        <v>451</v>
      </c>
      <c r="N50" s="128">
        <v>67</v>
      </c>
      <c r="O50" s="128">
        <v>625</v>
      </c>
      <c r="P50" s="129">
        <v>12393</v>
      </c>
    </row>
    <row r="51" spans="1:16">
      <c r="A51" s="18" t="s">
        <v>98</v>
      </c>
      <c r="B51" s="127">
        <v>21</v>
      </c>
      <c r="C51" s="128">
        <v>198</v>
      </c>
      <c r="D51" s="129">
        <v>2345</v>
      </c>
      <c r="E51" s="81">
        <v>27</v>
      </c>
      <c r="F51" s="81">
        <v>246</v>
      </c>
      <c r="G51" s="81">
        <v>2313</v>
      </c>
      <c r="H51" s="127">
        <v>10</v>
      </c>
      <c r="I51" s="128">
        <v>103</v>
      </c>
      <c r="J51" s="129">
        <v>1427</v>
      </c>
      <c r="K51" s="82">
        <v>3</v>
      </c>
      <c r="L51" s="81">
        <v>23</v>
      </c>
      <c r="M51" s="83">
        <v>233</v>
      </c>
      <c r="N51" s="128">
        <v>61</v>
      </c>
      <c r="O51" s="128">
        <v>570</v>
      </c>
      <c r="P51" s="129">
        <v>6318</v>
      </c>
    </row>
    <row r="52" spans="1:16">
      <c r="A52" s="18" t="s">
        <v>99</v>
      </c>
      <c r="B52" s="127">
        <v>21</v>
      </c>
      <c r="C52" s="128">
        <v>198</v>
      </c>
      <c r="D52" s="129">
        <v>1603</v>
      </c>
      <c r="E52" s="81">
        <v>28</v>
      </c>
      <c r="F52" s="81">
        <v>256</v>
      </c>
      <c r="G52" s="81">
        <v>1464</v>
      </c>
      <c r="H52" s="127">
        <v>13</v>
      </c>
      <c r="I52" s="128">
        <v>133</v>
      </c>
      <c r="J52" s="129">
        <v>931</v>
      </c>
      <c r="K52" s="82">
        <v>3</v>
      </c>
      <c r="L52" s="81">
        <v>22</v>
      </c>
      <c r="M52" s="83">
        <v>178</v>
      </c>
      <c r="N52" s="128">
        <v>65</v>
      </c>
      <c r="O52" s="128">
        <v>609</v>
      </c>
      <c r="P52" s="129">
        <v>4176</v>
      </c>
    </row>
    <row r="53" spans="1:16">
      <c r="A53" s="18" t="s">
        <v>100</v>
      </c>
      <c r="B53" s="127">
        <v>22</v>
      </c>
      <c r="C53" s="128">
        <v>208</v>
      </c>
      <c r="D53" s="129">
        <v>2166</v>
      </c>
      <c r="E53" s="81">
        <v>28</v>
      </c>
      <c r="F53" s="81">
        <v>254</v>
      </c>
      <c r="G53" s="81">
        <v>1647</v>
      </c>
      <c r="H53" s="127">
        <v>11</v>
      </c>
      <c r="I53" s="128">
        <v>113</v>
      </c>
      <c r="J53" s="129">
        <v>1269</v>
      </c>
      <c r="K53" s="82">
        <v>4</v>
      </c>
      <c r="L53" s="81">
        <v>30</v>
      </c>
      <c r="M53" s="83">
        <v>198</v>
      </c>
      <c r="N53" s="128">
        <v>65</v>
      </c>
      <c r="O53" s="128">
        <v>605</v>
      </c>
      <c r="P53" s="129">
        <v>5280</v>
      </c>
    </row>
    <row r="54" spans="1:16">
      <c r="A54" s="18" t="s">
        <v>101</v>
      </c>
      <c r="B54" s="127">
        <v>24</v>
      </c>
      <c r="C54" s="128">
        <v>228</v>
      </c>
      <c r="D54" s="129">
        <v>6377</v>
      </c>
      <c r="E54" s="81">
        <v>36</v>
      </c>
      <c r="F54" s="81">
        <v>330</v>
      </c>
      <c r="G54" s="81">
        <v>3724</v>
      </c>
      <c r="H54" s="127">
        <v>15</v>
      </c>
      <c r="I54" s="128">
        <v>153</v>
      </c>
      <c r="J54" s="129">
        <v>3245</v>
      </c>
      <c r="K54" s="82">
        <v>4</v>
      </c>
      <c r="L54" s="81">
        <v>37</v>
      </c>
      <c r="M54" s="83">
        <v>426</v>
      </c>
      <c r="N54" s="128">
        <v>79</v>
      </c>
      <c r="O54" s="128">
        <v>748</v>
      </c>
      <c r="P54" s="129">
        <v>13772</v>
      </c>
    </row>
    <row r="55" spans="1:16">
      <c r="A55" s="18" t="s">
        <v>102</v>
      </c>
      <c r="B55" s="127">
        <v>43</v>
      </c>
      <c r="C55" s="128">
        <v>400</v>
      </c>
      <c r="D55" s="129">
        <v>21357</v>
      </c>
      <c r="E55" s="81">
        <v>79</v>
      </c>
      <c r="F55" s="81">
        <v>712</v>
      </c>
      <c r="G55" s="81">
        <v>12501</v>
      </c>
      <c r="H55" s="127">
        <v>40</v>
      </c>
      <c r="I55" s="128">
        <v>396</v>
      </c>
      <c r="J55" s="129">
        <v>8805</v>
      </c>
      <c r="K55" s="82">
        <v>21</v>
      </c>
      <c r="L55" s="81">
        <v>153</v>
      </c>
      <c r="M55" s="83">
        <v>1442</v>
      </c>
      <c r="N55" s="128">
        <v>183</v>
      </c>
      <c r="O55" s="128">
        <v>1661</v>
      </c>
      <c r="P55" s="129">
        <v>44105</v>
      </c>
    </row>
    <row r="56" spans="1:16">
      <c r="A56" s="18" t="s">
        <v>103</v>
      </c>
      <c r="B56" s="127">
        <v>77</v>
      </c>
      <c r="C56" s="128">
        <v>712</v>
      </c>
      <c r="D56" s="129">
        <v>46858</v>
      </c>
      <c r="E56" s="81">
        <v>120</v>
      </c>
      <c r="F56" s="81">
        <v>1082</v>
      </c>
      <c r="G56" s="81">
        <v>25917</v>
      </c>
      <c r="H56" s="127">
        <v>64</v>
      </c>
      <c r="I56" s="128">
        <v>642</v>
      </c>
      <c r="J56" s="129">
        <v>15984</v>
      </c>
      <c r="K56" s="82">
        <v>40</v>
      </c>
      <c r="L56" s="81">
        <v>308</v>
      </c>
      <c r="M56" s="83">
        <v>3691</v>
      </c>
      <c r="N56" s="128">
        <v>301</v>
      </c>
      <c r="O56" s="128">
        <v>2744</v>
      </c>
      <c r="P56" s="129">
        <v>92450</v>
      </c>
    </row>
    <row r="57" spans="1:16">
      <c r="A57" s="18" t="s">
        <v>104</v>
      </c>
      <c r="B57" s="127">
        <v>104</v>
      </c>
      <c r="C57" s="128">
        <v>966</v>
      </c>
      <c r="D57" s="129">
        <v>51484</v>
      </c>
      <c r="E57" s="81">
        <v>139</v>
      </c>
      <c r="F57" s="81">
        <v>1252</v>
      </c>
      <c r="G57" s="81">
        <v>30573</v>
      </c>
      <c r="H57" s="127">
        <v>81</v>
      </c>
      <c r="I57" s="128">
        <v>806</v>
      </c>
      <c r="J57" s="129">
        <v>18344</v>
      </c>
      <c r="K57" s="82">
        <v>47</v>
      </c>
      <c r="L57" s="81">
        <v>344</v>
      </c>
      <c r="M57" s="83">
        <v>6215</v>
      </c>
      <c r="N57" s="128">
        <v>371</v>
      </c>
      <c r="O57" s="128">
        <v>3368</v>
      </c>
      <c r="P57" s="129">
        <v>106616</v>
      </c>
    </row>
    <row r="58" spans="1:16">
      <c r="A58" s="18" t="s">
        <v>105</v>
      </c>
      <c r="B58" s="127">
        <v>115</v>
      </c>
      <c r="C58" s="128">
        <v>1084</v>
      </c>
      <c r="D58" s="129">
        <v>35737</v>
      </c>
      <c r="E58" s="81">
        <v>146</v>
      </c>
      <c r="F58" s="81">
        <v>1312</v>
      </c>
      <c r="G58" s="81">
        <v>22227</v>
      </c>
      <c r="H58" s="127">
        <v>74</v>
      </c>
      <c r="I58" s="128">
        <v>734</v>
      </c>
      <c r="J58" s="129">
        <v>11767</v>
      </c>
      <c r="K58" s="82">
        <v>38</v>
      </c>
      <c r="L58" s="81">
        <v>257</v>
      </c>
      <c r="M58" s="83">
        <v>3315</v>
      </c>
      <c r="N58" s="128">
        <v>373</v>
      </c>
      <c r="O58" s="128">
        <v>3387</v>
      </c>
      <c r="P58" s="129">
        <v>73046</v>
      </c>
    </row>
    <row r="59" spans="1:16">
      <c r="A59" s="18" t="s">
        <v>106</v>
      </c>
      <c r="B59" s="127">
        <v>96</v>
      </c>
      <c r="C59" s="128">
        <v>908</v>
      </c>
      <c r="D59" s="129">
        <v>28981</v>
      </c>
      <c r="E59" s="81">
        <v>117</v>
      </c>
      <c r="F59" s="81">
        <v>1050</v>
      </c>
      <c r="G59" s="81">
        <v>16184</v>
      </c>
      <c r="H59" s="127">
        <v>57</v>
      </c>
      <c r="I59" s="128">
        <v>559</v>
      </c>
      <c r="J59" s="129">
        <v>9024</v>
      </c>
      <c r="K59" s="82">
        <v>22</v>
      </c>
      <c r="L59" s="81">
        <v>159</v>
      </c>
      <c r="M59" s="83">
        <v>1476</v>
      </c>
      <c r="N59" s="128">
        <v>292</v>
      </c>
      <c r="O59" s="128">
        <v>2676</v>
      </c>
      <c r="P59" s="129">
        <v>55665</v>
      </c>
    </row>
    <row r="60" spans="1:16">
      <c r="A60" s="18" t="s">
        <v>107</v>
      </c>
      <c r="B60" s="127">
        <v>82</v>
      </c>
      <c r="C60" s="128">
        <v>770</v>
      </c>
      <c r="D60" s="129">
        <v>27414</v>
      </c>
      <c r="E60" s="81">
        <v>100</v>
      </c>
      <c r="F60" s="81">
        <v>898</v>
      </c>
      <c r="G60" s="81">
        <v>17230</v>
      </c>
      <c r="H60" s="127">
        <v>52</v>
      </c>
      <c r="I60" s="128">
        <v>508</v>
      </c>
      <c r="J60" s="129">
        <v>10146</v>
      </c>
      <c r="K60" s="82">
        <v>20</v>
      </c>
      <c r="L60" s="81">
        <v>144</v>
      </c>
      <c r="M60" s="83">
        <v>1361</v>
      </c>
      <c r="N60" s="128">
        <v>254</v>
      </c>
      <c r="O60" s="128">
        <v>2320</v>
      </c>
      <c r="P60" s="129">
        <v>56151</v>
      </c>
    </row>
    <row r="61" spans="1:16">
      <c r="A61" s="18" t="s">
        <v>108</v>
      </c>
      <c r="B61" s="127">
        <v>80</v>
      </c>
      <c r="C61" s="128">
        <v>752</v>
      </c>
      <c r="D61" s="129">
        <v>29031</v>
      </c>
      <c r="E61" s="81">
        <v>99</v>
      </c>
      <c r="F61" s="81">
        <v>890</v>
      </c>
      <c r="G61" s="81">
        <v>20634</v>
      </c>
      <c r="H61" s="127">
        <v>52</v>
      </c>
      <c r="I61" s="128">
        <v>508</v>
      </c>
      <c r="J61" s="129">
        <v>12609</v>
      </c>
      <c r="K61" s="82">
        <v>21</v>
      </c>
      <c r="L61" s="81">
        <v>151</v>
      </c>
      <c r="M61" s="83">
        <v>1771</v>
      </c>
      <c r="N61" s="128">
        <v>252</v>
      </c>
      <c r="O61" s="128">
        <v>2301</v>
      </c>
      <c r="P61" s="129">
        <v>64045</v>
      </c>
    </row>
    <row r="62" spans="1:16">
      <c r="A62" s="18" t="s">
        <v>120</v>
      </c>
      <c r="B62" s="127">
        <v>79</v>
      </c>
      <c r="C62" s="128">
        <v>742</v>
      </c>
      <c r="D62" s="129">
        <v>32855</v>
      </c>
      <c r="E62" s="81">
        <v>104</v>
      </c>
      <c r="F62" s="81">
        <v>932</v>
      </c>
      <c r="G62" s="81">
        <v>25572</v>
      </c>
      <c r="H62" s="127">
        <v>50</v>
      </c>
      <c r="I62" s="128">
        <v>487</v>
      </c>
      <c r="J62" s="129">
        <v>15204</v>
      </c>
      <c r="K62" s="82">
        <v>21</v>
      </c>
      <c r="L62" s="81">
        <v>151</v>
      </c>
      <c r="M62" s="83">
        <v>2085</v>
      </c>
      <c r="N62" s="128">
        <v>254</v>
      </c>
      <c r="O62" s="128">
        <v>2312</v>
      </c>
      <c r="P62" s="129">
        <v>75716</v>
      </c>
    </row>
    <row r="63" spans="1:16">
      <c r="A63" s="18" t="s">
        <v>110</v>
      </c>
      <c r="B63" s="127">
        <v>80</v>
      </c>
      <c r="C63" s="128">
        <v>748</v>
      </c>
      <c r="D63" s="129">
        <v>40599</v>
      </c>
      <c r="E63" s="81">
        <v>104</v>
      </c>
      <c r="F63" s="81">
        <v>928</v>
      </c>
      <c r="G63" s="81">
        <v>33287</v>
      </c>
      <c r="H63" s="127">
        <v>50</v>
      </c>
      <c r="I63" s="128">
        <v>486</v>
      </c>
      <c r="J63" s="129">
        <v>20926</v>
      </c>
      <c r="K63" s="82">
        <v>21</v>
      </c>
      <c r="L63" s="81">
        <v>151</v>
      </c>
      <c r="M63" s="83">
        <v>2899</v>
      </c>
      <c r="N63" s="128">
        <v>255</v>
      </c>
      <c r="O63" s="128">
        <v>2313</v>
      </c>
      <c r="P63" s="129">
        <v>97711</v>
      </c>
    </row>
    <row r="64" spans="1:16">
      <c r="A64" s="18" t="s">
        <v>111</v>
      </c>
      <c r="B64" s="127">
        <v>84</v>
      </c>
      <c r="C64" s="128">
        <v>786</v>
      </c>
      <c r="D64" s="129">
        <v>54367</v>
      </c>
      <c r="E64" s="81">
        <v>111</v>
      </c>
      <c r="F64" s="81">
        <v>996</v>
      </c>
      <c r="G64" s="81">
        <v>48976</v>
      </c>
      <c r="H64" s="127">
        <v>58</v>
      </c>
      <c r="I64" s="128">
        <v>569</v>
      </c>
      <c r="J64" s="129">
        <v>32866</v>
      </c>
      <c r="K64" s="82">
        <v>23</v>
      </c>
      <c r="L64" s="81">
        <v>167</v>
      </c>
      <c r="M64" s="83">
        <v>4742</v>
      </c>
      <c r="N64" s="128">
        <v>276</v>
      </c>
      <c r="O64" s="128">
        <v>2518</v>
      </c>
      <c r="P64" s="129">
        <v>140951</v>
      </c>
    </row>
    <row r="65" spans="1:16">
      <c r="A65" s="186" t="s">
        <v>112</v>
      </c>
      <c r="B65" s="187">
        <v>82</v>
      </c>
      <c r="C65" s="188">
        <v>770</v>
      </c>
      <c r="D65" s="189">
        <v>67055</v>
      </c>
      <c r="E65" s="190">
        <v>125</v>
      </c>
      <c r="F65" s="190">
        <v>1120</v>
      </c>
      <c r="G65" s="190">
        <v>71690</v>
      </c>
      <c r="H65" s="187">
        <v>70</v>
      </c>
      <c r="I65" s="188">
        <v>691</v>
      </c>
      <c r="J65" s="189">
        <v>47593</v>
      </c>
      <c r="K65" s="191">
        <v>36</v>
      </c>
      <c r="L65" s="190">
        <v>265</v>
      </c>
      <c r="M65" s="192">
        <v>10053</v>
      </c>
      <c r="N65" s="188">
        <v>313</v>
      </c>
      <c r="O65" s="188">
        <v>2846</v>
      </c>
      <c r="P65" s="189">
        <v>196391</v>
      </c>
    </row>
    <row r="66" spans="1:16">
      <c r="A66" s="186" t="s">
        <v>113</v>
      </c>
      <c r="B66" s="187">
        <v>108</v>
      </c>
      <c r="C66" s="188">
        <v>1020</v>
      </c>
      <c r="D66" s="189">
        <v>96881</v>
      </c>
      <c r="E66" s="190">
        <v>149</v>
      </c>
      <c r="F66" s="190">
        <v>1332</v>
      </c>
      <c r="G66" s="190">
        <v>113246</v>
      </c>
      <c r="H66" s="187">
        <v>79</v>
      </c>
      <c r="I66" s="188">
        <v>786</v>
      </c>
      <c r="J66" s="189">
        <v>73188</v>
      </c>
      <c r="K66" s="191">
        <v>47</v>
      </c>
      <c r="L66" s="190">
        <v>344</v>
      </c>
      <c r="M66" s="192">
        <v>22654</v>
      </c>
      <c r="N66" s="188">
        <v>383</v>
      </c>
      <c r="O66" s="188">
        <v>3482</v>
      </c>
      <c r="P66" s="189">
        <v>305969</v>
      </c>
    </row>
    <row r="67" spans="1:16">
      <c r="A67" s="186" t="s">
        <v>114</v>
      </c>
      <c r="B67" s="187">
        <v>102</v>
      </c>
      <c r="C67" s="188">
        <v>966</v>
      </c>
      <c r="D67" s="189">
        <v>86153</v>
      </c>
      <c r="E67" s="190">
        <v>125</v>
      </c>
      <c r="F67" s="190">
        <v>1116</v>
      </c>
      <c r="G67" s="190">
        <v>106633</v>
      </c>
      <c r="H67" s="187">
        <v>69</v>
      </c>
      <c r="I67" s="188">
        <v>680</v>
      </c>
      <c r="J67" s="189">
        <v>62562</v>
      </c>
      <c r="K67" s="191">
        <v>42</v>
      </c>
      <c r="L67" s="190">
        <v>307</v>
      </c>
      <c r="M67" s="192">
        <v>19453</v>
      </c>
      <c r="N67" s="188">
        <v>338</v>
      </c>
      <c r="O67" s="188">
        <v>3069</v>
      </c>
      <c r="P67" s="189">
        <v>274801</v>
      </c>
    </row>
    <row r="68" spans="1:16">
      <c r="A68" s="186" t="s">
        <v>115</v>
      </c>
      <c r="B68" s="187">
        <v>91</v>
      </c>
      <c r="C68" s="188">
        <v>858</v>
      </c>
      <c r="D68" s="189">
        <v>55173</v>
      </c>
      <c r="E68" s="190">
        <v>114</v>
      </c>
      <c r="F68" s="190">
        <v>1020</v>
      </c>
      <c r="G68" s="190">
        <v>71258</v>
      </c>
      <c r="H68" s="187">
        <v>66</v>
      </c>
      <c r="I68" s="188">
        <v>651</v>
      </c>
      <c r="J68" s="189">
        <v>41350</v>
      </c>
      <c r="K68" s="191">
        <v>26</v>
      </c>
      <c r="L68" s="190">
        <v>191</v>
      </c>
      <c r="M68" s="192">
        <v>10581</v>
      </c>
      <c r="N68" s="188">
        <v>297</v>
      </c>
      <c r="O68" s="188">
        <v>2720</v>
      </c>
      <c r="P68" s="189">
        <v>178362</v>
      </c>
    </row>
    <row r="69" spans="1:16">
      <c r="A69" s="18" t="s">
        <v>116</v>
      </c>
      <c r="B69" s="127">
        <v>77</v>
      </c>
      <c r="C69" s="128">
        <v>718</v>
      </c>
      <c r="D69" s="129">
        <v>40187</v>
      </c>
      <c r="E69" s="81">
        <v>99</v>
      </c>
      <c r="F69" s="81">
        <v>884</v>
      </c>
      <c r="G69" s="81">
        <v>51090</v>
      </c>
      <c r="H69" s="127">
        <v>57</v>
      </c>
      <c r="I69" s="128">
        <v>557</v>
      </c>
      <c r="J69" s="129">
        <v>30213</v>
      </c>
      <c r="K69" s="82">
        <v>23</v>
      </c>
      <c r="L69" s="81">
        <v>167</v>
      </c>
      <c r="M69" s="83">
        <v>7008</v>
      </c>
      <c r="N69" s="128">
        <v>256</v>
      </c>
      <c r="O69" s="128">
        <v>2326</v>
      </c>
      <c r="P69" s="129">
        <v>128498</v>
      </c>
    </row>
    <row r="70" spans="1:16">
      <c r="A70" s="18" t="s">
        <v>117</v>
      </c>
      <c r="B70" s="127">
        <v>70</v>
      </c>
      <c r="C70" s="128">
        <v>660</v>
      </c>
      <c r="D70" s="129">
        <v>32462</v>
      </c>
      <c r="E70" s="81">
        <v>89</v>
      </c>
      <c r="F70" s="81">
        <v>782</v>
      </c>
      <c r="G70" s="81">
        <v>38463</v>
      </c>
      <c r="H70" s="127">
        <v>53</v>
      </c>
      <c r="I70" s="128">
        <v>516</v>
      </c>
      <c r="J70" s="129">
        <v>22937</v>
      </c>
      <c r="K70" s="82">
        <v>19</v>
      </c>
      <c r="L70" s="81">
        <v>130</v>
      </c>
      <c r="M70" s="83">
        <v>4908</v>
      </c>
      <c r="N70" s="128">
        <v>231</v>
      </c>
      <c r="O70" s="128">
        <v>2088</v>
      </c>
      <c r="P70" s="129">
        <v>98770</v>
      </c>
    </row>
    <row r="71" spans="1:16">
      <c r="A71" s="18" t="s">
        <v>118</v>
      </c>
      <c r="B71" s="127">
        <v>64</v>
      </c>
      <c r="C71" s="128">
        <v>602</v>
      </c>
      <c r="D71" s="129">
        <v>28674</v>
      </c>
      <c r="E71" s="81">
        <v>77</v>
      </c>
      <c r="F71" s="81">
        <v>686</v>
      </c>
      <c r="G71" s="81">
        <v>30876</v>
      </c>
      <c r="H71" s="127">
        <v>47</v>
      </c>
      <c r="I71" s="128">
        <v>462</v>
      </c>
      <c r="J71" s="129">
        <v>19925</v>
      </c>
      <c r="K71" s="82">
        <v>16</v>
      </c>
      <c r="L71" s="81">
        <v>116</v>
      </c>
      <c r="M71" s="83">
        <v>3464</v>
      </c>
      <c r="N71" s="128">
        <v>204</v>
      </c>
      <c r="O71" s="128">
        <v>1866</v>
      </c>
      <c r="P71" s="129">
        <v>82939</v>
      </c>
    </row>
    <row r="72" spans="1:16">
      <c r="A72" s="19" t="s">
        <v>119</v>
      </c>
      <c r="B72" s="130">
        <v>42</v>
      </c>
      <c r="C72" s="131">
        <v>398</v>
      </c>
      <c r="D72" s="132">
        <v>18216</v>
      </c>
      <c r="E72" s="84">
        <v>54</v>
      </c>
      <c r="F72" s="84">
        <v>490</v>
      </c>
      <c r="G72" s="84">
        <v>20962</v>
      </c>
      <c r="H72" s="130">
        <v>36</v>
      </c>
      <c r="I72" s="131">
        <v>349</v>
      </c>
      <c r="J72" s="132">
        <v>15161</v>
      </c>
      <c r="K72" s="85">
        <v>8</v>
      </c>
      <c r="L72" s="84">
        <v>52</v>
      </c>
      <c r="M72" s="86">
        <v>1943</v>
      </c>
      <c r="N72" s="131">
        <v>140</v>
      </c>
      <c r="O72" s="131">
        <v>1289</v>
      </c>
      <c r="P72" s="132">
        <v>56282</v>
      </c>
    </row>
    <row r="73" spans="1:16">
      <c r="A73" s="45"/>
      <c r="B73" s="133"/>
      <c r="C73" s="134"/>
      <c r="D73" s="135"/>
      <c r="E73" s="41"/>
      <c r="F73" s="41"/>
      <c r="G73" s="41"/>
      <c r="H73" s="133"/>
      <c r="I73" s="134"/>
      <c r="J73" s="135"/>
      <c r="K73" s="87"/>
      <c r="L73" s="41"/>
      <c r="M73" s="48"/>
      <c r="N73" s="134"/>
      <c r="O73" s="134"/>
      <c r="P73" s="135"/>
    </row>
    <row r="74" spans="1:16">
      <c r="A74" s="65" t="s">
        <v>1</v>
      </c>
      <c r="B74" s="136">
        <v>1618</v>
      </c>
      <c r="C74" s="137">
        <v>15208</v>
      </c>
      <c r="D74" s="137">
        <v>821241</v>
      </c>
      <c r="E74" s="244">
        <v>2132</v>
      </c>
      <c r="F74" s="245">
        <v>19134</v>
      </c>
      <c r="G74" s="245">
        <v>783228</v>
      </c>
      <c r="H74" s="136">
        <v>1135</v>
      </c>
      <c r="I74" s="137">
        <v>11209</v>
      </c>
      <c r="J74" s="137">
        <v>486548</v>
      </c>
      <c r="K74" s="244">
        <v>512</v>
      </c>
      <c r="L74" s="245">
        <v>3721</v>
      </c>
      <c r="M74" s="245">
        <v>111590</v>
      </c>
      <c r="N74" s="136">
        <v>5397</v>
      </c>
      <c r="O74" s="137">
        <v>49272</v>
      </c>
      <c r="P74" s="138">
        <v>2202607</v>
      </c>
    </row>
    <row r="75" spans="1:16">
      <c r="A75" s="42"/>
      <c r="B75" s="139"/>
      <c r="C75" s="140"/>
      <c r="D75" s="141"/>
      <c r="E75" s="43"/>
      <c r="F75" s="43"/>
      <c r="G75" s="43"/>
      <c r="H75" s="139"/>
      <c r="I75" s="140"/>
      <c r="J75" s="141"/>
      <c r="K75" s="42"/>
      <c r="L75" s="43"/>
      <c r="M75" s="44"/>
      <c r="N75" s="140"/>
      <c r="O75" s="140"/>
      <c r="P75" s="141"/>
    </row>
  </sheetData>
  <mergeCells count="18">
    <mergeCell ref="A40:P40"/>
    <mergeCell ref="A41:P41"/>
    <mergeCell ref="A42:P42"/>
    <mergeCell ref="A46:A47"/>
    <mergeCell ref="B46:D46"/>
    <mergeCell ref="E46:G46"/>
    <mergeCell ref="H46:J46"/>
    <mergeCell ref="N46:P46"/>
    <mergeCell ref="K46:M46"/>
    <mergeCell ref="N7:P7"/>
    <mergeCell ref="A1:P1"/>
    <mergeCell ref="A2:P2"/>
    <mergeCell ref="A3:P3"/>
    <mergeCell ref="A7:A8"/>
    <mergeCell ref="B7:D7"/>
    <mergeCell ref="E7:G7"/>
    <mergeCell ref="H7:J7"/>
    <mergeCell ref="K7:M7"/>
  </mergeCells>
  <phoneticPr fontId="6" type="noConversion"/>
  <pageMargins left="0.75" right="0.75" top="1" bottom="1" header="0.5" footer="0.5"/>
  <pageSetup scale="46" orientation="portrait" r:id="rId1"/>
  <headerFooter alignWithMargins="0"/>
  <rowBreaks count="1" manualBreakCount="1">
    <brk id="3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  <pageSetUpPr fitToPage="1"/>
  </sheetPr>
  <dimension ref="A1:P74"/>
  <sheetViews>
    <sheetView view="pageBreakPreview" zoomScale="85" zoomScaleNormal="65" zoomScaleSheetLayoutView="85" workbookViewId="0">
      <selection activeCell="M5" sqref="M5"/>
    </sheetView>
  </sheetViews>
  <sheetFormatPr defaultColWidth="9.109375" defaultRowHeight="13.2"/>
  <cols>
    <col min="1" max="1" width="10.33203125" style="27" bestFit="1" customWidth="1"/>
    <col min="2" max="13" width="10.6640625" style="27" customWidth="1"/>
    <col min="14" max="14" width="29.88671875" style="1" bestFit="1" customWidth="1"/>
    <col min="15" max="15" width="7.44140625" style="1" bestFit="1" customWidth="1"/>
    <col min="16" max="16" width="10" style="1" bestFit="1" customWidth="1"/>
    <col min="17" max="16384" width="9.109375" style="1"/>
  </cols>
  <sheetData>
    <row r="1" spans="1:14">
      <c r="A1" s="440" t="s">
        <v>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2"/>
    </row>
    <row r="2" spans="1:14">
      <c r="A2" s="437" t="s">
        <v>46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9"/>
    </row>
    <row r="3" spans="1:14">
      <c r="A3" s="437" t="s">
        <v>202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9"/>
    </row>
    <row r="4" spans="1:14" ht="13.8">
      <c r="A4" s="24"/>
      <c r="B4" s="25"/>
      <c r="C4" s="25"/>
      <c r="D4" s="25"/>
      <c r="E4" s="25"/>
      <c r="F4" s="25"/>
      <c r="G4" s="25"/>
      <c r="H4" s="21"/>
      <c r="I4" s="21"/>
      <c r="J4" s="21"/>
      <c r="K4" s="21"/>
      <c r="L4" s="250"/>
      <c r="M4" s="251"/>
      <c r="N4" s="249"/>
    </row>
    <row r="5" spans="1:14" ht="13.8">
      <c r="A5" s="20"/>
      <c r="B5" s="70"/>
      <c r="C5" s="70"/>
      <c r="D5" s="70"/>
      <c r="E5" s="70"/>
      <c r="F5" s="63"/>
      <c r="G5" s="63"/>
      <c r="H5" s="21"/>
      <c r="I5" s="21"/>
      <c r="J5" s="21"/>
      <c r="K5" s="21"/>
      <c r="L5" s="250"/>
      <c r="M5" s="251"/>
    </row>
    <row r="6" spans="1:14">
      <c r="A6" s="20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4"/>
    </row>
    <row r="7" spans="1:14" ht="15.9" customHeight="1">
      <c r="A7" s="430" t="s">
        <v>0</v>
      </c>
      <c r="B7" s="432" t="s">
        <v>43</v>
      </c>
      <c r="C7" s="433"/>
      <c r="D7" s="434"/>
      <c r="E7" s="433" t="s">
        <v>31</v>
      </c>
      <c r="F7" s="433"/>
      <c r="G7" s="433"/>
      <c r="H7" s="435" t="s">
        <v>44</v>
      </c>
      <c r="I7" s="427"/>
      <c r="J7" s="428"/>
      <c r="K7" s="435" t="s">
        <v>45</v>
      </c>
      <c r="L7" s="427"/>
      <c r="M7" s="428"/>
    </row>
    <row r="8" spans="1:14">
      <c r="A8" s="431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</row>
    <row r="9" spans="1:14">
      <c r="A9" s="42"/>
      <c r="B9" s="121"/>
      <c r="C9" s="122"/>
      <c r="D9" s="123"/>
      <c r="E9" s="89"/>
      <c r="F9" s="89"/>
      <c r="G9" s="89"/>
      <c r="H9" s="121"/>
      <c r="I9" s="122"/>
      <c r="J9" s="123"/>
      <c r="K9" s="34"/>
      <c r="L9" s="89"/>
      <c r="M9" s="90"/>
    </row>
    <row r="10" spans="1:14" ht="17.25" customHeight="1">
      <c r="A10" s="200" t="s">
        <v>96</v>
      </c>
      <c r="B10" s="201">
        <v>28</v>
      </c>
      <c r="C10" s="202">
        <v>264</v>
      </c>
      <c r="D10" s="203">
        <v>3288</v>
      </c>
      <c r="E10" s="204">
        <v>34</v>
      </c>
      <c r="F10" s="205">
        <v>312</v>
      </c>
      <c r="G10" s="206">
        <v>2481</v>
      </c>
      <c r="H10" s="201">
        <v>15</v>
      </c>
      <c r="I10" s="202">
        <v>155</v>
      </c>
      <c r="J10" s="202">
        <v>1093</v>
      </c>
      <c r="K10" s="204">
        <v>77</v>
      </c>
      <c r="L10" s="205">
        <v>731</v>
      </c>
      <c r="M10" s="206">
        <v>6862</v>
      </c>
    </row>
    <row r="11" spans="1:14" ht="13.8">
      <c r="A11" s="150" t="s">
        <v>97</v>
      </c>
      <c r="B11" s="207">
        <v>22</v>
      </c>
      <c r="C11" s="208">
        <v>210</v>
      </c>
      <c r="D11" s="209">
        <v>1253</v>
      </c>
      <c r="E11" s="210">
        <v>27</v>
      </c>
      <c r="F11" s="211">
        <v>244</v>
      </c>
      <c r="G11" s="212">
        <v>1230</v>
      </c>
      <c r="H11" s="207">
        <v>12</v>
      </c>
      <c r="I11" s="208">
        <v>123</v>
      </c>
      <c r="J11" s="208">
        <v>614</v>
      </c>
      <c r="K11" s="210">
        <v>61</v>
      </c>
      <c r="L11" s="211">
        <v>577</v>
      </c>
      <c r="M11" s="212">
        <v>3097</v>
      </c>
    </row>
    <row r="12" spans="1:14" ht="13.8">
      <c r="A12" s="150" t="s">
        <v>98</v>
      </c>
      <c r="B12" s="207">
        <v>20</v>
      </c>
      <c r="C12" s="208">
        <v>188</v>
      </c>
      <c r="D12" s="209">
        <v>873</v>
      </c>
      <c r="E12" s="210">
        <v>25</v>
      </c>
      <c r="F12" s="211">
        <v>226</v>
      </c>
      <c r="G12" s="212">
        <v>941</v>
      </c>
      <c r="H12" s="207">
        <v>13</v>
      </c>
      <c r="I12" s="208">
        <v>133</v>
      </c>
      <c r="J12" s="208">
        <v>518</v>
      </c>
      <c r="K12" s="210">
        <v>58</v>
      </c>
      <c r="L12" s="211">
        <v>547</v>
      </c>
      <c r="M12" s="212">
        <v>2332</v>
      </c>
    </row>
    <row r="13" spans="1:14" ht="13.8">
      <c r="A13" s="150" t="s">
        <v>99</v>
      </c>
      <c r="B13" s="207">
        <v>22</v>
      </c>
      <c r="C13" s="208">
        <v>206</v>
      </c>
      <c r="D13" s="209">
        <v>1451</v>
      </c>
      <c r="E13" s="210">
        <v>28</v>
      </c>
      <c r="F13" s="211">
        <v>256</v>
      </c>
      <c r="G13" s="212">
        <v>1360</v>
      </c>
      <c r="H13" s="207">
        <v>12</v>
      </c>
      <c r="I13" s="208">
        <v>123</v>
      </c>
      <c r="J13" s="208">
        <v>933</v>
      </c>
      <c r="K13" s="210">
        <v>62</v>
      </c>
      <c r="L13" s="211">
        <v>585</v>
      </c>
      <c r="M13" s="212">
        <v>3744</v>
      </c>
    </row>
    <row r="14" spans="1:14" ht="13.8">
      <c r="A14" s="150" t="s">
        <v>100</v>
      </c>
      <c r="B14" s="207">
        <v>22</v>
      </c>
      <c r="C14" s="208">
        <v>208</v>
      </c>
      <c r="D14" s="209">
        <v>4347</v>
      </c>
      <c r="E14" s="210">
        <v>28</v>
      </c>
      <c r="F14" s="211">
        <v>256</v>
      </c>
      <c r="G14" s="212">
        <v>4459</v>
      </c>
      <c r="H14" s="207">
        <v>11</v>
      </c>
      <c r="I14" s="208">
        <v>113</v>
      </c>
      <c r="J14" s="208">
        <v>3216</v>
      </c>
      <c r="K14" s="210">
        <v>61</v>
      </c>
      <c r="L14" s="211">
        <v>577</v>
      </c>
      <c r="M14" s="212">
        <v>12022</v>
      </c>
    </row>
    <row r="15" spans="1:14" ht="13.8">
      <c r="A15" s="150" t="s">
        <v>101</v>
      </c>
      <c r="B15" s="207">
        <v>33</v>
      </c>
      <c r="C15" s="208">
        <v>310</v>
      </c>
      <c r="D15" s="209">
        <v>17749</v>
      </c>
      <c r="E15" s="210">
        <v>39</v>
      </c>
      <c r="F15" s="211">
        <v>352</v>
      </c>
      <c r="G15" s="212">
        <v>16155</v>
      </c>
      <c r="H15" s="207">
        <v>22</v>
      </c>
      <c r="I15" s="208">
        <v>218</v>
      </c>
      <c r="J15" s="208">
        <v>11792</v>
      </c>
      <c r="K15" s="210">
        <v>94</v>
      </c>
      <c r="L15" s="211">
        <v>880</v>
      </c>
      <c r="M15" s="212">
        <v>45696</v>
      </c>
    </row>
    <row r="16" spans="1:14" ht="13.8">
      <c r="A16" s="150" t="s">
        <v>102</v>
      </c>
      <c r="B16" s="207">
        <v>69</v>
      </c>
      <c r="C16" s="208">
        <v>646</v>
      </c>
      <c r="D16" s="209">
        <v>40402</v>
      </c>
      <c r="E16" s="210">
        <v>83</v>
      </c>
      <c r="F16" s="211">
        <v>736</v>
      </c>
      <c r="G16" s="212">
        <v>45621</v>
      </c>
      <c r="H16" s="207">
        <v>53</v>
      </c>
      <c r="I16" s="208">
        <v>522</v>
      </c>
      <c r="J16" s="208">
        <v>31171</v>
      </c>
      <c r="K16" s="210">
        <v>205</v>
      </c>
      <c r="L16" s="211">
        <v>1904</v>
      </c>
      <c r="M16" s="212">
        <v>117194</v>
      </c>
    </row>
    <row r="17" spans="1:13" ht="13.8">
      <c r="A17" s="185" t="s">
        <v>103</v>
      </c>
      <c r="B17" s="213">
        <v>93</v>
      </c>
      <c r="C17" s="214">
        <v>880</v>
      </c>
      <c r="D17" s="215">
        <v>87687</v>
      </c>
      <c r="E17" s="216">
        <v>120</v>
      </c>
      <c r="F17" s="217">
        <v>1070</v>
      </c>
      <c r="G17" s="218">
        <v>99299</v>
      </c>
      <c r="H17" s="213">
        <v>75</v>
      </c>
      <c r="I17" s="214">
        <v>744</v>
      </c>
      <c r="J17" s="214">
        <v>62646</v>
      </c>
      <c r="K17" s="216">
        <v>288</v>
      </c>
      <c r="L17" s="217">
        <v>2694</v>
      </c>
      <c r="M17" s="218">
        <v>249632</v>
      </c>
    </row>
    <row r="18" spans="1:13" ht="13.8">
      <c r="A18" s="185" t="s">
        <v>104</v>
      </c>
      <c r="B18" s="213">
        <v>121</v>
      </c>
      <c r="C18" s="214">
        <v>1148</v>
      </c>
      <c r="D18" s="215">
        <v>124932</v>
      </c>
      <c r="E18" s="216">
        <v>157</v>
      </c>
      <c r="F18" s="217">
        <v>1402</v>
      </c>
      <c r="G18" s="218">
        <v>156666</v>
      </c>
      <c r="H18" s="213">
        <v>89</v>
      </c>
      <c r="I18" s="214">
        <v>881</v>
      </c>
      <c r="J18" s="214">
        <v>90371</v>
      </c>
      <c r="K18" s="216">
        <v>367</v>
      </c>
      <c r="L18" s="217">
        <v>3431</v>
      </c>
      <c r="M18" s="218">
        <v>371969</v>
      </c>
    </row>
    <row r="19" spans="1:13" ht="13.8">
      <c r="A19" s="185" t="s">
        <v>105</v>
      </c>
      <c r="B19" s="213">
        <v>99</v>
      </c>
      <c r="C19" s="214">
        <v>932</v>
      </c>
      <c r="D19" s="215">
        <v>73321</v>
      </c>
      <c r="E19" s="216">
        <v>127</v>
      </c>
      <c r="F19" s="217">
        <v>1138</v>
      </c>
      <c r="G19" s="218">
        <v>101013</v>
      </c>
      <c r="H19" s="213">
        <v>69</v>
      </c>
      <c r="I19" s="214">
        <v>686</v>
      </c>
      <c r="J19" s="214">
        <v>55509</v>
      </c>
      <c r="K19" s="216">
        <v>295</v>
      </c>
      <c r="L19" s="217">
        <v>2756</v>
      </c>
      <c r="M19" s="218">
        <v>229843</v>
      </c>
    </row>
    <row r="20" spans="1:13" ht="13.8">
      <c r="A20" s="150" t="s">
        <v>106</v>
      </c>
      <c r="B20" s="207">
        <v>83</v>
      </c>
      <c r="C20" s="208">
        <v>778</v>
      </c>
      <c r="D20" s="209">
        <v>41756</v>
      </c>
      <c r="E20" s="210">
        <v>108</v>
      </c>
      <c r="F20" s="211">
        <v>970</v>
      </c>
      <c r="G20" s="212">
        <v>49350</v>
      </c>
      <c r="H20" s="207">
        <v>55</v>
      </c>
      <c r="I20" s="208">
        <v>541</v>
      </c>
      <c r="J20" s="208">
        <v>31914</v>
      </c>
      <c r="K20" s="210">
        <v>246</v>
      </c>
      <c r="L20" s="211">
        <v>2289</v>
      </c>
      <c r="M20" s="212">
        <v>123020</v>
      </c>
    </row>
    <row r="21" spans="1:13" ht="13.8">
      <c r="A21" s="150" t="s">
        <v>107</v>
      </c>
      <c r="B21" s="207">
        <v>75</v>
      </c>
      <c r="C21" s="208">
        <v>704</v>
      </c>
      <c r="D21" s="209">
        <v>34781</v>
      </c>
      <c r="E21" s="210">
        <v>103</v>
      </c>
      <c r="F21" s="211">
        <v>924</v>
      </c>
      <c r="G21" s="212">
        <v>35810</v>
      </c>
      <c r="H21" s="207">
        <v>51</v>
      </c>
      <c r="I21" s="208">
        <v>497</v>
      </c>
      <c r="J21" s="208">
        <v>21459</v>
      </c>
      <c r="K21" s="210">
        <v>229</v>
      </c>
      <c r="L21" s="211">
        <v>2125</v>
      </c>
      <c r="M21" s="212">
        <v>92050</v>
      </c>
    </row>
    <row r="22" spans="1:13" ht="13.8">
      <c r="A22" s="150" t="s">
        <v>108</v>
      </c>
      <c r="B22" s="207">
        <v>81</v>
      </c>
      <c r="C22" s="208">
        <v>762</v>
      </c>
      <c r="D22" s="209">
        <v>34330</v>
      </c>
      <c r="E22" s="210">
        <v>103</v>
      </c>
      <c r="F22" s="211">
        <v>926</v>
      </c>
      <c r="G22" s="212">
        <v>31500</v>
      </c>
      <c r="H22" s="207">
        <v>51</v>
      </c>
      <c r="I22" s="208">
        <v>497</v>
      </c>
      <c r="J22" s="208">
        <v>16760</v>
      </c>
      <c r="K22" s="210">
        <v>235</v>
      </c>
      <c r="L22" s="211">
        <v>2185</v>
      </c>
      <c r="M22" s="212">
        <v>82590</v>
      </c>
    </row>
    <row r="23" spans="1:13" ht="13.8">
      <c r="A23" s="150" t="s">
        <v>120</v>
      </c>
      <c r="B23" s="207">
        <v>83</v>
      </c>
      <c r="C23" s="208">
        <v>778</v>
      </c>
      <c r="D23" s="209">
        <v>35288</v>
      </c>
      <c r="E23" s="210">
        <v>100</v>
      </c>
      <c r="F23" s="211">
        <v>896</v>
      </c>
      <c r="G23" s="212">
        <v>30972</v>
      </c>
      <c r="H23" s="207">
        <v>53</v>
      </c>
      <c r="I23" s="208">
        <v>518</v>
      </c>
      <c r="J23" s="208">
        <v>16969</v>
      </c>
      <c r="K23" s="210">
        <v>236</v>
      </c>
      <c r="L23" s="211">
        <v>2192</v>
      </c>
      <c r="M23" s="212">
        <v>83229</v>
      </c>
    </row>
    <row r="24" spans="1:13" ht="13.8">
      <c r="A24" s="150" t="s">
        <v>110</v>
      </c>
      <c r="B24" s="207">
        <v>79</v>
      </c>
      <c r="C24" s="208">
        <v>738</v>
      </c>
      <c r="D24" s="209">
        <v>40347</v>
      </c>
      <c r="E24" s="210">
        <v>109</v>
      </c>
      <c r="F24" s="211">
        <v>980</v>
      </c>
      <c r="G24" s="212">
        <v>33090</v>
      </c>
      <c r="H24" s="207">
        <v>53</v>
      </c>
      <c r="I24" s="208">
        <v>518</v>
      </c>
      <c r="J24" s="208">
        <v>19316</v>
      </c>
      <c r="K24" s="210">
        <v>241</v>
      </c>
      <c r="L24" s="211">
        <v>2236</v>
      </c>
      <c r="M24" s="212">
        <v>92753</v>
      </c>
    </row>
    <row r="25" spans="1:13" ht="13.8">
      <c r="A25" s="150" t="s">
        <v>111</v>
      </c>
      <c r="B25" s="207">
        <v>89</v>
      </c>
      <c r="C25" s="208">
        <v>838</v>
      </c>
      <c r="D25" s="209">
        <v>51440</v>
      </c>
      <c r="E25" s="210">
        <v>111</v>
      </c>
      <c r="F25" s="211">
        <v>994</v>
      </c>
      <c r="G25" s="212">
        <v>36564</v>
      </c>
      <c r="H25" s="207">
        <v>59</v>
      </c>
      <c r="I25" s="208">
        <v>580</v>
      </c>
      <c r="J25" s="208">
        <v>22262</v>
      </c>
      <c r="K25" s="210">
        <v>259</v>
      </c>
      <c r="L25" s="211">
        <v>2412</v>
      </c>
      <c r="M25" s="212">
        <v>110266</v>
      </c>
    </row>
    <row r="26" spans="1:13" ht="13.8">
      <c r="A26" s="150" t="s">
        <v>112</v>
      </c>
      <c r="B26" s="207">
        <v>110</v>
      </c>
      <c r="C26" s="208">
        <v>1030</v>
      </c>
      <c r="D26" s="209">
        <v>58431</v>
      </c>
      <c r="E26" s="210">
        <v>128</v>
      </c>
      <c r="F26" s="211">
        <v>1150</v>
      </c>
      <c r="G26" s="212">
        <v>37990</v>
      </c>
      <c r="H26" s="207">
        <v>67</v>
      </c>
      <c r="I26" s="208">
        <v>657</v>
      </c>
      <c r="J26" s="208">
        <v>23980</v>
      </c>
      <c r="K26" s="210">
        <v>305</v>
      </c>
      <c r="L26" s="211">
        <v>2837</v>
      </c>
      <c r="M26" s="212">
        <v>120401</v>
      </c>
    </row>
    <row r="27" spans="1:13" ht="13.8">
      <c r="A27" s="150" t="s">
        <v>113</v>
      </c>
      <c r="B27" s="207">
        <v>106</v>
      </c>
      <c r="C27" s="208">
        <v>988</v>
      </c>
      <c r="D27" s="209">
        <v>61607</v>
      </c>
      <c r="E27" s="210">
        <v>138</v>
      </c>
      <c r="F27" s="211">
        <v>1242</v>
      </c>
      <c r="G27" s="212">
        <v>41956</v>
      </c>
      <c r="H27" s="207">
        <v>74</v>
      </c>
      <c r="I27" s="208">
        <v>738</v>
      </c>
      <c r="J27" s="208">
        <v>24681</v>
      </c>
      <c r="K27" s="210">
        <v>318</v>
      </c>
      <c r="L27" s="211">
        <v>2968</v>
      </c>
      <c r="M27" s="212">
        <v>128244</v>
      </c>
    </row>
    <row r="28" spans="1:13" ht="13.8">
      <c r="A28" s="150" t="s">
        <v>114</v>
      </c>
      <c r="B28" s="207">
        <v>85</v>
      </c>
      <c r="C28" s="208">
        <v>794</v>
      </c>
      <c r="D28" s="209">
        <v>44915</v>
      </c>
      <c r="E28" s="210">
        <v>126</v>
      </c>
      <c r="F28" s="211">
        <v>1138</v>
      </c>
      <c r="G28" s="212">
        <v>30215</v>
      </c>
      <c r="H28" s="207">
        <v>71</v>
      </c>
      <c r="I28" s="208">
        <v>700</v>
      </c>
      <c r="J28" s="208">
        <v>16857</v>
      </c>
      <c r="K28" s="210">
        <v>282</v>
      </c>
      <c r="L28" s="211">
        <v>2632</v>
      </c>
      <c r="M28" s="212">
        <v>91987</v>
      </c>
    </row>
    <row r="29" spans="1:13" ht="13.8">
      <c r="A29" s="150" t="s">
        <v>115</v>
      </c>
      <c r="B29" s="207">
        <v>75</v>
      </c>
      <c r="C29" s="208">
        <v>700</v>
      </c>
      <c r="D29" s="209">
        <v>30188</v>
      </c>
      <c r="E29" s="210">
        <v>112</v>
      </c>
      <c r="F29" s="211">
        <v>1006</v>
      </c>
      <c r="G29" s="212">
        <v>19088</v>
      </c>
      <c r="H29" s="207">
        <v>65</v>
      </c>
      <c r="I29" s="208">
        <v>639</v>
      </c>
      <c r="J29" s="208">
        <v>10104</v>
      </c>
      <c r="K29" s="210">
        <v>252</v>
      </c>
      <c r="L29" s="211">
        <v>2345</v>
      </c>
      <c r="M29" s="212">
        <v>59380</v>
      </c>
    </row>
    <row r="30" spans="1:13" ht="13.8">
      <c r="A30" s="150" t="s">
        <v>116</v>
      </c>
      <c r="B30" s="207">
        <v>75</v>
      </c>
      <c r="C30" s="208">
        <v>700</v>
      </c>
      <c r="D30" s="209">
        <v>21928</v>
      </c>
      <c r="E30" s="210">
        <v>108</v>
      </c>
      <c r="F30" s="211">
        <v>966</v>
      </c>
      <c r="G30" s="212">
        <v>14174</v>
      </c>
      <c r="H30" s="207">
        <v>56</v>
      </c>
      <c r="I30" s="208">
        <v>547</v>
      </c>
      <c r="J30" s="208">
        <v>6682</v>
      </c>
      <c r="K30" s="210">
        <v>239</v>
      </c>
      <c r="L30" s="211">
        <v>2213</v>
      </c>
      <c r="M30" s="212">
        <v>42784</v>
      </c>
    </row>
    <row r="31" spans="1:13" ht="13.8">
      <c r="A31" s="150" t="s">
        <v>117</v>
      </c>
      <c r="B31" s="207">
        <v>68</v>
      </c>
      <c r="C31" s="208">
        <v>634</v>
      </c>
      <c r="D31" s="209">
        <v>16367</v>
      </c>
      <c r="E31" s="210">
        <v>85</v>
      </c>
      <c r="F31" s="211">
        <v>750</v>
      </c>
      <c r="G31" s="212">
        <v>10624</v>
      </c>
      <c r="H31" s="207">
        <v>46</v>
      </c>
      <c r="I31" s="208">
        <v>450</v>
      </c>
      <c r="J31" s="208">
        <v>5415</v>
      </c>
      <c r="K31" s="210">
        <v>199</v>
      </c>
      <c r="L31" s="211">
        <v>1834</v>
      </c>
      <c r="M31" s="212">
        <v>32406</v>
      </c>
    </row>
    <row r="32" spans="1:13" ht="13.8">
      <c r="A32" s="150" t="s">
        <v>118</v>
      </c>
      <c r="B32" s="207">
        <v>50</v>
      </c>
      <c r="C32" s="208">
        <v>472</v>
      </c>
      <c r="D32" s="209">
        <v>11306</v>
      </c>
      <c r="E32" s="210">
        <v>70</v>
      </c>
      <c r="F32" s="211">
        <v>620</v>
      </c>
      <c r="G32" s="212">
        <v>7805</v>
      </c>
      <c r="H32" s="207">
        <v>42</v>
      </c>
      <c r="I32" s="208">
        <v>409</v>
      </c>
      <c r="J32" s="208">
        <v>4444</v>
      </c>
      <c r="K32" s="210">
        <v>162</v>
      </c>
      <c r="L32" s="211">
        <v>1501</v>
      </c>
      <c r="M32" s="212">
        <v>23555</v>
      </c>
    </row>
    <row r="33" spans="1:13" ht="13.8">
      <c r="A33" s="155" t="s">
        <v>119</v>
      </c>
      <c r="B33" s="219">
        <v>31</v>
      </c>
      <c r="C33" s="220">
        <v>292</v>
      </c>
      <c r="D33" s="221">
        <v>8806</v>
      </c>
      <c r="E33" s="222">
        <v>52</v>
      </c>
      <c r="F33" s="223">
        <v>478</v>
      </c>
      <c r="G33" s="224">
        <v>4874</v>
      </c>
      <c r="H33" s="219">
        <v>26</v>
      </c>
      <c r="I33" s="220">
        <v>267</v>
      </c>
      <c r="J33" s="220">
        <v>2382</v>
      </c>
      <c r="K33" s="222">
        <v>109</v>
      </c>
      <c r="L33" s="223">
        <v>1037</v>
      </c>
      <c r="M33" s="224">
        <v>16062</v>
      </c>
    </row>
    <row r="34" spans="1:13" ht="13.8">
      <c r="A34" s="179"/>
      <c r="B34" s="225"/>
      <c r="C34" s="226"/>
      <c r="D34" s="227"/>
      <c r="E34" s="228"/>
      <c r="F34" s="229"/>
      <c r="G34" s="230"/>
      <c r="H34" s="225"/>
      <c r="I34" s="226"/>
      <c r="J34" s="227"/>
      <c r="K34" s="231"/>
      <c r="L34" s="229"/>
      <c r="M34" s="230"/>
    </row>
    <row r="35" spans="1:13" ht="13.8">
      <c r="A35" s="65" t="s">
        <v>1</v>
      </c>
      <c r="B35" s="232">
        <v>1619</v>
      </c>
      <c r="C35" s="233">
        <v>15200</v>
      </c>
      <c r="D35" s="233">
        <v>846793</v>
      </c>
      <c r="E35" s="246">
        <v>2121</v>
      </c>
      <c r="F35" s="247">
        <v>19032</v>
      </c>
      <c r="G35" s="247">
        <v>813237</v>
      </c>
      <c r="H35" s="232">
        <v>1140</v>
      </c>
      <c r="I35" s="233">
        <v>11256</v>
      </c>
      <c r="J35" s="233">
        <v>481088</v>
      </c>
      <c r="K35" s="234">
        <v>4880</v>
      </c>
      <c r="L35" s="235">
        <v>45488</v>
      </c>
      <c r="M35" s="236">
        <v>2141118</v>
      </c>
    </row>
    <row r="36" spans="1:13">
      <c r="A36" s="42"/>
      <c r="B36" s="139"/>
      <c r="C36" s="140"/>
      <c r="D36" s="141"/>
      <c r="E36" s="42"/>
      <c r="F36" s="43"/>
      <c r="G36" s="44"/>
      <c r="H36" s="139"/>
      <c r="I36" s="140"/>
      <c r="J36" s="141"/>
      <c r="K36" s="42"/>
      <c r="L36" s="43"/>
      <c r="M36" s="44"/>
    </row>
    <row r="37" spans="1:13">
      <c r="M37" s="53"/>
    </row>
    <row r="38" spans="1:1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>
      <c r="A39" s="437" t="s">
        <v>5</v>
      </c>
      <c r="B39" s="438"/>
      <c r="C39" s="438"/>
      <c r="D39" s="438"/>
      <c r="E39" s="438"/>
      <c r="F39" s="438"/>
      <c r="G39" s="438"/>
      <c r="H39" s="438"/>
      <c r="I39" s="438"/>
      <c r="J39" s="438"/>
      <c r="K39" s="438"/>
      <c r="L39" s="438"/>
      <c r="M39" s="439"/>
    </row>
    <row r="40" spans="1:13">
      <c r="A40" s="437" t="s">
        <v>46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9"/>
    </row>
    <row r="41" spans="1:13">
      <c r="A41" s="437" t="s">
        <v>203</v>
      </c>
      <c r="B41" s="438"/>
      <c r="C41" s="438"/>
      <c r="D41" s="438"/>
      <c r="E41" s="438"/>
      <c r="F41" s="438"/>
      <c r="G41" s="438"/>
      <c r="H41" s="438"/>
      <c r="I41" s="438"/>
      <c r="J41" s="438"/>
      <c r="K41" s="438"/>
      <c r="L41" s="438"/>
      <c r="M41" s="439"/>
    </row>
    <row r="42" spans="1:13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1"/>
      <c r="L42" s="21"/>
      <c r="M42" s="22"/>
    </row>
    <row r="43" spans="1:13" ht="13.8">
      <c r="A43" s="20"/>
      <c r="B43" s="70"/>
      <c r="C43" s="70"/>
      <c r="D43" s="70"/>
      <c r="E43" s="70"/>
      <c r="F43" s="63"/>
      <c r="G43" s="63"/>
      <c r="H43" s="21"/>
      <c r="I43" s="21"/>
      <c r="J43" s="21"/>
      <c r="K43" s="21"/>
      <c r="L43" s="250"/>
      <c r="M43" s="251"/>
    </row>
    <row r="44" spans="1:13">
      <c r="A44" s="20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4"/>
    </row>
    <row r="45" spans="1:13" ht="15.9" customHeight="1">
      <c r="A45" s="430" t="s">
        <v>0</v>
      </c>
      <c r="B45" s="432" t="s">
        <v>43</v>
      </c>
      <c r="C45" s="433"/>
      <c r="D45" s="434"/>
      <c r="E45" s="433" t="s">
        <v>31</v>
      </c>
      <c r="F45" s="433"/>
      <c r="G45" s="433"/>
      <c r="H45" s="435" t="s">
        <v>44</v>
      </c>
      <c r="I45" s="427"/>
      <c r="J45" s="428"/>
      <c r="K45" s="435" t="s">
        <v>45</v>
      </c>
      <c r="L45" s="427"/>
      <c r="M45" s="428"/>
    </row>
    <row r="46" spans="1:13">
      <c r="A46" s="431"/>
      <c r="B46" s="118" t="s">
        <v>27</v>
      </c>
      <c r="C46" s="119" t="s">
        <v>3</v>
      </c>
      <c r="D46" s="120" t="s">
        <v>4</v>
      </c>
      <c r="E46" s="37" t="s">
        <v>27</v>
      </c>
      <c r="F46" s="37" t="s">
        <v>3</v>
      </c>
      <c r="G46" s="37" t="s">
        <v>4</v>
      </c>
      <c r="H46" s="118" t="s">
        <v>27</v>
      </c>
      <c r="I46" s="119" t="s">
        <v>3</v>
      </c>
      <c r="J46" s="120" t="s">
        <v>4</v>
      </c>
      <c r="K46" s="36" t="s">
        <v>27</v>
      </c>
      <c r="L46" s="37" t="s">
        <v>3</v>
      </c>
      <c r="M46" s="38" t="s">
        <v>4</v>
      </c>
    </row>
    <row r="47" spans="1:13">
      <c r="A47" s="42"/>
      <c r="B47" s="121"/>
      <c r="C47" s="122"/>
      <c r="D47" s="123"/>
      <c r="E47" s="89"/>
      <c r="F47" s="89"/>
      <c r="G47" s="89"/>
      <c r="H47" s="121"/>
      <c r="I47" s="122"/>
      <c r="J47" s="123"/>
      <c r="K47" s="88"/>
      <c r="L47" s="89"/>
      <c r="M47" s="90"/>
    </row>
    <row r="48" spans="1:13" ht="13.8">
      <c r="A48" s="200" t="s">
        <v>96</v>
      </c>
      <c r="B48" s="201">
        <v>30</v>
      </c>
      <c r="C48" s="202">
        <v>292</v>
      </c>
      <c r="D48" s="203">
        <v>10789</v>
      </c>
      <c r="E48" s="204">
        <v>35</v>
      </c>
      <c r="F48" s="205">
        <v>318</v>
      </c>
      <c r="G48" s="206">
        <v>12182</v>
      </c>
      <c r="H48" s="201">
        <v>19</v>
      </c>
      <c r="I48" s="202">
        <v>197</v>
      </c>
      <c r="J48" s="203">
        <v>8186</v>
      </c>
      <c r="K48" s="204">
        <v>84</v>
      </c>
      <c r="L48" s="205">
        <v>807</v>
      </c>
      <c r="M48" s="206">
        <v>31157</v>
      </c>
    </row>
    <row r="49" spans="1:13" ht="13.8">
      <c r="A49" s="150" t="s">
        <v>97</v>
      </c>
      <c r="B49" s="207">
        <v>24</v>
      </c>
      <c r="C49" s="208">
        <v>224</v>
      </c>
      <c r="D49" s="209">
        <v>4477</v>
      </c>
      <c r="E49" s="210">
        <v>27</v>
      </c>
      <c r="F49" s="211">
        <v>248</v>
      </c>
      <c r="G49" s="212">
        <v>4579</v>
      </c>
      <c r="H49" s="207">
        <v>12</v>
      </c>
      <c r="I49" s="208">
        <v>123</v>
      </c>
      <c r="J49" s="209">
        <v>2886</v>
      </c>
      <c r="K49" s="211">
        <v>63</v>
      </c>
      <c r="L49" s="211">
        <v>595</v>
      </c>
      <c r="M49" s="212">
        <v>11942</v>
      </c>
    </row>
    <row r="50" spans="1:13" ht="13.8">
      <c r="A50" s="150" t="s">
        <v>98</v>
      </c>
      <c r="B50" s="207">
        <v>21</v>
      </c>
      <c r="C50" s="208">
        <v>198</v>
      </c>
      <c r="D50" s="209">
        <v>2345</v>
      </c>
      <c r="E50" s="210">
        <v>27</v>
      </c>
      <c r="F50" s="211">
        <v>246</v>
      </c>
      <c r="G50" s="212">
        <v>2313</v>
      </c>
      <c r="H50" s="207">
        <v>10</v>
      </c>
      <c r="I50" s="208">
        <v>103</v>
      </c>
      <c r="J50" s="209">
        <v>1427</v>
      </c>
      <c r="K50" s="211">
        <v>58</v>
      </c>
      <c r="L50" s="211">
        <v>547</v>
      </c>
      <c r="M50" s="212">
        <v>6085</v>
      </c>
    </row>
    <row r="51" spans="1:13" ht="13.8">
      <c r="A51" s="150" t="s">
        <v>99</v>
      </c>
      <c r="B51" s="207">
        <v>21</v>
      </c>
      <c r="C51" s="208">
        <v>198</v>
      </c>
      <c r="D51" s="209">
        <v>1603</v>
      </c>
      <c r="E51" s="210">
        <v>28</v>
      </c>
      <c r="F51" s="211">
        <v>256</v>
      </c>
      <c r="G51" s="212">
        <v>1464</v>
      </c>
      <c r="H51" s="207">
        <v>13</v>
      </c>
      <c r="I51" s="208">
        <v>133</v>
      </c>
      <c r="J51" s="209">
        <v>931</v>
      </c>
      <c r="K51" s="211">
        <v>62</v>
      </c>
      <c r="L51" s="211">
        <v>587</v>
      </c>
      <c r="M51" s="212">
        <v>3998</v>
      </c>
    </row>
    <row r="52" spans="1:13" ht="13.8">
      <c r="A52" s="150" t="s">
        <v>100</v>
      </c>
      <c r="B52" s="207">
        <v>22</v>
      </c>
      <c r="C52" s="208">
        <v>208</v>
      </c>
      <c r="D52" s="209">
        <v>2166</v>
      </c>
      <c r="E52" s="210">
        <v>28</v>
      </c>
      <c r="F52" s="211">
        <v>254</v>
      </c>
      <c r="G52" s="212">
        <v>1647</v>
      </c>
      <c r="H52" s="207">
        <v>11</v>
      </c>
      <c r="I52" s="208">
        <v>113</v>
      </c>
      <c r="J52" s="209">
        <v>1269</v>
      </c>
      <c r="K52" s="211">
        <v>61</v>
      </c>
      <c r="L52" s="211">
        <v>575</v>
      </c>
      <c r="M52" s="212">
        <v>5082</v>
      </c>
    </row>
    <row r="53" spans="1:13" ht="13.8">
      <c r="A53" s="150" t="s">
        <v>101</v>
      </c>
      <c r="B53" s="207">
        <v>24</v>
      </c>
      <c r="C53" s="208">
        <v>228</v>
      </c>
      <c r="D53" s="209">
        <v>6377</v>
      </c>
      <c r="E53" s="210">
        <v>36</v>
      </c>
      <c r="F53" s="211">
        <v>330</v>
      </c>
      <c r="G53" s="212">
        <v>3724</v>
      </c>
      <c r="H53" s="207">
        <v>15</v>
      </c>
      <c r="I53" s="208">
        <v>153</v>
      </c>
      <c r="J53" s="209">
        <v>3245</v>
      </c>
      <c r="K53" s="211">
        <v>75</v>
      </c>
      <c r="L53" s="211">
        <v>711</v>
      </c>
      <c r="M53" s="212">
        <v>13346</v>
      </c>
    </row>
    <row r="54" spans="1:13" ht="13.8">
      <c r="A54" s="150" t="s">
        <v>102</v>
      </c>
      <c r="B54" s="207">
        <v>43</v>
      </c>
      <c r="C54" s="208">
        <v>400</v>
      </c>
      <c r="D54" s="209">
        <v>21357</v>
      </c>
      <c r="E54" s="210">
        <v>79</v>
      </c>
      <c r="F54" s="211">
        <v>712</v>
      </c>
      <c r="G54" s="212">
        <v>12501</v>
      </c>
      <c r="H54" s="207">
        <v>40</v>
      </c>
      <c r="I54" s="208">
        <v>396</v>
      </c>
      <c r="J54" s="209">
        <v>8805</v>
      </c>
      <c r="K54" s="211">
        <v>162</v>
      </c>
      <c r="L54" s="211">
        <v>1508</v>
      </c>
      <c r="M54" s="212">
        <v>42663</v>
      </c>
    </row>
    <row r="55" spans="1:13" ht="13.8">
      <c r="A55" s="150" t="s">
        <v>103</v>
      </c>
      <c r="B55" s="207">
        <v>77</v>
      </c>
      <c r="C55" s="208">
        <v>712</v>
      </c>
      <c r="D55" s="209">
        <v>46858</v>
      </c>
      <c r="E55" s="210">
        <v>120</v>
      </c>
      <c r="F55" s="211">
        <v>1082</v>
      </c>
      <c r="G55" s="212">
        <v>25917</v>
      </c>
      <c r="H55" s="207">
        <v>64</v>
      </c>
      <c r="I55" s="208">
        <v>642</v>
      </c>
      <c r="J55" s="209">
        <v>15984</v>
      </c>
      <c r="K55" s="211">
        <v>261</v>
      </c>
      <c r="L55" s="211">
        <v>2436</v>
      </c>
      <c r="M55" s="212">
        <v>88759</v>
      </c>
    </row>
    <row r="56" spans="1:13" ht="13.8">
      <c r="A56" s="150" t="s">
        <v>104</v>
      </c>
      <c r="B56" s="207">
        <v>104</v>
      </c>
      <c r="C56" s="208">
        <v>966</v>
      </c>
      <c r="D56" s="209">
        <v>51484</v>
      </c>
      <c r="E56" s="210">
        <v>139</v>
      </c>
      <c r="F56" s="211">
        <v>1252</v>
      </c>
      <c r="G56" s="212">
        <v>30573</v>
      </c>
      <c r="H56" s="207">
        <v>81</v>
      </c>
      <c r="I56" s="208">
        <v>806</v>
      </c>
      <c r="J56" s="209">
        <v>18344</v>
      </c>
      <c r="K56" s="211">
        <v>324</v>
      </c>
      <c r="L56" s="211">
        <v>3024</v>
      </c>
      <c r="M56" s="212">
        <v>100401</v>
      </c>
    </row>
    <row r="57" spans="1:13" ht="13.8">
      <c r="A57" s="150" t="s">
        <v>105</v>
      </c>
      <c r="B57" s="207">
        <v>115</v>
      </c>
      <c r="C57" s="208">
        <v>1084</v>
      </c>
      <c r="D57" s="209">
        <v>35737</v>
      </c>
      <c r="E57" s="210">
        <v>146</v>
      </c>
      <c r="F57" s="211">
        <v>1312</v>
      </c>
      <c r="G57" s="212">
        <v>22227</v>
      </c>
      <c r="H57" s="207">
        <v>74</v>
      </c>
      <c r="I57" s="208">
        <v>734</v>
      </c>
      <c r="J57" s="209">
        <v>11767</v>
      </c>
      <c r="K57" s="211">
        <v>335</v>
      </c>
      <c r="L57" s="211">
        <v>3130</v>
      </c>
      <c r="M57" s="212">
        <v>69731</v>
      </c>
    </row>
    <row r="58" spans="1:13" ht="13.8">
      <c r="A58" s="150" t="s">
        <v>106</v>
      </c>
      <c r="B58" s="207">
        <v>96</v>
      </c>
      <c r="C58" s="208">
        <v>908</v>
      </c>
      <c r="D58" s="209">
        <v>28981</v>
      </c>
      <c r="E58" s="210">
        <v>117</v>
      </c>
      <c r="F58" s="211">
        <v>1050</v>
      </c>
      <c r="G58" s="212">
        <v>16184</v>
      </c>
      <c r="H58" s="207">
        <v>57</v>
      </c>
      <c r="I58" s="208">
        <v>559</v>
      </c>
      <c r="J58" s="209">
        <v>9024</v>
      </c>
      <c r="K58" s="211">
        <v>270</v>
      </c>
      <c r="L58" s="211">
        <v>2517</v>
      </c>
      <c r="M58" s="212">
        <v>54189</v>
      </c>
    </row>
    <row r="59" spans="1:13" ht="13.8">
      <c r="A59" s="150" t="s">
        <v>107</v>
      </c>
      <c r="B59" s="207">
        <v>82</v>
      </c>
      <c r="C59" s="208">
        <v>770</v>
      </c>
      <c r="D59" s="209">
        <v>27414</v>
      </c>
      <c r="E59" s="210">
        <v>100</v>
      </c>
      <c r="F59" s="211">
        <v>898</v>
      </c>
      <c r="G59" s="212">
        <v>17230</v>
      </c>
      <c r="H59" s="207">
        <v>52</v>
      </c>
      <c r="I59" s="208">
        <v>508</v>
      </c>
      <c r="J59" s="209">
        <v>10146</v>
      </c>
      <c r="K59" s="211">
        <v>234</v>
      </c>
      <c r="L59" s="211">
        <v>2176</v>
      </c>
      <c r="M59" s="212">
        <v>54790</v>
      </c>
    </row>
    <row r="60" spans="1:13" ht="13.8">
      <c r="A60" s="150" t="s">
        <v>108</v>
      </c>
      <c r="B60" s="207">
        <v>80</v>
      </c>
      <c r="C60" s="208">
        <v>752</v>
      </c>
      <c r="D60" s="209">
        <v>29031</v>
      </c>
      <c r="E60" s="210">
        <v>99</v>
      </c>
      <c r="F60" s="211">
        <v>890</v>
      </c>
      <c r="G60" s="212">
        <v>20634</v>
      </c>
      <c r="H60" s="207">
        <v>52</v>
      </c>
      <c r="I60" s="208">
        <v>508</v>
      </c>
      <c r="J60" s="209">
        <v>12609</v>
      </c>
      <c r="K60" s="211">
        <v>231</v>
      </c>
      <c r="L60" s="211">
        <v>2150</v>
      </c>
      <c r="M60" s="212">
        <v>62274</v>
      </c>
    </row>
    <row r="61" spans="1:13" ht="28.5" customHeight="1">
      <c r="A61" s="150" t="s">
        <v>109</v>
      </c>
      <c r="B61" s="207">
        <v>79</v>
      </c>
      <c r="C61" s="208">
        <v>742</v>
      </c>
      <c r="D61" s="209">
        <v>32855</v>
      </c>
      <c r="E61" s="210">
        <v>104</v>
      </c>
      <c r="F61" s="211">
        <v>932</v>
      </c>
      <c r="G61" s="212">
        <v>25572</v>
      </c>
      <c r="H61" s="207">
        <v>50</v>
      </c>
      <c r="I61" s="208">
        <v>487</v>
      </c>
      <c r="J61" s="209">
        <v>15204</v>
      </c>
      <c r="K61" s="211">
        <v>233</v>
      </c>
      <c r="L61" s="211">
        <v>2161</v>
      </c>
      <c r="M61" s="212">
        <v>73631</v>
      </c>
    </row>
    <row r="62" spans="1:13" ht="13.8">
      <c r="A62" s="150" t="s">
        <v>110</v>
      </c>
      <c r="B62" s="207">
        <v>80</v>
      </c>
      <c r="C62" s="208">
        <v>748</v>
      </c>
      <c r="D62" s="209">
        <v>40599</v>
      </c>
      <c r="E62" s="210">
        <v>104</v>
      </c>
      <c r="F62" s="211">
        <v>928</v>
      </c>
      <c r="G62" s="212">
        <v>33287</v>
      </c>
      <c r="H62" s="207">
        <v>50</v>
      </c>
      <c r="I62" s="208">
        <v>486</v>
      </c>
      <c r="J62" s="209">
        <v>20926</v>
      </c>
      <c r="K62" s="211">
        <v>234</v>
      </c>
      <c r="L62" s="211">
        <v>2162</v>
      </c>
      <c r="M62" s="212">
        <v>94812</v>
      </c>
    </row>
    <row r="63" spans="1:13" ht="13.8">
      <c r="A63" s="150" t="s">
        <v>111</v>
      </c>
      <c r="B63" s="207">
        <v>84</v>
      </c>
      <c r="C63" s="208">
        <v>786</v>
      </c>
      <c r="D63" s="209">
        <v>54367</v>
      </c>
      <c r="E63" s="210">
        <v>111</v>
      </c>
      <c r="F63" s="211">
        <v>996</v>
      </c>
      <c r="G63" s="212">
        <v>48976</v>
      </c>
      <c r="H63" s="207">
        <v>58</v>
      </c>
      <c r="I63" s="208">
        <v>569</v>
      </c>
      <c r="J63" s="209">
        <v>32866</v>
      </c>
      <c r="K63" s="211">
        <v>253</v>
      </c>
      <c r="L63" s="211">
        <v>2351</v>
      </c>
      <c r="M63" s="212">
        <v>136209</v>
      </c>
    </row>
    <row r="64" spans="1:13" ht="13.8">
      <c r="A64" s="185" t="s">
        <v>112</v>
      </c>
      <c r="B64" s="213">
        <v>82</v>
      </c>
      <c r="C64" s="214">
        <v>770</v>
      </c>
      <c r="D64" s="215">
        <v>67055</v>
      </c>
      <c r="E64" s="216">
        <v>125</v>
      </c>
      <c r="F64" s="217">
        <v>1120</v>
      </c>
      <c r="G64" s="218">
        <v>71690</v>
      </c>
      <c r="H64" s="213">
        <v>70</v>
      </c>
      <c r="I64" s="214">
        <v>691</v>
      </c>
      <c r="J64" s="215">
        <v>47593</v>
      </c>
      <c r="K64" s="217">
        <v>277</v>
      </c>
      <c r="L64" s="217">
        <v>2581</v>
      </c>
      <c r="M64" s="218">
        <v>186338</v>
      </c>
    </row>
    <row r="65" spans="1:16" ht="13.8">
      <c r="A65" s="185" t="s">
        <v>113</v>
      </c>
      <c r="B65" s="213">
        <v>108</v>
      </c>
      <c r="C65" s="214">
        <v>1020</v>
      </c>
      <c r="D65" s="215">
        <v>96881</v>
      </c>
      <c r="E65" s="216">
        <v>149</v>
      </c>
      <c r="F65" s="217">
        <v>1332</v>
      </c>
      <c r="G65" s="218">
        <v>113246</v>
      </c>
      <c r="H65" s="213">
        <v>79</v>
      </c>
      <c r="I65" s="214">
        <v>786</v>
      </c>
      <c r="J65" s="215">
        <v>73188</v>
      </c>
      <c r="K65" s="217">
        <v>336</v>
      </c>
      <c r="L65" s="217">
        <v>3138</v>
      </c>
      <c r="M65" s="218">
        <v>283315</v>
      </c>
    </row>
    <row r="66" spans="1:16" ht="13.8">
      <c r="A66" s="185" t="s">
        <v>114</v>
      </c>
      <c r="B66" s="213">
        <v>102</v>
      </c>
      <c r="C66" s="214">
        <v>966</v>
      </c>
      <c r="D66" s="215">
        <v>86153</v>
      </c>
      <c r="E66" s="216">
        <v>125</v>
      </c>
      <c r="F66" s="217">
        <v>1116</v>
      </c>
      <c r="G66" s="218">
        <v>106633</v>
      </c>
      <c r="H66" s="213">
        <v>69</v>
      </c>
      <c r="I66" s="214">
        <v>680</v>
      </c>
      <c r="J66" s="215">
        <v>62562</v>
      </c>
      <c r="K66" s="217">
        <v>296</v>
      </c>
      <c r="L66" s="217">
        <v>2762</v>
      </c>
      <c r="M66" s="218">
        <v>255348</v>
      </c>
    </row>
    <row r="67" spans="1:16" ht="13.8">
      <c r="A67" s="185" t="s">
        <v>115</v>
      </c>
      <c r="B67" s="213">
        <v>91</v>
      </c>
      <c r="C67" s="214">
        <v>858</v>
      </c>
      <c r="D67" s="215">
        <v>55173</v>
      </c>
      <c r="E67" s="216">
        <v>114</v>
      </c>
      <c r="F67" s="217">
        <v>1020</v>
      </c>
      <c r="G67" s="218">
        <v>71258</v>
      </c>
      <c r="H67" s="213">
        <v>66</v>
      </c>
      <c r="I67" s="214">
        <v>651</v>
      </c>
      <c r="J67" s="215">
        <v>41350</v>
      </c>
      <c r="K67" s="217">
        <v>271</v>
      </c>
      <c r="L67" s="217">
        <v>2529</v>
      </c>
      <c r="M67" s="218">
        <v>167781</v>
      </c>
    </row>
    <row r="68" spans="1:16" ht="13.8">
      <c r="A68" s="150" t="s">
        <v>116</v>
      </c>
      <c r="B68" s="207">
        <v>77</v>
      </c>
      <c r="C68" s="208">
        <v>718</v>
      </c>
      <c r="D68" s="209">
        <v>40187</v>
      </c>
      <c r="E68" s="210">
        <v>99</v>
      </c>
      <c r="F68" s="211">
        <v>884</v>
      </c>
      <c r="G68" s="212">
        <v>51090</v>
      </c>
      <c r="H68" s="207">
        <v>57</v>
      </c>
      <c r="I68" s="208">
        <v>557</v>
      </c>
      <c r="J68" s="209">
        <v>30213</v>
      </c>
      <c r="K68" s="211">
        <v>233</v>
      </c>
      <c r="L68" s="211">
        <v>2159</v>
      </c>
      <c r="M68" s="212">
        <v>121490</v>
      </c>
    </row>
    <row r="69" spans="1:16" ht="13.8">
      <c r="A69" s="150" t="s">
        <v>117</v>
      </c>
      <c r="B69" s="207">
        <v>70</v>
      </c>
      <c r="C69" s="208">
        <v>660</v>
      </c>
      <c r="D69" s="209">
        <v>32462</v>
      </c>
      <c r="E69" s="210">
        <v>89</v>
      </c>
      <c r="F69" s="211">
        <v>782</v>
      </c>
      <c r="G69" s="212">
        <v>38463</v>
      </c>
      <c r="H69" s="207">
        <v>53</v>
      </c>
      <c r="I69" s="208">
        <v>516</v>
      </c>
      <c r="J69" s="209">
        <v>22937</v>
      </c>
      <c r="K69" s="211">
        <v>212</v>
      </c>
      <c r="L69" s="211">
        <v>1958</v>
      </c>
      <c r="M69" s="212">
        <v>93862</v>
      </c>
    </row>
    <row r="70" spans="1:16" ht="13.8">
      <c r="A70" s="150" t="s">
        <v>118</v>
      </c>
      <c r="B70" s="207">
        <v>64</v>
      </c>
      <c r="C70" s="208">
        <v>602</v>
      </c>
      <c r="D70" s="209">
        <v>28674</v>
      </c>
      <c r="E70" s="210">
        <v>77</v>
      </c>
      <c r="F70" s="211">
        <v>686</v>
      </c>
      <c r="G70" s="212">
        <v>30876</v>
      </c>
      <c r="H70" s="207">
        <v>47</v>
      </c>
      <c r="I70" s="208">
        <v>462</v>
      </c>
      <c r="J70" s="209">
        <v>19925</v>
      </c>
      <c r="K70" s="211">
        <v>188</v>
      </c>
      <c r="L70" s="211">
        <v>1750</v>
      </c>
      <c r="M70" s="212">
        <v>79475</v>
      </c>
    </row>
    <row r="71" spans="1:16" ht="13.8">
      <c r="A71" s="155" t="s">
        <v>119</v>
      </c>
      <c r="B71" s="219">
        <v>42</v>
      </c>
      <c r="C71" s="220">
        <v>398</v>
      </c>
      <c r="D71" s="221">
        <v>18216</v>
      </c>
      <c r="E71" s="222">
        <v>54</v>
      </c>
      <c r="F71" s="223">
        <v>490</v>
      </c>
      <c r="G71" s="224">
        <v>20962</v>
      </c>
      <c r="H71" s="219">
        <v>36</v>
      </c>
      <c r="I71" s="220">
        <v>349</v>
      </c>
      <c r="J71" s="221">
        <v>15161</v>
      </c>
      <c r="K71" s="210">
        <v>132</v>
      </c>
      <c r="L71" s="223">
        <v>1237</v>
      </c>
      <c r="M71" s="224">
        <v>54339</v>
      </c>
      <c r="N71" s="71"/>
      <c r="O71" s="71"/>
      <c r="P71" s="71"/>
    </row>
    <row r="72" spans="1:16" ht="13.8">
      <c r="A72" s="179"/>
      <c r="B72" s="225"/>
      <c r="C72" s="226"/>
      <c r="D72" s="227"/>
      <c r="E72" s="228"/>
      <c r="F72" s="229"/>
      <c r="G72" s="230"/>
      <c r="H72" s="225"/>
      <c r="I72" s="226"/>
      <c r="J72" s="227"/>
      <c r="K72" s="228"/>
      <c r="L72" s="229"/>
      <c r="M72" s="230"/>
      <c r="N72" s="71"/>
      <c r="O72" s="71"/>
      <c r="P72" s="71"/>
    </row>
    <row r="73" spans="1:16" ht="13.8">
      <c r="A73" s="65" t="s">
        <v>1</v>
      </c>
      <c r="B73" s="232">
        <v>1618</v>
      </c>
      <c r="C73" s="233">
        <v>15208</v>
      </c>
      <c r="D73" s="233">
        <v>821241</v>
      </c>
      <c r="E73" s="246">
        <v>2132</v>
      </c>
      <c r="F73" s="247">
        <v>19134</v>
      </c>
      <c r="G73" s="247">
        <v>783228</v>
      </c>
      <c r="H73" s="232">
        <v>1135</v>
      </c>
      <c r="I73" s="233">
        <v>11209</v>
      </c>
      <c r="J73" s="233">
        <v>486548</v>
      </c>
      <c r="K73" s="234">
        <v>4885</v>
      </c>
      <c r="L73" s="235">
        <v>45551</v>
      </c>
      <c r="M73" s="236">
        <v>2091017</v>
      </c>
      <c r="N73" s="71"/>
      <c r="O73" s="71"/>
      <c r="P73" s="71"/>
    </row>
    <row r="74" spans="1:16">
      <c r="A74" s="42"/>
      <c r="B74" s="139"/>
      <c r="C74" s="140"/>
      <c r="D74" s="141"/>
      <c r="E74" s="42"/>
      <c r="F74" s="43"/>
      <c r="G74" s="44"/>
      <c r="H74" s="139"/>
      <c r="I74" s="140"/>
      <c r="J74" s="141"/>
      <c r="K74" s="42"/>
      <c r="L74" s="43"/>
      <c r="M74" s="238"/>
    </row>
  </sheetData>
  <mergeCells count="16">
    <mergeCell ref="B7:D7"/>
    <mergeCell ref="A1:M1"/>
    <mergeCell ref="A2:M2"/>
    <mergeCell ref="A3:M3"/>
    <mergeCell ref="A7:A8"/>
    <mergeCell ref="E7:G7"/>
    <mergeCell ref="H7:J7"/>
    <mergeCell ref="K7:M7"/>
    <mergeCell ref="A39:M39"/>
    <mergeCell ref="A40:M40"/>
    <mergeCell ref="A41:M41"/>
    <mergeCell ref="A45:A46"/>
    <mergeCell ref="B45:D45"/>
    <mergeCell ref="E45:G45"/>
    <mergeCell ref="H45:J45"/>
    <mergeCell ref="K45:M45"/>
  </mergeCells>
  <phoneticPr fontId="6" type="noConversion"/>
  <pageMargins left="0.75" right="0.75" top="1" bottom="1" header="0.5" footer="0.5"/>
  <pageSetup scale="65" orientation="portrait" r:id="rId1"/>
  <headerFooter alignWithMargins="0"/>
  <rowBreaks count="1" manualBreakCount="1">
    <brk id="37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AR111"/>
  <sheetViews>
    <sheetView topLeftCell="A19" zoomScale="70" zoomScaleNormal="70" zoomScaleSheetLayoutView="85" workbookViewId="0">
      <selection activeCell="A39" sqref="A39"/>
    </sheetView>
  </sheetViews>
  <sheetFormatPr defaultColWidth="9.109375" defaultRowHeight="13.2"/>
  <cols>
    <col min="1" max="1" width="9.33203125" style="1" customWidth="1"/>
    <col min="2" max="2" width="11.44140625" style="1" customWidth="1"/>
    <col min="3" max="3" width="11" style="1" bestFit="1" customWidth="1"/>
    <col min="4" max="4" width="13.6640625" style="1" bestFit="1" customWidth="1"/>
    <col min="5" max="5" width="8.6640625" style="1" customWidth="1"/>
    <col min="6" max="6" width="11" style="1" bestFit="1" customWidth="1"/>
    <col min="7" max="7" width="13.44140625" style="1" bestFit="1" customWidth="1"/>
    <col min="8" max="8" width="9.6640625" style="1" customWidth="1"/>
    <col min="9" max="9" width="10.5546875" style="1" bestFit="1" customWidth="1"/>
    <col min="10" max="10" width="13.109375" style="1" bestFit="1" customWidth="1"/>
    <col min="11" max="11" width="8.6640625" style="1" customWidth="1"/>
    <col min="12" max="12" width="10.5546875" style="1" bestFit="1" customWidth="1"/>
    <col min="13" max="13" width="12.33203125" style="1" bestFit="1" customWidth="1"/>
    <col min="14" max="14" width="9.5546875" style="1" bestFit="1" customWidth="1"/>
    <col min="15" max="15" width="11" style="1" bestFit="1" customWidth="1"/>
    <col min="16" max="16" width="13.44140625" style="1" bestFit="1" customWidth="1"/>
    <col min="17" max="17" width="8.6640625" style="1" customWidth="1"/>
    <col min="18" max="18" width="11" style="1" bestFit="1" customWidth="1"/>
    <col min="19" max="19" width="13.44140625" style="1" customWidth="1"/>
    <col min="20" max="20" width="11.44140625" style="1" customWidth="1"/>
    <col min="21" max="21" width="11.88671875" style="1" bestFit="1" customWidth="1"/>
    <col min="22" max="22" width="13.5546875" style="1" customWidth="1"/>
    <col min="23" max="23" width="10.88671875" style="1" bestFit="1" customWidth="1"/>
    <col min="24" max="25" width="9.109375" style="1"/>
    <col min="26" max="26" width="11.33203125" style="1" bestFit="1" customWidth="1"/>
    <col min="27" max="16384" width="9.109375" style="1"/>
  </cols>
  <sheetData>
    <row r="1" spans="1:44">
      <c r="A1" s="456" t="s">
        <v>5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</row>
    <row r="2" spans="1:44">
      <c r="A2" s="456" t="s">
        <v>199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</row>
    <row r="3" spans="1:44">
      <c r="A3" s="456" t="s">
        <v>204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</row>
    <row r="4" spans="1:44" ht="13.8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50"/>
      <c r="V4" s="251"/>
      <c r="W4" s="256"/>
      <c r="X4" s="257"/>
      <c r="Y4" s="56"/>
    </row>
    <row r="5" spans="1:44" ht="12" customHeight="1">
      <c r="A5" s="27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</row>
    <row r="6" spans="1:44" s="12" customFormat="1" ht="15.9" customHeight="1">
      <c r="A6" s="430" t="s">
        <v>0</v>
      </c>
      <c r="B6" s="435" t="s">
        <v>32</v>
      </c>
      <c r="C6" s="458"/>
      <c r="D6" s="459"/>
      <c r="E6" s="435" t="s">
        <v>33</v>
      </c>
      <c r="F6" s="427"/>
      <c r="G6" s="428"/>
      <c r="H6" s="435" t="s">
        <v>34</v>
      </c>
      <c r="I6" s="427"/>
      <c r="J6" s="428"/>
      <c r="K6" s="427" t="s">
        <v>35</v>
      </c>
      <c r="L6" s="427"/>
      <c r="M6" s="427"/>
      <c r="N6" s="435" t="s">
        <v>36</v>
      </c>
      <c r="O6" s="427"/>
      <c r="P6" s="428"/>
      <c r="Q6" s="427" t="s">
        <v>39</v>
      </c>
      <c r="R6" s="427"/>
      <c r="S6" s="427"/>
      <c r="T6" s="435" t="s">
        <v>1</v>
      </c>
      <c r="U6" s="427"/>
      <c r="V6" s="428"/>
    </row>
    <row r="7" spans="1:44" s="12" customFormat="1">
      <c r="A7" s="431"/>
      <c r="B7" s="450" t="s">
        <v>173</v>
      </c>
      <c r="C7" s="451"/>
      <c r="D7" s="452"/>
      <c r="E7" s="454" t="s">
        <v>174</v>
      </c>
      <c r="F7" s="455"/>
      <c r="G7" s="455"/>
      <c r="H7" s="450" t="s">
        <v>175</v>
      </c>
      <c r="I7" s="451"/>
      <c r="J7" s="452"/>
      <c r="K7" s="454" t="s">
        <v>176</v>
      </c>
      <c r="L7" s="455"/>
      <c r="M7" s="455"/>
      <c r="N7" s="457" t="s">
        <v>37</v>
      </c>
      <c r="O7" s="451"/>
      <c r="P7" s="452"/>
      <c r="Q7" s="454" t="s">
        <v>177</v>
      </c>
      <c r="R7" s="455"/>
      <c r="S7" s="455"/>
      <c r="T7" s="443" t="s">
        <v>178</v>
      </c>
      <c r="U7" s="444"/>
      <c r="V7" s="445"/>
    </row>
    <row r="8" spans="1:44" s="12" customFormat="1">
      <c r="A8" s="431"/>
      <c r="B8" s="447" t="s">
        <v>121</v>
      </c>
      <c r="C8" s="448"/>
      <c r="D8" s="449"/>
      <c r="E8" s="453" t="s">
        <v>122</v>
      </c>
      <c r="F8" s="453"/>
      <c r="G8" s="453"/>
      <c r="H8" s="447" t="s">
        <v>123</v>
      </c>
      <c r="I8" s="448"/>
      <c r="J8" s="449"/>
      <c r="K8" s="453" t="s">
        <v>124</v>
      </c>
      <c r="L8" s="453"/>
      <c r="M8" s="453"/>
      <c r="N8" s="447" t="s">
        <v>125</v>
      </c>
      <c r="O8" s="448"/>
      <c r="P8" s="449"/>
      <c r="Q8" s="453" t="s">
        <v>126</v>
      </c>
      <c r="R8" s="453"/>
      <c r="S8" s="453"/>
      <c r="T8" s="443"/>
      <c r="U8" s="444"/>
      <c r="V8" s="445"/>
    </row>
    <row r="9" spans="1:44" s="97" customFormat="1">
      <c r="A9" s="446"/>
      <c r="B9" s="142" t="s">
        <v>27</v>
      </c>
      <c r="C9" s="143" t="s">
        <v>3</v>
      </c>
      <c r="D9" s="144" t="s">
        <v>4</v>
      </c>
      <c r="E9" s="39" t="s">
        <v>27</v>
      </c>
      <c r="F9" s="39" t="s">
        <v>3</v>
      </c>
      <c r="G9" s="39" t="s">
        <v>4</v>
      </c>
      <c r="H9" s="142" t="s">
        <v>27</v>
      </c>
      <c r="I9" s="143" t="s">
        <v>3</v>
      </c>
      <c r="J9" s="144" t="s">
        <v>4</v>
      </c>
      <c r="K9" s="39" t="s">
        <v>27</v>
      </c>
      <c r="L9" s="39" t="s">
        <v>3</v>
      </c>
      <c r="M9" s="39" t="s">
        <v>4</v>
      </c>
      <c r="N9" s="142" t="s">
        <v>27</v>
      </c>
      <c r="O9" s="143" t="s">
        <v>3</v>
      </c>
      <c r="P9" s="144" t="s">
        <v>4</v>
      </c>
      <c r="Q9" s="39" t="s">
        <v>27</v>
      </c>
      <c r="R9" s="39" t="s">
        <v>3</v>
      </c>
      <c r="S9" s="39" t="s">
        <v>4</v>
      </c>
      <c r="T9" s="142" t="s">
        <v>27</v>
      </c>
      <c r="U9" s="143" t="s">
        <v>3</v>
      </c>
      <c r="V9" s="144" t="s">
        <v>4</v>
      </c>
    </row>
    <row r="10" spans="1:44" s="13" customFormat="1" ht="21" customHeight="1">
      <c r="A10" s="145" t="s">
        <v>96</v>
      </c>
      <c r="B10" s="146">
        <v>1</v>
      </c>
      <c r="C10" s="147">
        <v>10</v>
      </c>
      <c r="D10" s="148">
        <v>110</v>
      </c>
      <c r="E10" s="149">
        <v>9</v>
      </c>
      <c r="F10" s="149">
        <v>90</v>
      </c>
      <c r="G10" s="149">
        <v>1071</v>
      </c>
      <c r="H10" s="146">
        <v>4</v>
      </c>
      <c r="I10" s="147">
        <v>32</v>
      </c>
      <c r="J10" s="148">
        <v>235</v>
      </c>
      <c r="K10" s="149">
        <v>4</v>
      </c>
      <c r="L10" s="149">
        <v>32</v>
      </c>
      <c r="M10" s="149">
        <v>341</v>
      </c>
      <c r="N10" s="146">
        <v>4</v>
      </c>
      <c r="O10" s="147">
        <v>40</v>
      </c>
      <c r="P10" s="148">
        <v>773</v>
      </c>
      <c r="Q10" s="149">
        <v>6</v>
      </c>
      <c r="R10" s="149">
        <v>60</v>
      </c>
      <c r="S10" s="149">
        <v>758</v>
      </c>
      <c r="T10" s="146">
        <v>28</v>
      </c>
      <c r="U10" s="147">
        <v>264</v>
      </c>
      <c r="V10" s="148">
        <v>3288</v>
      </c>
    </row>
    <row r="11" spans="1:44" ht="18" customHeight="1">
      <c r="A11" s="150" t="s">
        <v>97</v>
      </c>
      <c r="B11" s="270">
        <v>0</v>
      </c>
      <c r="C11" s="271">
        <v>0</v>
      </c>
      <c r="D11" s="272">
        <v>0</v>
      </c>
      <c r="E11" s="273">
        <v>6</v>
      </c>
      <c r="F11" s="273">
        <v>60</v>
      </c>
      <c r="G11" s="273">
        <v>547</v>
      </c>
      <c r="H11" s="270">
        <v>3</v>
      </c>
      <c r="I11" s="271">
        <v>24</v>
      </c>
      <c r="J11" s="272">
        <v>108</v>
      </c>
      <c r="K11" s="273">
        <v>2</v>
      </c>
      <c r="L11" s="273">
        <v>16</v>
      </c>
      <c r="M11" s="273">
        <v>151</v>
      </c>
      <c r="N11" s="270">
        <v>4</v>
      </c>
      <c r="O11" s="271">
        <v>40</v>
      </c>
      <c r="P11" s="272">
        <v>232</v>
      </c>
      <c r="Q11" s="273">
        <v>7</v>
      </c>
      <c r="R11" s="273">
        <v>70</v>
      </c>
      <c r="S11" s="273">
        <v>215</v>
      </c>
      <c r="T11" s="270">
        <v>22</v>
      </c>
      <c r="U11" s="271">
        <v>210</v>
      </c>
      <c r="V11" s="272">
        <v>1253</v>
      </c>
    </row>
    <row r="12" spans="1:44" ht="18" customHeight="1">
      <c r="A12" s="150" t="s">
        <v>98</v>
      </c>
      <c r="B12" s="270">
        <v>0</v>
      </c>
      <c r="C12" s="271">
        <v>0</v>
      </c>
      <c r="D12" s="272">
        <v>0</v>
      </c>
      <c r="E12" s="273">
        <v>6</v>
      </c>
      <c r="F12" s="273">
        <v>60</v>
      </c>
      <c r="G12" s="273">
        <v>379</v>
      </c>
      <c r="H12" s="270">
        <v>3</v>
      </c>
      <c r="I12" s="271">
        <v>24</v>
      </c>
      <c r="J12" s="272">
        <v>83</v>
      </c>
      <c r="K12" s="273">
        <v>3</v>
      </c>
      <c r="L12" s="273">
        <v>24</v>
      </c>
      <c r="M12" s="273">
        <v>99</v>
      </c>
      <c r="N12" s="270">
        <v>3</v>
      </c>
      <c r="O12" s="271">
        <v>30</v>
      </c>
      <c r="P12" s="272">
        <v>165</v>
      </c>
      <c r="Q12" s="273">
        <v>5</v>
      </c>
      <c r="R12" s="273">
        <v>50</v>
      </c>
      <c r="S12" s="273">
        <v>147</v>
      </c>
      <c r="T12" s="270">
        <v>20</v>
      </c>
      <c r="U12" s="271">
        <v>188</v>
      </c>
      <c r="V12" s="272">
        <v>873</v>
      </c>
    </row>
    <row r="13" spans="1:44" ht="18" customHeight="1">
      <c r="A13" s="150" t="s">
        <v>99</v>
      </c>
      <c r="B13" s="270">
        <v>0</v>
      </c>
      <c r="C13" s="271">
        <v>0</v>
      </c>
      <c r="D13" s="272">
        <v>0</v>
      </c>
      <c r="E13" s="273">
        <v>6</v>
      </c>
      <c r="F13" s="273">
        <v>60</v>
      </c>
      <c r="G13" s="273">
        <v>725</v>
      </c>
      <c r="H13" s="270">
        <v>3</v>
      </c>
      <c r="I13" s="271">
        <v>24</v>
      </c>
      <c r="J13" s="272">
        <v>207</v>
      </c>
      <c r="K13" s="273">
        <v>4</v>
      </c>
      <c r="L13" s="273">
        <v>32</v>
      </c>
      <c r="M13" s="273">
        <v>202</v>
      </c>
      <c r="N13" s="270">
        <v>2</v>
      </c>
      <c r="O13" s="271">
        <v>20</v>
      </c>
      <c r="P13" s="272">
        <v>166</v>
      </c>
      <c r="Q13" s="273">
        <v>7</v>
      </c>
      <c r="R13" s="273">
        <v>70</v>
      </c>
      <c r="S13" s="273">
        <v>151</v>
      </c>
      <c r="T13" s="270">
        <v>22</v>
      </c>
      <c r="U13" s="271">
        <v>206</v>
      </c>
      <c r="V13" s="272">
        <v>1451</v>
      </c>
    </row>
    <row r="14" spans="1:44" ht="18" customHeight="1">
      <c r="A14" s="150" t="s">
        <v>100</v>
      </c>
      <c r="B14" s="270">
        <v>0</v>
      </c>
      <c r="C14" s="271">
        <v>0</v>
      </c>
      <c r="D14" s="272">
        <v>0</v>
      </c>
      <c r="E14" s="273">
        <v>7</v>
      </c>
      <c r="F14" s="273">
        <v>70</v>
      </c>
      <c r="G14" s="273">
        <v>2086</v>
      </c>
      <c r="H14" s="270">
        <v>3</v>
      </c>
      <c r="I14" s="271">
        <v>24</v>
      </c>
      <c r="J14" s="272">
        <v>666</v>
      </c>
      <c r="K14" s="273">
        <v>3</v>
      </c>
      <c r="L14" s="273">
        <v>24</v>
      </c>
      <c r="M14" s="273">
        <v>685</v>
      </c>
      <c r="N14" s="270">
        <v>4</v>
      </c>
      <c r="O14" s="271">
        <v>40</v>
      </c>
      <c r="P14" s="272">
        <v>491</v>
      </c>
      <c r="Q14" s="273">
        <v>5</v>
      </c>
      <c r="R14" s="273">
        <v>50</v>
      </c>
      <c r="S14" s="273">
        <v>419</v>
      </c>
      <c r="T14" s="270">
        <v>22</v>
      </c>
      <c r="U14" s="271">
        <v>208</v>
      </c>
      <c r="V14" s="272">
        <v>4347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8" customHeight="1">
      <c r="A15" s="150" t="s">
        <v>101</v>
      </c>
      <c r="B15" s="270">
        <v>7</v>
      </c>
      <c r="C15" s="271">
        <v>70</v>
      </c>
      <c r="D15" s="272">
        <v>6891</v>
      </c>
      <c r="E15" s="273">
        <v>6</v>
      </c>
      <c r="F15" s="273">
        <v>60</v>
      </c>
      <c r="G15" s="273">
        <v>1960</v>
      </c>
      <c r="H15" s="270">
        <v>6</v>
      </c>
      <c r="I15" s="271">
        <v>48</v>
      </c>
      <c r="J15" s="272">
        <v>2707</v>
      </c>
      <c r="K15" s="273">
        <v>4</v>
      </c>
      <c r="L15" s="273">
        <v>32</v>
      </c>
      <c r="M15" s="273">
        <v>2094</v>
      </c>
      <c r="N15" s="270">
        <v>5</v>
      </c>
      <c r="O15" s="271">
        <v>50</v>
      </c>
      <c r="P15" s="272">
        <v>2857</v>
      </c>
      <c r="Q15" s="273">
        <v>5</v>
      </c>
      <c r="R15" s="273">
        <v>50</v>
      </c>
      <c r="S15" s="273">
        <v>1240</v>
      </c>
      <c r="T15" s="270">
        <v>33</v>
      </c>
      <c r="U15" s="271">
        <v>310</v>
      </c>
      <c r="V15" s="272">
        <v>17749</v>
      </c>
    </row>
    <row r="16" spans="1:44" ht="18" customHeight="1">
      <c r="A16" s="150" t="s">
        <v>102</v>
      </c>
      <c r="B16" s="270">
        <v>17</v>
      </c>
      <c r="C16" s="271">
        <v>170</v>
      </c>
      <c r="D16" s="272">
        <v>14413</v>
      </c>
      <c r="E16" s="273">
        <v>10</v>
      </c>
      <c r="F16" s="273">
        <v>100</v>
      </c>
      <c r="G16" s="273">
        <v>4777</v>
      </c>
      <c r="H16" s="270">
        <v>13</v>
      </c>
      <c r="I16" s="271">
        <v>104</v>
      </c>
      <c r="J16" s="272">
        <v>9421</v>
      </c>
      <c r="K16" s="273">
        <v>9</v>
      </c>
      <c r="L16" s="273">
        <v>72</v>
      </c>
      <c r="M16" s="273">
        <v>1904</v>
      </c>
      <c r="N16" s="270">
        <v>12</v>
      </c>
      <c r="O16" s="271">
        <v>120</v>
      </c>
      <c r="P16" s="272">
        <v>6811</v>
      </c>
      <c r="Q16" s="273">
        <v>8</v>
      </c>
      <c r="R16" s="273">
        <v>80</v>
      </c>
      <c r="S16" s="273">
        <v>3076</v>
      </c>
      <c r="T16" s="270">
        <v>69</v>
      </c>
      <c r="U16" s="271">
        <v>646</v>
      </c>
      <c r="V16" s="272">
        <v>40402</v>
      </c>
    </row>
    <row r="17" spans="1:23" s="56" customFormat="1" ht="18" customHeight="1">
      <c r="A17" s="185" t="s">
        <v>103</v>
      </c>
      <c r="B17" s="274">
        <v>23</v>
      </c>
      <c r="C17" s="275">
        <v>230</v>
      </c>
      <c r="D17" s="276">
        <v>25276</v>
      </c>
      <c r="E17" s="277">
        <v>16</v>
      </c>
      <c r="F17" s="277">
        <v>160</v>
      </c>
      <c r="G17" s="277">
        <v>13263</v>
      </c>
      <c r="H17" s="274">
        <v>13</v>
      </c>
      <c r="I17" s="275">
        <v>104</v>
      </c>
      <c r="J17" s="276">
        <v>19759</v>
      </c>
      <c r="K17" s="277">
        <v>12</v>
      </c>
      <c r="L17" s="277">
        <v>96</v>
      </c>
      <c r="M17" s="277">
        <v>4690</v>
      </c>
      <c r="N17" s="274">
        <v>17</v>
      </c>
      <c r="O17" s="275">
        <v>170</v>
      </c>
      <c r="P17" s="276">
        <v>15846</v>
      </c>
      <c r="Q17" s="277">
        <v>12</v>
      </c>
      <c r="R17" s="277">
        <v>120</v>
      </c>
      <c r="S17" s="277">
        <v>8853</v>
      </c>
      <c r="T17" s="274">
        <v>93</v>
      </c>
      <c r="U17" s="275">
        <v>880</v>
      </c>
      <c r="V17" s="276">
        <v>87687</v>
      </c>
    </row>
    <row r="18" spans="1:23" s="56" customFormat="1" ht="18" customHeight="1">
      <c r="A18" s="185" t="s">
        <v>104</v>
      </c>
      <c r="B18" s="274">
        <v>27</v>
      </c>
      <c r="C18" s="275">
        <v>270</v>
      </c>
      <c r="D18" s="276">
        <v>27244</v>
      </c>
      <c r="E18" s="277">
        <v>22</v>
      </c>
      <c r="F18" s="277">
        <v>220</v>
      </c>
      <c r="G18" s="277">
        <v>23772</v>
      </c>
      <c r="H18" s="274">
        <v>19</v>
      </c>
      <c r="I18" s="275">
        <v>152</v>
      </c>
      <c r="J18" s="276">
        <v>23723</v>
      </c>
      <c r="K18" s="277">
        <v>12</v>
      </c>
      <c r="L18" s="277">
        <v>96</v>
      </c>
      <c r="M18" s="277">
        <v>9433</v>
      </c>
      <c r="N18" s="274">
        <v>22</v>
      </c>
      <c r="O18" s="275">
        <v>220</v>
      </c>
      <c r="P18" s="276">
        <v>23772</v>
      </c>
      <c r="Q18" s="277">
        <v>19</v>
      </c>
      <c r="R18" s="277">
        <v>190</v>
      </c>
      <c r="S18" s="277">
        <v>16988</v>
      </c>
      <c r="T18" s="274">
        <v>121</v>
      </c>
      <c r="U18" s="275">
        <v>1148</v>
      </c>
      <c r="V18" s="276">
        <v>124932</v>
      </c>
    </row>
    <row r="19" spans="1:23" s="56" customFormat="1" ht="18" customHeight="1">
      <c r="A19" s="185" t="s">
        <v>105</v>
      </c>
      <c r="B19" s="274">
        <v>19</v>
      </c>
      <c r="C19" s="275">
        <v>190</v>
      </c>
      <c r="D19" s="276">
        <v>14710</v>
      </c>
      <c r="E19" s="277">
        <v>18</v>
      </c>
      <c r="F19" s="277">
        <v>180</v>
      </c>
      <c r="G19" s="277">
        <v>13678</v>
      </c>
      <c r="H19" s="274">
        <v>15</v>
      </c>
      <c r="I19" s="275">
        <v>120</v>
      </c>
      <c r="J19" s="276">
        <v>12826</v>
      </c>
      <c r="K19" s="277">
        <v>14</v>
      </c>
      <c r="L19" s="277">
        <v>112</v>
      </c>
      <c r="M19" s="277">
        <v>6377</v>
      </c>
      <c r="N19" s="274">
        <v>20</v>
      </c>
      <c r="O19" s="275">
        <v>200</v>
      </c>
      <c r="P19" s="276">
        <v>14839</v>
      </c>
      <c r="Q19" s="277">
        <v>13</v>
      </c>
      <c r="R19" s="277">
        <v>130</v>
      </c>
      <c r="S19" s="277">
        <v>10891</v>
      </c>
      <c r="T19" s="274">
        <v>99</v>
      </c>
      <c r="U19" s="275">
        <v>932</v>
      </c>
      <c r="V19" s="276">
        <v>73321</v>
      </c>
      <c r="W19" s="57"/>
    </row>
    <row r="20" spans="1:23" ht="18" customHeight="1">
      <c r="A20" s="150" t="s">
        <v>106</v>
      </c>
      <c r="B20" s="270">
        <v>15</v>
      </c>
      <c r="C20" s="271">
        <v>150</v>
      </c>
      <c r="D20" s="272">
        <v>9313</v>
      </c>
      <c r="E20" s="273">
        <v>14</v>
      </c>
      <c r="F20" s="273">
        <v>140</v>
      </c>
      <c r="G20" s="273">
        <v>7250</v>
      </c>
      <c r="H20" s="270">
        <v>14</v>
      </c>
      <c r="I20" s="271">
        <v>112</v>
      </c>
      <c r="J20" s="272">
        <v>7780</v>
      </c>
      <c r="K20" s="273">
        <v>12</v>
      </c>
      <c r="L20" s="273">
        <v>96</v>
      </c>
      <c r="M20" s="273">
        <v>3149</v>
      </c>
      <c r="N20" s="270">
        <v>16</v>
      </c>
      <c r="O20" s="271">
        <v>160</v>
      </c>
      <c r="P20" s="272">
        <v>8256</v>
      </c>
      <c r="Q20" s="273">
        <v>12</v>
      </c>
      <c r="R20" s="273">
        <v>120</v>
      </c>
      <c r="S20" s="273">
        <v>6008</v>
      </c>
      <c r="T20" s="270">
        <v>83</v>
      </c>
      <c r="U20" s="271">
        <v>778</v>
      </c>
      <c r="V20" s="272">
        <v>41756</v>
      </c>
      <c r="W20" s="58"/>
    </row>
    <row r="21" spans="1:23" ht="18" customHeight="1">
      <c r="A21" s="150" t="s">
        <v>107</v>
      </c>
      <c r="B21" s="270">
        <v>13</v>
      </c>
      <c r="C21" s="271">
        <v>130</v>
      </c>
      <c r="D21" s="272">
        <v>7730</v>
      </c>
      <c r="E21" s="273">
        <v>15</v>
      </c>
      <c r="F21" s="273">
        <v>150</v>
      </c>
      <c r="G21" s="273">
        <v>6630</v>
      </c>
      <c r="H21" s="270">
        <v>11</v>
      </c>
      <c r="I21" s="271">
        <v>88</v>
      </c>
      <c r="J21" s="272">
        <v>6338</v>
      </c>
      <c r="K21" s="273">
        <v>12</v>
      </c>
      <c r="L21" s="273">
        <v>96</v>
      </c>
      <c r="M21" s="273">
        <v>2707</v>
      </c>
      <c r="N21" s="270">
        <v>14</v>
      </c>
      <c r="O21" s="271">
        <v>140</v>
      </c>
      <c r="P21" s="272">
        <v>6629</v>
      </c>
      <c r="Q21" s="273">
        <v>10</v>
      </c>
      <c r="R21" s="273">
        <v>100</v>
      </c>
      <c r="S21" s="273">
        <v>4747</v>
      </c>
      <c r="T21" s="270">
        <v>75</v>
      </c>
      <c r="U21" s="271">
        <v>704</v>
      </c>
      <c r="V21" s="272">
        <v>34781</v>
      </c>
    </row>
    <row r="22" spans="1:23" ht="18" customHeight="1">
      <c r="A22" s="150" t="s">
        <v>108</v>
      </c>
      <c r="B22" s="270">
        <v>17</v>
      </c>
      <c r="C22" s="271">
        <v>170</v>
      </c>
      <c r="D22" s="272">
        <v>7489</v>
      </c>
      <c r="E22" s="273">
        <v>15</v>
      </c>
      <c r="F22" s="273">
        <v>150</v>
      </c>
      <c r="G22" s="273">
        <v>6909</v>
      </c>
      <c r="H22" s="270">
        <v>12</v>
      </c>
      <c r="I22" s="271">
        <v>96</v>
      </c>
      <c r="J22" s="272">
        <v>5916</v>
      </c>
      <c r="K22" s="273">
        <v>12</v>
      </c>
      <c r="L22" s="273">
        <v>96</v>
      </c>
      <c r="M22" s="273">
        <v>2809</v>
      </c>
      <c r="N22" s="270">
        <v>15</v>
      </c>
      <c r="O22" s="271">
        <v>150</v>
      </c>
      <c r="P22" s="272">
        <v>6469</v>
      </c>
      <c r="Q22" s="273">
        <v>10</v>
      </c>
      <c r="R22" s="273">
        <v>100</v>
      </c>
      <c r="S22" s="273">
        <v>4738</v>
      </c>
      <c r="T22" s="270">
        <v>81</v>
      </c>
      <c r="U22" s="271">
        <v>762</v>
      </c>
      <c r="V22" s="272">
        <v>34330</v>
      </c>
    </row>
    <row r="23" spans="1:23" ht="18" customHeight="1">
      <c r="A23" s="150" t="s">
        <v>120</v>
      </c>
      <c r="B23" s="270">
        <v>15</v>
      </c>
      <c r="C23" s="271">
        <v>150</v>
      </c>
      <c r="D23" s="272">
        <v>7870</v>
      </c>
      <c r="E23" s="273">
        <v>16</v>
      </c>
      <c r="F23" s="273">
        <v>160</v>
      </c>
      <c r="G23" s="273">
        <v>7326</v>
      </c>
      <c r="H23" s="270">
        <v>14</v>
      </c>
      <c r="I23" s="271">
        <v>112</v>
      </c>
      <c r="J23" s="272">
        <v>6049</v>
      </c>
      <c r="K23" s="273">
        <v>12</v>
      </c>
      <c r="L23" s="273">
        <v>96</v>
      </c>
      <c r="M23" s="273">
        <v>3074</v>
      </c>
      <c r="N23" s="270">
        <v>16</v>
      </c>
      <c r="O23" s="271">
        <v>160</v>
      </c>
      <c r="P23" s="272">
        <v>6229</v>
      </c>
      <c r="Q23" s="273">
        <v>10</v>
      </c>
      <c r="R23" s="273">
        <v>100</v>
      </c>
      <c r="S23" s="273">
        <v>4740</v>
      </c>
      <c r="T23" s="270">
        <v>83</v>
      </c>
      <c r="U23" s="271">
        <v>778</v>
      </c>
      <c r="V23" s="272">
        <v>35288</v>
      </c>
    </row>
    <row r="24" spans="1:23" ht="18" customHeight="1">
      <c r="A24" s="150" t="s">
        <v>110</v>
      </c>
      <c r="B24" s="270">
        <v>14</v>
      </c>
      <c r="C24" s="271">
        <v>140</v>
      </c>
      <c r="D24" s="272">
        <v>9240</v>
      </c>
      <c r="E24" s="273">
        <v>15</v>
      </c>
      <c r="F24" s="273">
        <v>150</v>
      </c>
      <c r="G24" s="273">
        <v>8097</v>
      </c>
      <c r="H24" s="270">
        <v>14</v>
      </c>
      <c r="I24" s="271">
        <v>112</v>
      </c>
      <c r="J24" s="272">
        <v>6971</v>
      </c>
      <c r="K24" s="273">
        <v>12</v>
      </c>
      <c r="L24" s="273">
        <v>96</v>
      </c>
      <c r="M24" s="273">
        <v>3705</v>
      </c>
      <c r="N24" s="270">
        <v>14</v>
      </c>
      <c r="O24" s="271">
        <v>140</v>
      </c>
      <c r="P24" s="272">
        <v>6900</v>
      </c>
      <c r="Q24" s="273">
        <v>10</v>
      </c>
      <c r="R24" s="273">
        <v>100</v>
      </c>
      <c r="S24" s="273">
        <v>5434</v>
      </c>
      <c r="T24" s="270">
        <v>79</v>
      </c>
      <c r="U24" s="271">
        <v>738</v>
      </c>
      <c r="V24" s="272">
        <v>40347</v>
      </c>
    </row>
    <row r="25" spans="1:23" ht="18" customHeight="1">
      <c r="A25" s="150" t="s">
        <v>111</v>
      </c>
      <c r="B25" s="270">
        <v>21</v>
      </c>
      <c r="C25" s="271">
        <v>210</v>
      </c>
      <c r="D25" s="272">
        <v>11769</v>
      </c>
      <c r="E25" s="273">
        <v>15</v>
      </c>
      <c r="F25" s="273">
        <v>150</v>
      </c>
      <c r="G25" s="273">
        <v>11373</v>
      </c>
      <c r="H25" s="270">
        <v>14</v>
      </c>
      <c r="I25" s="271">
        <v>112</v>
      </c>
      <c r="J25" s="272">
        <v>8319</v>
      </c>
      <c r="K25" s="273">
        <v>12</v>
      </c>
      <c r="L25" s="273">
        <v>96</v>
      </c>
      <c r="M25" s="273">
        <v>4671</v>
      </c>
      <c r="N25" s="270">
        <v>15</v>
      </c>
      <c r="O25" s="271">
        <v>150</v>
      </c>
      <c r="P25" s="272">
        <v>8439</v>
      </c>
      <c r="Q25" s="273">
        <v>12</v>
      </c>
      <c r="R25" s="273">
        <v>120</v>
      </c>
      <c r="S25" s="273">
        <v>6869</v>
      </c>
      <c r="T25" s="270">
        <v>89</v>
      </c>
      <c r="U25" s="271">
        <v>838</v>
      </c>
      <c r="V25" s="272">
        <v>51440</v>
      </c>
    </row>
    <row r="26" spans="1:23" s="56" customFormat="1" ht="18" customHeight="1">
      <c r="A26" s="150" t="s">
        <v>112</v>
      </c>
      <c r="B26" s="270">
        <v>26</v>
      </c>
      <c r="C26" s="271">
        <v>260</v>
      </c>
      <c r="D26" s="272">
        <v>12403</v>
      </c>
      <c r="E26" s="273">
        <v>19</v>
      </c>
      <c r="F26" s="273">
        <v>190</v>
      </c>
      <c r="G26" s="273">
        <v>13491</v>
      </c>
      <c r="H26" s="270">
        <v>21</v>
      </c>
      <c r="I26" s="271">
        <v>168</v>
      </c>
      <c r="J26" s="272">
        <v>8484</v>
      </c>
      <c r="K26" s="273">
        <v>14</v>
      </c>
      <c r="L26" s="273">
        <v>112</v>
      </c>
      <c r="M26" s="273">
        <v>6234</v>
      </c>
      <c r="N26" s="270">
        <v>16</v>
      </c>
      <c r="O26" s="271">
        <v>160</v>
      </c>
      <c r="P26" s="272">
        <v>9457</v>
      </c>
      <c r="Q26" s="273">
        <v>14</v>
      </c>
      <c r="R26" s="273">
        <v>140</v>
      </c>
      <c r="S26" s="273">
        <v>8362</v>
      </c>
      <c r="T26" s="270">
        <v>110</v>
      </c>
      <c r="U26" s="271">
        <v>1030</v>
      </c>
      <c r="V26" s="272">
        <v>58431</v>
      </c>
    </row>
    <row r="27" spans="1:23" s="56" customFormat="1" ht="18" customHeight="1">
      <c r="A27" s="150" t="s">
        <v>113</v>
      </c>
      <c r="B27" s="270">
        <v>19</v>
      </c>
      <c r="C27" s="271">
        <v>190</v>
      </c>
      <c r="D27" s="272">
        <v>11744</v>
      </c>
      <c r="E27" s="273">
        <v>20</v>
      </c>
      <c r="F27" s="273">
        <v>200</v>
      </c>
      <c r="G27" s="273">
        <v>14652</v>
      </c>
      <c r="H27" s="270">
        <v>22</v>
      </c>
      <c r="I27" s="271">
        <v>176</v>
      </c>
      <c r="J27" s="272">
        <v>8389</v>
      </c>
      <c r="K27" s="273">
        <v>14</v>
      </c>
      <c r="L27" s="273">
        <v>112</v>
      </c>
      <c r="M27" s="273">
        <v>6972</v>
      </c>
      <c r="N27" s="270">
        <v>17</v>
      </c>
      <c r="O27" s="271">
        <v>170</v>
      </c>
      <c r="P27" s="272">
        <v>10392</v>
      </c>
      <c r="Q27" s="273">
        <v>14</v>
      </c>
      <c r="R27" s="273">
        <v>140</v>
      </c>
      <c r="S27" s="273">
        <v>9458</v>
      </c>
      <c r="T27" s="270">
        <v>106</v>
      </c>
      <c r="U27" s="271">
        <v>988</v>
      </c>
      <c r="V27" s="272">
        <v>61607</v>
      </c>
    </row>
    <row r="28" spans="1:23" s="56" customFormat="1" ht="18" customHeight="1">
      <c r="A28" s="150" t="s">
        <v>114</v>
      </c>
      <c r="B28" s="270">
        <v>16</v>
      </c>
      <c r="C28" s="271">
        <v>160</v>
      </c>
      <c r="D28" s="272">
        <v>8021</v>
      </c>
      <c r="E28" s="273">
        <v>14</v>
      </c>
      <c r="F28" s="273">
        <v>140</v>
      </c>
      <c r="G28" s="273">
        <v>10500</v>
      </c>
      <c r="H28" s="270">
        <v>15</v>
      </c>
      <c r="I28" s="271">
        <v>120</v>
      </c>
      <c r="J28" s="272">
        <v>5798</v>
      </c>
      <c r="K28" s="273">
        <v>13</v>
      </c>
      <c r="L28" s="273">
        <v>104</v>
      </c>
      <c r="M28" s="273">
        <v>4607</v>
      </c>
      <c r="N28" s="270">
        <v>14</v>
      </c>
      <c r="O28" s="271">
        <v>140</v>
      </c>
      <c r="P28" s="272">
        <v>8123</v>
      </c>
      <c r="Q28" s="273">
        <v>13</v>
      </c>
      <c r="R28" s="273">
        <v>130</v>
      </c>
      <c r="S28" s="273">
        <v>7866</v>
      </c>
      <c r="T28" s="270">
        <v>85</v>
      </c>
      <c r="U28" s="271">
        <v>794</v>
      </c>
      <c r="V28" s="272">
        <v>44915</v>
      </c>
      <c r="W28" s="57"/>
    </row>
    <row r="29" spans="1:23" ht="18" customHeight="1">
      <c r="A29" s="150" t="s">
        <v>115</v>
      </c>
      <c r="B29" s="270">
        <v>15</v>
      </c>
      <c r="C29" s="271">
        <v>150</v>
      </c>
      <c r="D29" s="272">
        <v>5360</v>
      </c>
      <c r="E29" s="273">
        <v>12</v>
      </c>
      <c r="F29" s="273">
        <v>120</v>
      </c>
      <c r="G29" s="273">
        <v>7209</v>
      </c>
      <c r="H29" s="270">
        <v>13</v>
      </c>
      <c r="I29" s="271">
        <v>104</v>
      </c>
      <c r="J29" s="272">
        <v>4009</v>
      </c>
      <c r="K29" s="273">
        <v>12</v>
      </c>
      <c r="L29" s="273">
        <v>96</v>
      </c>
      <c r="M29" s="273">
        <v>2473</v>
      </c>
      <c r="N29" s="270">
        <v>12</v>
      </c>
      <c r="O29" s="271">
        <v>120</v>
      </c>
      <c r="P29" s="272">
        <v>5589</v>
      </c>
      <c r="Q29" s="273">
        <v>11</v>
      </c>
      <c r="R29" s="273">
        <v>110</v>
      </c>
      <c r="S29" s="273">
        <v>5548</v>
      </c>
      <c r="T29" s="270">
        <v>75</v>
      </c>
      <c r="U29" s="271">
        <v>700</v>
      </c>
      <c r="V29" s="272">
        <v>30188</v>
      </c>
    </row>
    <row r="30" spans="1:23" ht="18" customHeight="1">
      <c r="A30" s="150" t="s">
        <v>116</v>
      </c>
      <c r="B30" s="270">
        <v>13</v>
      </c>
      <c r="C30" s="271">
        <v>130</v>
      </c>
      <c r="D30" s="272">
        <v>4098</v>
      </c>
      <c r="E30" s="273">
        <v>12</v>
      </c>
      <c r="F30" s="273">
        <v>120</v>
      </c>
      <c r="G30" s="273">
        <v>5218</v>
      </c>
      <c r="H30" s="270">
        <v>13</v>
      </c>
      <c r="I30" s="271">
        <v>104</v>
      </c>
      <c r="J30" s="272">
        <v>2873</v>
      </c>
      <c r="K30" s="273">
        <v>12</v>
      </c>
      <c r="L30" s="273">
        <v>96</v>
      </c>
      <c r="M30" s="273">
        <v>1685</v>
      </c>
      <c r="N30" s="270">
        <v>12</v>
      </c>
      <c r="O30" s="271">
        <v>120</v>
      </c>
      <c r="P30" s="272">
        <v>4002</v>
      </c>
      <c r="Q30" s="273">
        <v>13</v>
      </c>
      <c r="R30" s="273">
        <v>130</v>
      </c>
      <c r="S30" s="273">
        <v>4052</v>
      </c>
      <c r="T30" s="270">
        <v>75</v>
      </c>
      <c r="U30" s="271">
        <v>700</v>
      </c>
      <c r="V30" s="272">
        <v>21928</v>
      </c>
    </row>
    <row r="31" spans="1:23" ht="18" customHeight="1">
      <c r="A31" s="150" t="s">
        <v>117</v>
      </c>
      <c r="B31" s="270">
        <v>13</v>
      </c>
      <c r="C31" s="271">
        <v>130</v>
      </c>
      <c r="D31" s="272">
        <v>3045</v>
      </c>
      <c r="E31" s="273">
        <v>9</v>
      </c>
      <c r="F31" s="273">
        <v>90</v>
      </c>
      <c r="G31" s="273">
        <v>3688</v>
      </c>
      <c r="H31" s="270">
        <v>12</v>
      </c>
      <c r="I31" s="271">
        <v>96</v>
      </c>
      <c r="J31" s="272">
        <v>2486</v>
      </c>
      <c r="K31" s="273">
        <v>11</v>
      </c>
      <c r="L31" s="273">
        <v>88</v>
      </c>
      <c r="M31" s="273">
        <v>1086</v>
      </c>
      <c r="N31" s="270">
        <v>12</v>
      </c>
      <c r="O31" s="271">
        <v>120</v>
      </c>
      <c r="P31" s="272">
        <v>3173</v>
      </c>
      <c r="Q31" s="273">
        <v>11</v>
      </c>
      <c r="R31" s="273">
        <v>110</v>
      </c>
      <c r="S31" s="273">
        <v>2889</v>
      </c>
      <c r="T31" s="270">
        <v>68</v>
      </c>
      <c r="U31" s="271">
        <v>634</v>
      </c>
      <c r="V31" s="272">
        <v>16367</v>
      </c>
    </row>
    <row r="32" spans="1:23" ht="18" customHeight="1">
      <c r="A32" s="150" t="s">
        <v>118</v>
      </c>
      <c r="B32" s="270">
        <v>10</v>
      </c>
      <c r="C32" s="271">
        <v>100</v>
      </c>
      <c r="D32" s="272">
        <v>2364</v>
      </c>
      <c r="E32" s="273">
        <v>7</v>
      </c>
      <c r="F32" s="273">
        <v>70</v>
      </c>
      <c r="G32" s="273">
        <v>2417</v>
      </c>
      <c r="H32" s="270">
        <v>7</v>
      </c>
      <c r="I32" s="271">
        <v>56</v>
      </c>
      <c r="J32" s="272">
        <v>917</v>
      </c>
      <c r="K32" s="273">
        <v>7</v>
      </c>
      <c r="L32" s="273">
        <v>56</v>
      </c>
      <c r="M32" s="273">
        <v>1151</v>
      </c>
      <c r="N32" s="270">
        <v>11</v>
      </c>
      <c r="O32" s="271">
        <v>110</v>
      </c>
      <c r="P32" s="272">
        <v>2251</v>
      </c>
      <c r="Q32" s="273">
        <v>8</v>
      </c>
      <c r="R32" s="273">
        <v>80</v>
      </c>
      <c r="S32" s="273">
        <v>2206</v>
      </c>
      <c r="T32" s="270">
        <v>50</v>
      </c>
      <c r="U32" s="271">
        <v>472</v>
      </c>
      <c r="V32" s="272">
        <v>11306</v>
      </c>
    </row>
    <row r="33" spans="1:27" ht="18" customHeight="1">
      <c r="A33" s="155" t="s">
        <v>119</v>
      </c>
      <c r="B33" s="278">
        <v>4</v>
      </c>
      <c r="C33" s="279">
        <v>40</v>
      </c>
      <c r="D33" s="280">
        <v>1524</v>
      </c>
      <c r="E33" s="281">
        <v>6</v>
      </c>
      <c r="F33" s="281">
        <v>60</v>
      </c>
      <c r="G33" s="281">
        <v>1731</v>
      </c>
      <c r="H33" s="278">
        <v>4</v>
      </c>
      <c r="I33" s="279">
        <v>32</v>
      </c>
      <c r="J33" s="280">
        <v>484</v>
      </c>
      <c r="K33" s="281">
        <v>5</v>
      </c>
      <c r="L33" s="281">
        <v>40</v>
      </c>
      <c r="M33" s="281">
        <v>911</v>
      </c>
      <c r="N33" s="278">
        <v>7</v>
      </c>
      <c r="O33" s="279">
        <v>70</v>
      </c>
      <c r="P33" s="280">
        <v>1715</v>
      </c>
      <c r="Q33" s="281">
        <v>5</v>
      </c>
      <c r="R33" s="281">
        <v>50</v>
      </c>
      <c r="S33" s="281">
        <v>2441</v>
      </c>
      <c r="T33" s="278">
        <v>31</v>
      </c>
      <c r="U33" s="279">
        <v>292</v>
      </c>
      <c r="V33" s="280">
        <v>8806</v>
      </c>
    </row>
    <row r="34" spans="1:27" ht="13.8">
      <c r="A34" s="156"/>
      <c r="B34" s="151"/>
      <c r="C34" s="152"/>
      <c r="D34" s="153"/>
      <c r="E34" s="154"/>
      <c r="F34" s="154"/>
      <c r="G34" s="154"/>
      <c r="H34" s="151"/>
      <c r="I34" s="152"/>
      <c r="J34" s="153"/>
      <c r="K34" s="154"/>
      <c r="L34" s="154"/>
      <c r="M34" s="154"/>
      <c r="N34" s="151"/>
      <c r="O34" s="152"/>
      <c r="P34" s="153"/>
      <c r="Q34" s="154"/>
      <c r="R34" s="154"/>
      <c r="S34" s="154"/>
      <c r="T34" s="157"/>
      <c r="U34" s="158"/>
      <c r="V34" s="159"/>
    </row>
    <row r="35" spans="1:27" s="94" customFormat="1" ht="21.75" customHeight="1">
      <c r="A35" s="165" t="s">
        <v>1</v>
      </c>
      <c r="B35" s="161">
        <v>305</v>
      </c>
      <c r="C35" s="162">
        <v>3050</v>
      </c>
      <c r="D35" s="163">
        <v>190614</v>
      </c>
      <c r="E35" s="164">
        <v>295</v>
      </c>
      <c r="F35" s="164">
        <v>2950</v>
      </c>
      <c r="G35" s="164">
        <v>168749</v>
      </c>
      <c r="H35" s="161">
        <v>268</v>
      </c>
      <c r="I35" s="162">
        <v>2144</v>
      </c>
      <c r="J35" s="163">
        <v>144548</v>
      </c>
      <c r="K35" s="164">
        <v>227</v>
      </c>
      <c r="L35" s="164">
        <v>1816</v>
      </c>
      <c r="M35" s="164">
        <v>71210</v>
      </c>
      <c r="N35" s="161">
        <v>284</v>
      </c>
      <c r="O35" s="162">
        <v>2840</v>
      </c>
      <c r="P35" s="163">
        <v>153576</v>
      </c>
      <c r="Q35" s="164">
        <v>240</v>
      </c>
      <c r="R35" s="164">
        <v>2400</v>
      </c>
      <c r="S35" s="164">
        <v>118096</v>
      </c>
      <c r="T35" s="161">
        <v>1619</v>
      </c>
      <c r="U35" s="162">
        <v>15200</v>
      </c>
      <c r="V35" s="163">
        <v>846793</v>
      </c>
      <c r="W35" s="237"/>
      <c r="X35" s="95"/>
      <c r="Y35" s="95"/>
      <c r="Z35" s="95"/>
    </row>
    <row r="36" spans="1:27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49"/>
    </row>
    <row r="37" spans="1:27">
      <c r="A37" s="60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27"/>
    </row>
    <row r="38" spans="1:27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7" ht="15.6">
      <c r="A39" s="31" t="s">
        <v>198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7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53"/>
      <c r="U40" s="27"/>
      <c r="V40" s="27"/>
    </row>
    <row r="41" spans="1:27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7">
      <c r="A42" s="429" t="s">
        <v>5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29"/>
      <c r="R42" s="429"/>
      <c r="S42" s="429"/>
      <c r="T42" s="429"/>
      <c r="U42" s="429"/>
      <c r="V42" s="429"/>
    </row>
    <row r="43" spans="1:27">
      <c r="A43" s="429" t="s">
        <v>199</v>
      </c>
      <c r="B43" s="429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29"/>
      <c r="P43" s="429"/>
      <c r="Q43" s="429"/>
      <c r="R43" s="429"/>
      <c r="S43" s="429"/>
      <c r="T43" s="429"/>
      <c r="U43" s="429"/>
      <c r="V43" s="429"/>
    </row>
    <row r="44" spans="1:27">
      <c r="A44" s="429" t="s">
        <v>205</v>
      </c>
      <c r="B44" s="429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29"/>
      <c r="Q44" s="429"/>
      <c r="R44" s="429"/>
      <c r="S44" s="429"/>
      <c r="T44" s="429"/>
      <c r="U44" s="429"/>
      <c r="V44" s="429"/>
    </row>
    <row r="45" spans="1:27">
      <c r="A45" s="3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7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7" ht="13.8">
      <c r="A47" s="27"/>
      <c r="B47" s="27"/>
      <c r="C47" s="27"/>
      <c r="D47" s="27"/>
      <c r="E47" s="27"/>
      <c r="F47" s="30"/>
      <c r="G47" s="32"/>
      <c r="H47" s="29"/>
      <c r="I47" s="29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50"/>
      <c r="V47" s="251"/>
      <c r="W47" s="256"/>
      <c r="X47" s="257"/>
      <c r="Y47" s="56"/>
      <c r="Z47" s="13"/>
      <c r="AA47" s="13"/>
    </row>
    <row r="48" spans="1:27">
      <c r="A48" s="27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</row>
    <row r="49" spans="1:30" ht="15.9" customHeight="1">
      <c r="A49" s="430" t="s">
        <v>0</v>
      </c>
      <c r="B49" s="435" t="s">
        <v>181</v>
      </c>
      <c r="C49" s="458"/>
      <c r="D49" s="459"/>
      <c r="E49" s="435" t="s">
        <v>33</v>
      </c>
      <c r="F49" s="427"/>
      <c r="G49" s="428"/>
      <c r="H49" s="435" t="s">
        <v>127</v>
      </c>
      <c r="I49" s="427"/>
      <c r="J49" s="428"/>
      <c r="K49" s="427" t="s">
        <v>35</v>
      </c>
      <c r="L49" s="427"/>
      <c r="M49" s="427"/>
      <c r="N49" s="435" t="s">
        <v>40</v>
      </c>
      <c r="O49" s="427"/>
      <c r="P49" s="428"/>
      <c r="Q49" s="427" t="s">
        <v>179</v>
      </c>
      <c r="R49" s="427"/>
      <c r="S49" s="427"/>
      <c r="T49" s="435" t="s">
        <v>1</v>
      </c>
      <c r="U49" s="427"/>
      <c r="V49" s="428"/>
    </row>
    <row r="50" spans="1:30" ht="18" customHeight="1">
      <c r="A50" s="431"/>
      <c r="B50" s="457" t="s">
        <v>162</v>
      </c>
      <c r="C50" s="451"/>
      <c r="D50" s="452"/>
      <c r="E50" s="454" t="s">
        <v>181</v>
      </c>
      <c r="F50" s="455"/>
      <c r="G50" s="455"/>
      <c r="H50" s="450" t="s">
        <v>180</v>
      </c>
      <c r="I50" s="451"/>
      <c r="J50" s="452"/>
      <c r="K50" s="454" t="s">
        <v>180</v>
      </c>
      <c r="L50" s="455"/>
      <c r="M50" s="455"/>
      <c r="N50" s="461" t="s">
        <v>41</v>
      </c>
      <c r="O50" s="462"/>
      <c r="P50" s="463"/>
      <c r="Q50" s="460" t="s">
        <v>131</v>
      </c>
      <c r="R50" s="460"/>
      <c r="S50" s="460"/>
      <c r="T50" s="464" t="s">
        <v>178</v>
      </c>
      <c r="U50" s="465"/>
      <c r="V50" s="466"/>
    </row>
    <row r="51" spans="1:30">
      <c r="A51" s="431"/>
      <c r="B51" s="447" t="s">
        <v>132</v>
      </c>
      <c r="C51" s="448"/>
      <c r="D51" s="449"/>
      <c r="E51" s="453" t="s">
        <v>129</v>
      </c>
      <c r="F51" s="453"/>
      <c r="G51" s="453"/>
      <c r="H51" s="447" t="s">
        <v>128</v>
      </c>
      <c r="I51" s="448"/>
      <c r="J51" s="449"/>
      <c r="K51" s="453" t="s">
        <v>130</v>
      </c>
      <c r="L51" s="453"/>
      <c r="M51" s="453"/>
      <c r="N51" s="447" t="s">
        <v>38</v>
      </c>
      <c r="O51" s="448"/>
      <c r="P51" s="449"/>
      <c r="Q51" s="453" t="s">
        <v>163</v>
      </c>
      <c r="R51" s="453"/>
      <c r="S51" s="453"/>
      <c r="T51" s="443"/>
      <c r="U51" s="444"/>
      <c r="V51" s="445"/>
    </row>
    <row r="52" spans="1:30" s="35" customFormat="1">
      <c r="A52" s="446"/>
      <c r="B52" s="142" t="s">
        <v>27</v>
      </c>
      <c r="C52" s="143" t="s">
        <v>3</v>
      </c>
      <c r="D52" s="144" t="s">
        <v>4</v>
      </c>
      <c r="E52" s="39" t="s">
        <v>27</v>
      </c>
      <c r="F52" s="39" t="s">
        <v>3</v>
      </c>
      <c r="G52" s="39" t="s">
        <v>4</v>
      </c>
      <c r="H52" s="142" t="s">
        <v>27</v>
      </c>
      <c r="I52" s="143" t="s">
        <v>3</v>
      </c>
      <c r="J52" s="144" t="s">
        <v>4</v>
      </c>
      <c r="K52" s="39" t="s">
        <v>27</v>
      </c>
      <c r="L52" s="39" t="s">
        <v>3</v>
      </c>
      <c r="M52" s="39" t="s">
        <v>4</v>
      </c>
      <c r="N52" s="142" t="s">
        <v>27</v>
      </c>
      <c r="O52" s="143" t="s">
        <v>3</v>
      </c>
      <c r="P52" s="144" t="s">
        <v>4</v>
      </c>
      <c r="Q52" s="39" t="s">
        <v>27</v>
      </c>
      <c r="R52" s="39" t="s">
        <v>3</v>
      </c>
      <c r="S52" s="39" t="s">
        <v>4</v>
      </c>
      <c r="T52" s="142" t="s">
        <v>27</v>
      </c>
      <c r="U52" s="143" t="s">
        <v>3</v>
      </c>
      <c r="V52" s="144" t="s">
        <v>4</v>
      </c>
      <c r="X52" s="98"/>
    </row>
    <row r="53" spans="1:30" s="13" customFormat="1" ht="21.75" customHeight="1">
      <c r="A53" s="145" t="s">
        <v>96</v>
      </c>
      <c r="B53" s="146">
        <v>5</v>
      </c>
      <c r="C53" s="147">
        <v>50</v>
      </c>
      <c r="D53" s="148">
        <v>3311</v>
      </c>
      <c r="E53" s="149">
        <v>7</v>
      </c>
      <c r="F53" s="149">
        <v>70</v>
      </c>
      <c r="G53" s="149">
        <v>1109</v>
      </c>
      <c r="H53" s="146">
        <v>4</v>
      </c>
      <c r="I53" s="147">
        <v>32</v>
      </c>
      <c r="J53" s="148">
        <v>3014</v>
      </c>
      <c r="K53" s="149">
        <v>0</v>
      </c>
      <c r="L53" s="149">
        <v>0</v>
      </c>
      <c r="M53" s="149">
        <v>0</v>
      </c>
      <c r="N53" s="146">
        <v>8</v>
      </c>
      <c r="O53" s="147">
        <v>80</v>
      </c>
      <c r="P53" s="148">
        <v>1240</v>
      </c>
      <c r="Q53" s="149">
        <v>6</v>
      </c>
      <c r="R53" s="149">
        <v>60</v>
      </c>
      <c r="S53" s="149">
        <v>2115</v>
      </c>
      <c r="T53" s="146">
        <v>30</v>
      </c>
      <c r="U53" s="147">
        <v>292</v>
      </c>
      <c r="V53" s="148">
        <v>10789</v>
      </c>
      <c r="Z53" s="96"/>
      <c r="AA53" s="96"/>
      <c r="AB53" s="96"/>
      <c r="AC53" s="96"/>
      <c r="AD53" s="96"/>
    </row>
    <row r="54" spans="1:30" ht="18" customHeight="1">
      <c r="A54" s="150" t="s">
        <v>97</v>
      </c>
      <c r="B54" s="270">
        <v>3</v>
      </c>
      <c r="C54" s="271">
        <v>30</v>
      </c>
      <c r="D54" s="272">
        <v>1466</v>
      </c>
      <c r="E54" s="273">
        <v>4</v>
      </c>
      <c r="F54" s="273">
        <v>40</v>
      </c>
      <c r="G54" s="273">
        <v>375</v>
      </c>
      <c r="H54" s="270">
        <v>8</v>
      </c>
      <c r="I54" s="271">
        <v>64</v>
      </c>
      <c r="J54" s="272">
        <v>1213</v>
      </c>
      <c r="K54" s="273">
        <v>0</v>
      </c>
      <c r="L54" s="273">
        <v>0</v>
      </c>
      <c r="M54" s="273">
        <v>0</v>
      </c>
      <c r="N54" s="270">
        <v>3</v>
      </c>
      <c r="O54" s="271">
        <v>30</v>
      </c>
      <c r="P54" s="272">
        <v>63</v>
      </c>
      <c r="Q54" s="273">
        <v>6</v>
      </c>
      <c r="R54" s="273">
        <v>60</v>
      </c>
      <c r="S54" s="273">
        <v>1360</v>
      </c>
      <c r="T54" s="270">
        <v>24</v>
      </c>
      <c r="U54" s="271">
        <v>224</v>
      </c>
      <c r="V54" s="272">
        <v>4477</v>
      </c>
      <c r="Z54" s="58"/>
      <c r="AA54" s="58"/>
      <c r="AB54" s="58"/>
      <c r="AC54" s="58"/>
      <c r="AD54" s="58"/>
    </row>
    <row r="55" spans="1:30" ht="18" customHeight="1">
      <c r="A55" s="150" t="s">
        <v>98</v>
      </c>
      <c r="B55" s="270">
        <v>3</v>
      </c>
      <c r="C55" s="271">
        <v>30</v>
      </c>
      <c r="D55" s="272">
        <v>748</v>
      </c>
      <c r="E55" s="273">
        <v>3</v>
      </c>
      <c r="F55" s="273">
        <v>30</v>
      </c>
      <c r="G55" s="273">
        <v>251</v>
      </c>
      <c r="H55" s="270">
        <v>6</v>
      </c>
      <c r="I55" s="271">
        <v>48</v>
      </c>
      <c r="J55" s="272">
        <v>638</v>
      </c>
      <c r="K55" s="273">
        <v>0</v>
      </c>
      <c r="L55" s="273">
        <v>0</v>
      </c>
      <c r="M55" s="273">
        <v>0</v>
      </c>
      <c r="N55" s="270">
        <v>3</v>
      </c>
      <c r="O55" s="271">
        <v>30</v>
      </c>
      <c r="P55" s="272">
        <v>39</v>
      </c>
      <c r="Q55" s="273">
        <v>6</v>
      </c>
      <c r="R55" s="273">
        <v>60</v>
      </c>
      <c r="S55" s="273">
        <v>669</v>
      </c>
      <c r="T55" s="270">
        <v>21</v>
      </c>
      <c r="U55" s="271">
        <v>198</v>
      </c>
      <c r="V55" s="272">
        <v>2345</v>
      </c>
      <c r="Z55" s="58"/>
      <c r="AA55" s="58"/>
      <c r="AB55" s="58"/>
      <c r="AC55" s="58"/>
      <c r="AD55" s="58"/>
    </row>
    <row r="56" spans="1:30" ht="18" customHeight="1">
      <c r="A56" s="150" t="s">
        <v>99</v>
      </c>
      <c r="B56" s="270">
        <v>2</v>
      </c>
      <c r="C56" s="271">
        <v>20</v>
      </c>
      <c r="D56" s="272">
        <v>418</v>
      </c>
      <c r="E56" s="273">
        <v>4</v>
      </c>
      <c r="F56" s="273">
        <v>40</v>
      </c>
      <c r="G56" s="273">
        <v>272</v>
      </c>
      <c r="H56" s="270">
        <v>6</v>
      </c>
      <c r="I56" s="271">
        <v>48</v>
      </c>
      <c r="J56" s="272">
        <v>377</v>
      </c>
      <c r="K56" s="273">
        <v>0</v>
      </c>
      <c r="L56" s="273">
        <v>0</v>
      </c>
      <c r="M56" s="273">
        <v>0</v>
      </c>
      <c r="N56" s="270">
        <v>3</v>
      </c>
      <c r="O56" s="271">
        <v>30</v>
      </c>
      <c r="P56" s="272">
        <v>67</v>
      </c>
      <c r="Q56" s="273">
        <v>6</v>
      </c>
      <c r="R56" s="273">
        <v>60</v>
      </c>
      <c r="S56" s="273">
        <v>469</v>
      </c>
      <c r="T56" s="270">
        <v>21</v>
      </c>
      <c r="U56" s="271">
        <v>198</v>
      </c>
      <c r="V56" s="272">
        <v>1603</v>
      </c>
      <c r="Z56" s="58"/>
      <c r="AA56" s="58"/>
      <c r="AB56" s="58"/>
      <c r="AC56" s="58"/>
      <c r="AD56" s="58"/>
    </row>
    <row r="57" spans="1:30" ht="18" customHeight="1">
      <c r="A57" s="150" t="s">
        <v>100</v>
      </c>
      <c r="B57" s="270">
        <v>4</v>
      </c>
      <c r="C57" s="271">
        <v>40</v>
      </c>
      <c r="D57" s="272">
        <v>568</v>
      </c>
      <c r="E57" s="273">
        <v>3</v>
      </c>
      <c r="F57" s="273">
        <v>30</v>
      </c>
      <c r="G57" s="273">
        <v>453</v>
      </c>
      <c r="H57" s="270">
        <v>6</v>
      </c>
      <c r="I57" s="271">
        <v>48</v>
      </c>
      <c r="J57" s="272">
        <v>468</v>
      </c>
      <c r="K57" s="273">
        <v>0</v>
      </c>
      <c r="L57" s="273">
        <v>0</v>
      </c>
      <c r="M57" s="273">
        <v>0</v>
      </c>
      <c r="N57" s="270">
        <v>3</v>
      </c>
      <c r="O57" s="271">
        <v>30</v>
      </c>
      <c r="P57" s="272">
        <v>195</v>
      </c>
      <c r="Q57" s="273">
        <v>6</v>
      </c>
      <c r="R57" s="273">
        <v>60</v>
      </c>
      <c r="S57" s="273">
        <v>482</v>
      </c>
      <c r="T57" s="270">
        <v>22</v>
      </c>
      <c r="U57" s="271">
        <v>208</v>
      </c>
      <c r="V57" s="272">
        <v>2166</v>
      </c>
      <c r="Z57" s="58"/>
      <c r="AA57" s="58"/>
      <c r="AB57" s="58"/>
      <c r="AC57" s="58"/>
      <c r="AD57" s="58"/>
    </row>
    <row r="58" spans="1:30" ht="18" customHeight="1">
      <c r="A58" s="150" t="s">
        <v>101</v>
      </c>
      <c r="B58" s="270">
        <v>4</v>
      </c>
      <c r="C58" s="271">
        <v>40</v>
      </c>
      <c r="D58" s="272">
        <v>1729</v>
      </c>
      <c r="E58" s="273">
        <v>4</v>
      </c>
      <c r="F58" s="273">
        <v>40</v>
      </c>
      <c r="G58" s="273">
        <v>1458</v>
      </c>
      <c r="H58" s="270">
        <v>6</v>
      </c>
      <c r="I58" s="271">
        <v>48</v>
      </c>
      <c r="J58" s="272">
        <v>1406</v>
      </c>
      <c r="K58" s="273">
        <v>0</v>
      </c>
      <c r="L58" s="273">
        <v>0</v>
      </c>
      <c r="M58" s="273">
        <v>0</v>
      </c>
      <c r="N58" s="270">
        <v>3</v>
      </c>
      <c r="O58" s="271">
        <v>30</v>
      </c>
      <c r="P58" s="272">
        <v>302</v>
      </c>
      <c r="Q58" s="273">
        <v>7</v>
      </c>
      <c r="R58" s="273">
        <v>70</v>
      </c>
      <c r="S58" s="273">
        <v>1482</v>
      </c>
      <c r="T58" s="270">
        <v>24</v>
      </c>
      <c r="U58" s="271">
        <v>228</v>
      </c>
      <c r="V58" s="272">
        <v>6377</v>
      </c>
      <c r="Z58" s="58"/>
      <c r="AA58" s="58"/>
      <c r="AB58" s="58"/>
      <c r="AC58" s="58"/>
      <c r="AD58" s="58"/>
    </row>
    <row r="59" spans="1:30" ht="18" customHeight="1">
      <c r="A59" s="150" t="s">
        <v>102</v>
      </c>
      <c r="B59" s="270">
        <v>9</v>
      </c>
      <c r="C59" s="271">
        <v>90</v>
      </c>
      <c r="D59" s="272">
        <v>4594</v>
      </c>
      <c r="E59" s="273">
        <v>5</v>
      </c>
      <c r="F59" s="273">
        <v>50</v>
      </c>
      <c r="G59" s="273">
        <v>6138</v>
      </c>
      <c r="H59" s="270">
        <v>11</v>
      </c>
      <c r="I59" s="271">
        <v>88</v>
      </c>
      <c r="J59" s="272">
        <v>3752</v>
      </c>
      <c r="K59" s="273">
        <v>4</v>
      </c>
      <c r="L59" s="273">
        <v>32</v>
      </c>
      <c r="M59" s="273">
        <v>464</v>
      </c>
      <c r="N59" s="270">
        <v>9</v>
      </c>
      <c r="O59" s="271">
        <v>90</v>
      </c>
      <c r="P59" s="272">
        <v>3462</v>
      </c>
      <c r="Q59" s="273">
        <v>5</v>
      </c>
      <c r="R59" s="273">
        <v>50</v>
      </c>
      <c r="S59" s="273">
        <v>2947</v>
      </c>
      <c r="T59" s="270">
        <v>43</v>
      </c>
      <c r="U59" s="271">
        <v>400</v>
      </c>
      <c r="V59" s="272">
        <v>21357</v>
      </c>
      <c r="Z59" s="58"/>
      <c r="AA59" s="58"/>
      <c r="AB59" s="58"/>
      <c r="AC59" s="58"/>
      <c r="AD59" s="58"/>
    </row>
    <row r="60" spans="1:30" ht="18" customHeight="1">
      <c r="A60" s="150" t="s">
        <v>103</v>
      </c>
      <c r="B60" s="270">
        <v>14</v>
      </c>
      <c r="C60" s="271">
        <v>140</v>
      </c>
      <c r="D60" s="272">
        <v>12040</v>
      </c>
      <c r="E60" s="273">
        <v>14</v>
      </c>
      <c r="F60" s="273">
        <v>140</v>
      </c>
      <c r="G60" s="273">
        <v>10632</v>
      </c>
      <c r="H60" s="270">
        <v>15</v>
      </c>
      <c r="I60" s="271">
        <v>120</v>
      </c>
      <c r="J60" s="272">
        <v>5824</v>
      </c>
      <c r="K60" s="273">
        <v>14</v>
      </c>
      <c r="L60" s="273">
        <v>112</v>
      </c>
      <c r="M60" s="273">
        <v>3788</v>
      </c>
      <c r="N60" s="270">
        <v>12</v>
      </c>
      <c r="O60" s="271">
        <v>120</v>
      </c>
      <c r="P60" s="272">
        <v>8436</v>
      </c>
      <c r="Q60" s="273">
        <v>8</v>
      </c>
      <c r="R60" s="273">
        <v>80</v>
      </c>
      <c r="S60" s="273">
        <v>6138</v>
      </c>
      <c r="T60" s="270">
        <v>77</v>
      </c>
      <c r="U60" s="271">
        <v>712</v>
      </c>
      <c r="V60" s="272">
        <v>46858</v>
      </c>
      <c r="Z60" s="58"/>
      <c r="AA60" s="58"/>
      <c r="AB60" s="58"/>
      <c r="AC60" s="58"/>
      <c r="AD60" s="58"/>
    </row>
    <row r="61" spans="1:30" ht="18" customHeight="1">
      <c r="A61" s="150" t="s">
        <v>104</v>
      </c>
      <c r="B61" s="270">
        <v>21</v>
      </c>
      <c r="C61" s="271">
        <v>210</v>
      </c>
      <c r="D61" s="272">
        <v>9851</v>
      </c>
      <c r="E61" s="273">
        <v>16</v>
      </c>
      <c r="F61" s="273">
        <v>160</v>
      </c>
      <c r="G61" s="273">
        <v>14745</v>
      </c>
      <c r="H61" s="270">
        <v>22</v>
      </c>
      <c r="I61" s="271">
        <v>176</v>
      </c>
      <c r="J61" s="272">
        <v>6244</v>
      </c>
      <c r="K61" s="273">
        <v>15</v>
      </c>
      <c r="L61" s="273">
        <v>120</v>
      </c>
      <c r="M61" s="273">
        <v>4163</v>
      </c>
      <c r="N61" s="270">
        <v>17</v>
      </c>
      <c r="O61" s="271">
        <v>170</v>
      </c>
      <c r="P61" s="272">
        <v>8892</v>
      </c>
      <c r="Q61" s="273">
        <v>13</v>
      </c>
      <c r="R61" s="273">
        <v>130</v>
      </c>
      <c r="S61" s="273">
        <v>7589</v>
      </c>
      <c r="T61" s="270">
        <v>104</v>
      </c>
      <c r="U61" s="271">
        <v>966</v>
      </c>
      <c r="V61" s="272">
        <v>51484</v>
      </c>
      <c r="Z61" s="58"/>
      <c r="AA61" s="58"/>
      <c r="AB61" s="58"/>
      <c r="AC61" s="58"/>
      <c r="AD61" s="58"/>
    </row>
    <row r="62" spans="1:30" ht="18" customHeight="1">
      <c r="A62" s="150" t="s">
        <v>105</v>
      </c>
      <c r="B62" s="270">
        <v>23</v>
      </c>
      <c r="C62" s="271">
        <v>230</v>
      </c>
      <c r="D62" s="272">
        <v>5600</v>
      </c>
      <c r="E62" s="273">
        <v>20</v>
      </c>
      <c r="F62" s="273">
        <v>200</v>
      </c>
      <c r="G62" s="273">
        <v>10872</v>
      </c>
      <c r="H62" s="270">
        <v>19</v>
      </c>
      <c r="I62" s="271">
        <v>152</v>
      </c>
      <c r="J62" s="272">
        <v>4355</v>
      </c>
      <c r="K62" s="273">
        <v>14</v>
      </c>
      <c r="L62" s="273">
        <v>112</v>
      </c>
      <c r="M62" s="273">
        <v>3048</v>
      </c>
      <c r="N62" s="270">
        <v>19</v>
      </c>
      <c r="O62" s="271">
        <v>190</v>
      </c>
      <c r="P62" s="272">
        <v>6510</v>
      </c>
      <c r="Q62" s="273">
        <v>20</v>
      </c>
      <c r="R62" s="273">
        <v>200</v>
      </c>
      <c r="S62" s="273">
        <v>5352</v>
      </c>
      <c r="T62" s="270">
        <v>115</v>
      </c>
      <c r="U62" s="271">
        <v>1084</v>
      </c>
      <c r="V62" s="272">
        <v>35737</v>
      </c>
      <c r="Z62" s="58"/>
      <c r="AA62" s="58"/>
      <c r="AB62" s="58"/>
      <c r="AC62" s="58"/>
      <c r="AD62" s="58"/>
    </row>
    <row r="63" spans="1:30" ht="18" customHeight="1">
      <c r="A63" s="150" t="s">
        <v>106</v>
      </c>
      <c r="B63" s="270">
        <v>24</v>
      </c>
      <c r="C63" s="271">
        <v>240</v>
      </c>
      <c r="D63" s="272">
        <v>4831</v>
      </c>
      <c r="E63" s="273">
        <v>19</v>
      </c>
      <c r="F63" s="273">
        <v>190</v>
      </c>
      <c r="G63" s="273">
        <v>8202</v>
      </c>
      <c r="H63" s="270">
        <v>14</v>
      </c>
      <c r="I63" s="271">
        <v>112</v>
      </c>
      <c r="J63" s="272">
        <v>3998</v>
      </c>
      <c r="K63" s="273">
        <v>12</v>
      </c>
      <c r="L63" s="273">
        <v>96</v>
      </c>
      <c r="M63" s="273">
        <v>2568</v>
      </c>
      <c r="N63" s="270">
        <v>15</v>
      </c>
      <c r="O63" s="271">
        <v>150</v>
      </c>
      <c r="P63" s="272">
        <v>5343</v>
      </c>
      <c r="Q63" s="273">
        <v>12</v>
      </c>
      <c r="R63" s="273">
        <v>120</v>
      </c>
      <c r="S63" s="273">
        <v>4039</v>
      </c>
      <c r="T63" s="270">
        <v>96</v>
      </c>
      <c r="U63" s="271">
        <v>908</v>
      </c>
      <c r="V63" s="272">
        <v>28981</v>
      </c>
      <c r="Z63" s="58"/>
      <c r="AA63" s="58"/>
      <c r="AB63" s="58"/>
      <c r="AC63" s="58"/>
      <c r="AD63" s="58"/>
    </row>
    <row r="64" spans="1:30" ht="18" customHeight="1">
      <c r="A64" s="150" t="s">
        <v>107</v>
      </c>
      <c r="B64" s="270">
        <v>14</v>
      </c>
      <c r="C64" s="271">
        <v>140</v>
      </c>
      <c r="D64" s="272">
        <v>4493</v>
      </c>
      <c r="E64" s="273">
        <v>15</v>
      </c>
      <c r="F64" s="273">
        <v>150</v>
      </c>
      <c r="G64" s="273">
        <v>7620</v>
      </c>
      <c r="H64" s="270">
        <v>14</v>
      </c>
      <c r="I64" s="271">
        <v>112</v>
      </c>
      <c r="J64" s="272">
        <v>3812</v>
      </c>
      <c r="K64" s="273">
        <v>11</v>
      </c>
      <c r="L64" s="273">
        <v>88</v>
      </c>
      <c r="M64" s="273">
        <v>2613</v>
      </c>
      <c r="N64" s="270">
        <v>16</v>
      </c>
      <c r="O64" s="271">
        <v>160</v>
      </c>
      <c r="P64" s="272">
        <v>4778</v>
      </c>
      <c r="Q64" s="273">
        <v>12</v>
      </c>
      <c r="R64" s="273">
        <v>120</v>
      </c>
      <c r="S64" s="273">
        <v>4098</v>
      </c>
      <c r="T64" s="270">
        <v>82</v>
      </c>
      <c r="U64" s="271">
        <v>770</v>
      </c>
      <c r="V64" s="272">
        <v>27414</v>
      </c>
      <c r="Z64" s="58"/>
      <c r="AA64" s="58"/>
      <c r="AB64" s="58"/>
      <c r="AC64" s="58"/>
      <c r="AD64" s="58"/>
    </row>
    <row r="65" spans="1:30" ht="18" customHeight="1">
      <c r="A65" s="150" t="s">
        <v>108</v>
      </c>
      <c r="B65" s="270">
        <v>16</v>
      </c>
      <c r="C65" s="271">
        <v>160</v>
      </c>
      <c r="D65" s="272">
        <v>5423</v>
      </c>
      <c r="E65" s="273">
        <v>13</v>
      </c>
      <c r="F65" s="273">
        <v>130</v>
      </c>
      <c r="G65" s="273">
        <v>7115</v>
      </c>
      <c r="H65" s="270">
        <v>12</v>
      </c>
      <c r="I65" s="271">
        <v>96</v>
      </c>
      <c r="J65" s="272">
        <v>4487</v>
      </c>
      <c r="K65" s="273">
        <v>12</v>
      </c>
      <c r="L65" s="273">
        <v>96</v>
      </c>
      <c r="M65" s="273">
        <v>2465</v>
      </c>
      <c r="N65" s="270">
        <v>17</v>
      </c>
      <c r="O65" s="271">
        <v>170</v>
      </c>
      <c r="P65" s="272">
        <v>5046</v>
      </c>
      <c r="Q65" s="273">
        <v>10</v>
      </c>
      <c r="R65" s="273">
        <v>100</v>
      </c>
      <c r="S65" s="273">
        <v>4495</v>
      </c>
      <c r="T65" s="270">
        <v>80</v>
      </c>
      <c r="U65" s="271">
        <v>752</v>
      </c>
      <c r="V65" s="272">
        <v>29031</v>
      </c>
      <c r="Z65" s="58"/>
      <c r="AA65" s="58"/>
      <c r="AB65" s="58"/>
      <c r="AC65" s="58"/>
      <c r="AD65" s="58"/>
    </row>
    <row r="66" spans="1:30" ht="18" customHeight="1">
      <c r="A66" s="150" t="s">
        <v>166</v>
      </c>
      <c r="B66" s="270">
        <v>15</v>
      </c>
      <c r="C66" s="271">
        <v>150</v>
      </c>
      <c r="D66" s="272">
        <v>5713</v>
      </c>
      <c r="E66" s="273">
        <v>15</v>
      </c>
      <c r="F66" s="273">
        <v>150</v>
      </c>
      <c r="G66" s="273">
        <v>8088</v>
      </c>
      <c r="H66" s="270">
        <v>12</v>
      </c>
      <c r="I66" s="271">
        <v>96</v>
      </c>
      <c r="J66" s="272">
        <v>5257</v>
      </c>
      <c r="K66" s="273">
        <v>12</v>
      </c>
      <c r="L66" s="273">
        <v>96</v>
      </c>
      <c r="M66" s="273">
        <v>2920</v>
      </c>
      <c r="N66" s="270">
        <v>16</v>
      </c>
      <c r="O66" s="271">
        <v>160</v>
      </c>
      <c r="P66" s="272">
        <v>5955</v>
      </c>
      <c r="Q66" s="273">
        <v>9</v>
      </c>
      <c r="R66" s="273">
        <v>90</v>
      </c>
      <c r="S66" s="273">
        <v>4922</v>
      </c>
      <c r="T66" s="270">
        <v>79</v>
      </c>
      <c r="U66" s="271">
        <v>742</v>
      </c>
      <c r="V66" s="272">
        <v>32855</v>
      </c>
      <c r="Z66" s="58"/>
      <c r="AA66" s="58"/>
      <c r="AB66" s="58"/>
      <c r="AC66" s="58"/>
      <c r="AD66" s="58"/>
    </row>
    <row r="67" spans="1:30" ht="18" customHeight="1">
      <c r="A67" s="150" t="s">
        <v>110</v>
      </c>
      <c r="B67" s="270">
        <v>15</v>
      </c>
      <c r="C67" s="271">
        <v>150</v>
      </c>
      <c r="D67" s="272">
        <v>9679</v>
      </c>
      <c r="E67" s="273">
        <v>14</v>
      </c>
      <c r="F67" s="273">
        <v>140</v>
      </c>
      <c r="G67" s="273">
        <v>8048</v>
      </c>
      <c r="H67" s="270">
        <v>13</v>
      </c>
      <c r="I67" s="271">
        <v>104</v>
      </c>
      <c r="J67" s="272">
        <v>7453</v>
      </c>
      <c r="K67" s="273">
        <v>13</v>
      </c>
      <c r="L67" s="273">
        <v>104</v>
      </c>
      <c r="M67" s="273">
        <v>2469</v>
      </c>
      <c r="N67" s="270">
        <v>15</v>
      </c>
      <c r="O67" s="271">
        <v>150</v>
      </c>
      <c r="P67" s="272">
        <v>7010</v>
      </c>
      <c r="Q67" s="273">
        <v>10</v>
      </c>
      <c r="R67" s="273">
        <v>100</v>
      </c>
      <c r="S67" s="273">
        <v>5940</v>
      </c>
      <c r="T67" s="270">
        <v>80</v>
      </c>
      <c r="U67" s="271">
        <v>748</v>
      </c>
      <c r="V67" s="272">
        <v>40599</v>
      </c>
      <c r="Z67" s="58"/>
      <c r="AA67" s="58"/>
      <c r="AB67" s="58"/>
      <c r="AC67" s="58"/>
      <c r="AD67" s="58"/>
    </row>
    <row r="68" spans="1:30" ht="18" customHeight="1">
      <c r="A68" s="150" t="s">
        <v>111</v>
      </c>
      <c r="B68" s="270">
        <v>15</v>
      </c>
      <c r="C68" s="271">
        <v>150</v>
      </c>
      <c r="D68" s="272">
        <v>13035</v>
      </c>
      <c r="E68" s="273">
        <v>16</v>
      </c>
      <c r="F68" s="273">
        <v>160</v>
      </c>
      <c r="G68" s="273">
        <v>10827</v>
      </c>
      <c r="H68" s="270">
        <v>15</v>
      </c>
      <c r="I68" s="271">
        <v>120</v>
      </c>
      <c r="J68" s="272">
        <v>9191</v>
      </c>
      <c r="K68" s="273">
        <v>12</v>
      </c>
      <c r="L68" s="273">
        <v>96</v>
      </c>
      <c r="M68" s="273">
        <v>4682</v>
      </c>
      <c r="N68" s="270">
        <v>15</v>
      </c>
      <c r="O68" s="271">
        <v>150</v>
      </c>
      <c r="P68" s="272">
        <v>8681</v>
      </c>
      <c r="Q68" s="273">
        <v>11</v>
      </c>
      <c r="R68" s="273">
        <v>110</v>
      </c>
      <c r="S68" s="273">
        <v>7951</v>
      </c>
      <c r="T68" s="270">
        <v>84</v>
      </c>
      <c r="U68" s="271">
        <v>786</v>
      </c>
      <c r="V68" s="272">
        <v>54367</v>
      </c>
      <c r="Z68" s="58"/>
      <c r="AA68" s="58"/>
      <c r="AB68" s="58"/>
      <c r="AC68" s="58"/>
      <c r="AD68" s="58"/>
    </row>
    <row r="69" spans="1:30" s="56" customFormat="1" ht="18" customHeight="1">
      <c r="A69" s="185" t="s">
        <v>112</v>
      </c>
      <c r="B69" s="274">
        <v>17</v>
      </c>
      <c r="C69" s="275">
        <v>170</v>
      </c>
      <c r="D69" s="276">
        <v>18426</v>
      </c>
      <c r="E69" s="277">
        <v>15</v>
      </c>
      <c r="F69" s="277">
        <v>150</v>
      </c>
      <c r="G69" s="277">
        <v>11621</v>
      </c>
      <c r="H69" s="274">
        <v>15</v>
      </c>
      <c r="I69" s="275">
        <v>120</v>
      </c>
      <c r="J69" s="276">
        <v>12111</v>
      </c>
      <c r="K69" s="277">
        <v>10</v>
      </c>
      <c r="L69" s="277">
        <v>80</v>
      </c>
      <c r="M69" s="277">
        <v>4896</v>
      </c>
      <c r="N69" s="274">
        <v>14</v>
      </c>
      <c r="O69" s="275">
        <v>140</v>
      </c>
      <c r="P69" s="276">
        <v>10667</v>
      </c>
      <c r="Q69" s="277">
        <v>11</v>
      </c>
      <c r="R69" s="277">
        <v>110</v>
      </c>
      <c r="S69" s="277">
        <v>9334</v>
      </c>
      <c r="T69" s="274">
        <v>82</v>
      </c>
      <c r="U69" s="275">
        <v>770</v>
      </c>
      <c r="V69" s="276">
        <v>67055</v>
      </c>
      <c r="Z69" s="58"/>
      <c r="AA69" s="58"/>
      <c r="AB69" s="58"/>
      <c r="AC69" s="58"/>
      <c r="AD69" s="58"/>
    </row>
    <row r="70" spans="1:30" s="56" customFormat="1" ht="18" customHeight="1">
      <c r="A70" s="185" t="s">
        <v>113</v>
      </c>
      <c r="B70" s="274">
        <v>23</v>
      </c>
      <c r="C70" s="275">
        <v>230</v>
      </c>
      <c r="D70" s="276">
        <v>23931</v>
      </c>
      <c r="E70" s="277">
        <v>20</v>
      </c>
      <c r="F70" s="277">
        <v>200</v>
      </c>
      <c r="G70" s="277">
        <v>17571</v>
      </c>
      <c r="H70" s="274">
        <v>17</v>
      </c>
      <c r="I70" s="275">
        <v>136</v>
      </c>
      <c r="J70" s="276">
        <v>17138</v>
      </c>
      <c r="K70" s="277">
        <v>13</v>
      </c>
      <c r="L70" s="277">
        <v>104</v>
      </c>
      <c r="M70" s="277">
        <v>7874</v>
      </c>
      <c r="N70" s="274">
        <v>21</v>
      </c>
      <c r="O70" s="275">
        <v>210</v>
      </c>
      <c r="P70" s="276">
        <v>16392</v>
      </c>
      <c r="Q70" s="277">
        <v>14</v>
      </c>
      <c r="R70" s="277">
        <v>140</v>
      </c>
      <c r="S70" s="277">
        <v>13975</v>
      </c>
      <c r="T70" s="274">
        <v>108</v>
      </c>
      <c r="U70" s="275">
        <v>1020</v>
      </c>
      <c r="V70" s="276">
        <v>96881</v>
      </c>
      <c r="W70" s="72"/>
      <c r="Z70" s="58"/>
      <c r="AA70" s="58"/>
      <c r="AB70" s="58"/>
      <c r="AC70" s="58"/>
      <c r="AD70" s="58"/>
    </row>
    <row r="71" spans="1:30" s="56" customFormat="1" ht="18" customHeight="1">
      <c r="A71" s="185" t="s">
        <v>114</v>
      </c>
      <c r="B71" s="274">
        <v>24</v>
      </c>
      <c r="C71" s="275">
        <v>240</v>
      </c>
      <c r="D71" s="276">
        <v>18719</v>
      </c>
      <c r="E71" s="277">
        <v>16</v>
      </c>
      <c r="F71" s="277">
        <v>160</v>
      </c>
      <c r="G71" s="277">
        <v>16627</v>
      </c>
      <c r="H71" s="274">
        <v>14</v>
      </c>
      <c r="I71" s="275">
        <v>112</v>
      </c>
      <c r="J71" s="276">
        <v>14762</v>
      </c>
      <c r="K71" s="277">
        <v>13</v>
      </c>
      <c r="L71" s="277">
        <v>104</v>
      </c>
      <c r="M71" s="277">
        <v>7168</v>
      </c>
      <c r="N71" s="274">
        <v>20</v>
      </c>
      <c r="O71" s="275">
        <v>200</v>
      </c>
      <c r="P71" s="276">
        <v>16549</v>
      </c>
      <c r="Q71" s="277">
        <v>15</v>
      </c>
      <c r="R71" s="277">
        <v>150</v>
      </c>
      <c r="S71" s="277">
        <v>12328</v>
      </c>
      <c r="T71" s="274">
        <v>102</v>
      </c>
      <c r="U71" s="275">
        <v>966</v>
      </c>
      <c r="V71" s="276">
        <v>86153</v>
      </c>
      <c r="W71" s="57"/>
      <c r="Z71" s="58"/>
      <c r="AA71" s="58"/>
      <c r="AB71" s="58"/>
      <c r="AC71" s="58"/>
      <c r="AD71" s="58"/>
    </row>
    <row r="72" spans="1:30" ht="18" customHeight="1">
      <c r="A72" s="185" t="s">
        <v>115</v>
      </c>
      <c r="B72" s="274">
        <v>19</v>
      </c>
      <c r="C72" s="275">
        <v>190</v>
      </c>
      <c r="D72" s="276">
        <v>12915</v>
      </c>
      <c r="E72" s="277">
        <v>15</v>
      </c>
      <c r="F72" s="277">
        <v>150</v>
      </c>
      <c r="G72" s="277">
        <v>9421</v>
      </c>
      <c r="H72" s="274">
        <v>14</v>
      </c>
      <c r="I72" s="275">
        <v>112</v>
      </c>
      <c r="J72" s="276">
        <v>9705</v>
      </c>
      <c r="K72" s="277">
        <v>12</v>
      </c>
      <c r="L72" s="277">
        <v>96</v>
      </c>
      <c r="M72" s="277">
        <v>4667</v>
      </c>
      <c r="N72" s="274">
        <v>19</v>
      </c>
      <c r="O72" s="275">
        <v>190</v>
      </c>
      <c r="P72" s="276">
        <v>10320</v>
      </c>
      <c r="Q72" s="277">
        <v>12</v>
      </c>
      <c r="R72" s="277">
        <v>120</v>
      </c>
      <c r="S72" s="277">
        <v>8145</v>
      </c>
      <c r="T72" s="274">
        <v>91</v>
      </c>
      <c r="U72" s="275">
        <v>858</v>
      </c>
      <c r="V72" s="276">
        <v>55173</v>
      </c>
      <c r="W72" s="58"/>
      <c r="Z72" s="58"/>
      <c r="AA72" s="58"/>
      <c r="AB72" s="58"/>
      <c r="AC72" s="58"/>
      <c r="AD72" s="58"/>
    </row>
    <row r="73" spans="1:30" ht="18" customHeight="1">
      <c r="A73" s="150" t="s">
        <v>116</v>
      </c>
      <c r="B73" s="270">
        <v>15</v>
      </c>
      <c r="C73" s="271">
        <v>150</v>
      </c>
      <c r="D73" s="272">
        <v>7962</v>
      </c>
      <c r="E73" s="273">
        <v>12</v>
      </c>
      <c r="F73" s="273">
        <v>120</v>
      </c>
      <c r="G73" s="273">
        <v>7870</v>
      </c>
      <c r="H73" s="270">
        <v>14</v>
      </c>
      <c r="I73" s="271">
        <v>112</v>
      </c>
      <c r="J73" s="272">
        <v>8130</v>
      </c>
      <c r="K73" s="273">
        <v>12</v>
      </c>
      <c r="L73" s="273">
        <v>96</v>
      </c>
      <c r="M73" s="273">
        <v>3031</v>
      </c>
      <c r="N73" s="270">
        <v>12</v>
      </c>
      <c r="O73" s="271">
        <v>120</v>
      </c>
      <c r="P73" s="272">
        <v>7225</v>
      </c>
      <c r="Q73" s="273">
        <v>12</v>
      </c>
      <c r="R73" s="273">
        <v>120</v>
      </c>
      <c r="S73" s="273">
        <v>5969</v>
      </c>
      <c r="T73" s="270">
        <v>77</v>
      </c>
      <c r="U73" s="271">
        <v>718</v>
      </c>
      <c r="V73" s="272">
        <v>40187</v>
      </c>
      <c r="Z73" s="58"/>
      <c r="AA73" s="58"/>
      <c r="AB73" s="58"/>
      <c r="AC73" s="58"/>
      <c r="AD73" s="58"/>
    </row>
    <row r="74" spans="1:30" ht="18" customHeight="1">
      <c r="A74" s="150" t="s">
        <v>117</v>
      </c>
      <c r="B74" s="270">
        <v>15</v>
      </c>
      <c r="C74" s="271">
        <v>150</v>
      </c>
      <c r="D74" s="272">
        <v>6070</v>
      </c>
      <c r="E74" s="273">
        <v>11</v>
      </c>
      <c r="F74" s="273">
        <v>110</v>
      </c>
      <c r="G74" s="273">
        <v>6042</v>
      </c>
      <c r="H74" s="270">
        <v>10</v>
      </c>
      <c r="I74" s="271">
        <v>80</v>
      </c>
      <c r="J74" s="272">
        <v>6866</v>
      </c>
      <c r="K74" s="273">
        <v>10</v>
      </c>
      <c r="L74" s="273">
        <v>80</v>
      </c>
      <c r="M74" s="273">
        <v>2472</v>
      </c>
      <c r="N74" s="270">
        <v>11</v>
      </c>
      <c r="O74" s="271">
        <v>110</v>
      </c>
      <c r="P74" s="272">
        <v>6175</v>
      </c>
      <c r="Q74" s="273">
        <v>13</v>
      </c>
      <c r="R74" s="273">
        <v>130</v>
      </c>
      <c r="S74" s="273">
        <v>4837</v>
      </c>
      <c r="T74" s="270">
        <v>70</v>
      </c>
      <c r="U74" s="271">
        <v>660</v>
      </c>
      <c r="V74" s="272">
        <v>32462</v>
      </c>
      <c r="Z74" s="58"/>
      <c r="AA74" s="58"/>
      <c r="AB74" s="58"/>
      <c r="AC74" s="58"/>
      <c r="AD74" s="58"/>
    </row>
    <row r="75" spans="1:30" ht="18" customHeight="1">
      <c r="A75" s="150" t="s">
        <v>118</v>
      </c>
      <c r="B75" s="270">
        <v>12</v>
      </c>
      <c r="C75" s="271">
        <v>120</v>
      </c>
      <c r="D75" s="272">
        <v>5724</v>
      </c>
      <c r="E75" s="273">
        <v>9</v>
      </c>
      <c r="F75" s="273">
        <v>90</v>
      </c>
      <c r="G75" s="273">
        <v>4661</v>
      </c>
      <c r="H75" s="270">
        <v>10</v>
      </c>
      <c r="I75" s="271">
        <v>80</v>
      </c>
      <c r="J75" s="272">
        <v>6270</v>
      </c>
      <c r="K75" s="273">
        <v>9</v>
      </c>
      <c r="L75" s="273">
        <v>72</v>
      </c>
      <c r="M75" s="273">
        <v>2007</v>
      </c>
      <c r="N75" s="270">
        <v>13</v>
      </c>
      <c r="O75" s="271">
        <v>130</v>
      </c>
      <c r="P75" s="272">
        <v>6242</v>
      </c>
      <c r="Q75" s="273">
        <v>11</v>
      </c>
      <c r="R75" s="273">
        <v>110</v>
      </c>
      <c r="S75" s="273">
        <v>3770</v>
      </c>
      <c r="T75" s="270">
        <v>64</v>
      </c>
      <c r="U75" s="271">
        <v>602</v>
      </c>
      <c r="V75" s="272">
        <v>28674</v>
      </c>
      <c r="Z75" s="58"/>
      <c r="AA75" s="58"/>
      <c r="AB75" s="58"/>
      <c r="AC75" s="58"/>
      <c r="AD75" s="58"/>
    </row>
    <row r="76" spans="1:30" ht="18" customHeight="1">
      <c r="A76" s="155" t="s">
        <v>119</v>
      </c>
      <c r="B76" s="278">
        <v>7</v>
      </c>
      <c r="C76" s="279">
        <v>70</v>
      </c>
      <c r="D76" s="280">
        <v>4662</v>
      </c>
      <c r="E76" s="281">
        <v>7</v>
      </c>
      <c r="F76" s="281">
        <v>70</v>
      </c>
      <c r="G76" s="281">
        <v>2609</v>
      </c>
      <c r="H76" s="278">
        <v>10</v>
      </c>
      <c r="I76" s="279">
        <v>80</v>
      </c>
      <c r="J76" s="280">
        <v>5107</v>
      </c>
      <c r="K76" s="281">
        <v>1</v>
      </c>
      <c r="L76" s="281">
        <v>8</v>
      </c>
      <c r="M76" s="281">
        <v>208</v>
      </c>
      <c r="N76" s="278">
        <v>11</v>
      </c>
      <c r="O76" s="279">
        <v>110</v>
      </c>
      <c r="P76" s="280">
        <v>2782</v>
      </c>
      <c r="Q76" s="281">
        <v>6</v>
      </c>
      <c r="R76" s="281">
        <v>60</v>
      </c>
      <c r="S76" s="281">
        <v>2848</v>
      </c>
      <c r="T76" s="278">
        <v>42</v>
      </c>
      <c r="U76" s="279">
        <v>398</v>
      </c>
      <c r="V76" s="280">
        <v>18216</v>
      </c>
      <c r="Z76" s="58"/>
      <c r="AA76" s="58"/>
      <c r="AB76" s="58"/>
      <c r="AC76" s="58"/>
      <c r="AD76" s="58"/>
    </row>
    <row r="77" spans="1:30" ht="13.8">
      <c r="A77" s="156"/>
      <c r="B77" s="151"/>
      <c r="C77" s="152"/>
      <c r="D77" s="153"/>
      <c r="E77" s="154"/>
      <c r="F77" s="154"/>
      <c r="G77" s="154"/>
      <c r="H77" s="151"/>
      <c r="I77" s="152"/>
      <c r="J77" s="153"/>
      <c r="K77" s="154"/>
      <c r="L77" s="154"/>
      <c r="M77" s="154"/>
      <c r="N77" s="151"/>
      <c r="O77" s="152"/>
      <c r="P77" s="153"/>
      <c r="Q77" s="154"/>
      <c r="R77" s="154"/>
      <c r="S77" s="154"/>
      <c r="T77" s="157"/>
      <c r="U77" s="158"/>
      <c r="V77" s="159"/>
    </row>
    <row r="78" spans="1:30" s="92" customFormat="1" ht="21.75" customHeight="1">
      <c r="A78" s="160" t="s">
        <v>1</v>
      </c>
      <c r="B78" s="161">
        <v>319</v>
      </c>
      <c r="C78" s="162">
        <v>3190</v>
      </c>
      <c r="D78" s="163">
        <v>181908</v>
      </c>
      <c r="E78" s="164">
        <v>277</v>
      </c>
      <c r="F78" s="164">
        <v>2770</v>
      </c>
      <c r="G78" s="164">
        <v>172627</v>
      </c>
      <c r="H78" s="161">
        <v>287</v>
      </c>
      <c r="I78" s="162">
        <v>2296</v>
      </c>
      <c r="J78" s="163">
        <v>141578</v>
      </c>
      <c r="K78" s="164">
        <v>199</v>
      </c>
      <c r="L78" s="164">
        <v>1592</v>
      </c>
      <c r="M78" s="164">
        <v>61503</v>
      </c>
      <c r="N78" s="161">
        <v>295</v>
      </c>
      <c r="O78" s="162">
        <v>2950</v>
      </c>
      <c r="P78" s="163">
        <v>142371</v>
      </c>
      <c r="Q78" s="164">
        <v>241</v>
      </c>
      <c r="R78" s="164">
        <v>2410</v>
      </c>
      <c r="S78" s="164">
        <v>121254</v>
      </c>
      <c r="T78" s="161">
        <v>1618</v>
      </c>
      <c r="U78" s="162">
        <v>15208</v>
      </c>
      <c r="V78" s="163">
        <v>821241</v>
      </c>
      <c r="X78" s="93"/>
      <c r="Y78" s="93"/>
      <c r="Z78" s="93"/>
    </row>
    <row r="79" spans="1:30">
      <c r="A79" s="27"/>
      <c r="B79" s="27"/>
      <c r="C79" s="53"/>
      <c r="D79" s="27"/>
      <c r="E79" s="27"/>
      <c r="F79" s="6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53"/>
      <c r="U79" s="53"/>
      <c r="V79" s="53"/>
    </row>
    <row r="80" spans="1:30">
      <c r="A80" s="60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46"/>
      <c r="V80" s="27"/>
    </row>
    <row r="81" spans="1:2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49"/>
      <c r="U81" s="27"/>
      <c r="V81" s="49"/>
    </row>
    <row r="82" spans="1:22">
      <c r="A82" s="60"/>
      <c r="B82" s="6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7"/>
      <c r="T82" s="27"/>
      <c r="U82" s="53"/>
      <c r="V82" s="27"/>
    </row>
    <row r="83" spans="1:2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7" spans="1:22">
      <c r="M87" s="58"/>
      <c r="N87" s="58"/>
      <c r="O87" s="58"/>
      <c r="P87" s="58"/>
      <c r="Q87" s="58"/>
    </row>
    <row r="88" spans="1:22">
      <c r="M88" s="58"/>
      <c r="N88" s="58"/>
      <c r="O88" s="58"/>
      <c r="P88" s="58"/>
      <c r="Q88" s="58"/>
    </row>
    <row r="89" spans="1:22">
      <c r="M89" s="58"/>
      <c r="N89" s="58"/>
      <c r="O89" s="58"/>
      <c r="P89" s="58"/>
      <c r="Q89" s="58"/>
    </row>
    <row r="90" spans="1:22">
      <c r="M90" s="58"/>
      <c r="N90" s="58"/>
      <c r="O90" s="58"/>
      <c r="P90" s="58"/>
      <c r="Q90" s="58"/>
    </row>
    <row r="91" spans="1:22">
      <c r="M91" s="58"/>
      <c r="N91" s="58"/>
      <c r="O91" s="58"/>
      <c r="P91" s="58"/>
      <c r="Q91" s="58"/>
    </row>
    <row r="92" spans="1:22">
      <c r="M92" s="58"/>
      <c r="N92" s="58"/>
      <c r="O92" s="58"/>
      <c r="P92" s="58"/>
      <c r="Q92" s="58"/>
    </row>
    <row r="93" spans="1:22">
      <c r="M93" s="58"/>
      <c r="N93" s="58"/>
      <c r="O93" s="58"/>
      <c r="P93" s="58"/>
      <c r="Q93" s="58"/>
    </row>
    <row r="94" spans="1:22">
      <c r="M94" s="58"/>
      <c r="N94" s="58"/>
      <c r="O94" s="58"/>
      <c r="P94" s="58"/>
      <c r="Q94" s="58"/>
    </row>
    <row r="95" spans="1:22">
      <c r="M95" s="58"/>
      <c r="N95" s="58"/>
      <c r="O95" s="58"/>
      <c r="P95" s="58"/>
      <c r="Q95" s="58"/>
    </row>
    <row r="96" spans="1:22">
      <c r="M96" s="58"/>
      <c r="N96" s="58"/>
      <c r="O96" s="58"/>
      <c r="P96" s="58"/>
      <c r="Q96" s="58"/>
    </row>
    <row r="97" spans="13:17">
      <c r="M97" s="58"/>
      <c r="N97" s="58"/>
      <c r="O97" s="58"/>
      <c r="P97" s="58"/>
      <c r="Q97" s="58"/>
    </row>
    <row r="98" spans="13:17">
      <c r="M98" s="58"/>
      <c r="N98" s="58"/>
      <c r="O98" s="58"/>
      <c r="P98" s="58"/>
      <c r="Q98" s="58"/>
    </row>
    <row r="99" spans="13:17">
      <c r="M99" s="58"/>
      <c r="N99" s="58"/>
      <c r="O99" s="58"/>
      <c r="P99" s="58"/>
      <c r="Q99" s="58"/>
    </row>
    <row r="100" spans="13:17">
      <c r="M100" s="58"/>
      <c r="N100" s="58"/>
      <c r="O100" s="58"/>
      <c r="P100" s="58"/>
      <c r="Q100" s="58"/>
    </row>
    <row r="101" spans="13:17">
      <c r="M101" s="58"/>
      <c r="N101" s="58"/>
      <c r="O101" s="58"/>
      <c r="P101" s="58"/>
      <c r="Q101" s="58"/>
    </row>
    <row r="102" spans="13:17">
      <c r="M102" s="58"/>
      <c r="N102" s="58"/>
      <c r="O102" s="58"/>
      <c r="P102" s="58"/>
      <c r="Q102" s="58"/>
    </row>
    <row r="103" spans="13:17">
      <c r="M103" s="58"/>
      <c r="N103" s="58"/>
      <c r="O103" s="58"/>
      <c r="P103" s="58"/>
      <c r="Q103" s="58"/>
    </row>
    <row r="104" spans="13:17">
      <c r="M104" s="58"/>
      <c r="N104" s="58"/>
      <c r="O104" s="58"/>
      <c r="P104" s="58"/>
      <c r="Q104" s="58"/>
    </row>
    <row r="105" spans="13:17">
      <c r="M105" s="58"/>
      <c r="N105" s="58"/>
      <c r="O105" s="58"/>
      <c r="P105" s="58"/>
      <c r="Q105" s="58"/>
    </row>
    <row r="106" spans="13:17">
      <c r="M106" s="58"/>
      <c r="N106" s="58"/>
      <c r="O106" s="58"/>
      <c r="P106" s="58"/>
      <c r="Q106" s="58"/>
    </row>
    <row r="107" spans="13:17">
      <c r="M107" s="58"/>
      <c r="N107" s="58"/>
      <c r="O107" s="58"/>
      <c r="P107" s="58"/>
      <c r="Q107" s="58"/>
    </row>
    <row r="108" spans="13:17">
      <c r="M108" s="58"/>
      <c r="N108" s="58"/>
      <c r="O108" s="58"/>
      <c r="P108" s="58"/>
      <c r="Q108" s="58"/>
    </row>
    <row r="109" spans="13:17">
      <c r="M109" s="58"/>
      <c r="N109" s="58"/>
      <c r="O109" s="58"/>
      <c r="P109" s="58"/>
      <c r="Q109" s="58"/>
    </row>
    <row r="110" spans="13:17">
      <c r="M110" s="58"/>
      <c r="N110" s="58"/>
      <c r="O110" s="58"/>
      <c r="P110" s="58"/>
      <c r="Q110" s="58"/>
    </row>
    <row r="111" spans="13:17">
      <c r="M111" s="58"/>
      <c r="N111" s="58"/>
      <c r="O111" s="58"/>
      <c r="P111" s="58"/>
      <c r="Q111" s="58"/>
    </row>
  </sheetData>
  <mergeCells count="50">
    <mergeCell ref="B49:D49"/>
    <mergeCell ref="E49:G49"/>
    <mergeCell ref="T51:V51"/>
    <mergeCell ref="Q50:S50"/>
    <mergeCell ref="N50:P50"/>
    <mergeCell ref="N51:P51"/>
    <mergeCell ref="T50:V50"/>
    <mergeCell ref="B50:D50"/>
    <mergeCell ref="B51:D51"/>
    <mergeCell ref="Q51:S51"/>
    <mergeCell ref="E50:G50"/>
    <mergeCell ref="E51:G51"/>
    <mergeCell ref="H51:J51"/>
    <mergeCell ref="Q7:S7"/>
    <mergeCell ref="K7:M7"/>
    <mergeCell ref="N8:P8"/>
    <mergeCell ref="Q8:S8"/>
    <mergeCell ref="T49:V49"/>
    <mergeCell ref="H8:J8"/>
    <mergeCell ref="K51:M51"/>
    <mergeCell ref="H50:J50"/>
    <mergeCell ref="K50:M50"/>
    <mergeCell ref="A1:V1"/>
    <mergeCell ref="A2:V2"/>
    <mergeCell ref="A3:V3"/>
    <mergeCell ref="K8:M8"/>
    <mergeCell ref="A6:A9"/>
    <mergeCell ref="H6:J6"/>
    <mergeCell ref="N7:P7"/>
    <mergeCell ref="B6:D6"/>
    <mergeCell ref="E6:G6"/>
    <mergeCell ref="E7:G7"/>
    <mergeCell ref="H7:J7"/>
    <mergeCell ref="Q6:S6"/>
    <mergeCell ref="T6:V6"/>
    <mergeCell ref="T7:V7"/>
    <mergeCell ref="A43:V43"/>
    <mergeCell ref="A44:V44"/>
    <mergeCell ref="A49:A52"/>
    <mergeCell ref="H49:J49"/>
    <mergeCell ref="K49:M49"/>
    <mergeCell ref="Q49:S49"/>
    <mergeCell ref="N49:P49"/>
    <mergeCell ref="K6:M6"/>
    <mergeCell ref="B8:D8"/>
    <mergeCell ref="N6:P6"/>
    <mergeCell ref="B7:D7"/>
    <mergeCell ref="T8:V8"/>
    <mergeCell ref="A42:V42"/>
    <mergeCell ref="E8:G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0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AJ80"/>
  <sheetViews>
    <sheetView view="pageBreakPreview" zoomScale="70" zoomScaleNormal="55" zoomScaleSheetLayoutView="70" workbookViewId="0">
      <selection activeCell="M77" sqref="M77"/>
    </sheetView>
  </sheetViews>
  <sheetFormatPr defaultColWidth="9.109375" defaultRowHeight="13.2"/>
  <cols>
    <col min="1" max="1" width="10" style="1" bestFit="1" customWidth="1"/>
    <col min="2" max="3" width="10.109375" style="1" customWidth="1"/>
    <col min="4" max="4" width="12.88671875" style="1" customWidth="1"/>
    <col min="5" max="6" width="10.109375" style="1" customWidth="1"/>
    <col min="7" max="7" width="12.44140625" style="1" customWidth="1"/>
    <col min="8" max="9" width="10.109375" style="1" customWidth="1"/>
    <col min="10" max="10" width="11.5546875" style="1" customWidth="1"/>
    <col min="11" max="12" width="10.109375" style="1" customWidth="1"/>
    <col min="13" max="13" width="13.44140625" style="1" customWidth="1"/>
    <col min="14" max="15" width="10.109375" style="1" customWidth="1"/>
    <col min="16" max="16" width="12.5546875" style="1" customWidth="1"/>
    <col min="17" max="17" width="9.6640625" style="1" customWidth="1"/>
    <col min="18" max="18" width="8.6640625" style="1" customWidth="1"/>
    <col min="19" max="19" width="10.109375" style="1" customWidth="1"/>
    <col min="20" max="20" width="12.5546875" style="1" customWidth="1"/>
    <col min="21" max="21" width="8.6640625" style="1" customWidth="1"/>
    <col min="22" max="22" width="10.109375" style="1" customWidth="1"/>
    <col min="23" max="23" width="12.44140625" style="1" customWidth="1"/>
    <col min="24" max="24" width="8.6640625" style="1" customWidth="1"/>
    <col min="25" max="25" width="10.109375" style="1" customWidth="1"/>
    <col min="26" max="26" width="12" style="1" customWidth="1"/>
    <col min="27" max="27" width="8.6640625" style="1" customWidth="1"/>
    <col min="28" max="28" width="10.109375" style="1" customWidth="1"/>
    <col min="29" max="29" width="14.88671875" style="1" customWidth="1"/>
    <col min="30" max="30" width="10.109375" style="1" customWidth="1"/>
    <col min="31" max="31" width="13" style="1" customWidth="1"/>
    <col min="32" max="32" width="12.6640625" style="1" customWidth="1"/>
    <col min="33" max="33" width="8.6640625" style="1" customWidth="1"/>
    <col min="34" max="34" width="11" style="1" customWidth="1"/>
    <col min="35" max="35" width="12.5546875" style="1" bestFit="1" customWidth="1"/>
    <col min="36" max="36" width="8.109375" style="1" bestFit="1" customWidth="1"/>
    <col min="37" max="37" width="14.44140625" style="1" bestFit="1" customWidth="1"/>
    <col min="38" max="38" width="5.88671875" style="1" bestFit="1" customWidth="1"/>
    <col min="39" max="39" width="8" style="1" bestFit="1" customWidth="1"/>
    <col min="40" max="16384" width="9.109375" style="1"/>
  </cols>
  <sheetData>
    <row r="1" spans="1:35">
      <c r="A1" s="429" t="s">
        <v>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 t="s">
        <v>5</v>
      </c>
      <c r="R1" s="429"/>
      <c r="S1" s="429"/>
      <c r="T1" s="429"/>
      <c r="U1" s="429"/>
      <c r="V1" s="429"/>
      <c r="W1" s="429"/>
      <c r="X1" s="429"/>
      <c r="Y1" s="429"/>
      <c r="Z1" s="429"/>
      <c r="AA1" s="429"/>
      <c r="AB1" s="429"/>
      <c r="AC1" s="429"/>
      <c r="AD1" s="429"/>
      <c r="AE1" s="429"/>
      <c r="AF1" s="429"/>
      <c r="AG1" s="27"/>
      <c r="AH1" s="27"/>
      <c r="AI1" s="27"/>
    </row>
    <row r="2" spans="1:35">
      <c r="A2" s="429" t="s">
        <v>199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 t="s">
        <v>199</v>
      </c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27"/>
      <c r="AH2" s="27"/>
      <c r="AI2" s="27"/>
    </row>
    <row r="3" spans="1:35">
      <c r="A3" s="429" t="s">
        <v>206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 t="s">
        <v>206</v>
      </c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27"/>
      <c r="AH3" s="27"/>
      <c r="AI3" s="27"/>
    </row>
    <row r="4" spans="1:35" ht="13.8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50"/>
      <c r="O4" s="251"/>
      <c r="P4" s="252"/>
      <c r="Q4" s="429" t="s">
        <v>42</v>
      </c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27"/>
      <c r="AH4" s="27"/>
      <c r="AI4" s="27"/>
    </row>
    <row r="5" spans="1:35" ht="13.8">
      <c r="A5" s="27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0"/>
      <c r="O5" s="251"/>
      <c r="P5" s="252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50"/>
      <c r="AE5" s="251"/>
      <c r="AF5" s="27"/>
      <c r="AG5" s="250"/>
      <c r="AH5" s="251"/>
      <c r="AI5" s="252"/>
    </row>
    <row r="6" spans="1:35">
      <c r="A6" s="28"/>
      <c r="B6" s="258"/>
      <c r="C6" s="258"/>
      <c r="D6" s="258"/>
      <c r="E6" s="258"/>
      <c r="F6" s="258"/>
      <c r="G6" s="258"/>
      <c r="H6" s="258"/>
      <c r="I6" s="258"/>
      <c r="J6" s="258"/>
      <c r="K6" s="259"/>
      <c r="L6" s="259"/>
      <c r="M6" s="259"/>
      <c r="N6" s="259"/>
      <c r="O6" s="252"/>
      <c r="P6" s="252"/>
      <c r="Q6" s="27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7"/>
      <c r="AH6" s="27"/>
      <c r="AI6" s="27"/>
    </row>
    <row r="7" spans="1:35" ht="15.9" customHeight="1">
      <c r="A7" s="430" t="s">
        <v>0</v>
      </c>
      <c r="B7" s="435" t="s">
        <v>133</v>
      </c>
      <c r="C7" s="467"/>
      <c r="D7" s="436"/>
      <c r="E7" s="435" t="s">
        <v>134</v>
      </c>
      <c r="F7" s="427"/>
      <c r="G7" s="428"/>
      <c r="H7" s="435" t="s">
        <v>167</v>
      </c>
      <c r="I7" s="427"/>
      <c r="J7" s="428"/>
      <c r="K7" s="435" t="s">
        <v>135</v>
      </c>
      <c r="L7" s="427"/>
      <c r="M7" s="428"/>
      <c r="N7" s="435" t="s">
        <v>135</v>
      </c>
      <c r="O7" s="427"/>
      <c r="P7" s="428"/>
      <c r="Q7" s="430" t="s">
        <v>0</v>
      </c>
      <c r="R7" s="435" t="s">
        <v>168</v>
      </c>
      <c r="S7" s="467"/>
      <c r="T7" s="436"/>
      <c r="U7" s="435" t="s">
        <v>169</v>
      </c>
      <c r="V7" s="427"/>
      <c r="W7" s="428"/>
      <c r="X7" s="435" t="s">
        <v>139</v>
      </c>
      <c r="Y7" s="427"/>
      <c r="Z7" s="428"/>
      <c r="AA7" s="427" t="s">
        <v>170</v>
      </c>
      <c r="AB7" s="427"/>
      <c r="AC7" s="427"/>
      <c r="AD7" s="435" t="s">
        <v>1</v>
      </c>
      <c r="AE7" s="427"/>
      <c r="AF7" s="428"/>
      <c r="AG7" s="27"/>
      <c r="AH7" s="27"/>
      <c r="AI7" s="27"/>
    </row>
    <row r="8" spans="1:35" ht="27.75" customHeight="1">
      <c r="A8" s="431"/>
      <c r="B8" s="461" t="s">
        <v>28</v>
      </c>
      <c r="C8" s="462"/>
      <c r="D8" s="463"/>
      <c r="E8" s="460" t="s">
        <v>29</v>
      </c>
      <c r="F8" s="460"/>
      <c r="G8" s="460"/>
      <c r="H8" s="461" t="s">
        <v>30</v>
      </c>
      <c r="I8" s="462"/>
      <c r="J8" s="463"/>
      <c r="K8" s="460" t="s">
        <v>136</v>
      </c>
      <c r="L8" s="460"/>
      <c r="M8" s="460"/>
      <c r="N8" s="461" t="s">
        <v>137</v>
      </c>
      <c r="O8" s="462"/>
      <c r="P8" s="463"/>
      <c r="Q8" s="431"/>
      <c r="R8" s="461" t="s">
        <v>140</v>
      </c>
      <c r="S8" s="462"/>
      <c r="T8" s="463"/>
      <c r="U8" s="460" t="s">
        <v>142</v>
      </c>
      <c r="V8" s="460"/>
      <c r="W8" s="460"/>
      <c r="X8" s="461" t="s">
        <v>209</v>
      </c>
      <c r="Y8" s="462"/>
      <c r="Z8" s="463"/>
      <c r="AA8" s="460" t="s">
        <v>144</v>
      </c>
      <c r="AB8" s="460"/>
      <c r="AC8" s="460"/>
      <c r="AD8" s="443" t="s">
        <v>31</v>
      </c>
      <c r="AE8" s="444"/>
      <c r="AF8" s="445"/>
      <c r="AG8" s="27"/>
      <c r="AH8" s="27"/>
      <c r="AI8" s="27"/>
    </row>
    <row r="9" spans="1:35">
      <c r="A9" s="431"/>
      <c r="B9" s="443" t="s">
        <v>185</v>
      </c>
      <c r="C9" s="444"/>
      <c r="D9" s="445"/>
      <c r="E9" s="474" t="s">
        <v>186</v>
      </c>
      <c r="F9" s="474"/>
      <c r="G9" s="474"/>
      <c r="H9" s="443" t="s">
        <v>187</v>
      </c>
      <c r="I9" s="444"/>
      <c r="J9" s="445"/>
      <c r="K9" s="474" t="s">
        <v>188</v>
      </c>
      <c r="L9" s="474"/>
      <c r="M9" s="474"/>
      <c r="N9" s="443" t="s">
        <v>189</v>
      </c>
      <c r="O9" s="444"/>
      <c r="P9" s="445"/>
      <c r="Q9" s="431"/>
      <c r="R9" s="443" t="s">
        <v>190</v>
      </c>
      <c r="S9" s="444"/>
      <c r="T9" s="445"/>
      <c r="U9" s="474" t="s">
        <v>191</v>
      </c>
      <c r="V9" s="474"/>
      <c r="W9" s="474"/>
      <c r="X9" s="443" t="s">
        <v>193</v>
      </c>
      <c r="Y9" s="444"/>
      <c r="Z9" s="445"/>
      <c r="AA9" s="474" t="s">
        <v>192</v>
      </c>
      <c r="AB9" s="474"/>
      <c r="AC9" s="474"/>
      <c r="AD9" s="443"/>
      <c r="AE9" s="444"/>
      <c r="AF9" s="445"/>
      <c r="AG9" s="27"/>
      <c r="AH9" s="27"/>
      <c r="AI9" s="27"/>
    </row>
    <row r="10" spans="1:35" s="35" customFormat="1">
      <c r="A10" s="431"/>
      <c r="B10" s="118" t="s">
        <v>27</v>
      </c>
      <c r="C10" s="119" t="s">
        <v>3</v>
      </c>
      <c r="D10" s="120" t="s">
        <v>4</v>
      </c>
      <c r="E10" s="37" t="s">
        <v>27</v>
      </c>
      <c r="F10" s="37" t="s">
        <v>3</v>
      </c>
      <c r="G10" s="37" t="s">
        <v>4</v>
      </c>
      <c r="H10" s="118" t="s">
        <v>27</v>
      </c>
      <c r="I10" s="119" t="s">
        <v>3</v>
      </c>
      <c r="J10" s="120" t="s">
        <v>4</v>
      </c>
      <c r="K10" s="37" t="s">
        <v>27</v>
      </c>
      <c r="L10" s="37" t="s">
        <v>3</v>
      </c>
      <c r="M10" s="37" t="s">
        <v>4</v>
      </c>
      <c r="N10" s="118" t="s">
        <v>27</v>
      </c>
      <c r="O10" s="119" t="s">
        <v>3</v>
      </c>
      <c r="P10" s="120" t="s">
        <v>4</v>
      </c>
      <c r="Q10" s="431"/>
      <c r="R10" s="118" t="s">
        <v>27</v>
      </c>
      <c r="S10" s="119" t="s">
        <v>3</v>
      </c>
      <c r="T10" s="120" t="s">
        <v>4</v>
      </c>
      <c r="U10" s="37" t="s">
        <v>27</v>
      </c>
      <c r="V10" s="37" t="s">
        <v>3</v>
      </c>
      <c r="W10" s="37" t="s">
        <v>4</v>
      </c>
      <c r="X10" s="118" t="s">
        <v>27</v>
      </c>
      <c r="Y10" s="119" t="s">
        <v>3</v>
      </c>
      <c r="Z10" s="120" t="s">
        <v>4</v>
      </c>
      <c r="AA10" s="37" t="s">
        <v>27</v>
      </c>
      <c r="AB10" s="37" t="s">
        <v>3</v>
      </c>
      <c r="AC10" s="37" t="s">
        <v>4</v>
      </c>
      <c r="AD10" s="118" t="s">
        <v>27</v>
      </c>
      <c r="AE10" s="119" t="s">
        <v>3</v>
      </c>
      <c r="AF10" s="120" t="s">
        <v>4</v>
      </c>
      <c r="AG10" s="99"/>
      <c r="AH10" s="99"/>
      <c r="AI10" s="99"/>
    </row>
    <row r="11" spans="1:35" s="283" customFormat="1" ht="15.9" customHeight="1">
      <c r="A11" s="289" t="s">
        <v>96</v>
      </c>
      <c r="B11" s="290">
        <v>5</v>
      </c>
      <c r="C11" s="291">
        <v>40</v>
      </c>
      <c r="D11" s="292">
        <v>738</v>
      </c>
      <c r="E11" s="293">
        <v>3</v>
      </c>
      <c r="F11" s="293">
        <v>24</v>
      </c>
      <c r="G11" s="293">
        <v>226</v>
      </c>
      <c r="H11" s="290">
        <v>5</v>
      </c>
      <c r="I11" s="291">
        <v>50</v>
      </c>
      <c r="J11" s="292">
        <v>262</v>
      </c>
      <c r="K11" s="293">
        <v>5</v>
      </c>
      <c r="L11" s="293">
        <v>46</v>
      </c>
      <c r="M11" s="293">
        <v>211</v>
      </c>
      <c r="N11" s="290">
        <v>0</v>
      </c>
      <c r="O11" s="291">
        <v>0</v>
      </c>
      <c r="P11" s="292">
        <v>0</v>
      </c>
      <c r="Q11" s="289" t="s">
        <v>96</v>
      </c>
      <c r="R11" s="290">
        <v>4</v>
      </c>
      <c r="S11" s="291">
        <v>32</v>
      </c>
      <c r="T11" s="292">
        <v>405</v>
      </c>
      <c r="U11" s="293">
        <v>4</v>
      </c>
      <c r="V11" s="293">
        <v>40</v>
      </c>
      <c r="W11" s="293">
        <v>269</v>
      </c>
      <c r="X11" s="290">
        <v>4</v>
      </c>
      <c r="Y11" s="291">
        <v>40</v>
      </c>
      <c r="Z11" s="292">
        <v>111</v>
      </c>
      <c r="AA11" s="293">
        <v>4</v>
      </c>
      <c r="AB11" s="293">
        <v>40</v>
      </c>
      <c r="AC11" s="293">
        <v>259</v>
      </c>
      <c r="AD11" s="290">
        <v>34</v>
      </c>
      <c r="AE11" s="291">
        <v>312</v>
      </c>
      <c r="AF11" s="292">
        <v>2481</v>
      </c>
      <c r="AG11" s="282"/>
      <c r="AH11" s="282"/>
      <c r="AI11" s="282"/>
    </row>
    <row r="12" spans="1:35" s="283" customFormat="1" ht="15.9" customHeight="1">
      <c r="A12" s="294" t="s">
        <v>97</v>
      </c>
      <c r="B12" s="295">
        <v>3</v>
      </c>
      <c r="C12" s="296">
        <v>24</v>
      </c>
      <c r="D12" s="297">
        <v>369</v>
      </c>
      <c r="E12" s="298">
        <v>3</v>
      </c>
      <c r="F12" s="298">
        <v>24</v>
      </c>
      <c r="G12" s="298">
        <v>123</v>
      </c>
      <c r="H12" s="295">
        <v>3</v>
      </c>
      <c r="I12" s="296">
        <v>30</v>
      </c>
      <c r="J12" s="297">
        <v>109</v>
      </c>
      <c r="K12" s="298">
        <v>6</v>
      </c>
      <c r="L12" s="298">
        <v>54</v>
      </c>
      <c r="M12" s="298">
        <v>123</v>
      </c>
      <c r="N12" s="295">
        <v>0</v>
      </c>
      <c r="O12" s="296">
        <v>0</v>
      </c>
      <c r="P12" s="297">
        <v>0</v>
      </c>
      <c r="Q12" s="294" t="s">
        <v>97</v>
      </c>
      <c r="R12" s="295">
        <v>4</v>
      </c>
      <c r="S12" s="296">
        <v>32</v>
      </c>
      <c r="T12" s="297">
        <v>155</v>
      </c>
      <c r="U12" s="298">
        <v>3</v>
      </c>
      <c r="V12" s="298">
        <v>30</v>
      </c>
      <c r="W12" s="298">
        <v>124</v>
      </c>
      <c r="X12" s="295">
        <v>3</v>
      </c>
      <c r="Y12" s="296">
        <v>30</v>
      </c>
      <c r="Z12" s="297">
        <v>106</v>
      </c>
      <c r="AA12" s="298">
        <v>2</v>
      </c>
      <c r="AB12" s="298">
        <v>20</v>
      </c>
      <c r="AC12" s="298">
        <v>121</v>
      </c>
      <c r="AD12" s="295">
        <v>27</v>
      </c>
      <c r="AE12" s="296">
        <v>244</v>
      </c>
      <c r="AF12" s="297">
        <v>1230</v>
      </c>
      <c r="AG12" s="282"/>
      <c r="AH12" s="282"/>
      <c r="AI12" s="282"/>
    </row>
    <row r="13" spans="1:35" s="283" customFormat="1" ht="15.9" customHeight="1">
      <c r="A13" s="294" t="s">
        <v>98</v>
      </c>
      <c r="B13" s="295">
        <v>3</v>
      </c>
      <c r="C13" s="296">
        <v>24</v>
      </c>
      <c r="D13" s="297">
        <v>230</v>
      </c>
      <c r="E13" s="298">
        <v>3</v>
      </c>
      <c r="F13" s="298">
        <v>24</v>
      </c>
      <c r="G13" s="298">
        <v>93</v>
      </c>
      <c r="H13" s="295">
        <v>2</v>
      </c>
      <c r="I13" s="296">
        <v>20</v>
      </c>
      <c r="J13" s="297">
        <v>73</v>
      </c>
      <c r="K13" s="298">
        <v>6</v>
      </c>
      <c r="L13" s="298">
        <v>54</v>
      </c>
      <c r="M13" s="298">
        <v>111</v>
      </c>
      <c r="N13" s="295">
        <v>0</v>
      </c>
      <c r="O13" s="296">
        <v>0</v>
      </c>
      <c r="P13" s="297">
        <v>0</v>
      </c>
      <c r="Q13" s="294" t="s">
        <v>98</v>
      </c>
      <c r="R13" s="295">
        <v>3</v>
      </c>
      <c r="S13" s="296">
        <v>24</v>
      </c>
      <c r="T13" s="297">
        <v>146</v>
      </c>
      <c r="U13" s="298">
        <v>2</v>
      </c>
      <c r="V13" s="298">
        <v>20</v>
      </c>
      <c r="W13" s="298">
        <v>98</v>
      </c>
      <c r="X13" s="295">
        <v>3</v>
      </c>
      <c r="Y13" s="296">
        <v>30</v>
      </c>
      <c r="Z13" s="297">
        <v>90</v>
      </c>
      <c r="AA13" s="298">
        <v>3</v>
      </c>
      <c r="AB13" s="298">
        <v>30</v>
      </c>
      <c r="AC13" s="298">
        <v>100</v>
      </c>
      <c r="AD13" s="295">
        <v>25</v>
      </c>
      <c r="AE13" s="296">
        <v>226</v>
      </c>
      <c r="AF13" s="297">
        <v>941</v>
      </c>
      <c r="AG13" s="282"/>
      <c r="AH13" s="282"/>
      <c r="AI13" s="282"/>
    </row>
    <row r="14" spans="1:35" s="283" customFormat="1" ht="15.9" customHeight="1">
      <c r="A14" s="294" t="s">
        <v>99</v>
      </c>
      <c r="B14" s="295">
        <v>3</v>
      </c>
      <c r="C14" s="296">
        <v>24</v>
      </c>
      <c r="D14" s="297">
        <v>201</v>
      </c>
      <c r="E14" s="298">
        <v>3</v>
      </c>
      <c r="F14" s="298">
        <v>24</v>
      </c>
      <c r="G14" s="298">
        <v>164</v>
      </c>
      <c r="H14" s="295">
        <v>3</v>
      </c>
      <c r="I14" s="296">
        <v>30</v>
      </c>
      <c r="J14" s="297">
        <v>79</v>
      </c>
      <c r="K14" s="298">
        <v>6</v>
      </c>
      <c r="L14" s="298">
        <v>54</v>
      </c>
      <c r="M14" s="298">
        <v>197</v>
      </c>
      <c r="N14" s="295">
        <v>0</v>
      </c>
      <c r="O14" s="296">
        <v>0</v>
      </c>
      <c r="P14" s="297">
        <v>0</v>
      </c>
      <c r="Q14" s="294" t="s">
        <v>99</v>
      </c>
      <c r="R14" s="295">
        <v>3</v>
      </c>
      <c r="S14" s="296">
        <v>24</v>
      </c>
      <c r="T14" s="297">
        <v>229</v>
      </c>
      <c r="U14" s="298">
        <v>3</v>
      </c>
      <c r="V14" s="298">
        <v>30</v>
      </c>
      <c r="W14" s="298">
        <v>104</v>
      </c>
      <c r="X14" s="295">
        <v>3</v>
      </c>
      <c r="Y14" s="296">
        <v>30</v>
      </c>
      <c r="Z14" s="297">
        <v>168</v>
      </c>
      <c r="AA14" s="298">
        <v>4</v>
      </c>
      <c r="AB14" s="298">
        <v>40</v>
      </c>
      <c r="AC14" s="298">
        <v>218</v>
      </c>
      <c r="AD14" s="295">
        <v>28</v>
      </c>
      <c r="AE14" s="296">
        <v>256</v>
      </c>
      <c r="AF14" s="297">
        <v>1360</v>
      </c>
      <c r="AG14" s="282"/>
      <c r="AH14" s="282"/>
      <c r="AI14" s="282"/>
    </row>
    <row r="15" spans="1:35" s="283" customFormat="1" ht="15.9" customHeight="1">
      <c r="A15" s="294" t="s">
        <v>100</v>
      </c>
      <c r="B15" s="295">
        <v>3</v>
      </c>
      <c r="C15" s="296">
        <v>24</v>
      </c>
      <c r="D15" s="297">
        <v>607</v>
      </c>
      <c r="E15" s="298">
        <v>3</v>
      </c>
      <c r="F15" s="298">
        <v>24</v>
      </c>
      <c r="G15" s="298">
        <v>504</v>
      </c>
      <c r="H15" s="295">
        <v>3</v>
      </c>
      <c r="I15" s="296">
        <v>30</v>
      </c>
      <c r="J15" s="297">
        <v>246</v>
      </c>
      <c r="K15" s="298">
        <v>5</v>
      </c>
      <c r="L15" s="298">
        <v>44</v>
      </c>
      <c r="M15" s="298">
        <v>725</v>
      </c>
      <c r="N15" s="295">
        <v>0</v>
      </c>
      <c r="O15" s="296">
        <v>0</v>
      </c>
      <c r="P15" s="297">
        <v>0</v>
      </c>
      <c r="Q15" s="294" t="s">
        <v>100</v>
      </c>
      <c r="R15" s="295">
        <v>3</v>
      </c>
      <c r="S15" s="296">
        <v>24</v>
      </c>
      <c r="T15" s="297">
        <v>759</v>
      </c>
      <c r="U15" s="298">
        <v>4</v>
      </c>
      <c r="V15" s="298">
        <v>40</v>
      </c>
      <c r="W15" s="298">
        <v>352</v>
      </c>
      <c r="X15" s="295">
        <v>3</v>
      </c>
      <c r="Y15" s="296">
        <v>30</v>
      </c>
      <c r="Z15" s="297">
        <v>574</v>
      </c>
      <c r="AA15" s="298">
        <v>4</v>
      </c>
      <c r="AB15" s="298">
        <v>40</v>
      </c>
      <c r="AC15" s="298">
        <v>692</v>
      </c>
      <c r="AD15" s="295">
        <v>28</v>
      </c>
      <c r="AE15" s="296">
        <v>256</v>
      </c>
      <c r="AF15" s="297">
        <v>4459</v>
      </c>
      <c r="AG15" s="282"/>
      <c r="AH15" s="282"/>
      <c r="AI15" s="282"/>
    </row>
    <row r="16" spans="1:35" s="283" customFormat="1" ht="15.9" customHeight="1">
      <c r="A16" s="294" t="s">
        <v>101</v>
      </c>
      <c r="B16" s="295">
        <v>6</v>
      </c>
      <c r="C16" s="296">
        <v>48</v>
      </c>
      <c r="D16" s="297">
        <v>2343</v>
      </c>
      <c r="E16" s="298">
        <v>6</v>
      </c>
      <c r="F16" s="298">
        <v>48</v>
      </c>
      <c r="G16" s="298">
        <v>1732</v>
      </c>
      <c r="H16" s="295">
        <v>4</v>
      </c>
      <c r="I16" s="296">
        <v>40</v>
      </c>
      <c r="J16" s="297">
        <v>1062</v>
      </c>
      <c r="K16" s="298">
        <v>8</v>
      </c>
      <c r="L16" s="298">
        <v>74</v>
      </c>
      <c r="M16" s="298">
        <v>2557</v>
      </c>
      <c r="N16" s="295">
        <v>0</v>
      </c>
      <c r="O16" s="296">
        <v>0</v>
      </c>
      <c r="P16" s="297">
        <v>0</v>
      </c>
      <c r="Q16" s="294" t="s">
        <v>101</v>
      </c>
      <c r="R16" s="295">
        <v>3</v>
      </c>
      <c r="S16" s="296">
        <v>24</v>
      </c>
      <c r="T16" s="297">
        <v>2622</v>
      </c>
      <c r="U16" s="298">
        <v>4</v>
      </c>
      <c r="V16" s="298">
        <v>40</v>
      </c>
      <c r="W16" s="298">
        <v>1273</v>
      </c>
      <c r="X16" s="295">
        <v>3</v>
      </c>
      <c r="Y16" s="296">
        <v>28</v>
      </c>
      <c r="Z16" s="297">
        <v>2261</v>
      </c>
      <c r="AA16" s="298">
        <v>5</v>
      </c>
      <c r="AB16" s="298">
        <v>50</v>
      </c>
      <c r="AC16" s="298">
        <v>2305</v>
      </c>
      <c r="AD16" s="295">
        <v>39</v>
      </c>
      <c r="AE16" s="296">
        <v>352</v>
      </c>
      <c r="AF16" s="297">
        <v>16155</v>
      </c>
      <c r="AG16" s="282"/>
      <c r="AH16" s="282"/>
      <c r="AI16" s="282"/>
    </row>
    <row r="17" spans="1:35" s="283" customFormat="1" ht="15.9" customHeight="1">
      <c r="A17" s="294" t="s">
        <v>102</v>
      </c>
      <c r="B17" s="295">
        <v>9</v>
      </c>
      <c r="C17" s="296">
        <v>72</v>
      </c>
      <c r="D17" s="297">
        <v>6203</v>
      </c>
      <c r="E17" s="298">
        <v>11</v>
      </c>
      <c r="F17" s="298">
        <v>88</v>
      </c>
      <c r="G17" s="298">
        <v>4196</v>
      </c>
      <c r="H17" s="295">
        <v>6</v>
      </c>
      <c r="I17" s="296">
        <v>60</v>
      </c>
      <c r="J17" s="297">
        <v>3219</v>
      </c>
      <c r="K17" s="298">
        <v>11</v>
      </c>
      <c r="L17" s="298">
        <v>98</v>
      </c>
      <c r="M17" s="298">
        <v>8141</v>
      </c>
      <c r="N17" s="295">
        <v>10</v>
      </c>
      <c r="O17" s="296">
        <v>92</v>
      </c>
      <c r="P17" s="297">
        <v>2597</v>
      </c>
      <c r="Q17" s="294" t="s">
        <v>102</v>
      </c>
      <c r="R17" s="295">
        <v>11</v>
      </c>
      <c r="S17" s="296">
        <v>88</v>
      </c>
      <c r="T17" s="297">
        <v>8064</v>
      </c>
      <c r="U17" s="298">
        <v>8</v>
      </c>
      <c r="V17" s="298">
        <v>80</v>
      </c>
      <c r="W17" s="298">
        <v>3878</v>
      </c>
      <c r="X17" s="295">
        <v>6</v>
      </c>
      <c r="Y17" s="296">
        <v>48</v>
      </c>
      <c r="Z17" s="297">
        <v>2797</v>
      </c>
      <c r="AA17" s="298">
        <v>11</v>
      </c>
      <c r="AB17" s="298">
        <v>110</v>
      </c>
      <c r="AC17" s="298">
        <v>6526</v>
      </c>
      <c r="AD17" s="295">
        <v>83</v>
      </c>
      <c r="AE17" s="296">
        <v>736</v>
      </c>
      <c r="AF17" s="297">
        <v>45621</v>
      </c>
      <c r="AG17" s="282"/>
      <c r="AH17" s="282"/>
      <c r="AI17" s="282"/>
    </row>
    <row r="18" spans="1:35" s="285" customFormat="1" ht="15.9" customHeight="1">
      <c r="A18" s="299" t="s">
        <v>103</v>
      </c>
      <c r="B18" s="300">
        <v>14</v>
      </c>
      <c r="C18" s="301">
        <v>112</v>
      </c>
      <c r="D18" s="302">
        <v>12642</v>
      </c>
      <c r="E18" s="303">
        <v>15</v>
      </c>
      <c r="F18" s="303">
        <v>120</v>
      </c>
      <c r="G18" s="303">
        <v>8530</v>
      </c>
      <c r="H18" s="300">
        <v>10</v>
      </c>
      <c r="I18" s="301">
        <v>100</v>
      </c>
      <c r="J18" s="302">
        <v>8106</v>
      </c>
      <c r="K18" s="303">
        <v>16</v>
      </c>
      <c r="L18" s="303">
        <v>144</v>
      </c>
      <c r="M18" s="303">
        <v>13794</v>
      </c>
      <c r="N18" s="300">
        <v>15</v>
      </c>
      <c r="O18" s="301">
        <v>134</v>
      </c>
      <c r="P18" s="302">
        <v>13103</v>
      </c>
      <c r="Q18" s="299" t="s">
        <v>103</v>
      </c>
      <c r="R18" s="300">
        <v>13</v>
      </c>
      <c r="S18" s="301">
        <v>104</v>
      </c>
      <c r="T18" s="302">
        <v>17466</v>
      </c>
      <c r="U18" s="303">
        <v>15</v>
      </c>
      <c r="V18" s="303">
        <v>150</v>
      </c>
      <c r="W18" s="303">
        <v>8337</v>
      </c>
      <c r="X18" s="300">
        <v>7</v>
      </c>
      <c r="Y18" s="301">
        <v>56</v>
      </c>
      <c r="Z18" s="302">
        <v>4408</v>
      </c>
      <c r="AA18" s="303">
        <v>15</v>
      </c>
      <c r="AB18" s="303">
        <v>150</v>
      </c>
      <c r="AC18" s="303">
        <v>12913</v>
      </c>
      <c r="AD18" s="300">
        <v>120</v>
      </c>
      <c r="AE18" s="301">
        <v>1070</v>
      </c>
      <c r="AF18" s="302">
        <v>99299</v>
      </c>
      <c r="AG18" s="284"/>
      <c r="AH18" s="284"/>
      <c r="AI18" s="284"/>
    </row>
    <row r="19" spans="1:35" s="285" customFormat="1" ht="15.9" customHeight="1">
      <c r="A19" s="299" t="s">
        <v>104</v>
      </c>
      <c r="B19" s="300">
        <v>20</v>
      </c>
      <c r="C19" s="301">
        <v>160</v>
      </c>
      <c r="D19" s="302">
        <v>21853</v>
      </c>
      <c r="E19" s="303">
        <v>15</v>
      </c>
      <c r="F19" s="303">
        <v>120</v>
      </c>
      <c r="G19" s="303">
        <v>13489</v>
      </c>
      <c r="H19" s="300">
        <v>14</v>
      </c>
      <c r="I19" s="301">
        <v>140</v>
      </c>
      <c r="J19" s="302">
        <v>13865</v>
      </c>
      <c r="K19" s="303">
        <v>18</v>
      </c>
      <c r="L19" s="303">
        <v>162</v>
      </c>
      <c r="M19" s="303">
        <v>19880</v>
      </c>
      <c r="N19" s="300">
        <v>19</v>
      </c>
      <c r="O19" s="301">
        <v>170</v>
      </c>
      <c r="P19" s="302">
        <v>23096</v>
      </c>
      <c r="Q19" s="299" t="s">
        <v>104</v>
      </c>
      <c r="R19" s="300">
        <v>21</v>
      </c>
      <c r="S19" s="301">
        <v>168</v>
      </c>
      <c r="T19" s="302">
        <v>25261</v>
      </c>
      <c r="U19" s="303">
        <v>18</v>
      </c>
      <c r="V19" s="303">
        <v>180</v>
      </c>
      <c r="W19" s="303">
        <v>12842</v>
      </c>
      <c r="X19" s="300">
        <v>9</v>
      </c>
      <c r="Y19" s="301">
        <v>72</v>
      </c>
      <c r="Z19" s="302">
        <v>7138</v>
      </c>
      <c r="AA19" s="303">
        <v>23</v>
      </c>
      <c r="AB19" s="303">
        <v>230</v>
      </c>
      <c r="AC19" s="303">
        <v>19242</v>
      </c>
      <c r="AD19" s="300">
        <v>157</v>
      </c>
      <c r="AE19" s="301">
        <v>1402</v>
      </c>
      <c r="AF19" s="302">
        <v>156666</v>
      </c>
      <c r="AG19" s="284"/>
      <c r="AH19" s="284"/>
      <c r="AI19" s="284"/>
    </row>
    <row r="20" spans="1:35" s="285" customFormat="1" ht="15.9" customHeight="1">
      <c r="A20" s="299" t="s">
        <v>105</v>
      </c>
      <c r="B20" s="300">
        <v>14</v>
      </c>
      <c r="C20" s="301">
        <v>112</v>
      </c>
      <c r="D20" s="302">
        <v>15793</v>
      </c>
      <c r="E20" s="303">
        <v>13</v>
      </c>
      <c r="F20" s="303">
        <v>104</v>
      </c>
      <c r="G20" s="303">
        <v>9089</v>
      </c>
      <c r="H20" s="300">
        <v>10</v>
      </c>
      <c r="I20" s="301">
        <v>100</v>
      </c>
      <c r="J20" s="302">
        <v>9207</v>
      </c>
      <c r="K20" s="303">
        <v>13</v>
      </c>
      <c r="L20" s="303">
        <v>116</v>
      </c>
      <c r="M20" s="303">
        <v>12591</v>
      </c>
      <c r="N20" s="300">
        <v>11</v>
      </c>
      <c r="O20" s="301">
        <v>100</v>
      </c>
      <c r="P20" s="302">
        <v>14222</v>
      </c>
      <c r="Q20" s="299" t="s">
        <v>105</v>
      </c>
      <c r="R20" s="300">
        <v>20</v>
      </c>
      <c r="S20" s="301">
        <v>160</v>
      </c>
      <c r="T20" s="302">
        <v>15516</v>
      </c>
      <c r="U20" s="303">
        <v>17</v>
      </c>
      <c r="V20" s="303">
        <v>170</v>
      </c>
      <c r="W20" s="303">
        <v>8667</v>
      </c>
      <c r="X20" s="300">
        <v>7</v>
      </c>
      <c r="Y20" s="301">
        <v>56</v>
      </c>
      <c r="Z20" s="302">
        <v>4307</v>
      </c>
      <c r="AA20" s="303">
        <v>22</v>
      </c>
      <c r="AB20" s="303">
        <v>220</v>
      </c>
      <c r="AC20" s="303">
        <v>11621</v>
      </c>
      <c r="AD20" s="300">
        <v>127</v>
      </c>
      <c r="AE20" s="301">
        <v>1138</v>
      </c>
      <c r="AF20" s="302">
        <v>101013</v>
      </c>
      <c r="AG20" s="284"/>
      <c r="AH20" s="284"/>
      <c r="AI20" s="284"/>
    </row>
    <row r="21" spans="1:35" s="283" customFormat="1" ht="15.9" customHeight="1">
      <c r="A21" s="294" t="s">
        <v>106</v>
      </c>
      <c r="B21" s="295">
        <v>11</v>
      </c>
      <c r="C21" s="296">
        <v>88</v>
      </c>
      <c r="D21" s="297">
        <v>7111</v>
      </c>
      <c r="E21" s="298">
        <v>12</v>
      </c>
      <c r="F21" s="298">
        <v>96</v>
      </c>
      <c r="G21" s="298">
        <v>4922</v>
      </c>
      <c r="H21" s="295">
        <v>8</v>
      </c>
      <c r="I21" s="296">
        <v>80</v>
      </c>
      <c r="J21" s="297">
        <v>4441</v>
      </c>
      <c r="K21" s="298">
        <v>13</v>
      </c>
      <c r="L21" s="298">
        <v>118</v>
      </c>
      <c r="M21" s="298">
        <v>6015</v>
      </c>
      <c r="N21" s="295">
        <v>11</v>
      </c>
      <c r="O21" s="296">
        <v>98</v>
      </c>
      <c r="P21" s="297">
        <v>6783</v>
      </c>
      <c r="Q21" s="294" t="s">
        <v>106</v>
      </c>
      <c r="R21" s="295">
        <v>14</v>
      </c>
      <c r="S21" s="296">
        <v>112</v>
      </c>
      <c r="T21" s="297">
        <v>7914</v>
      </c>
      <c r="U21" s="298">
        <v>16</v>
      </c>
      <c r="V21" s="298">
        <v>160</v>
      </c>
      <c r="W21" s="298">
        <v>4119</v>
      </c>
      <c r="X21" s="295">
        <v>6</v>
      </c>
      <c r="Y21" s="296">
        <v>48</v>
      </c>
      <c r="Z21" s="297">
        <v>2177</v>
      </c>
      <c r="AA21" s="298">
        <v>17</v>
      </c>
      <c r="AB21" s="298">
        <v>170</v>
      </c>
      <c r="AC21" s="298">
        <v>5868</v>
      </c>
      <c r="AD21" s="295">
        <v>108</v>
      </c>
      <c r="AE21" s="296">
        <v>970</v>
      </c>
      <c r="AF21" s="297">
        <v>49350</v>
      </c>
      <c r="AG21" s="282"/>
      <c r="AH21" s="282"/>
      <c r="AI21" s="282"/>
    </row>
    <row r="22" spans="1:35" s="283" customFormat="1" ht="15.9" customHeight="1">
      <c r="A22" s="294" t="s">
        <v>107</v>
      </c>
      <c r="B22" s="295">
        <v>10</v>
      </c>
      <c r="C22" s="296">
        <v>80</v>
      </c>
      <c r="D22" s="297">
        <v>5087</v>
      </c>
      <c r="E22" s="298">
        <v>12</v>
      </c>
      <c r="F22" s="298">
        <v>96</v>
      </c>
      <c r="G22" s="298">
        <v>3547</v>
      </c>
      <c r="H22" s="295">
        <v>8</v>
      </c>
      <c r="I22" s="296">
        <v>80</v>
      </c>
      <c r="J22" s="297">
        <v>3365</v>
      </c>
      <c r="K22" s="298">
        <v>11</v>
      </c>
      <c r="L22" s="298">
        <v>100</v>
      </c>
      <c r="M22" s="298">
        <v>4380</v>
      </c>
      <c r="N22" s="295">
        <v>12</v>
      </c>
      <c r="O22" s="296">
        <v>108</v>
      </c>
      <c r="P22" s="297">
        <v>4517</v>
      </c>
      <c r="Q22" s="294" t="s">
        <v>107</v>
      </c>
      <c r="R22" s="295">
        <v>14</v>
      </c>
      <c r="S22" s="296">
        <v>112</v>
      </c>
      <c r="T22" s="297">
        <v>5944</v>
      </c>
      <c r="U22" s="298">
        <v>14</v>
      </c>
      <c r="V22" s="298">
        <v>140</v>
      </c>
      <c r="W22" s="298">
        <v>3177</v>
      </c>
      <c r="X22" s="295">
        <v>6</v>
      </c>
      <c r="Y22" s="296">
        <v>48</v>
      </c>
      <c r="Z22" s="297">
        <v>1496</v>
      </c>
      <c r="AA22" s="298">
        <v>16</v>
      </c>
      <c r="AB22" s="298">
        <v>160</v>
      </c>
      <c r="AC22" s="298">
        <v>4297</v>
      </c>
      <c r="AD22" s="295">
        <v>103</v>
      </c>
      <c r="AE22" s="296">
        <v>924</v>
      </c>
      <c r="AF22" s="297">
        <v>35810</v>
      </c>
      <c r="AG22" s="282"/>
      <c r="AH22" s="282"/>
      <c r="AI22" s="282"/>
    </row>
    <row r="23" spans="1:35" s="283" customFormat="1" ht="15.9" customHeight="1">
      <c r="A23" s="294" t="s">
        <v>108</v>
      </c>
      <c r="B23" s="295">
        <v>10</v>
      </c>
      <c r="C23" s="296">
        <v>80</v>
      </c>
      <c r="D23" s="297">
        <v>4401</v>
      </c>
      <c r="E23" s="298">
        <v>12</v>
      </c>
      <c r="F23" s="298">
        <v>96</v>
      </c>
      <c r="G23" s="298">
        <v>2939</v>
      </c>
      <c r="H23" s="295">
        <v>8</v>
      </c>
      <c r="I23" s="296">
        <v>80</v>
      </c>
      <c r="J23" s="297">
        <v>3107</v>
      </c>
      <c r="K23" s="298">
        <v>12</v>
      </c>
      <c r="L23" s="298">
        <v>108</v>
      </c>
      <c r="M23" s="298">
        <v>3771</v>
      </c>
      <c r="N23" s="295">
        <v>12</v>
      </c>
      <c r="O23" s="296">
        <v>108</v>
      </c>
      <c r="P23" s="297">
        <v>3747</v>
      </c>
      <c r="Q23" s="294" t="s">
        <v>108</v>
      </c>
      <c r="R23" s="295">
        <v>12</v>
      </c>
      <c r="S23" s="296">
        <v>96</v>
      </c>
      <c r="T23" s="297">
        <v>5307</v>
      </c>
      <c r="U23" s="298">
        <v>16</v>
      </c>
      <c r="V23" s="298">
        <v>160</v>
      </c>
      <c r="W23" s="298">
        <v>3029</v>
      </c>
      <c r="X23" s="295">
        <v>6</v>
      </c>
      <c r="Y23" s="296">
        <v>48</v>
      </c>
      <c r="Z23" s="297">
        <v>1249</v>
      </c>
      <c r="AA23" s="298">
        <v>15</v>
      </c>
      <c r="AB23" s="298">
        <v>150</v>
      </c>
      <c r="AC23" s="298">
        <v>3950</v>
      </c>
      <c r="AD23" s="295">
        <v>103</v>
      </c>
      <c r="AE23" s="296">
        <v>926</v>
      </c>
      <c r="AF23" s="297">
        <v>31500</v>
      </c>
      <c r="AG23" s="282"/>
      <c r="AH23" s="282"/>
      <c r="AI23" s="282"/>
    </row>
    <row r="24" spans="1:35" s="283" customFormat="1" ht="15.9" customHeight="1">
      <c r="A24" s="294" t="s">
        <v>109</v>
      </c>
      <c r="B24" s="295">
        <v>10</v>
      </c>
      <c r="C24" s="296">
        <v>80</v>
      </c>
      <c r="D24" s="297">
        <v>4241</v>
      </c>
      <c r="E24" s="298">
        <v>12</v>
      </c>
      <c r="F24" s="298">
        <v>96</v>
      </c>
      <c r="G24" s="298">
        <v>2915</v>
      </c>
      <c r="H24" s="295">
        <v>8</v>
      </c>
      <c r="I24" s="296">
        <v>80</v>
      </c>
      <c r="J24" s="297">
        <v>3057</v>
      </c>
      <c r="K24" s="298">
        <v>12</v>
      </c>
      <c r="L24" s="298">
        <v>108</v>
      </c>
      <c r="M24" s="298">
        <v>3762</v>
      </c>
      <c r="N24" s="295">
        <v>11</v>
      </c>
      <c r="O24" s="296">
        <v>98</v>
      </c>
      <c r="P24" s="297">
        <v>3485</v>
      </c>
      <c r="Q24" s="294" t="s">
        <v>120</v>
      </c>
      <c r="R24" s="295">
        <v>12</v>
      </c>
      <c r="S24" s="296">
        <v>96</v>
      </c>
      <c r="T24" s="297">
        <v>5269</v>
      </c>
      <c r="U24" s="298">
        <v>14</v>
      </c>
      <c r="V24" s="298">
        <v>140</v>
      </c>
      <c r="W24" s="298">
        <v>3002</v>
      </c>
      <c r="X24" s="295">
        <v>6</v>
      </c>
      <c r="Y24" s="296">
        <v>48</v>
      </c>
      <c r="Z24" s="297">
        <v>1204</v>
      </c>
      <c r="AA24" s="298">
        <v>15</v>
      </c>
      <c r="AB24" s="298">
        <v>150</v>
      </c>
      <c r="AC24" s="298">
        <v>4037</v>
      </c>
      <c r="AD24" s="295">
        <v>100</v>
      </c>
      <c r="AE24" s="296">
        <v>896</v>
      </c>
      <c r="AF24" s="297">
        <v>30972</v>
      </c>
      <c r="AG24" s="282"/>
      <c r="AH24" s="282"/>
      <c r="AI24" s="282"/>
    </row>
    <row r="25" spans="1:35" s="283" customFormat="1" ht="15.9" customHeight="1">
      <c r="A25" s="294" t="s">
        <v>110</v>
      </c>
      <c r="B25" s="295">
        <v>12</v>
      </c>
      <c r="C25" s="296">
        <v>96</v>
      </c>
      <c r="D25" s="297">
        <v>4679</v>
      </c>
      <c r="E25" s="298">
        <v>12</v>
      </c>
      <c r="F25" s="298">
        <v>96</v>
      </c>
      <c r="G25" s="298">
        <v>3028</v>
      </c>
      <c r="H25" s="295">
        <v>10</v>
      </c>
      <c r="I25" s="296">
        <v>100</v>
      </c>
      <c r="J25" s="297">
        <v>3378</v>
      </c>
      <c r="K25" s="298">
        <v>11</v>
      </c>
      <c r="L25" s="298">
        <v>100</v>
      </c>
      <c r="M25" s="298">
        <v>3766</v>
      </c>
      <c r="N25" s="295">
        <v>13</v>
      </c>
      <c r="O25" s="296">
        <v>118</v>
      </c>
      <c r="P25" s="297">
        <v>3869</v>
      </c>
      <c r="Q25" s="294" t="s">
        <v>110</v>
      </c>
      <c r="R25" s="295">
        <v>14</v>
      </c>
      <c r="S25" s="296">
        <v>112</v>
      </c>
      <c r="T25" s="297">
        <v>5551</v>
      </c>
      <c r="U25" s="298">
        <v>16</v>
      </c>
      <c r="V25" s="298">
        <v>160</v>
      </c>
      <c r="W25" s="298">
        <v>3316</v>
      </c>
      <c r="X25" s="295">
        <v>6</v>
      </c>
      <c r="Y25" s="296">
        <v>48</v>
      </c>
      <c r="Z25" s="297">
        <v>1120</v>
      </c>
      <c r="AA25" s="298">
        <v>15</v>
      </c>
      <c r="AB25" s="298">
        <v>150</v>
      </c>
      <c r="AC25" s="298">
        <v>4383</v>
      </c>
      <c r="AD25" s="295">
        <v>109</v>
      </c>
      <c r="AE25" s="296">
        <v>980</v>
      </c>
      <c r="AF25" s="297">
        <v>33090</v>
      </c>
      <c r="AG25" s="282"/>
      <c r="AH25" s="282"/>
      <c r="AI25" s="282"/>
    </row>
    <row r="26" spans="1:35" s="283" customFormat="1" ht="15.9" customHeight="1">
      <c r="A26" s="294" t="s">
        <v>111</v>
      </c>
      <c r="B26" s="295">
        <v>12</v>
      </c>
      <c r="C26" s="296">
        <v>96</v>
      </c>
      <c r="D26" s="297">
        <v>4700</v>
      </c>
      <c r="E26" s="298">
        <v>13</v>
      </c>
      <c r="F26" s="298">
        <v>104</v>
      </c>
      <c r="G26" s="298">
        <v>3352</v>
      </c>
      <c r="H26" s="295">
        <v>9</v>
      </c>
      <c r="I26" s="296">
        <v>90</v>
      </c>
      <c r="J26" s="297">
        <v>3934</v>
      </c>
      <c r="K26" s="298">
        <v>13</v>
      </c>
      <c r="L26" s="298">
        <v>118</v>
      </c>
      <c r="M26" s="298">
        <v>3831</v>
      </c>
      <c r="N26" s="295">
        <v>12</v>
      </c>
      <c r="O26" s="296">
        <v>108</v>
      </c>
      <c r="P26" s="297">
        <v>4492</v>
      </c>
      <c r="Q26" s="294" t="s">
        <v>111</v>
      </c>
      <c r="R26" s="295">
        <v>13</v>
      </c>
      <c r="S26" s="296">
        <v>104</v>
      </c>
      <c r="T26" s="297">
        <v>6315</v>
      </c>
      <c r="U26" s="298">
        <v>15</v>
      </c>
      <c r="V26" s="298">
        <v>150</v>
      </c>
      <c r="W26" s="298">
        <v>3742</v>
      </c>
      <c r="X26" s="295">
        <v>8</v>
      </c>
      <c r="Y26" s="296">
        <v>64</v>
      </c>
      <c r="Z26" s="297">
        <v>1262</v>
      </c>
      <c r="AA26" s="298">
        <v>16</v>
      </c>
      <c r="AB26" s="298">
        <v>160</v>
      </c>
      <c r="AC26" s="298">
        <v>4936</v>
      </c>
      <c r="AD26" s="295">
        <v>111</v>
      </c>
      <c r="AE26" s="296">
        <v>994</v>
      </c>
      <c r="AF26" s="297">
        <v>36564</v>
      </c>
      <c r="AG26" s="282"/>
      <c r="AH26" s="282"/>
      <c r="AI26" s="282"/>
    </row>
    <row r="27" spans="1:35" s="283" customFormat="1" ht="15.9" customHeight="1">
      <c r="A27" s="294" t="s">
        <v>112</v>
      </c>
      <c r="B27" s="295">
        <v>13</v>
      </c>
      <c r="C27" s="296">
        <v>104</v>
      </c>
      <c r="D27" s="297">
        <v>4696</v>
      </c>
      <c r="E27" s="298">
        <v>16</v>
      </c>
      <c r="F27" s="298">
        <v>128</v>
      </c>
      <c r="G27" s="298">
        <v>3260</v>
      </c>
      <c r="H27" s="295">
        <v>14</v>
      </c>
      <c r="I27" s="296">
        <v>140</v>
      </c>
      <c r="J27" s="297">
        <v>4346</v>
      </c>
      <c r="K27" s="298">
        <v>13</v>
      </c>
      <c r="L27" s="298">
        <v>116</v>
      </c>
      <c r="M27" s="298">
        <v>3709</v>
      </c>
      <c r="N27" s="295">
        <v>13</v>
      </c>
      <c r="O27" s="296">
        <v>118</v>
      </c>
      <c r="P27" s="297">
        <v>4479</v>
      </c>
      <c r="Q27" s="294" t="s">
        <v>112</v>
      </c>
      <c r="R27" s="295">
        <v>15</v>
      </c>
      <c r="S27" s="296">
        <v>120</v>
      </c>
      <c r="T27" s="297">
        <v>6799</v>
      </c>
      <c r="U27" s="298">
        <v>16</v>
      </c>
      <c r="V27" s="298">
        <v>160</v>
      </c>
      <c r="W27" s="298">
        <v>4118</v>
      </c>
      <c r="X27" s="295">
        <v>8</v>
      </c>
      <c r="Y27" s="296">
        <v>64</v>
      </c>
      <c r="Z27" s="297">
        <v>1174</v>
      </c>
      <c r="AA27" s="298">
        <v>20</v>
      </c>
      <c r="AB27" s="298">
        <v>200</v>
      </c>
      <c r="AC27" s="298">
        <v>5409</v>
      </c>
      <c r="AD27" s="295">
        <v>128</v>
      </c>
      <c r="AE27" s="296">
        <v>1150</v>
      </c>
      <c r="AF27" s="297">
        <v>37990</v>
      </c>
      <c r="AG27" s="282"/>
      <c r="AH27" s="282"/>
      <c r="AI27" s="282"/>
    </row>
    <row r="28" spans="1:35" s="283" customFormat="1" ht="15.9" customHeight="1">
      <c r="A28" s="294" t="s">
        <v>113</v>
      </c>
      <c r="B28" s="295">
        <v>16</v>
      </c>
      <c r="C28" s="296">
        <v>128</v>
      </c>
      <c r="D28" s="297">
        <v>5227</v>
      </c>
      <c r="E28" s="298">
        <v>16</v>
      </c>
      <c r="F28" s="298">
        <v>128</v>
      </c>
      <c r="G28" s="298">
        <v>3273</v>
      </c>
      <c r="H28" s="295">
        <v>14</v>
      </c>
      <c r="I28" s="296">
        <v>140</v>
      </c>
      <c r="J28" s="297">
        <v>5573</v>
      </c>
      <c r="K28" s="298">
        <v>12</v>
      </c>
      <c r="L28" s="298">
        <v>110</v>
      </c>
      <c r="M28" s="298">
        <v>3867</v>
      </c>
      <c r="N28" s="295">
        <v>13</v>
      </c>
      <c r="O28" s="296">
        <v>116</v>
      </c>
      <c r="P28" s="297">
        <v>4946</v>
      </c>
      <c r="Q28" s="294" t="s">
        <v>113</v>
      </c>
      <c r="R28" s="295">
        <v>17</v>
      </c>
      <c r="S28" s="296">
        <v>136</v>
      </c>
      <c r="T28" s="297">
        <v>7663</v>
      </c>
      <c r="U28" s="298">
        <v>21</v>
      </c>
      <c r="V28" s="298">
        <v>210</v>
      </c>
      <c r="W28" s="298">
        <v>4587</v>
      </c>
      <c r="X28" s="295">
        <v>8</v>
      </c>
      <c r="Y28" s="296">
        <v>64</v>
      </c>
      <c r="Z28" s="297">
        <v>1272</v>
      </c>
      <c r="AA28" s="298">
        <v>21</v>
      </c>
      <c r="AB28" s="298">
        <v>210</v>
      </c>
      <c r="AC28" s="298">
        <v>5548</v>
      </c>
      <c r="AD28" s="295">
        <v>138</v>
      </c>
      <c r="AE28" s="296">
        <v>1242</v>
      </c>
      <c r="AF28" s="297">
        <v>41956</v>
      </c>
      <c r="AG28" s="282"/>
      <c r="AH28" s="282"/>
      <c r="AI28" s="282"/>
    </row>
    <row r="29" spans="1:35" s="283" customFormat="1" ht="15.9" customHeight="1">
      <c r="A29" s="294" t="s">
        <v>114</v>
      </c>
      <c r="B29" s="295">
        <v>15</v>
      </c>
      <c r="C29" s="296">
        <v>120</v>
      </c>
      <c r="D29" s="297">
        <v>4370</v>
      </c>
      <c r="E29" s="298">
        <v>13</v>
      </c>
      <c r="F29" s="298">
        <v>104</v>
      </c>
      <c r="G29" s="298">
        <v>2279</v>
      </c>
      <c r="H29" s="295">
        <v>12</v>
      </c>
      <c r="I29" s="296">
        <v>120</v>
      </c>
      <c r="J29" s="297">
        <v>4265</v>
      </c>
      <c r="K29" s="298">
        <v>12</v>
      </c>
      <c r="L29" s="298">
        <v>108</v>
      </c>
      <c r="M29" s="298">
        <v>2733</v>
      </c>
      <c r="N29" s="295">
        <v>12</v>
      </c>
      <c r="O29" s="296">
        <v>108</v>
      </c>
      <c r="P29" s="297">
        <v>3525</v>
      </c>
      <c r="Q29" s="294" t="s">
        <v>114</v>
      </c>
      <c r="R29" s="295">
        <v>13</v>
      </c>
      <c r="S29" s="296">
        <v>104</v>
      </c>
      <c r="T29" s="297">
        <v>5386</v>
      </c>
      <c r="U29" s="298">
        <v>19</v>
      </c>
      <c r="V29" s="298">
        <v>190</v>
      </c>
      <c r="W29" s="298">
        <v>3158</v>
      </c>
      <c r="X29" s="295">
        <v>8</v>
      </c>
      <c r="Y29" s="296">
        <v>64</v>
      </c>
      <c r="Z29" s="297">
        <v>807</v>
      </c>
      <c r="AA29" s="298">
        <v>22</v>
      </c>
      <c r="AB29" s="298">
        <v>220</v>
      </c>
      <c r="AC29" s="298">
        <v>3692</v>
      </c>
      <c r="AD29" s="295">
        <v>126</v>
      </c>
      <c r="AE29" s="296">
        <v>1138</v>
      </c>
      <c r="AF29" s="297">
        <v>30215</v>
      </c>
      <c r="AG29" s="282"/>
      <c r="AH29" s="282"/>
      <c r="AI29" s="282"/>
    </row>
    <row r="30" spans="1:35" s="283" customFormat="1" ht="15.9" customHeight="1">
      <c r="A30" s="294" t="s">
        <v>115</v>
      </c>
      <c r="B30" s="295">
        <v>12</v>
      </c>
      <c r="C30" s="296">
        <v>96</v>
      </c>
      <c r="D30" s="297">
        <v>2813</v>
      </c>
      <c r="E30" s="298">
        <v>11</v>
      </c>
      <c r="F30" s="298">
        <v>88</v>
      </c>
      <c r="G30" s="298">
        <v>1569</v>
      </c>
      <c r="H30" s="295">
        <v>10</v>
      </c>
      <c r="I30" s="296">
        <v>100</v>
      </c>
      <c r="J30" s="297">
        <v>2686</v>
      </c>
      <c r="K30" s="298">
        <v>12</v>
      </c>
      <c r="L30" s="298">
        <v>108</v>
      </c>
      <c r="M30" s="298">
        <v>1599</v>
      </c>
      <c r="N30" s="295">
        <v>12</v>
      </c>
      <c r="O30" s="296">
        <v>108</v>
      </c>
      <c r="P30" s="297">
        <v>2197</v>
      </c>
      <c r="Q30" s="294" t="s">
        <v>115</v>
      </c>
      <c r="R30" s="295">
        <v>14</v>
      </c>
      <c r="S30" s="296">
        <v>112</v>
      </c>
      <c r="T30" s="297">
        <v>3240</v>
      </c>
      <c r="U30" s="298">
        <v>16</v>
      </c>
      <c r="V30" s="298">
        <v>160</v>
      </c>
      <c r="W30" s="298">
        <v>1993</v>
      </c>
      <c r="X30" s="295">
        <v>8</v>
      </c>
      <c r="Y30" s="296">
        <v>64</v>
      </c>
      <c r="Z30" s="297">
        <v>492</v>
      </c>
      <c r="AA30" s="298">
        <v>17</v>
      </c>
      <c r="AB30" s="298">
        <v>170</v>
      </c>
      <c r="AC30" s="298">
        <v>2499</v>
      </c>
      <c r="AD30" s="295">
        <v>112</v>
      </c>
      <c r="AE30" s="296">
        <v>1006</v>
      </c>
      <c r="AF30" s="297">
        <v>19088</v>
      </c>
      <c r="AG30" s="282"/>
      <c r="AH30" s="282"/>
      <c r="AI30" s="282"/>
    </row>
    <row r="31" spans="1:35" s="283" customFormat="1" ht="15.9" customHeight="1">
      <c r="A31" s="294" t="s">
        <v>116</v>
      </c>
      <c r="B31" s="295">
        <v>15</v>
      </c>
      <c r="C31" s="296">
        <v>120</v>
      </c>
      <c r="D31" s="297">
        <v>2046</v>
      </c>
      <c r="E31" s="298">
        <v>11</v>
      </c>
      <c r="F31" s="298">
        <v>88</v>
      </c>
      <c r="G31" s="298">
        <v>1142</v>
      </c>
      <c r="H31" s="295">
        <v>11</v>
      </c>
      <c r="I31" s="296">
        <v>110</v>
      </c>
      <c r="J31" s="297">
        <v>1905</v>
      </c>
      <c r="K31" s="298">
        <v>12</v>
      </c>
      <c r="L31" s="298">
        <v>108</v>
      </c>
      <c r="M31" s="298">
        <v>1265</v>
      </c>
      <c r="N31" s="295">
        <v>12</v>
      </c>
      <c r="O31" s="296">
        <v>108</v>
      </c>
      <c r="P31" s="297">
        <v>1410</v>
      </c>
      <c r="Q31" s="294" t="s">
        <v>116</v>
      </c>
      <c r="R31" s="295">
        <v>13</v>
      </c>
      <c r="S31" s="296">
        <v>104</v>
      </c>
      <c r="T31" s="297">
        <v>2495</v>
      </c>
      <c r="U31" s="298">
        <v>12</v>
      </c>
      <c r="V31" s="298">
        <v>120</v>
      </c>
      <c r="W31" s="298">
        <v>1563</v>
      </c>
      <c r="X31" s="295">
        <v>6</v>
      </c>
      <c r="Y31" s="296">
        <v>48</v>
      </c>
      <c r="Z31" s="297">
        <v>341</v>
      </c>
      <c r="AA31" s="298">
        <v>16</v>
      </c>
      <c r="AB31" s="298">
        <v>160</v>
      </c>
      <c r="AC31" s="298">
        <v>2007</v>
      </c>
      <c r="AD31" s="295">
        <v>108</v>
      </c>
      <c r="AE31" s="296">
        <v>966</v>
      </c>
      <c r="AF31" s="297">
        <v>14174</v>
      </c>
      <c r="AG31" s="282"/>
      <c r="AH31" s="282"/>
      <c r="AI31" s="282"/>
    </row>
    <row r="32" spans="1:35" s="283" customFormat="1" ht="15.9" customHeight="1">
      <c r="A32" s="294" t="s">
        <v>117</v>
      </c>
      <c r="B32" s="295">
        <v>13</v>
      </c>
      <c r="C32" s="296">
        <v>104</v>
      </c>
      <c r="D32" s="297">
        <v>1601</v>
      </c>
      <c r="E32" s="298">
        <v>11</v>
      </c>
      <c r="F32" s="298">
        <v>88</v>
      </c>
      <c r="G32" s="298">
        <v>857</v>
      </c>
      <c r="H32" s="295">
        <v>7</v>
      </c>
      <c r="I32" s="296">
        <v>70</v>
      </c>
      <c r="J32" s="297">
        <v>1361</v>
      </c>
      <c r="K32" s="298">
        <v>11</v>
      </c>
      <c r="L32" s="298">
        <v>100</v>
      </c>
      <c r="M32" s="298">
        <v>980</v>
      </c>
      <c r="N32" s="295">
        <v>9</v>
      </c>
      <c r="O32" s="296">
        <v>82</v>
      </c>
      <c r="P32" s="297">
        <v>959</v>
      </c>
      <c r="Q32" s="294" t="s">
        <v>117</v>
      </c>
      <c r="R32" s="295">
        <v>11</v>
      </c>
      <c r="S32" s="296">
        <v>88</v>
      </c>
      <c r="T32" s="297">
        <v>1996</v>
      </c>
      <c r="U32" s="298">
        <v>10</v>
      </c>
      <c r="V32" s="298">
        <v>100</v>
      </c>
      <c r="W32" s="298">
        <v>1225</v>
      </c>
      <c r="X32" s="295">
        <v>6</v>
      </c>
      <c r="Y32" s="296">
        <v>48</v>
      </c>
      <c r="Z32" s="297">
        <v>241</v>
      </c>
      <c r="AA32" s="298">
        <v>7</v>
      </c>
      <c r="AB32" s="298">
        <v>70</v>
      </c>
      <c r="AC32" s="298">
        <v>1404</v>
      </c>
      <c r="AD32" s="295">
        <v>85</v>
      </c>
      <c r="AE32" s="296">
        <v>750</v>
      </c>
      <c r="AF32" s="297">
        <v>10624</v>
      </c>
      <c r="AG32" s="282"/>
      <c r="AH32" s="282"/>
      <c r="AI32" s="282"/>
    </row>
    <row r="33" spans="1:35" s="283" customFormat="1" ht="15.9" customHeight="1">
      <c r="A33" s="294" t="s">
        <v>118</v>
      </c>
      <c r="B33" s="295">
        <v>9</v>
      </c>
      <c r="C33" s="296">
        <v>72</v>
      </c>
      <c r="D33" s="297">
        <v>1505</v>
      </c>
      <c r="E33" s="298">
        <v>9</v>
      </c>
      <c r="F33" s="298">
        <v>72</v>
      </c>
      <c r="G33" s="298">
        <v>653</v>
      </c>
      <c r="H33" s="295">
        <v>5</v>
      </c>
      <c r="I33" s="296">
        <v>50</v>
      </c>
      <c r="J33" s="297">
        <v>876</v>
      </c>
      <c r="K33" s="298">
        <v>16</v>
      </c>
      <c r="L33" s="298">
        <v>148</v>
      </c>
      <c r="M33" s="298">
        <v>785</v>
      </c>
      <c r="N33" s="295">
        <v>2</v>
      </c>
      <c r="O33" s="296">
        <v>16</v>
      </c>
      <c r="P33" s="297">
        <v>255</v>
      </c>
      <c r="Q33" s="294" t="s">
        <v>118</v>
      </c>
      <c r="R33" s="295">
        <v>9</v>
      </c>
      <c r="S33" s="296">
        <v>72</v>
      </c>
      <c r="T33" s="297">
        <v>1492</v>
      </c>
      <c r="U33" s="298">
        <v>10</v>
      </c>
      <c r="V33" s="298">
        <v>100</v>
      </c>
      <c r="W33" s="298">
        <v>935</v>
      </c>
      <c r="X33" s="295">
        <v>5</v>
      </c>
      <c r="Y33" s="296">
        <v>40</v>
      </c>
      <c r="Z33" s="297">
        <v>161</v>
      </c>
      <c r="AA33" s="298">
        <v>5</v>
      </c>
      <c r="AB33" s="298">
        <v>50</v>
      </c>
      <c r="AC33" s="298">
        <v>1143</v>
      </c>
      <c r="AD33" s="295">
        <v>70</v>
      </c>
      <c r="AE33" s="296">
        <v>620</v>
      </c>
      <c r="AF33" s="297">
        <v>7805</v>
      </c>
      <c r="AG33" s="282"/>
      <c r="AH33" s="282"/>
      <c r="AI33" s="282"/>
    </row>
    <row r="34" spans="1:35" s="283" customFormat="1" ht="15.9" customHeight="1">
      <c r="A34" s="304" t="s">
        <v>119</v>
      </c>
      <c r="B34" s="305">
        <v>5</v>
      </c>
      <c r="C34" s="306">
        <v>40</v>
      </c>
      <c r="D34" s="307">
        <v>1214</v>
      </c>
      <c r="E34" s="308">
        <v>7</v>
      </c>
      <c r="F34" s="308">
        <v>56</v>
      </c>
      <c r="G34" s="308">
        <v>447</v>
      </c>
      <c r="H34" s="305">
        <v>5</v>
      </c>
      <c r="I34" s="306">
        <v>50</v>
      </c>
      <c r="J34" s="307">
        <v>521</v>
      </c>
      <c r="K34" s="308">
        <v>9</v>
      </c>
      <c r="L34" s="308">
        <v>82</v>
      </c>
      <c r="M34" s="308">
        <v>344</v>
      </c>
      <c r="N34" s="305">
        <v>0</v>
      </c>
      <c r="O34" s="306">
        <v>0</v>
      </c>
      <c r="P34" s="307">
        <v>0</v>
      </c>
      <c r="Q34" s="304" t="s">
        <v>119</v>
      </c>
      <c r="R34" s="305">
        <v>5</v>
      </c>
      <c r="S34" s="306">
        <v>40</v>
      </c>
      <c r="T34" s="307">
        <v>762</v>
      </c>
      <c r="U34" s="308">
        <v>11</v>
      </c>
      <c r="V34" s="308">
        <v>110</v>
      </c>
      <c r="W34" s="308">
        <v>575</v>
      </c>
      <c r="X34" s="305">
        <v>4</v>
      </c>
      <c r="Y34" s="306">
        <v>40</v>
      </c>
      <c r="Z34" s="307">
        <v>350</v>
      </c>
      <c r="AA34" s="308">
        <v>6</v>
      </c>
      <c r="AB34" s="308">
        <v>60</v>
      </c>
      <c r="AC34" s="308">
        <v>661</v>
      </c>
      <c r="AD34" s="305">
        <v>52</v>
      </c>
      <c r="AE34" s="306">
        <v>478</v>
      </c>
      <c r="AF34" s="307">
        <v>4874</v>
      </c>
      <c r="AG34" s="282"/>
      <c r="AH34" s="282"/>
      <c r="AI34" s="282"/>
    </row>
    <row r="35" spans="1:35">
      <c r="A35" s="309"/>
      <c r="B35" s="310"/>
      <c r="C35" s="311"/>
      <c r="D35" s="312"/>
      <c r="E35" s="313"/>
      <c r="F35" s="313"/>
      <c r="G35" s="313"/>
      <c r="H35" s="310"/>
      <c r="I35" s="311"/>
      <c r="J35" s="312"/>
      <c r="K35" s="313"/>
      <c r="L35" s="313"/>
      <c r="M35" s="313"/>
      <c r="N35" s="310"/>
      <c r="O35" s="311"/>
      <c r="P35" s="312"/>
      <c r="Q35" s="309"/>
      <c r="R35" s="310"/>
      <c r="S35" s="311"/>
      <c r="T35" s="312"/>
      <c r="U35" s="313"/>
      <c r="V35" s="313"/>
      <c r="W35" s="313"/>
      <c r="X35" s="310"/>
      <c r="Y35" s="311"/>
      <c r="Z35" s="312"/>
      <c r="AA35" s="313"/>
      <c r="AB35" s="313"/>
      <c r="AC35" s="313"/>
      <c r="AD35" s="310"/>
      <c r="AE35" s="311"/>
      <c r="AF35" s="312"/>
      <c r="AG35" s="27"/>
      <c r="AH35" s="27"/>
      <c r="AI35" s="27"/>
    </row>
    <row r="36" spans="1:35" s="103" customFormat="1" ht="21" customHeight="1">
      <c r="A36" s="100" t="s">
        <v>1</v>
      </c>
      <c r="B36" s="314">
        <v>243</v>
      </c>
      <c r="C36" s="315">
        <v>1944</v>
      </c>
      <c r="D36" s="316">
        <v>114670</v>
      </c>
      <c r="E36" s="317">
        <v>242</v>
      </c>
      <c r="F36" s="317">
        <v>1936</v>
      </c>
      <c r="G36" s="317">
        <v>72329</v>
      </c>
      <c r="H36" s="314">
        <v>189</v>
      </c>
      <c r="I36" s="315">
        <v>1890</v>
      </c>
      <c r="J36" s="316">
        <v>79043</v>
      </c>
      <c r="K36" s="317">
        <v>263</v>
      </c>
      <c r="L36" s="317">
        <v>2378</v>
      </c>
      <c r="M36" s="317">
        <v>99137</v>
      </c>
      <c r="N36" s="314">
        <v>199</v>
      </c>
      <c r="O36" s="315">
        <v>1790</v>
      </c>
      <c r="P36" s="316">
        <v>97682</v>
      </c>
      <c r="Q36" s="100" t="s">
        <v>1</v>
      </c>
      <c r="R36" s="314">
        <v>261</v>
      </c>
      <c r="S36" s="315">
        <v>2088</v>
      </c>
      <c r="T36" s="316">
        <v>136756</v>
      </c>
      <c r="U36" s="317">
        <v>284</v>
      </c>
      <c r="V36" s="317">
        <v>2840</v>
      </c>
      <c r="W36" s="317">
        <v>74483</v>
      </c>
      <c r="X36" s="318">
        <v>139</v>
      </c>
      <c r="Y36" s="319">
        <v>1156</v>
      </c>
      <c r="Z36" s="320">
        <v>35306</v>
      </c>
      <c r="AA36" s="317">
        <v>301</v>
      </c>
      <c r="AB36" s="317">
        <v>3010</v>
      </c>
      <c r="AC36" s="317">
        <v>103831</v>
      </c>
      <c r="AD36" s="314">
        <v>2121</v>
      </c>
      <c r="AE36" s="315">
        <v>19032</v>
      </c>
      <c r="AF36" s="316">
        <v>813237</v>
      </c>
      <c r="AG36" s="101"/>
      <c r="AH36" s="102"/>
      <c r="AI36" s="101"/>
    </row>
    <row r="37" spans="1:35" s="50" customFormat="1">
      <c r="A37" s="49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9"/>
      <c r="AH37" s="46"/>
      <c r="AI37" s="49"/>
    </row>
    <row r="38" spans="1:35" s="52" customFormat="1">
      <c r="A38" s="51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51"/>
      <c r="AH38" s="51"/>
      <c r="AI38" s="51"/>
    </row>
    <row r="39" spans="1:35">
      <c r="A39" s="27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  <c r="P39" s="54"/>
      <c r="Q39" s="53"/>
      <c r="R39" s="267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27"/>
      <c r="AH39" s="27"/>
      <c r="AI39" s="27"/>
    </row>
    <row r="40" spans="1:35">
      <c r="A40" s="27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/>
      <c r="P40" s="54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27"/>
      <c r="AH40" s="27"/>
      <c r="AI40" s="27"/>
    </row>
    <row r="41" spans="1:35" ht="13.8">
      <c r="A41" s="27"/>
      <c r="B41" s="27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250"/>
      <c r="O41" s="251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268"/>
      <c r="AD41" s="53"/>
      <c r="AE41" s="250"/>
      <c r="AF41" s="251"/>
      <c r="AG41" s="252"/>
      <c r="AH41" s="27"/>
      <c r="AI41" s="27"/>
    </row>
    <row r="42" spans="1:35">
      <c r="A42" s="429" t="s">
        <v>5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29" t="s">
        <v>5</v>
      </c>
      <c r="R42" s="429"/>
      <c r="S42" s="429"/>
      <c r="T42" s="429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27"/>
      <c r="AH42" s="27"/>
      <c r="AI42" s="27"/>
    </row>
    <row r="43" spans="1:35">
      <c r="A43" s="429" t="s">
        <v>199</v>
      </c>
      <c r="B43" s="429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29"/>
      <c r="P43" s="429"/>
      <c r="Q43" s="429" t="s">
        <v>199</v>
      </c>
      <c r="R43" s="429"/>
      <c r="S43" s="429"/>
      <c r="T43" s="429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27"/>
      <c r="AH43" s="27"/>
      <c r="AI43" s="27"/>
    </row>
    <row r="44" spans="1:35">
      <c r="A44" s="429" t="s">
        <v>207</v>
      </c>
      <c r="B44" s="429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29"/>
      <c r="Q44" s="429" t="s">
        <v>210</v>
      </c>
      <c r="R44" s="429"/>
      <c r="S44" s="429"/>
      <c r="T44" s="429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27"/>
      <c r="AH44" s="27"/>
      <c r="AI44" s="27"/>
    </row>
    <row r="45" spans="1:35">
      <c r="A45" s="26"/>
      <c r="B45" s="260"/>
      <c r="C45" s="260"/>
      <c r="D45" s="260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33"/>
      <c r="R45" s="262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62"/>
      <c r="AD45" s="262"/>
      <c r="AE45" s="262"/>
      <c r="AF45" s="262"/>
      <c r="AG45" s="27"/>
      <c r="AH45" s="27"/>
      <c r="AI45" s="27"/>
    </row>
    <row r="46" spans="1:35" ht="15.9" customHeight="1">
      <c r="A46" s="430" t="s">
        <v>0</v>
      </c>
      <c r="B46" s="435" t="s">
        <v>133</v>
      </c>
      <c r="C46" s="467"/>
      <c r="D46" s="436"/>
      <c r="E46" s="435" t="s">
        <v>134</v>
      </c>
      <c r="F46" s="427"/>
      <c r="G46" s="428"/>
      <c r="H46" s="435" t="s">
        <v>167</v>
      </c>
      <c r="I46" s="427"/>
      <c r="J46" s="428"/>
      <c r="K46" s="427" t="s">
        <v>135</v>
      </c>
      <c r="L46" s="427"/>
      <c r="M46" s="427"/>
      <c r="N46" s="435" t="s">
        <v>139</v>
      </c>
      <c r="O46" s="427"/>
      <c r="P46" s="428"/>
      <c r="Q46" s="430" t="s">
        <v>0</v>
      </c>
      <c r="R46" s="435" t="s">
        <v>168</v>
      </c>
      <c r="S46" s="472"/>
      <c r="T46" s="473"/>
      <c r="U46" s="435" t="s">
        <v>169</v>
      </c>
      <c r="V46" s="427"/>
      <c r="W46" s="428"/>
      <c r="X46" s="427" t="s">
        <v>170</v>
      </c>
      <c r="Y46" s="427"/>
      <c r="Z46" s="427"/>
      <c r="AA46" s="435" t="s">
        <v>135</v>
      </c>
      <c r="AB46" s="427"/>
      <c r="AC46" s="428"/>
      <c r="AD46" s="435" t="s">
        <v>1</v>
      </c>
      <c r="AE46" s="427"/>
      <c r="AF46" s="428"/>
    </row>
    <row r="47" spans="1:35" ht="35.25" customHeight="1">
      <c r="A47" s="431"/>
      <c r="B47" s="461" t="s">
        <v>145</v>
      </c>
      <c r="C47" s="462"/>
      <c r="D47" s="463"/>
      <c r="E47" s="460" t="s">
        <v>146</v>
      </c>
      <c r="F47" s="460"/>
      <c r="G47" s="460"/>
      <c r="H47" s="461" t="s">
        <v>147</v>
      </c>
      <c r="I47" s="462"/>
      <c r="J47" s="463"/>
      <c r="K47" s="431" t="s">
        <v>194</v>
      </c>
      <c r="L47" s="460"/>
      <c r="M47" s="468"/>
      <c r="N47" s="461" t="s">
        <v>151</v>
      </c>
      <c r="O47" s="462"/>
      <c r="P47" s="463"/>
      <c r="Q47" s="431"/>
      <c r="R47" s="461" t="s">
        <v>148</v>
      </c>
      <c r="S47" s="462"/>
      <c r="T47" s="463"/>
      <c r="U47" s="431" t="s">
        <v>149</v>
      </c>
      <c r="V47" s="460"/>
      <c r="W47" s="468"/>
      <c r="X47" s="460" t="s">
        <v>152</v>
      </c>
      <c r="Y47" s="460"/>
      <c r="Z47" s="460"/>
      <c r="AA47" s="461" t="s">
        <v>197</v>
      </c>
      <c r="AB47" s="462"/>
      <c r="AC47" s="463"/>
      <c r="AD47" s="431" t="s">
        <v>31</v>
      </c>
      <c r="AE47" s="460"/>
      <c r="AF47" s="468"/>
    </row>
    <row r="48" spans="1:35" s="283" customFormat="1" ht="18" customHeight="1">
      <c r="A48" s="431"/>
      <c r="B48" s="464" t="s">
        <v>185</v>
      </c>
      <c r="C48" s="465"/>
      <c r="D48" s="466"/>
      <c r="E48" s="469" t="s">
        <v>186</v>
      </c>
      <c r="F48" s="469"/>
      <c r="G48" s="469"/>
      <c r="H48" s="464" t="s">
        <v>187</v>
      </c>
      <c r="I48" s="465"/>
      <c r="J48" s="466"/>
      <c r="K48" s="470" t="s">
        <v>195</v>
      </c>
      <c r="L48" s="469"/>
      <c r="M48" s="471"/>
      <c r="N48" s="464" t="s">
        <v>208</v>
      </c>
      <c r="O48" s="465"/>
      <c r="P48" s="466"/>
      <c r="Q48" s="431"/>
      <c r="R48" s="464" t="s">
        <v>141</v>
      </c>
      <c r="S48" s="465"/>
      <c r="T48" s="466"/>
      <c r="U48" s="470" t="s">
        <v>150</v>
      </c>
      <c r="V48" s="469"/>
      <c r="W48" s="471"/>
      <c r="X48" s="469" t="s">
        <v>143</v>
      </c>
      <c r="Y48" s="469"/>
      <c r="Z48" s="469"/>
      <c r="AA48" s="464" t="s">
        <v>196</v>
      </c>
      <c r="AB48" s="465"/>
      <c r="AC48" s="466"/>
      <c r="AD48" s="470"/>
      <c r="AE48" s="469"/>
      <c r="AF48" s="471"/>
    </row>
    <row r="49" spans="1:35">
      <c r="A49" s="431"/>
      <c r="B49" s="118" t="s">
        <v>27</v>
      </c>
      <c r="C49" s="119" t="s">
        <v>3</v>
      </c>
      <c r="D49" s="120" t="s">
        <v>4</v>
      </c>
      <c r="E49" s="37" t="s">
        <v>27</v>
      </c>
      <c r="F49" s="37" t="s">
        <v>3</v>
      </c>
      <c r="G49" s="37" t="s">
        <v>4</v>
      </c>
      <c r="H49" s="118" t="s">
        <v>27</v>
      </c>
      <c r="I49" s="119" t="s">
        <v>3</v>
      </c>
      <c r="J49" s="120" t="s">
        <v>4</v>
      </c>
      <c r="K49" s="37" t="s">
        <v>27</v>
      </c>
      <c r="L49" s="37" t="s">
        <v>3</v>
      </c>
      <c r="M49" s="37" t="s">
        <v>4</v>
      </c>
      <c r="N49" s="118" t="s">
        <v>27</v>
      </c>
      <c r="O49" s="119" t="s">
        <v>3</v>
      </c>
      <c r="P49" s="120" t="s">
        <v>4</v>
      </c>
      <c r="Q49" s="431"/>
      <c r="R49" s="239" t="s">
        <v>27</v>
      </c>
      <c r="S49" s="240" t="s">
        <v>3</v>
      </c>
      <c r="T49" s="241" t="s">
        <v>4</v>
      </c>
      <c r="U49" s="242" t="s">
        <v>27</v>
      </c>
      <c r="V49" s="242" t="s">
        <v>3</v>
      </c>
      <c r="W49" s="243" t="s">
        <v>4</v>
      </c>
      <c r="X49" s="37" t="s">
        <v>27</v>
      </c>
      <c r="Y49" s="37" t="s">
        <v>3</v>
      </c>
      <c r="Z49" s="37" t="s">
        <v>4</v>
      </c>
      <c r="AA49" s="239" t="s">
        <v>27</v>
      </c>
      <c r="AB49" s="240" t="s">
        <v>3</v>
      </c>
      <c r="AC49" s="241" t="s">
        <v>4</v>
      </c>
      <c r="AD49" s="36" t="s">
        <v>27</v>
      </c>
      <c r="AE49" s="37" t="s">
        <v>3</v>
      </c>
      <c r="AF49" s="38" t="s">
        <v>4</v>
      </c>
    </row>
    <row r="50" spans="1:35" s="283" customFormat="1" ht="15.9" customHeight="1">
      <c r="A50" s="289" t="s">
        <v>96</v>
      </c>
      <c r="B50" s="290">
        <v>5</v>
      </c>
      <c r="C50" s="291">
        <v>40</v>
      </c>
      <c r="D50" s="292">
        <v>2262</v>
      </c>
      <c r="E50" s="321">
        <v>4</v>
      </c>
      <c r="F50" s="293">
        <v>32</v>
      </c>
      <c r="G50" s="322">
        <v>1290</v>
      </c>
      <c r="H50" s="290">
        <v>4</v>
      </c>
      <c r="I50" s="291">
        <v>40</v>
      </c>
      <c r="J50" s="292">
        <v>1081</v>
      </c>
      <c r="K50" s="321">
        <v>5</v>
      </c>
      <c r="L50" s="293">
        <v>50</v>
      </c>
      <c r="M50" s="322">
        <v>771</v>
      </c>
      <c r="N50" s="290">
        <v>3</v>
      </c>
      <c r="O50" s="291">
        <v>30</v>
      </c>
      <c r="P50" s="292">
        <v>772</v>
      </c>
      <c r="Q50" s="289" t="s">
        <v>96</v>
      </c>
      <c r="R50" s="290">
        <v>4</v>
      </c>
      <c r="S50" s="291">
        <v>32</v>
      </c>
      <c r="T50" s="292">
        <v>2033</v>
      </c>
      <c r="U50" s="321">
        <v>3</v>
      </c>
      <c r="V50" s="293">
        <v>30</v>
      </c>
      <c r="W50" s="322">
        <v>1055</v>
      </c>
      <c r="X50" s="321">
        <v>4</v>
      </c>
      <c r="Y50" s="293">
        <v>40</v>
      </c>
      <c r="Z50" s="322">
        <v>1373</v>
      </c>
      <c r="AA50" s="290">
        <v>3</v>
      </c>
      <c r="AB50" s="291">
        <v>24</v>
      </c>
      <c r="AC50" s="291">
        <v>1545</v>
      </c>
      <c r="AD50" s="321">
        <v>35</v>
      </c>
      <c r="AE50" s="293">
        <v>318</v>
      </c>
      <c r="AF50" s="322">
        <v>12182</v>
      </c>
    </row>
    <row r="51" spans="1:35" s="283" customFormat="1" ht="15.9" customHeight="1">
      <c r="A51" s="294" t="s">
        <v>97</v>
      </c>
      <c r="B51" s="295">
        <v>3</v>
      </c>
      <c r="C51" s="296">
        <v>24</v>
      </c>
      <c r="D51" s="297">
        <v>937</v>
      </c>
      <c r="E51" s="323">
        <v>3</v>
      </c>
      <c r="F51" s="298">
        <v>24</v>
      </c>
      <c r="G51" s="324">
        <v>510</v>
      </c>
      <c r="H51" s="295">
        <v>4</v>
      </c>
      <c r="I51" s="296">
        <v>40</v>
      </c>
      <c r="J51" s="297">
        <v>437</v>
      </c>
      <c r="K51" s="323">
        <v>3</v>
      </c>
      <c r="L51" s="298">
        <v>30</v>
      </c>
      <c r="M51" s="324">
        <v>287</v>
      </c>
      <c r="N51" s="295">
        <v>3</v>
      </c>
      <c r="O51" s="296">
        <v>30</v>
      </c>
      <c r="P51" s="297">
        <v>293</v>
      </c>
      <c r="Q51" s="294" t="s">
        <v>97</v>
      </c>
      <c r="R51" s="295">
        <v>2</v>
      </c>
      <c r="S51" s="296">
        <v>16</v>
      </c>
      <c r="T51" s="297">
        <v>775</v>
      </c>
      <c r="U51" s="323">
        <v>3</v>
      </c>
      <c r="V51" s="298">
        <v>30</v>
      </c>
      <c r="W51" s="324">
        <v>355</v>
      </c>
      <c r="X51" s="323">
        <v>3</v>
      </c>
      <c r="Y51" s="298">
        <v>30</v>
      </c>
      <c r="Z51" s="324">
        <v>414</v>
      </c>
      <c r="AA51" s="295">
        <v>3</v>
      </c>
      <c r="AB51" s="296">
        <v>24</v>
      </c>
      <c r="AC51" s="296">
        <v>571</v>
      </c>
      <c r="AD51" s="323">
        <v>27</v>
      </c>
      <c r="AE51" s="298">
        <v>248</v>
      </c>
      <c r="AF51" s="324">
        <v>4579</v>
      </c>
    </row>
    <row r="52" spans="1:35" s="283" customFormat="1" ht="15.9" customHeight="1">
      <c r="A52" s="294" t="s">
        <v>98</v>
      </c>
      <c r="B52" s="295">
        <v>3</v>
      </c>
      <c r="C52" s="296">
        <v>24</v>
      </c>
      <c r="D52" s="297">
        <v>455</v>
      </c>
      <c r="E52" s="323">
        <v>3</v>
      </c>
      <c r="F52" s="298">
        <v>24</v>
      </c>
      <c r="G52" s="324">
        <v>274</v>
      </c>
      <c r="H52" s="295">
        <v>3</v>
      </c>
      <c r="I52" s="296">
        <v>30</v>
      </c>
      <c r="J52" s="297">
        <v>251</v>
      </c>
      <c r="K52" s="323">
        <v>3</v>
      </c>
      <c r="L52" s="298">
        <v>30</v>
      </c>
      <c r="M52" s="324">
        <v>146</v>
      </c>
      <c r="N52" s="295">
        <v>3</v>
      </c>
      <c r="O52" s="296">
        <v>30</v>
      </c>
      <c r="P52" s="297">
        <v>149</v>
      </c>
      <c r="Q52" s="294" t="s">
        <v>98</v>
      </c>
      <c r="R52" s="295">
        <v>3</v>
      </c>
      <c r="S52" s="296">
        <v>24</v>
      </c>
      <c r="T52" s="297">
        <v>377</v>
      </c>
      <c r="U52" s="323">
        <v>3</v>
      </c>
      <c r="V52" s="298">
        <v>30</v>
      </c>
      <c r="W52" s="324">
        <v>190</v>
      </c>
      <c r="X52" s="323">
        <v>3</v>
      </c>
      <c r="Y52" s="298">
        <v>30</v>
      </c>
      <c r="Z52" s="324">
        <v>186</v>
      </c>
      <c r="AA52" s="295">
        <v>3</v>
      </c>
      <c r="AB52" s="296">
        <v>24</v>
      </c>
      <c r="AC52" s="296">
        <v>285</v>
      </c>
      <c r="AD52" s="323">
        <v>27</v>
      </c>
      <c r="AE52" s="298">
        <v>246</v>
      </c>
      <c r="AF52" s="324">
        <v>2313</v>
      </c>
    </row>
    <row r="53" spans="1:35" s="283" customFormat="1" ht="15.9" customHeight="1">
      <c r="A53" s="294" t="s">
        <v>99</v>
      </c>
      <c r="B53" s="295">
        <v>3</v>
      </c>
      <c r="C53" s="296">
        <v>24</v>
      </c>
      <c r="D53" s="297">
        <v>285</v>
      </c>
      <c r="E53" s="323">
        <v>3</v>
      </c>
      <c r="F53" s="298">
        <v>24</v>
      </c>
      <c r="G53" s="324">
        <v>142</v>
      </c>
      <c r="H53" s="295">
        <v>3</v>
      </c>
      <c r="I53" s="296">
        <v>30</v>
      </c>
      <c r="J53" s="297">
        <v>163</v>
      </c>
      <c r="K53" s="323">
        <v>3</v>
      </c>
      <c r="L53" s="298">
        <v>30</v>
      </c>
      <c r="M53" s="324">
        <v>98</v>
      </c>
      <c r="N53" s="295">
        <v>3</v>
      </c>
      <c r="O53" s="296">
        <v>30</v>
      </c>
      <c r="P53" s="297">
        <v>94</v>
      </c>
      <c r="Q53" s="294" t="s">
        <v>99</v>
      </c>
      <c r="R53" s="295">
        <v>3</v>
      </c>
      <c r="S53" s="296">
        <v>24</v>
      </c>
      <c r="T53" s="297">
        <v>263</v>
      </c>
      <c r="U53" s="323">
        <v>4</v>
      </c>
      <c r="V53" s="298">
        <v>40</v>
      </c>
      <c r="W53" s="324">
        <v>100</v>
      </c>
      <c r="X53" s="323">
        <v>3</v>
      </c>
      <c r="Y53" s="298">
        <v>30</v>
      </c>
      <c r="Z53" s="324">
        <v>123</v>
      </c>
      <c r="AA53" s="295">
        <v>3</v>
      </c>
      <c r="AB53" s="296">
        <v>24</v>
      </c>
      <c r="AC53" s="296">
        <v>196</v>
      </c>
      <c r="AD53" s="323">
        <v>28</v>
      </c>
      <c r="AE53" s="298">
        <v>256</v>
      </c>
      <c r="AF53" s="324">
        <v>1464</v>
      </c>
    </row>
    <row r="54" spans="1:35" s="283" customFormat="1" ht="15.9" customHeight="1">
      <c r="A54" s="294" t="s">
        <v>100</v>
      </c>
      <c r="B54" s="295">
        <v>3</v>
      </c>
      <c r="C54" s="296">
        <v>24</v>
      </c>
      <c r="D54" s="297">
        <v>312</v>
      </c>
      <c r="E54" s="323">
        <v>3</v>
      </c>
      <c r="F54" s="298">
        <v>24</v>
      </c>
      <c r="G54" s="324">
        <v>133</v>
      </c>
      <c r="H54" s="295">
        <v>3</v>
      </c>
      <c r="I54" s="296">
        <v>30</v>
      </c>
      <c r="J54" s="297">
        <v>171</v>
      </c>
      <c r="K54" s="323">
        <v>3</v>
      </c>
      <c r="L54" s="298">
        <v>30</v>
      </c>
      <c r="M54" s="324">
        <v>118</v>
      </c>
      <c r="N54" s="295">
        <v>3</v>
      </c>
      <c r="O54" s="296">
        <v>30</v>
      </c>
      <c r="P54" s="297">
        <v>106</v>
      </c>
      <c r="Q54" s="294" t="s">
        <v>100</v>
      </c>
      <c r="R54" s="295">
        <v>4</v>
      </c>
      <c r="S54" s="296">
        <v>32</v>
      </c>
      <c r="T54" s="297">
        <v>291</v>
      </c>
      <c r="U54" s="323">
        <v>3</v>
      </c>
      <c r="V54" s="298">
        <v>30</v>
      </c>
      <c r="W54" s="324">
        <v>140</v>
      </c>
      <c r="X54" s="323">
        <v>3</v>
      </c>
      <c r="Y54" s="298">
        <v>30</v>
      </c>
      <c r="Z54" s="324">
        <v>143</v>
      </c>
      <c r="AA54" s="295">
        <v>3</v>
      </c>
      <c r="AB54" s="296">
        <v>24</v>
      </c>
      <c r="AC54" s="296">
        <v>233</v>
      </c>
      <c r="AD54" s="323">
        <v>28</v>
      </c>
      <c r="AE54" s="298">
        <v>254</v>
      </c>
      <c r="AF54" s="324">
        <v>1647</v>
      </c>
    </row>
    <row r="55" spans="1:35" s="283" customFormat="1" ht="15.9" customHeight="1">
      <c r="A55" s="294" t="s">
        <v>101</v>
      </c>
      <c r="B55" s="295">
        <v>5</v>
      </c>
      <c r="C55" s="296">
        <v>40</v>
      </c>
      <c r="D55" s="297">
        <v>508</v>
      </c>
      <c r="E55" s="323">
        <v>3</v>
      </c>
      <c r="F55" s="298">
        <v>24</v>
      </c>
      <c r="G55" s="324">
        <v>257</v>
      </c>
      <c r="H55" s="295">
        <v>3</v>
      </c>
      <c r="I55" s="296">
        <v>30</v>
      </c>
      <c r="J55" s="297">
        <v>386</v>
      </c>
      <c r="K55" s="323">
        <v>3</v>
      </c>
      <c r="L55" s="298">
        <v>30</v>
      </c>
      <c r="M55" s="324">
        <v>357</v>
      </c>
      <c r="N55" s="295">
        <v>3</v>
      </c>
      <c r="O55" s="296">
        <v>30</v>
      </c>
      <c r="P55" s="297">
        <v>239</v>
      </c>
      <c r="Q55" s="294" t="s">
        <v>101</v>
      </c>
      <c r="R55" s="295">
        <v>4</v>
      </c>
      <c r="S55" s="296">
        <v>32</v>
      </c>
      <c r="T55" s="297">
        <v>660</v>
      </c>
      <c r="U55" s="323">
        <v>5</v>
      </c>
      <c r="V55" s="298">
        <v>50</v>
      </c>
      <c r="W55" s="324">
        <v>316</v>
      </c>
      <c r="X55" s="323">
        <v>7</v>
      </c>
      <c r="Y55" s="298">
        <v>70</v>
      </c>
      <c r="Z55" s="324">
        <v>437</v>
      </c>
      <c r="AA55" s="295">
        <v>3</v>
      </c>
      <c r="AB55" s="296">
        <v>24</v>
      </c>
      <c r="AC55" s="296">
        <v>564</v>
      </c>
      <c r="AD55" s="323">
        <v>36</v>
      </c>
      <c r="AE55" s="298">
        <v>330</v>
      </c>
      <c r="AF55" s="324">
        <v>3724</v>
      </c>
    </row>
    <row r="56" spans="1:35" s="283" customFormat="1" ht="15.9" customHeight="1">
      <c r="A56" s="294" t="s">
        <v>102</v>
      </c>
      <c r="B56" s="295">
        <v>9</v>
      </c>
      <c r="C56" s="296">
        <v>72</v>
      </c>
      <c r="D56" s="297">
        <v>1720</v>
      </c>
      <c r="E56" s="323">
        <v>8</v>
      </c>
      <c r="F56" s="298">
        <v>64</v>
      </c>
      <c r="G56" s="324">
        <v>936</v>
      </c>
      <c r="H56" s="295">
        <v>6</v>
      </c>
      <c r="I56" s="296">
        <v>60</v>
      </c>
      <c r="J56" s="297">
        <v>1227</v>
      </c>
      <c r="K56" s="323">
        <v>8</v>
      </c>
      <c r="L56" s="298">
        <v>74</v>
      </c>
      <c r="M56" s="324">
        <v>1160</v>
      </c>
      <c r="N56" s="295">
        <v>4</v>
      </c>
      <c r="O56" s="296">
        <v>32</v>
      </c>
      <c r="P56" s="297">
        <v>527</v>
      </c>
      <c r="Q56" s="294" t="s">
        <v>102</v>
      </c>
      <c r="R56" s="295">
        <v>10</v>
      </c>
      <c r="S56" s="296">
        <v>80</v>
      </c>
      <c r="T56" s="297">
        <v>2403</v>
      </c>
      <c r="U56" s="323">
        <v>11</v>
      </c>
      <c r="V56" s="298">
        <v>110</v>
      </c>
      <c r="W56" s="324">
        <v>1210</v>
      </c>
      <c r="X56" s="323">
        <v>12</v>
      </c>
      <c r="Y56" s="298">
        <v>120</v>
      </c>
      <c r="Z56" s="324">
        <v>1419</v>
      </c>
      <c r="AA56" s="295">
        <v>11</v>
      </c>
      <c r="AB56" s="296">
        <v>100</v>
      </c>
      <c r="AC56" s="296">
        <v>1899</v>
      </c>
      <c r="AD56" s="323">
        <v>79</v>
      </c>
      <c r="AE56" s="298">
        <v>712</v>
      </c>
      <c r="AF56" s="324">
        <v>12501</v>
      </c>
    </row>
    <row r="57" spans="1:35" s="283" customFormat="1" ht="15.9" customHeight="1">
      <c r="A57" s="294" t="s">
        <v>103</v>
      </c>
      <c r="B57" s="295">
        <v>12</v>
      </c>
      <c r="C57" s="296">
        <v>96</v>
      </c>
      <c r="D57" s="297">
        <v>3055</v>
      </c>
      <c r="E57" s="323">
        <v>13</v>
      </c>
      <c r="F57" s="298">
        <v>104</v>
      </c>
      <c r="G57" s="324">
        <v>1977</v>
      </c>
      <c r="H57" s="295">
        <v>11</v>
      </c>
      <c r="I57" s="296">
        <v>110</v>
      </c>
      <c r="J57" s="297">
        <v>2691</v>
      </c>
      <c r="K57" s="323">
        <v>13</v>
      </c>
      <c r="L57" s="298">
        <v>118</v>
      </c>
      <c r="M57" s="324">
        <v>3035</v>
      </c>
      <c r="N57" s="295">
        <v>9</v>
      </c>
      <c r="O57" s="296">
        <v>72</v>
      </c>
      <c r="P57" s="297">
        <v>1259</v>
      </c>
      <c r="Q57" s="294" t="s">
        <v>103</v>
      </c>
      <c r="R57" s="295">
        <v>13</v>
      </c>
      <c r="S57" s="296">
        <v>104</v>
      </c>
      <c r="T57" s="297">
        <v>4641</v>
      </c>
      <c r="U57" s="323">
        <v>17</v>
      </c>
      <c r="V57" s="298">
        <v>170</v>
      </c>
      <c r="W57" s="324">
        <v>2783</v>
      </c>
      <c r="X57" s="323">
        <v>20</v>
      </c>
      <c r="Y57" s="298">
        <v>200</v>
      </c>
      <c r="Z57" s="324">
        <v>3466</v>
      </c>
      <c r="AA57" s="295">
        <v>12</v>
      </c>
      <c r="AB57" s="296">
        <v>108</v>
      </c>
      <c r="AC57" s="296">
        <v>3010</v>
      </c>
      <c r="AD57" s="323">
        <v>120</v>
      </c>
      <c r="AE57" s="298">
        <v>1082</v>
      </c>
      <c r="AF57" s="324">
        <v>25917</v>
      </c>
    </row>
    <row r="58" spans="1:35" s="283" customFormat="1" ht="15.9" customHeight="1">
      <c r="A58" s="294" t="s">
        <v>104</v>
      </c>
      <c r="B58" s="295">
        <v>13</v>
      </c>
      <c r="C58" s="296">
        <v>104</v>
      </c>
      <c r="D58" s="297">
        <v>2937</v>
      </c>
      <c r="E58" s="323">
        <v>18</v>
      </c>
      <c r="F58" s="298">
        <v>144</v>
      </c>
      <c r="G58" s="324">
        <v>2120</v>
      </c>
      <c r="H58" s="295">
        <v>14</v>
      </c>
      <c r="I58" s="296">
        <v>140</v>
      </c>
      <c r="J58" s="297">
        <v>3629</v>
      </c>
      <c r="K58" s="323">
        <v>12</v>
      </c>
      <c r="L58" s="298">
        <v>108</v>
      </c>
      <c r="M58" s="324">
        <v>2923</v>
      </c>
      <c r="N58" s="295">
        <v>8</v>
      </c>
      <c r="O58" s="296">
        <v>64</v>
      </c>
      <c r="P58" s="297">
        <v>1367</v>
      </c>
      <c r="Q58" s="294" t="s">
        <v>104</v>
      </c>
      <c r="R58" s="295">
        <v>15</v>
      </c>
      <c r="S58" s="296">
        <v>120</v>
      </c>
      <c r="T58" s="297">
        <v>5957</v>
      </c>
      <c r="U58" s="323">
        <v>20</v>
      </c>
      <c r="V58" s="298">
        <v>200</v>
      </c>
      <c r="W58" s="324">
        <v>3746</v>
      </c>
      <c r="X58" s="323">
        <v>24</v>
      </c>
      <c r="Y58" s="298">
        <v>240</v>
      </c>
      <c r="Z58" s="324">
        <v>4262</v>
      </c>
      <c r="AA58" s="295">
        <v>15</v>
      </c>
      <c r="AB58" s="296">
        <v>132</v>
      </c>
      <c r="AC58" s="296">
        <v>3632</v>
      </c>
      <c r="AD58" s="323">
        <v>139</v>
      </c>
      <c r="AE58" s="298">
        <v>1252</v>
      </c>
      <c r="AF58" s="324">
        <v>30573</v>
      </c>
    </row>
    <row r="59" spans="1:35" s="283" customFormat="1" ht="15.9" customHeight="1">
      <c r="A59" s="294" t="s">
        <v>105</v>
      </c>
      <c r="B59" s="295">
        <v>20</v>
      </c>
      <c r="C59" s="296">
        <v>160</v>
      </c>
      <c r="D59" s="297">
        <v>2355</v>
      </c>
      <c r="E59" s="323">
        <v>16</v>
      </c>
      <c r="F59" s="298">
        <v>128</v>
      </c>
      <c r="G59" s="324">
        <v>1559</v>
      </c>
      <c r="H59" s="295">
        <v>13</v>
      </c>
      <c r="I59" s="296">
        <v>130</v>
      </c>
      <c r="J59" s="297">
        <v>2796</v>
      </c>
      <c r="K59" s="323">
        <v>14</v>
      </c>
      <c r="L59" s="298">
        <v>126</v>
      </c>
      <c r="M59" s="324">
        <v>2351</v>
      </c>
      <c r="N59" s="295">
        <v>8</v>
      </c>
      <c r="O59" s="296">
        <v>64</v>
      </c>
      <c r="P59" s="297">
        <v>872</v>
      </c>
      <c r="Q59" s="294" t="s">
        <v>105</v>
      </c>
      <c r="R59" s="295">
        <v>16</v>
      </c>
      <c r="S59" s="296">
        <v>128</v>
      </c>
      <c r="T59" s="297">
        <v>4544</v>
      </c>
      <c r="U59" s="323">
        <v>22</v>
      </c>
      <c r="V59" s="298">
        <v>220</v>
      </c>
      <c r="W59" s="324">
        <v>2699</v>
      </c>
      <c r="X59" s="323">
        <v>22</v>
      </c>
      <c r="Y59" s="298">
        <v>220</v>
      </c>
      <c r="Z59" s="324">
        <v>3109</v>
      </c>
      <c r="AA59" s="295">
        <v>15</v>
      </c>
      <c r="AB59" s="296">
        <v>136</v>
      </c>
      <c r="AC59" s="296">
        <v>1942</v>
      </c>
      <c r="AD59" s="323">
        <v>146</v>
      </c>
      <c r="AE59" s="298">
        <v>1312</v>
      </c>
      <c r="AF59" s="324">
        <v>22227</v>
      </c>
    </row>
    <row r="60" spans="1:35" s="283" customFormat="1" ht="15.9" customHeight="1">
      <c r="A60" s="294" t="s">
        <v>106</v>
      </c>
      <c r="B60" s="295">
        <v>15</v>
      </c>
      <c r="C60" s="296">
        <v>120</v>
      </c>
      <c r="D60" s="297">
        <v>2147</v>
      </c>
      <c r="E60" s="323">
        <v>13</v>
      </c>
      <c r="F60" s="298">
        <v>104</v>
      </c>
      <c r="G60" s="324">
        <v>1311</v>
      </c>
      <c r="H60" s="295">
        <v>11</v>
      </c>
      <c r="I60" s="296">
        <v>110</v>
      </c>
      <c r="J60" s="297">
        <v>1723</v>
      </c>
      <c r="K60" s="323">
        <v>13</v>
      </c>
      <c r="L60" s="298">
        <v>118</v>
      </c>
      <c r="M60" s="324">
        <v>1765</v>
      </c>
      <c r="N60" s="295">
        <v>7</v>
      </c>
      <c r="O60" s="296">
        <v>56</v>
      </c>
      <c r="P60" s="297">
        <v>553</v>
      </c>
      <c r="Q60" s="294" t="s">
        <v>106</v>
      </c>
      <c r="R60" s="295">
        <v>14</v>
      </c>
      <c r="S60" s="296">
        <v>112</v>
      </c>
      <c r="T60" s="297">
        <v>2929</v>
      </c>
      <c r="U60" s="323">
        <v>16</v>
      </c>
      <c r="V60" s="298">
        <v>160</v>
      </c>
      <c r="W60" s="324">
        <v>1855</v>
      </c>
      <c r="X60" s="323">
        <v>17</v>
      </c>
      <c r="Y60" s="298">
        <v>170</v>
      </c>
      <c r="Z60" s="324">
        <v>2215</v>
      </c>
      <c r="AA60" s="295">
        <v>11</v>
      </c>
      <c r="AB60" s="296">
        <v>100</v>
      </c>
      <c r="AC60" s="296">
        <v>1686</v>
      </c>
      <c r="AD60" s="323">
        <v>117</v>
      </c>
      <c r="AE60" s="298">
        <v>1050</v>
      </c>
      <c r="AF60" s="324">
        <v>16184</v>
      </c>
      <c r="AI60" s="286"/>
    </row>
    <row r="61" spans="1:35" s="283" customFormat="1" ht="15.9" customHeight="1">
      <c r="A61" s="294" t="s">
        <v>107</v>
      </c>
      <c r="B61" s="295">
        <v>10</v>
      </c>
      <c r="C61" s="296">
        <v>80</v>
      </c>
      <c r="D61" s="297">
        <v>2459</v>
      </c>
      <c r="E61" s="323">
        <v>11</v>
      </c>
      <c r="F61" s="298">
        <v>88</v>
      </c>
      <c r="G61" s="324">
        <v>1369</v>
      </c>
      <c r="H61" s="295">
        <v>8</v>
      </c>
      <c r="I61" s="296">
        <v>80</v>
      </c>
      <c r="J61" s="297">
        <v>1791</v>
      </c>
      <c r="K61" s="323">
        <v>12</v>
      </c>
      <c r="L61" s="298">
        <v>108</v>
      </c>
      <c r="M61" s="324">
        <v>2101</v>
      </c>
      <c r="N61" s="295">
        <v>6</v>
      </c>
      <c r="O61" s="296">
        <v>48</v>
      </c>
      <c r="P61" s="297">
        <v>593</v>
      </c>
      <c r="Q61" s="294" t="s">
        <v>107</v>
      </c>
      <c r="R61" s="295">
        <v>12</v>
      </c>
      <c r="S61" s="296">
        <v>96</v>
      </c>
      <c r="T61" s="297">
        <v>3278</v>
      </c>
      <c r="U61" s="323">
        <v>15</v>
      </c>
      <c r="V61" s="298">
        <v>150</v>
      </c>
      <c r="W61" s="324">
        <v>1758</v>
      </c>
      <c r="X61" s="323">
        <v>15</v>
      </c>
      <c r="Y61" s="298">
        <v>150</v>
      </c>
      <c r="Z61" s="324">
        <v>2024</v>
      </c>
      <c r="AA61" s="295">
        <v>11</v>
      </c>
      <c r="AB61" s="296">
        <v>98</v>
      </c>
      <c r="AC61" s="296">
        <v>1857</v>
      </c>
      <c r="AD61" s="323">
        <v>100</v>
      </c>
      <c r="AE61" s="298">
        <v>898</v>
      </c>
      <c r="AF61" s="324">
        <v>17230</v>
      </c>
    </row>
    <row r="62" spans="1:35" s="283" customFormat="1" ht="15.9" customHeight="1">
      <c r="A62" s="294" t="s">
        <v>108</v>
      </c>
      <c r="B62" s="295">
        <v>9</v>
      </c>
      <c r="C62" s="296">
        <v>72</v>
      </c>
      <c r="D62" s="297">
        <v>2954</v>
      </c>
      <c r="E62" s="323">
        <v>12</v>
      </c>
      <c r="F62" s="298">
        <v>96</v>
      </c>
      <c r="G62" s="324">
        <v>1882</v>
      </c>
      <c r="H62" s="295">
        <v>8</v>
      </c>
      <c r="I62" s="296">
        <v>80</v>
      </c>
      <c r="J62" s="297">
        <v>2009</v>
      </c>
      <c r="K62" s="323">
        <v>12</v>
      </c>
      <c r="L62" s="298">
        <v>108</v>
      </c>
      <c r="M62" s="324">
        <v>2557</v>
      </c>
      <c r="N62" s="295">
        <v>5</v>
      </c>
      <c r="O62" s="296">
        <v>40</v>
      </c>
      <c r="P62" s="297">
        <v>626</v>
      </c>
      <c r="Q62" s="294" t="s">
        <v>108</v>
      </c>
      <c r="R62" s="295">
        <v>12</v>
      </c>
      <c r="S62" s="296">
        <v>96</v>
      </c>
      <c r="T62" s="297">
        <v>3730</v>
      </c>
      <c r="U62" s="323">
        <v>14</v>
      </c>
      <c r="V62" s="298">
        <v>140</v>
      </c>
      <c r="W62" s="324">
        <v>2186</v>
      </c>
      <c r="X62" s="323">
        <v>14</v>
      </c>
      <c r="Y62" s="298">
        <v>140</v>
      </c>
      <c r="Z62" s="324">
        <v>2360</v>
      </c>
      <c r="AA62" s="295">
        <v>13</v>
      </c>
      <c r="AB62" s="296">
        <v>118</v>
      </c>
      <c r="AC62" s="296">
        <v>2330</v>
      </c>
      <c r="AD62" s="323">
        <v>99</v>
      </c>
      <c r="AE62" s="298">
        <v>890</v>
      </c>
      <c r="AF62" s="324">
        <v>20634</v>
      </c>
    </row>
    <row r="63" spans="1:35" s="283" customFormat="1" ht="15.9" customHeight="1">
      <c r="A63" s="294" t="s">
        <v>109</v>
      </c>
      <c r="B63" s="295">
        <v>11</v>
      </c>
      <c r="C63" s="296">
        <v>88</v>
      </c>
      <c r="D63" s="297">
        <v>3672</v>
      </c>
      <c r="E63" s="323">
        <v>12</v>
      </c>
      <c r="F63" s="298">
        <v>96</v>
      </c>
      <c r="G63" s="324">
        <v>2318</v>
      </c>
      <c r="H63" s="295">
        <v>8</v>
      </c>
      <c r="I63" s="296">
        <v>80</v>
      </c>
      <c r="J63" s="297">
        <v>2467</v>
      </c>
      <c r="K63" s="323">
        <v>12</v>
      </c>
      <c r="L63" s="298">
        <v>108</v>
      </c>
      <c r="M63" s="324">
        <v>3280</v>
      </c>
      <c r="N63" s="295">
        <v>6</v>
      </c>
      <c r="O63" s="296">
        <v>48</v>
      </c>
      <c r="P63" s="297">
        <v>814</v>
      </c>
      <c r="Q63" s="294" t="s">
        <v>120</v>
      </c>
      <c r="R63" s="295">
        <v>13</v>
      </c>
      <c r="S63" s="296">
        <v>104</v>
      </c>
      <c r="T63" s="297">
        <v>4580</v>
      </c>
      <c r="U63" s="323">
        <v>15</v>
      </c>
      <c r="V63" s="298">
        <v>150</v>
      </c>
      <c r="W63" s="324">
        <v>2580</v>
      </c>
      <c r="X63" s="323">
        <v>16</v>
      </c>
      <c r="Y63" s="298">
        <v>160</v>
      </c>
      <c r="Z63" s="324">
        <v>2976</v>
      </c>
      <c r="AA63" s="295">
        <v>11</v>
      </c>
      <c r="AB63" s="296">
        <v>98</v>
      </c>
      <c r="AC63" s="296">
        <v>2885</v>
      </c>
      <c r="AD63" s="323">
        <v>104</v>
      </c>
      <c r="AE63" s="298">
        <v>932</v>
      </c>
      <c r="AF63" s="324">
        <v>25572</v>
      </c>
    </row>
    <row r="64" spans="1:35" s="283" customFormat="1" ht="15.9" customHeight="1">
      <c r="A64" s="294" t="s">
        <v>110</v>
      </c>
      <c r="B64" s="295">
        <v>12</v>
      </c>
      <c r="C64" s="296">
        <v>96</v>
      </c>
      <c r="D64" s="297">
        <v>4810</v>
      </c>
      <c r="E64" s="323">
        <v>12</v>
      </c>
      <c r="F64" s="298">
        <v>96</v>
      </c>
      <c r="G64" s="324">
        <v>3136</v>
      </c>
      <c r="H64" s="295">
        <v>8</v>
      </c>
      <c r="I64" s="296">
        <v>80</v>
      </c>
      <c r="J64" s="297">
        <v>3374</v>
      </c>
      <c r="K64" s="323">
        <v>11</v>
      </c>
      <c r="L64" s="298">
        <v>98</v>
      </c>
      <c r="M64" s="324">
        <v>4106</v>
      </c>
      <c r="N64" s="295">
        <v>6</v>
      </c>
      <c r="O64" s="296">
        <v>48</v>
      </c>
      <c r="P64" s="297">
        <v>1048</v>
      </c>
      <c r="Q64" s="294" t="s">
        <v>110</v>
      </c>
      <c r="R64" s="295">
        <v>14</v>
      </c>
      <c r="S64" s="296">
        <v>112</v>
      </c>
      <c r="T64" s="297">
        <v>5882</v>
      </c>
      <c r="U64" s="323">
        <v>14</v>
      </c>
      <c r="V64" s="298">
        <v>140</v>
      </c>
      <c r="W64" s="324">
        <v>3041</v>
      </c>
      <c r="X64" s="323">
        <v>15</v>
      </c>
      <c r="Y64" s="298">
        <v>150</v>
      </c>
      <c r="Z64" s="324">
        <v>3807</v>
      </c>
      <c r="AA64" s="295">
        <v>12</v>
      </c>
      <c r="AB64" s="296">
        <v>108</v>
      </c>
      <c r="AC64" s="296">
        <v>4083</v>
      </c>
      <c r="AD64" s="323">
        <v>104</v>
      </c>
      <c r="AE64" s="298">
        <v>928</v>
      </c>
      <c r="AF64" s="324">
        <v>33287</v>
      </c>
    </row>
    <row r="65" spans="1:36" s="283" customFormat="1" ht="15.9" customHeight="1">
      <c r="A65" s="294" t="s">
        <v>111</v>
      </c>
      <c r="B65" s="295">
        <v>12</v>
      </c>
      <c r="C65" s="296">
        <v>96</v>
      </c>
      <c r="D65" s="297">
        <v>7107</v>
      </c>
      <c r="E65" s="323">
        <v>13</v>
      </c>
      <c r="F65" s="298">
        <v>104</v>
      </c>
      <c r="G65" s="324">
        <v>4622</v>
      </c>
      <c r="H65" s="295">
        <v>8</v>
      </c>
      <c r="I65" s="296">
        <v>80</v>
      </c>
      <c r="J65" s="297">
        <v>4259</v>
      </c>
      <c r="K65" s="323">
        <v>13</v>
      </c>
      <c r="L65" s="298">
        <v>116</v>
      </c>
      <c r="M65" s="324">
        <v>5724</v>
      </c>
      <c r="N65" s="295">
        <v>6</v>
      </c>
      <c r="O65" s="296">
        <v>48</v>
      </c>
      <c r="P65" s="297">
        <v>1733</v>
      </c>
      <c r="Q65" s="294" t="s">
        <v>111</v>
      </c>
      <c r="R65" s="295">
        <v>13</v>
      </c>
      <c r="S65" s="296">
        <v>104</v>
      </c>
      <c r="T65" s="297">
        <v>9119</v>
      </c>
      <c r="U65" s="323">
        <v>16</v>
      </c>
      <c r="V65" s="298">
        <v>160</v>
      </c>
      <c r="W65" s="324">
        <v>4702</v>
      </c>
      <c r="X65" s="323">
        <v>18</v>
      </c>
      <c r="Y65" s="298">
        <v>180</v>
      </c>
      <c r="Z65" s="324">
        <v>5783</v>
      </c>
      <c r="AA65" s="295">
        <v>12</v>
      </c>
      <c r="AB65" s="296">
        <v>108</v>
      </c>
      <c r="AC65" s="296">
        <v>5927</v>
      </c>
      <c r="AD65" s="323">
        <v>111</v>
      </c>
      <c r="AE65" s="298">
        <v>996</v>
      </c>
      <c r="AF65" s="324">
        <v>48976</v>
      </c>
    </row>
    <row r="66" spans="1:36" s="105" customFormat="1" ht="15.9" customHeight="1">
      <c r="A66" s="299" t="s">
        <v>112</v>
      </c>
      <c r="B66" s="300">
        <v>12</v>
      </c>
      <c r="C66" s="301">
        <v>96</v>
      </c>
      <c r="D66" s="302">
        <v>9759</v>
      </c>
      <c r="E66" s="325">
        <v>14</v>
      </c>
      <c r="F66" s="303">
        <v>112</v>
      </c>
      <c r="G66" s="326">
        <v>6071</v>
      </c>
      <c r="H66" s="300">
        <v>10</v>
      </c>
      <c r="I66" s="301">
        <v>100</v>
      </c>
      <c r="J66" s="302">
        <v>6170</v>
      </c>
      <c r="K66" s="325">
        <v>12</v>
      </c>
      <c r="L66" s="303">
        <v>108</v>
      </c>
      <c r="M66" s="326">
        <v>9068</v>
      </c>
      <c r="N66" s="300">
        <v>8</v>
      </c>
      <c r="O66" s="301">
        <v>64</v>
      </c>
      <c r="P66" s="302">
        <v>2847</v>
      </c>
      <c r="Q66" s="299" t="s">
        <v>112</v>
      </c>
      <c r="R66" s="300">
        <v>18</v>
      </c>
      <c r="S66" s="301">
        <v>144</v>
      </c>
      <c r="T66" s="302">
        <v>12948</v>
      </c>
      <c r="U66" s="325">
        <v>15</v>
      </c>
      <c r="V66" s="303">
        <v>150</v>
      </c>
      <c r="W66" s="326">
        <v>6774</v>
      </c>
      <c r="X66" s="325">
        <v>22</v>
      </c>
      <c r="Y66" s="303">
        <v>220</v>
      </c>
      <c r="Z66" s="326">
        <v>8540</v>
      </c>
      <c r="AA66" s="300">
        <v>14</v>
      </c>
      <c r="AB66" s="301">
        <v>126</v>
      </c>
      <c r="AC66" s="301">
        <v>9513</v>
      </c>
      <c r="AD66" s="323">
        <v>125</v>
      </c>
      <c r="AE66" s="298">
        <v>1120</v>
      </c>
      <c r="AF66" s="324">
        <v>71690</v>
      </c>
    </row>
    <row r="67" spans="1:36" s="105" customFormat="1" ht="15.9" customHeight="1">
      <c r="A67" s="299" t="s">
        <v>113</v>
      </c>
      <c r="B67" s="300">
        <v>15</v>
      </c>
      <c r="C67" s="301">
        <v>120</v>
      </c>
      <c r="D67" s="302">
        <v>15455</v>
      </c>
      <c r="E67" s="325">
        <v>16</v>
      </c>
      <c r="F67" s="303">
        <v>128</v>
      </c>
      <c r="G67" s="326">
        <v>8945</v>
      </c>
      <c r="H67" s="300">
        <v>12</v>
      </c>
      <c r="I67" s="301">
        <v>120</v>
      </c>
      <c r="J67" s="302">
        <v>10085</v>
      </c>
      <c r="K67" s="325">
        <v>18</v>
      </c>
      <c r="L67" s="303">
        <v>162</v>
      </c>
      <c r="M67" s="326">
        <v>15398</v>
      </c>
      <c r="N67" s="300">
        <v>10</v>
      </c>
      <c r="O67" s="301">
        <v>80</v>
      </c>
      <c r="P67" s="302">
        <v>4656</v>
      </c>
      <c r="Q67" s="299" t="s">
        <v>113</v>
      </c>
      <c r="R67" s="300">
        <v>21</v>
      </c>
      <c r="S67" s="301">
        <v>168</v>
      </c>
      <c r="T67" s="302">
        <v>19100</v>
      </c>
      <c r="U67" s="325">
        <v>17</v>
      </c>
      <c r="V67" s="303">
        <v>170</v>
      </c>
      <c r="W67" s="326">
        <v>10694</v>
      </c>
      <c r="X67" s="325">
        <v>24</v>
      </c>
      <c r="Y67" s="303">
        <v>240</v>
      </c>
      <c r="Z67" s="326">
        <v>14040</v>
      </c>
      <c r="AA67" s="300">
        <v>16</v>
      </c>
      <c r="AB67" s="301">
        <v>144</v>
      </c>
      <c r="AC67" s="301">
        <v>14873</v>
      </c>
      <c r="AD67" s="323">
        <v>149</v>
      </c>
      <c r="AE67" s="298">
        <v>1332</v>
      </c>
      <c r="AF67" s="324">
        <v>113246</v>
      </c>
    </row>
    <row r="68" spans="1:36" s="105" customFormat="1" ht="15.9" customHeight="1">
      <c r="A68" s="299" t="s">
        <v>114</v>
      </c>
      <c r="B68" s="300">
        <v>15</v>
      </c>
      <c r="C68" s="301">
        <v>120</v>
      </c>
      <c r="D68" s="302">
        <v>18043</v>
      </c>
      <c r="E68" s="325">
        <v>14</v>
      </c>
      <c r="F68" s="303">
        <v>112</v>
      </c>
      <c r="G68" s="326">
        <v>8596</v>
      </c>
      <c r="H68" s="300">
        <v>12</v>
      </c>
      <c r="I68" s="301">
        <v>120</v>
      </c>
      <c r="J68" s="302">
        <v>10256</v>
      </c>
      <c r="K68" s="325">
        <v>14</v>
      </c>
      <c r="L68" s="303">
        <v>126</v>
      </c>
      <c r="M68" s="326">
        <v>16015</v>
      </c>
      <c r="N68" s="300">
        <v>8</v>
      </c>
      <c r="O68" s="301">
        <v>64</v>
      </c>
      <c r="P68" s="302">
        <v>3516</v>
      </c>
      <c r="Q68" s="299" t="s">
        <v>114</v>
      </c>
      <c r="R68" s="300">
        <v>15</v>
      </c>
      <c r="S68" s="301">
        <v>120</v>
      </c>
      <c r="T68" s="302">
        <v>16287</v>
      </c>
      <c r="U68" s="325">
        <v>16</v>
      </c>
      <c r="V68" s="303">
        <v>160</v>
      </c>
      <c r="W68" s="326">
        <v>9705</v>
      </c>
      <c r="X68" s="325">
        <v>15</v>
      </c>
      <c r="Y68" s="303">
        <v>150</v>
      </c>
      <c r="Z68" s="326">
        <v>11732</v>
      </c>
      <c r="AA68" s="300">
        <v>16</v>
      </c>
      <c r="AB68" s="301">
        <v>144</v>
      </c>
      <c r="AC68" s="301">
        <v>12483</v>
      </c>
      <c r="AD68" s="323">
        <v>125</v>
      </c>
      <c r="AE68" s="298">
        <v>1116</v>
      </c>
      <c r="AF68" s="324">
        <v>106633</v>
      </c>
      <c r="AH68" s="287"/>
      <c r="AI68" s="287"/>
      <c r="AJ68" s="287"/>
    </row>
    <row r="69" spans="1:36" s="283" customFormat="1" ht="15.9" customHeight="1">
      <c r="A69" s="299" t="s">
        <v>115</v>
      </c>
      <c r="B69" s="300">
        <v>13</v>
      </c>
      <c r="C69" s="301">
        <v>104</v>
      </c>
      <c r="D69" s="302">
        <v>12965</v>
      </c>
      <c r="E69" s="325">
        <v>12</v>
      </c>
      <c r="F69" s="303">
        <v>96</v>
      </c>
      <c r="G69" s="326">
        <v>6065</v>
      </c>
      <c r="H69" s="300">
        <v>12</v>
      </c>
      <c r="I69" s="301">
        <v>120</v>
      </c>
      <c r="J69" s="302">
        <v>6828</v>
      </c>
      <c r="K69" s="325">
        <v>13</v>
      </c>
      <c r="L69" s="303">
        <v>118</v>
      </c>
      <c r="M69" s="326">
        <v>8766</v>
      </c>
      <c r="N69" s="300">
        <v>8</v>
      </c>
      <c r="O69" s="301">
        <v>64</v>
      </c>
      <c r="P69" s="302">
        <v>2013</v>
      </c>
      <c r="Q69" s="299" t="s">
        <v>115</v>
      </c>
      <c r="R69" s="300">
        <v>15</v>
      </c>
      <c r="S69" s="301">
        <v>120</v>
      </c>
      <c r="T69" s="302">
        <v>10783</v>
      </c>
      <c r="U69" s="325">
        <v>12</v>
      </c>
      <c r="V69" s="303">
        <v>120</v>
      </c>
      <c r="W69" s="326">
        <v>6372</v>
      </c>
      <c r="X69" s="325">
        <v>17</v>
      </c>
      <c r="Y69" s="303">
        <v>170</v>
      </c>
      <c r="Z69" s="326">
        <v>7905</v>
      </c>
      <c r="AA69" s="300">
        <v>12</v>
      </c>
      <c r="AB69" s="301">
        <v>108</v>
      </c>
      <c r="AC69" s="301">
        <v>9561</v>
      </c>
      <c r="AD69" s="323">
        <v>114</v>
      </c>
      <c r="AE69" s="298">
        <v>1020</v>
      </c>
      <c r="AF69" s="324">
        <v>71258</v>
      </c>
      <c r="AH69" s="288"/>
    </row>
    <row r="70" spans="1:36" s="283" customFormat="1" ht="15.9" customHeight="1">
      <c r="A70" s="294" t="s">
        <v>116</v>
      </c>
      <c r="B70" s="295">
        <v>13</v>
      </c>
      <c r="C70" s="296">
        <v>104</v>
      </c>
      <c r="D70" s="297">
        <v>9095</v>
      </c>
      <c r="E70" s="323">
        <v>10</v>
      </c>
      <c r="F70" s="298">
        <v>80</v>
      </c>
      <c r="G70" s="324">
        <v>4534</v>
      </c>
      <c r="H70" s="295">
        <v>10</v>
      </c>
      <c r="I70" s="296">
        <v>100</v>
      </c>
      <c r="J70" s="297">
        <v>4940</v>
      </c>
      <c r="K70" s="323">
        <v>12</v>
      </c>
      <c r="L70" s="298">
        <v>108</v>
      </c>
      <c r="M70" s="324">
        <v>7728</v>
      </c>
      <c r="N70" s="295">
        <v>5</v>
      </c>
      <c r="O70" s="296">
        <v>40</v>
      </c>
      <c r="P70" s="297">
        <v>1370</v>
      </c>
      <c r="Q70" s="294" t="s">
        <v>116</v>
      </c>
      <c r="R70" s="295">
        <v>13</v>
      </c>
      <c r="S70" s="296">
        <v>104</v>
      </c>
      <c r="T70" s="297">
        <v>7972</v>
      </c>
      <c r="U70" s="323">
        <v>12</v>
      </c>
      <c r="V70" s="298">
        <v>120</v>
      </c>
      <c r="W70" s="324">
        <v>4885</v>
      </c>
      <c r="X70" s="323">
        <v>12</v>
      </c>
      <c r="Y70" s="298">
        <v>120</v>
      </c>
      <c r="Z70" s="324">
        <v>5298</v>
      </c>
      <c r="AA70" s="295">
        <v>12</v>
      </c>
      <c r="AB70" s="296">
        <v>108</v>
      </c>
      <c r="AC70" s="296">
        <v>5268</v>
      </c>
      <c r="AD70" s="323">
        <v>99</v>
      </c>
      <c r="AE70" s="298">
        <v>884</v>
      </c>
      <c r="AF70" s="324">
        <v>51090</v>
      </c>
    </row>
    <row r="71" spans="1:36" s="283" customFormat="1" ht="15.9" customHeight="1">
      <c r="A71" s="294" t="s">
        <v>117</v>
      </c>
      <c r="B71" s="295">
        <v>12</v>
      </c>
      <c r="C71" s="296">
        <v>96</v>
      </c>
      <c r="D71" s="297">
        <v>6898</v>
      </c>
      <c r="E71" s="323">
        <v>12</v>
      </c>
      <c r="F71" s="298">
        <v>96</v>
      </c>
      <c r="G71" s="324">
        <v>3497</v>
      </c>
      <c r="H71" s="295">
        <v>7</v>
      </c>
      <c r="I71" s="296">
        <v>70</v>
      </c>
      <c r="J71" s="297">
        <v>3868</v>
      </c>
      <c r="K71" s="323">
        <v>11</v>
      </c>
      <c r="L71" s="298">
        <v>98</v>
      </c>
      <c r="M71" s="324">
        <v>5205</v>
      </c>
      <c r="N71" s="295">
        <v>6</v>
      </c>
      <c r="O71" s="296">
        <v>48</v>
      </c>
      <c r="P71" s="297">
        <v>993</v>
      </c>
      <c r="Q71" s="294" t="s">
        <v>117</v>
      </c>
      <c r="R71" s="295">
        <v>12</v>
      </c>
      <c r="S71" s="296">
        <v>96</v>
      </c>
      <c r="T71" s="297">
        <v>5960</v>
      </c>
      <c r="U71" s="323">
        <v>11</v>
      </c>
      <c r="V71" s="298">
        <v>110</v>
      </c>
      <c r="W71" s="324">
        <v>3448</v>
      </c>
      <c r="X71" s="323">
        <v>6</v>
      </c>
      <c r="Y71" s="298">
        <v>60</v>
      </c>
      <c r="Z71" s="324">
        <v>3826</v>
      </c>
      <c r="AA71" s="295">
        <v>12</v>
      </c>
      <c r="AB71" s="296">
        <v>108</v>
      </c>
      <c r="AC71" s="296">
        <v>4768</v>
      </c>
      <c r="AD71" s="323">
        <v>89</v>
      </c>
      <c r="AE71" s="298">
        <v>782</v>
      </c>
      <c r="AF71" s="324">
        <v>38463</v>
      </c>
    </row>
    <row r="72" spans="1:36" s="283" customFormat="1" ht="15.9" customHeight="1">
      <c r="A72" s="294" t="s">
        <v>118</v>
      </c>
      <c r="B72" s="295">
        <v>10</v>
      </c>
      <c r="C72" s="296">
        <v>80</v>
      </c>
      <c r="D72" s="297">
        <v>5813</v>
      </c>
      <c r="E72" s="323">
        <v>10</v>
      </c>
      <c r="F72" s="298">
        <v>80</v>
      </c>
      <c r="G72" s="324">
        <v>2868</v>
      </c>
      <c r="H72" s="295">
        <v>6</v>
      </c>
      <c r="I72" s="296">
        <v>60</v>
      </c>
      <c r="J72" s="297">
        <v>3019</v>
      </c>
      <c r="K72" s="323">
        <v>10</v>
      </c>
      <c r="L72" s="298">
        <v>92</v>
      </c>
      <c r="M72" s="324">
        <v>3288</v>
      </c>
      <c r="N72" s="295">
        <v>5</v>
      </c>
      <c r="O72" s="296">
        <v>40</v>
      </c>
      <c r="P72" s="297">
        <v>740</v>
      </c>
      <c r="Q72" s="294" t="s">
        <v>118</v>
      </c>
      <c r="R72" s="295">
        <v>8</v>
      </c>
      <c r="S72" s="296">
        <v>64</v>
      </c>
      <c r="T72" s="297">
        <v>4979</v>
      </c>
      <c r="U72" s="323">
        <v>11</v>
      </c>
      <c r="V72" s="298">
        <v>110</v>
      </c>
      <c r="W72" s="324">
        <v>2788</v>
      </c>
      <c r="X72" s="323">
        <v>7</v>
      </c>
      <c r="Y72" s="298">
        <v>70</v>
      </c>
      <c r="Z72" s="324">
        <v>2781</v>
      </c>
      <c r="AA72" s="295">
        <v>10</v>
      </c>
      <c r="AB72" s="296">
        <v>90</v>
      </c>
      <c r="AC72" s="296">
        <v>4600</v>
      </c>
      <c r="AD72" s="323">
        <v>77</v>
      </c>
      <c r="AE72" s="298">
        <v>686</v>
      </c>
      <c r="AF72" s="324">
        <v>30876</v>
      </c>
    </row>
    <row r="73" spans="1:36" s="283" customFormat="1" ht="15.9" customHeight="1">
      <c r="A73" s="304" t="s">
        <v>119</v>
      </c>
      <c r="B73" s="305">
        <v>6</v>
      </c>
      <c r="C73" s="306">
        <v>48</v>
      </c>
      <c r="D73" s="307">
        <v>3865</v>
      </c>
      <c r="E73" s="327">
        <v>6</v>
      </c>
      <c r="F73" s="308">
        <v>48</v>
      </c>
      <c r="G73" s="328">
        <v>2067</v>
      </c>
      <c r="H73" s="305">
        <v>6</v>
      </c>
      <c r="I73" s="306">
        <v>60</v>
      </c>
      <c r="J73" s="307">
        <v>1926</v>
      </c>
      <c r="K73" s="327">
        <v>5</v>
      </c>
      <c r="L73" s="308">
        <v>50</v>
      </c>
      <c r="M73" s="328">
        <v>1445</v>
      </c>
      <c r="N73" s="305">
        <v>6</v>
      </c>
      <c r="O73" s="306">
        <v>54</v>
      </c>
      <c r="P73" s="307">
        <v>1174</v>
      </c>
      <c r="Q73" s="304" t="s">
        <v>119</v>
      </c>
      <c r="R73" s="305">
        <v>5</v>
      </c>
      <c r="S73" s="306">
        <v>40</v>
      </c>
      <c r="T73" s="307">
        <v>3388</v>
      </c>
      <c r="U73" s="327">
        <v>8</v>
      </c>
      <c r="V73" s="308">
        <v>80</v>
      </c>
      <c r="W73" s="328">
        <v>2000</v>
      </c>
      <c r="X73" s="327">
        <v>4</v>
      </c>
      <c r="Y73" s="308">
        <v>40</v>
      </c>
      <c r="Z73" s="328">
        <v>2070</v>
      </c>
      <c r="AA73" s="305">
        <v>8</v>
      </c>
      <c r="AB73" s="306">
        <v>70</v>
      </c>
      <c r="AC73" s="306">
        <v>3027</v>
      </c>
      <c r="AD73" s="327">
        <v>54</v>
      </c>
      <c r="AE73" s="308">
        <v>490</v>
      </c>
      <c r="AF73" s="328">
        <v>20962</v>
      </c>
    </row>
    <row r="74" spans="1:36">
      <c r="A74" s="309"/>
      <c r="B74" s="310"/>
      <c r="C74" s="311"/>
      <c r="D74" s="312"/>
      <c r="E74" s="313"/>
      <c r="F74" s="313"/>
      <c r="G74" s="313"/>
      <c r="H74" s="310"/>
      <c r="I74" s="311"/>
      <c r="J74" s="312"/>
      <c r="K74" s="313"/>
      <c r="L74" s="313"/>
      <c r="M74" s="313"/>
      <c r="N74" s="310"/>
      <c r="O74" s="311"/>
      <c r="P74" s="312"/>
      <c r="Q74" s="309"/>
      <c r="R74" s="310"/>
      <c r="S74" s="311"/>
      <c r="T74" s="312"/>
      <c r="U74" s="329"/>
      <c r="V74" s="313"/>
      <c r="W74" s="330"/>
      <c r="X74" s="329"/>
      <c r="Y74" s="313"/>
      <c r="Z74" s="330"/>
      <c r="AA74" s="310"/>
      <c r="AB74" s="311"/>
      <c r="AC74" s="312"/>
      <c r="AD74" s="329"/>
      <c r="AE74" s="313"/>
      <c r="AF74" s="330"/>
    </row>
    <row r="75" spans="1:36" s="92" customFormat="1" ht="21.75" customHeight="1">
      <c r="A75" s="100" t="s">
        <v>1</v>
      </c>
      <c r="B75" s="314">
        <v>241</v>
      </c>
      <c r="C75" s="315">
        <v>1928</v>
      </c>
      <c r="D75" s="316">
        <v>119868</v>
      </c>
      <c r="E75" s="317">
        <v>241</v>
      </c>
      <c r="F75" s="317">
        <v>1928</v>
      </c>
      <c r="G75" s="317">
        <v>66479</v>
      </c>
      <c r="H75" s="314">
        <v>190</v>
      </c>
      <c r="I75" s="315">
        <v>1900</v>
      </c>
      <c r="J75" s="316">
        <v>75547</v>
      </c>
      <c r="K75" s="317">
        <v>235</v>
      </c>
      <c r="L75" s="317">
        <v>2144</v>
      </c>
      <c r="M75" s="317">
        <v>97692</v>
      </c>
      <c r="N75" s="318">
        <v>139</v>
      </c>
      <c r="O75" s="319">
        <v>1154</v>
      </c>
      <c r="P75" s="320">
        <v>28354</v>
      </c>
      <c r="Q75" s="100" t="s">
        <v>1</v>
      </c>
      <c r="R75" s="314">
        <v>259</v>
      </c>
      <c r="S75" s="315">
        <v>2072</v>
      </c>
      <c r="T75" s="316">
        <v>132879</v>
      </c>
      <c r="U75" s="331">
        <v>283</v>
      </c>
      <c r="V75" s="317">
        <v>2830</v>
      </c>
      <c r="W75" s="332">
        <v>75382</v>
      </c>
      <c r="X75" s="331">
        <v>303</v>
      </c>
      <c r="Y75" s="317">
        <v>3030</v>
      </c>
      <c r="Z75" s="332">
        <v>90289</v>
      </c>
      <c r="AA75" s="314">
        <v>241</v>
      </c>
      <c r="AB75" s="315">
        <v>2148</v>
      </c>
      <c r="AC75" s="316">
        <v>96738</v>
      </c>
      <c r="AD75" s="331">
        <v>2132</v>
      </c>
      <c r="AE75" s="317">
        <v>19134</v>
      </c>
      <c r="AF75" s="332">
        <v>783228</v>
      </c>
    </row>
    <row r="76" spans="1:36">
      <c r="A76" s="252"/>
      <c r="B76" s="252"/>
      <c r="C76" s="252"/>
      <c r="D76" s="252"/>
      <c r="E76" s="252"/>
      <c r="F76" s="252"/>
      <c r="G76" s="263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</row>
    <row r="77" spans="1:36" s="50" customFormat="1" ht="15.6">
      <c r="A77" s="263"/>
      <c r="B77" s="31" t="s">
        <v>198</v>
      </c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</row>
    <row r="78" spans="1:36" s="52" customFormat="1">
      <c r="A78" s="265"/>
      <c r="B78" s="269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</row>
    <row r="79" spans="1:36">
      <c r="A79" s="252"/>
      <c r="B79" s="255"/>
      <c r="C79" s="252"/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</row>
    <row r="80" spans="1:36">
      <c r="X80" s="59"/>
      <c r="AA80" s="59"/>
    </row>
  </sheetData>
  <mergeCells count="77">
    <mergeCell ref="A1:P1"/>
    <mergeCell ref="A2:P2"/>
    <mergeCell ref="A3:P3"/>
    <mergeCell ref="Q1:AF1"/>
    <mergeCell ref="Q2:AF2"/>
    <mergeCell ref="Q3:AF3"/>
    <mergeCell ref="Q4:AF4"/>
    <mergeCell ref="X7:Z7"/>
    <mergeCell ref="R7:T7"/>
    <mergeCell ref="AD7:AF7"/>
    <mergeCell ref="U7:W7"/>
    <mergeCell ref="AA7:AC7"/>
    <mergeCell ref="A7:A10"/>
    <mergeCell ref="H7:J7"/>
    <mergeCell ref="B7:D7"/>
    <mergeCell ref="E7:G7"/>
    <mergeCell ref="H9:J9"/>
    <mergeCell ref="B9:D9"/>
    <mergeCell ref="B8:D8"/>
    <mergeCell ref="E8:G8"/>
    <mergeCell ref="H8:J8"/>
    <mergeCell ref="E9:G9"/>
    <mergeCell ref="K8:M8"/>
    <mergeCell ref="N9:P9"/>
    <mergeCell ref="K7:M7"/>
    <mergeCell ref="N7:P7"/>
    <mergeCell ref="AA8:AC8"/>
    <mergeCell ref="AA9:AC9"/>
    <mergeCell ref="U8:W8"/>
    <mergeCell ref="X8:Z8"/>
    <mergeCell ref="X9:Z9"/>
    <mergeCell ref="U9:W9"/>
    <mergeCell ref="K9:M9"/>
    <mergeCell ref="N8:P8"/>
    <mergeCell ref="R8:T8"/>
    <mergeCell ref="Q7:Q10"/>
    <mergeCell ref="AD8:AF8"/>
    <mergeCell ref="U46:W46"/>
    <mergeCell ref="U47:W47"/>
    <mergeCell ref="U48:W48"/>
    <mergeCell ref="AD48:AF48"/>
    <mergeCell ref="Q43:AF43"/>
    <mergeCell ref="Q44:AF44"/>
    <mergeCell ref="AD9:AF9"/>
    <mergeCell ref="R9:T9"/>
    <mergeCell ref="Q42:AF42"/>
    <mergeCell ref="R46:T46"/>
    <mergeCell ref="N46:P46"/>
    <mergeCell ref="AA48:AC48"/>
    <mergeCell ref="AD46:AF46"/>
    <mergeCell ref="AD47:AF47"/>
    <mergeCell ref="N47:P47"/>
    <mergeCell ref="R47:T47"/>
    <mergeCell ref="AA47:AC47"/>
    <mergeCell ref="AA46:AC46"/>
    <mergeCell ref="X47:Z47"/>
    <mergeCell ref="X46:Z46"/>
    <mergeCell ref="X48:Z48"/>
    <mergeCell ref="R48:T48"/>
    <mergeCell ref="N48:P48"/>
    <mergeCell ref="Q46:Q49"/>
    <mergeCell ref="E46:G46"/>
    <mergeCell ref="A42:P42"/>
    <mergeCell ref="A43:P43"/>
    <mergeCell ref="A44:P44"/>
    <mergeCell ref="A46:A49"/>
    <mergeCell ref="B48:D48"/>
    <mergeCell ref="B47:D47"/>
    <mergeCell ref="B46:D46"/>
    <mergeCell ref="H46:J46"/>
    <mergeCell ref="K46:M46"/>
    <mergeCell ref="E47:G47"/>
    <mergeCell ref="H47:J47"/>
    <mergeCell ref="K47:M47"/>
    <mergeCell ref="E48:G48"/>
    <mergeCell ref="H48:J48"/>
    <mergeCell ref="K48:M48"/>
  </mergeCells>
  <phoneticPr fontId="6" type="noConversion"/>
  <printOptions horizontalCentered="1" gridLines="1"/>
  <pageMargins left="0.75" right="0.75" top="1" bottom="1" header="0.5" footer="0.5"/>
  <pageSetup scale="65" fitToWidth="2" fitToHeight="2" pageOrder="overThenDown" orientation="landscape" r:id="rId1"/>
  <headerFooter alignWithMargins="0"/>
  <rowBreaks count="1" manualBreakCount="1">
    <brk id="39" max="34" man="1"/>
  </rowBreaks>
  <colBreaks count="1" manualBreakCount="1">
    <brk id="16" max="78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S79"/>
  <sheetViews>
    <sheetView view="pageBreakPreview" zoomScale="75" zoomScaleNormal="70" zoomScaleSheetLayoutView="75" workbookViewId="0">
      <selection activeCell="P5" sqref="P5"/>
    </sheetView>
  </sheetViews>
  <sheetFormatPr defaultColWidth="9.109375" defaultRowHeight="13.2"/>
  <cols>
    <col min="1" max="1" width="9.6640625" style="1" customWidth="1"/>
    <col min="2" max="2" width="8.6640625" style="1" customWidth="1"/>
    <col min="3" max="3" width="9" style="1" bestFit="1" customWidth="1"/>
    <col min="4" max="4" width="11.6640625" style="1" customWidth="1"/>
    <col min="5" max="5" width="8.6640625" style="56" customWidth="1"/>
    <col min="6" max="6" width="9" style="56" bestFit="1" customWidth="1"/>
    <col min="7" max="7" width="11.33203125" style="56" bestFit="1" customWidth="1"/>
    <col min="8" max="8" width="8.6640625" style="1" customWidth="1"/>
    <col min="9" max="9" width="9" style="1" bestFit="1" customWidth="1"/>
    <col min="10" max="10" width="11.33203125" style="1" bestFit="1" customWidth="1"/>
    <col min="11" max="11" width="8.6640625" style="1" customWidth="1"/>
    <col min="12" max="12" width="8.88671875" style="1" bestFit="1" customWidth="1"/>
    <col min="13" max="13" width="12.33203125" style="1" customWidth="1"/>
    <col min="14" max="14" width="8.6640625" style="1" customWidth="1"/>
    <col min="15" max="15" width="10" style="1" bestFit="1" customWidth="1"/>
    <col min="16" max="16" width="11.5546875" style="1" bestFit="1" customWidth="1"/>
    <col min="17" max="18" width="9.33203125" style="1" bestFit="1" customWidth="1"/>
    <col min="19" max="19" width="9.88671875" style="1" bestFit="1" customWidth="1"/>
    <col min="20" max="16384" width="9.109375" style="1"/>
  </cols>
  <sheetData>
    <row r="1" spans="1:19">
      <c r="A1" s="429" t="s">
        <v>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</row>
    <row r="2" spans="1:19">
      <c r="A2" s="429" t="s">
        <v>199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</row>
    <row r="3" spans="1:19">
      <c r="A3" s="429" t="s">
        <v>211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</row>
    <row r="4" spans="1:19" ht="15.6">
      <c r="B4" s="27"/>
      <c r="C4" s="27"/>
      <c r="D4" s="248"/>
      <c r="E4" s="27" t="s">
        <v>165</v>
      </c>
      <c r="F4" s="27"/>
      <c r="G4" s="27"/>
      <c r="H4" s="27"/>
      <c r="I4" s="27"/>
      <c r="J4" s="27"/>
      <c r="K4" s="27"/>
      <c r="L4" s="27"/>
      <c r="M4" s="27"/>
      <c r="N4" s="27"/>
      <c r="O4" s="250"/>
      <c r="P4" s="251"/>
    </row>
    <row r="5" spans="1:19">
      <c r="A5" s="28"/>
      <c r="B5" s="258"/>
      <c r="C5" s="258"/>
      <c r="D5" s="258"/>
      <c r="E5" s="258"/>
      <c r="F5" s="258"/>
      <c r="G5" s="258"/>
      <c r="H5" s="258"/>
      <c r="I5" s="258"/>
      <c r="J5" s="258"/>
      <c r="K5" s="259"/>
      <c r="L5" s="259"/>
      <c r="M5" s="259"/>
      <c r="N5" s="259"/>
      <c r="O5" s="252"/>
      <c r="P5" s="252"/>
    </row>
    <row r="6" spans="1:19" ht="15.9" customHeight="1">
      <c r="A6" s="430" t="s">
        <v>0</v>
      </c>
      <c r="B6" s="435" t="s">
        <v>153</v>
      </c>
      <c r="C6" s="467"/>
      <c r="D6" s="436"/>
      <c r="E6" s="435" t="s">
        <v>154</v>
      </c>
      <c r="F6" s="467"/>
      <c r="G6" s="436"/>
      <c r="H6" s="435" t="s">
        <v>171</v>
      </c>
      <c r="I6" s="427"/>
      <c r="J6" s="428"/>
      <c r="K6" s="435" t="s">
        <v>172</v>
      </c>
      <c r="L6" s="427"/>
      <c r="M6" s="428"/>
      <c r="N6" s="427" t="s">
        <v>1</v>
      </c>
      <c r="O6" s="427"/>
      <c r="P6" s="428"/>
    </row>
    <row r="7" spans="1:19" ht="36" customHeight="1">
      <c r="A7" s="431"/>
      <c r="B7" s="461" t="s">
        <v>164</v>
      </c>
      <c r="C7" s="462"/>
      <c r="D7" s="463"/>
      <c r="E7" s="431" t="s">
        <v>155</v>
      </c>
      <c r="F7" s="460"/>
      <c r="G7" s="468"/>
      <c r="H7" s="461" t="s">
        <v>156</v>
      </c>
      <c r="I7" s="462"/>
      <c r="J7" s="463"/>
      <c r="K7" s="431" t="s">
        <v>158</v>
      </c>
      <c r="L7" s="460"/>
      <c r="M7" s="468"/>
      <c r="N7" s="431" t="s">
        <v>44</v>
      </c>
      <c r="O7" s="460"/>
      <c r="P7" s="468"/>
    </row>
    <row r="8" spans="1:19">
      <c r="A8" s="431"/>
      <c r="B8" s="443" t="s">
        <v>183</v>
      </c>
      <c r="C8" s="444"/>
      <c r="D8" s="445"/>
      <c r="E8" s="476" t="s">
        <v>182</v>
      </c>
      <c r="F8" s="474"/>
      <c r="G8" s="477"/>
      <c r="H8" s="443" t="s">
        <v>157</v>
      </c>
      <c r="I8" s="444"/>
      <c r="J8" s="445"/>
      <c r="K8" s="476" t="s">
        <v>138</v>
      </c>
      <c r="L8" s="474"/>
      <c r="M8" s="477"/>
      <c r="N8" s="476"/>
      <c r="O8" s="474"/>
      <c r="P8" s="477"/>
    </row>
    <row r="9" spans="1:19">
      <c r="A9" s="431"/>
      <c r="B9" s="166" t="s">
        <v>27</v>
      </c>
      <c r="C9" s="167" t="s">
        <v>3</v>
      </c>
      <c r="D9" s="168" t="s">
        <v>4</v>
      </c>
      <c r="E9" s="65" t="s">
        <v>27</v>
      </c>
      <c r="F9" s="63" t="s">
        <v>3</v>
      </c>
      <c r="G9" s="64" t="s">
        <v>4</v>
      </c>
      <c r="H9" s="166" t="s">
        <v>27</v>
      </c>
      <c r="I9" s="167" t="s">
        <v>3</v>
      </c>
      <c r="J9" s="168" t="s">
        <v>4</v>
      </c>
      <c r="K9" s="65" t="s">
        <v>27</v>
      </c>
      <c r="L9" s="63" t="s">
        <v>3</v>
      </c>
      <c r="M9" s="64" t="s">
        <v>4</v>
      </c>
      <c r="N9" s="65" t="s">
        <v>27</v>
      </c>
      <c r="O9" s="63" t="s">
        <v>3</v>
      </c>
      <c r="P9" s="64" t="s">
        <v>4</v>
      </c>
    </row>
    <row r="10" spans="1:19">
      <c r="A10" s="40"/>
      <c r="B10" s="169"/>
      <c r="C10" s="170"/>
      <c r="D10" s="171"/>
      <c r="E10" s="23"/>
      <c r="F10" s="66"/>
      <c r="G10" s="67"/>
      <c r="H10" s="169"/>
      <c r="I10" s="170"/>
      <c r="J10" s="171"/>
      <c r="K10" s="23"/>
      <c r="L10" s="66"/>
      <c r="M10" s="67"/>
      <c r="N10" s="23"/>
      <c r="O10" s="66"/>
      <c r="P10" s="67"/>
    </row>
    <row r="11" spans="1:19" s="340" customFormat="1" ht="15.9" customHeight="1">
      <c r="A11" s="289" t="s">
        <v>96</v>
      </c>
      <c r="B11" s="342">
        <v>4</v>
      </c>
      <c r="C11" s="343">
        <v>40</v>
      </c>
      <c r="D11" s="344">
        <v>321</v>
      </c>
      <c r="E11" s="345">
        <v>3</v>
      </c>
      <c r="F11" s="346">
        <v>30</v>
      </c>
      <c r="G11" s="347">
        <v>349</v>
      </c>
      <c r="H11" s="342">
        <v>5</v>
      </c>
      <c r="I11" s="343">
        <v>55</v>
      </c>
      <c r="J11" s="344">
        <v>247</v>
      </c>
      <c r="K11" s="345">
        <v>3</v>
      </c>
      <c r="L11" s="346">
        <v>30</v>
      </c>
      <c r="M11" s="347">
        <v>176</v>
      </c>
      <c r="N11" s="345">
        <v>15</v>
      </c>
      <c r="O11" s="346">
        <v>155</v>
      </c>
      <c r="P11" s="347">
        <v>1093</v>
      </c>
      <c r="Q11" s="339"/>
      <c r="R11" s="339"/>
      <c r="S11" s="339"/>
    </row>
    <row r="12" spans="1:19" s="340" customFormat="1" ht="15.9" customHeight="1">
      <c r="A12" s="294" t="s">
        <v>97</v>
      </c>
      <c r="B12" s="348">
        <v>3</v>
      </c>
      <c r="C12" s="349">
        <v>30</v>
      </c>
      <c r="D12" s="350">
        <v>186</v>
      </c>
      <c r="E12" s="351">
        <v>3</v>
      </c>
      <c r="F12" s="352">
        <v>30</v>
      </c>
      <c r="G12" s="353">
        <v>183</v>
      </c>
      <c r="H12" s="348">
        <v>3</v>
      </c>
      <c r="I12" s="349">
        <v>33</v>
      </c>
      <c r="J12" s="350">
        <v>140</v>
      </c>
      <c r="K12" s="351">
        <v>3</v>
      </c>
      <c r="L12" s="352">
        <v>30</v>
      </c>
      <c r="M12" s="353">
        <v>105</v>
      </c>
      <c r="N12" s="351">
        <v>12</v>
      </c>
      <c r="O12" s="352">
        <v>123</v>
      </c>
      <c r="P12" s="353">
        <v>614</v>
      </c>
      <c r="Q12" s="339"/>
      <c r="R12" s="339"/>
      <c r="S12" s="339"/>
    </row>
    <row r="13" spans="1:19" s="340" customFormat="1" ht="15.9" customHeight="1">
      <c r="A13" s="294" t="s">
        <v>98</v>
      </c>
      <c r="B13" s="348">
        <v>3</v>
      </c>
      <c r="C13" s="349">
        <v>30</v>
      </c>
      <c r="D13" s="350">
        <v>144</v>
      </c>
      <c r="E13" s="351">
        <v>3</v>
      </c>
      <c r="F13" s="352">
        <v>30</v>
      </c>
      <c r="G13" s="353">
        <v>149</v>
      </c>
      <c r="H13" s="348">
        <v>3</v>
      </c>
      <c r="I13" s="349">
        <v>33</v>
      </c>
      <c r="J13" s="350">
        <v>146</v>
      </c>
      <c r="K13" s="351">
        <v>4</v>
      </c>
      <c r="L13" s="352">
        <v>40</v>
      </c>
      <c r="M13" s="353">
        <v>79</v>
      </c>
      <c r="N13" s="351">
        <v>13</v>
      </c>
      <c r="O13" s="352">
        <v>133</v>
      </c>
      <c r="P13" s="353">
        <v>518</v>
      </c>
      <c r="Q13" s="339"/>
      <c r="R13" s="339"/>
      <c r="S13" s="339"/>
    </row>
    <row r="14" spans="1:19" s="340" customFormat="1" ht="15.9" customHeight="1">
      <c r="A14" s="294" t="s">
        <v>99</v>
      </c>
      <c r="B14" s="348">
        <v>3</v>
      </c>
      <c r="C14" s="349">
        <v>30</v>
      </c>
      <c r="D14" s="350">
        <v>261</v>
      </c>
      <c r="E14" s="351">
        <v>3</v>
      </c>
      <c r="F14" s="352">
        <v>30</v>
      </c>
      <c r="G14" s="353">
        <v>296</v>
      </c>
      <c r="H14" s="348">
        <v>3</v>
      </c>
      <c r="I14" s="349">
        <v>33</v>
      </c>
      <c r="J14" s="350">
        <v>218</v>
      </c>
      <c r="K14" s="351">
        <v>3</v>
      </c>
      <c r="L14" s="352">
        <v>30</v>
      </c>
      <c r="M14" s="353">
        <v>158</v>
      </c>
      <c r="N14" s="351">
        <v>12</v>
      </c>
      <c r="O14" s="352">
        <v>123</v>
      </c>
      <c r="P14" s="353">
        <v>933</v>
      </c>
      <c r="Q14" s="339"/>
      <c r="R14" s="339"/>
      <c r="S14" s="339"/>
    </row>
    <row r="15" spans="1:19" s="340" customFormat="1" ht="15.9" customHeight="1">
      <c r="A15" s="294" t="s">
        <v>100</v>
      </c>
      <c r="B15" s="348">
        <v>3</v>
      </c>
      <c r="C15" s="349">
        <v>30</v>
      </c>
      <c r="D15" s="350">
        <v>891</v>
      </c>
      <c r="E15" s="351">
        <v>3</v>
      </c>
      <c r="F15" s="352">
        <v>30</v>
      </c>
      <c r="G15" s="353">
        <v>1091</v>
      </c>
      <c r="H15" s="348">
        <v>3</v>
      </c>
      <c r="I15" s="349">
        <v>33</v>
      </c>
      <c r="J15" s="350">
        <v>675</v>
      </c>
      <c r="K15" s="351">
        <v>2</v>
      </c>
      <c r="L15" s="352">
        <v>20</v>
      </c>
      <c r="M15" s="353">
        <v>559</v>
      </c>
      <c r="N15" s="351">
        <v>11</v>
      </c>
      <c r="O15" s="352">
        <v>113</v>
      </c>
      <c r="P15" s="353">
        <v>3216</v>
      </c>
      <c r="Q15" s="339"/>
      <c r="R15" s="339"/>
      <c r="S15" s="339"/>
    </row>
    <row r="16" spans="1:19" s="340" customFormat="1" ht="15.9" customHeight="1">
      <c r="A16" s="294" t="s">
        <v>101</v>
      </c>
      <c r="B16" s="348">
        <v>7</v>
      </c>
      <c r="C16" s="349">
        <v>64</v>
      </c>
      <c r="D16" s="350">
        <v>3082</v>
      </c>
      <c r="E16" s="351">
        <v>4</v>
      </c>
      <c r="F16" s="352">
        <v>38</v>
      </c>
      <c r="G16" s="353">
        <v>3934</v>
      </c>
      <c r="H16" s="348">
        <v>6</v>
      </c>
      <c r="I16" s="349">
        <v>66</v>
      </c>
      <c r="J16" s="350">
        <v>2538</v>
      </c>
      <c r="K16" s="351">
        <v>5</v>
      </c>
      <c r="L16" s="352">
        <v>50</v>
      </c>
      <c r="M16" s="353">
        <v>2238</v>
      </c>
      <c r="N16" s="351">
        <v>22</v>
      </c>
      <c r="O16" s="352">
        <v>218</v>
      </c>
      <c r="P16" s="353">
        <v>11792</v>
      </c>
      <c r="Q16" s="339"/>
      <c r="R16" s="339"/>
      <c r="S16" s="339"/>
    </row>
    <row r="17" spans="1:19" s="340" customFormat="1" ht="15.9" customHeight="1">
      <c r="A17" s="294" t="s">
        <v>102</v>
      </c>
      <c r="B17" s="348">
        <v>17</v>
      </c>
      <c r="C17" s="349">
        <v>156</v>
      </c>
      <c r="D17" s="350">
        <v>8512</v>
      </c>
      <c r="E17" s="351">
        <v>13</v>
      </c>
      <c r="F17" s="352">
        <v>120</v>
      </c>
      <c r="G17" s="353">
        <v>10859</v>
      </c>
      <c r="H17" s="348">
        <v>16</v>
      </c>
      <c r="I17" s="349">
        <v>176</v>
      </c>
      <c r="J17" s="350">
        <v>6434</v>
      </c>
      <c r="K17" s="351">
        <v>7</v>
      </c>
      <c r="L17" s="352">
        <v>70</v>
      </c>
      <c r="M17" s="353">
        <v>5366</v>
      </c>
      <c r="N17" s="351">
        <v>53</v>
      </c>
      <c r="O17" s="352">
        <v>522</v>
      </c>
      <c r="P17" s="353">
        <v>31171</v>
      </c>
      <c r="Q17" s="339"/>
      <c r="R17" s="339"/>
      <c r="S17" s="339"/>
    </row>
    <row r="18" spans="1:19" s="341" customFormat="1" ht="15.9" customHeight="1">
      <c r="A18" s="299" t="s">
        <v>103</v>
      </c>
      <c r="B18" s="354">
        <v>19</v>
      </c>
      <c r="C18" s="355">
        <v>174</v>
      </c>
      <c r="D18" s="356">
        <v>17349</v>
      </c>
      <c r="E18" s="357">
        <v>20</v>
      </c>
      <c r="F18" s="358">
        <v>186</v>
      </c>
      <c r="G18" s="359">
        <v>20727</v>
      </c>
      <c r="H18" s="354">
        <v>24</v>
      </c>
      <c r="I18" s="355">
        <v>264</v>
      </c>
      <c r="J18" s="356">
        <v>13468</v>
      </c>
      <c r="K18" s="357">
        <v>12</v>
      </c>
      <c r="L18" s="358">
        <v>120</v>
      </c>
      <c r="M18" s="359">
        <v>11102</v>
      </c>
      <c r="N18" s="357">
        <v>75</v>
      </c>
      <c r="O18" s="358">
        <v>744</v>
      </c>
      <c r="P18" s="359">
        <v>62646</v>
      </c>
      <c r="Q18" s="339"/>
      <c r="R18" s="339"/>
      <c r="S18" s="339"/>
    </row>
    <row r="19" spans="1:19" s="341" customFormat="1" ht="15.9" customHeight="1">
      <c r="A19" s="299" t="s">
        <v>104</v>
      </c>
      <c r="B19" s="354">
        <v>24</v>
      </c>
      <c r="C19" s="355">
        <v>224</v>
      </c>
      <c r="D19" s="356">
        <v>26473</v>
      </c>
      <c r="E19" s="357">
        <v>23</v>
      </c>
      <c r="F19" s="358">
        <v>210</v>
      </c>
      <c r="G19" s="359">
        <v>27582</v>
      </c>
      <c r="H19" s="354">
        <v>27</v>
      </c>
      <c r="I19" s="355">
        <v>297</v>
      </c>
      <c r="J19" s="356">
        <v>20458</v>
      </c>
      <c r="K19" s="357">
        <v>15</v>
      </c>
      <c r="L19" s="358">
        <v>150</v>
      </c>
      <c r="M19" s="359">
        <v>15858</v>
      </c>
      <c r="N19" s="357">
        <v>89</v>
      </c>
      <c r="O19" s="358">
        <v>881</v>
      </c>
      <c r="P19" s="359">
        <v>90371</v>
      </c>
      <c r="Q19" s="339"/>
      <c r="R19" s="339"/>
      <c r="S19" s="339"/>
    </row>
    <row r="20" spans="1:19" s="341" customFormat="1" ht="15.9" customHeight="1">
      <c r="A20" s="299" t="s">
        <v>105</v>
      </c>
      <c r="B20" s="354">
        <v>19</v>
      </c>
      <c r="C20" s="355">
        <v>178</v>
      </c>
      <c r="D20" s="356">
        <v>16194</v>
      </c>
      <c r="E20" s="357">
        <v>18</v>
      </c>
      <c r="F20" s="358">
        <v>168</v>
      </c>
      <c r="G20" s="359">
        <v>16476</v>
      </c>
      <c r="H20" s="354">
        <v>20</v>
      </c>
      <c r="I20" s="355">
        <v>220</v>
      </c>
      <c r="J20" s="356">
        <v>12805</v>
      </c>
      <c r="K20" s="357">
        <v>12</v>
      </c>
      <c r="L20" s="358">
        <v>120</v>
      </c>
      <c r="M20" s="359">
        <v>10034</v>
      </c>
      <c r="N20" s="357">
        <v>69</v>
      </c>
      <c r="O20" s="358">
        <v>686</v>
      </c>
      <c r="P20" s="359">
        <v>55509</v>
      </c>
      <c r="Q20" s="339"/>
      <c r="R20" s="339"/>
      <c r="S20" s="339"/>
    </row>
    <row r="21" spans="1:19" s="340" customFormat="1" ht="15.9" customHeight="1">
      <c r="A21" s="294" t="s">
        <v>106</v>
      </c>
      <c r="B21" s="348">
        <v>18</v>
      </c>
      <c r="C21" s="349">
        <v>168</v>
      </c>
      <c r="D21" s="350">
        <v>9560</v>
      </c>
      <c r="E21" s="351">
        <v>15</v>
      </c>
      <c r="F21" s="352">
        <v>140</v>
      </c>
      <c r="G21" s="353">
        <v>9820</v>
      </c>
      <c r="H21" s="348">
        <v>13</v>
      </c>
      <c r="I21" s="349">
        <v>143</v>
      </c>
      <c r="J21" s="350">
        <v>6706</v>
      </c>
      <c r="K21" s="351">
        <v>9</v>
      </c>
      <c r="L21" s="352">
        <v>90</v>
      </c>
      <c r="M21" s="353">
        <v>5828</v>
      </c>
      <c r="N21" s="351">
        <v>55</v>
      </c>
      <c r="O21" s="352">
        <v>541</v>
      </c>
      <c r="P21" s="353">
        <v>31914</v>
      </c>
      <c r="Q21" s="339"/>
      <c r="R21" s="339"/>
      <c r="S21" s="339"/>
    </row>
    <row r="22" spans="1:19" s="340" customFormat="1" ht="15.9" customHeight="1">
      <c r="A22" s="294" t="s">
        <v>107</v>
      </c>
      <c r="B22" s="348">
        <v>18</v>
      </c>
      <c r="C22" s="349">
        <v>168</v>
      </c>
      <c r="D22" s="350">
        <v>6351</v>
      </c>
      <c r="E22" s="351">
        <v>14</v>
      </c>
      <c r="F22" s="352">
        <v>128</v>
      </c>
      <c r="G22" s="353">
        <v>6670</v>
      </c>
      <c r="H22" s="348">
        <v>11</v>
      </c>
      <c r="I22" s="349">
        <v>121</v>
      </c>
      <c r="J22" s="350">
        <v>4369</v>
      </c>
      <c r="K22" s="351">
        <v>8</v>
      </c>
      <c r="L22" s="352">
        <v>80</v>
      </c>
      <c r="M22" s="353">
        <v>4069</v>
      </c>
      <c r="N22" s="351">
        <v>51</v>
      </c>
      <c r="O22" s="352">
        <v>497</v>
      </c>
      <c r="P22" s="353">
        <v>21459</v>
      </c>
      <c r="Q22" s="339"/>
      <c r="R22" s="339"/>
      <c r="S22" s="339"/>
    </row>
    <row r="23" spans="1:19" s="340" customFormat="1" ht="15.9" customHeight="1">
      <c r="A23" s="294" t="s">
        <v>108</v>
      </c>
      <c r="B23" s="348">
        <v>18</v>
      </c>
      <c r="C23" s="349">
        <v>168</v>
      </c>
      <c r="D23" s="350">
        <v>5025</v>
      </c>
      <c r="E23" s="351">
        <v>14</v>
      </c>
      <c r="F23" s="352">
        <v>128</v>
      </c>
      <c r="G23" s="353">
        <v>5242</v>
      </c>
      <c r="H23" s="348">
        <v>11</v>
      </c>
      <c r="I23" s="349">
        <v>121</v>
      </c>
      <c r="J23" s="350">
        <v>3304</v>
      </c>
      <c r="K23" s="351">
        <v>8</v>
      </c>
      <c r="L23" s="352">
        <v>80</v>
      </c>
      <c r="M23" s="353">
        <v>3189</v>
      </c>
      <c r="N23" s="351">
        <v>51</v>
      </c>
      <c r="O23" s="352">
        <v>497</v>
      </c>
      <c r="P23" s="353">
        <v>16760</v>
      </c>
      <c r="Q23" s="339"/>
      <c r="R23" s="339"/>
      <c r="S23" s="339"/>
    </row>
    <row r="24" spans="1:19" s="340" customFormat="1" ht="15.9" customHeight="1">
      <c r="A24" s="294" t="s">
        <v>109</v>
      </c>
      <c r="B24" s="348">
        <v>18</v>
      </c>
      <c r="C24" s="349">
        <v>168</v>
      </c>
      <c r="D24" s="350">
        <v>5043</v>
      </c>
      <c r="E24" s="351">
        <v>15</v>
      </c>
      <c r="F24" s="352">
        <v>138</v>
      </c>
      <c r="G24" s="353">
        <v>5224</v>
      </c>
      <c r="H24" s="348">
        <v>12</v>
      </c>
      <c r="I24" s="349">
        <v>132</v>
      </c>
      <c r="J24" s="350">
        <v>3396</v>
      </c>
      <c r="K24" s="351">
        <v>8</v>
      </c>
      <c r="L24" s="352">
        <v>80</v>
      </c>
      <c r="M24" s="353">
        <v>3306</v>
      </c>
      <c r="N24" s="351">
        <v>53</v>
      </c>
      <c r="O24" s="352">
        <v>518</v>
      </c>
      <c r="P24" s="353">
        <v>16969</v>
      </c>
      <c r="Q24" s="339"/>
      <c r="R24" s="339"/>
      <c r="S24" s="339"/>
    </row>
    <row r="25" spans="1:19" s="340" customFormat="1" ht="15.9" customHeight="1">
      <c r="A25" s="294" t="s">
        <v>110</v>
      </c>
      <c r="B25" s="348">
        <v>18</v>
      </c>
      <c r="C25" s="349">
        <v>168</v>
      </c>
      <c r="D25" s="350">
        <v>5913</v>
      </c>
      <c r="E25" s="351">
        <v>15</v>
      </c>
      <c r="F25" s="352">
        <v>138</v>
      </c>
      <c r="G25" s="353">
        <v>5912</v>
      </c>
      <c r="H25" s="348">
        <v>12</v>
      </c>
      <c r="I25" s="349">
        <v>132</v>
      </c>
      <c r="J25" s="350">
        <v>3957</v>
      </c>
      <c r="K25" s="351">
        <v>8</v>
      </c>
      <c r="L25" s="352">
        <v>80</v>
      </c>
      <c r="M25" s="353">
        <v>3534</v>
      </c>
      <c r="N25" s="351">
        <v>53</v>
      </c>
      <c r="O25" s="352">
        <v>518</v>
      </c>
      <c r="P25" s="353">
        <v>19316</v>
      </c>
      <c r="Q25" s="339"/>
      <c r="R25" s="339"/>
      <c r="S25" s="339"/>
    </row>
    <row r="26" spans="1:19" s="340" customFormat="1" ht="15.9" customHeight="1">
      <c r="A26" s="294" t="s">
        <v>111</v>
      </c>
      <c r="B26" s="348">
        <v>18</v>
      </c>
      <c r="C26" s="349">
        <v>168</v>
      </c>
      <c r="D26" s="350">
        <v>6723</v>
      </c>
      <c r="E26" s="351">
        <v>18</v>
      </c>
      <c r="F26" s="352">
        <v>168</v>
      </c>
      <c r="G26" s="353">
        <v>6851</v>
      </c>
      <c r="H26" s="348">
        <v>14</v>
      </c>
      <c r="I26" s="349">
        <v>154</v>
      </c>
      <c r="J26" s="350">
        <v>4666</v>
      </c>
      <c r="K26" s="351">
        <v>9</v>
      </c>
      <c r="L26" s="352">
        <v>90</v>
      </c>
      <c r="M26" s="353">
        <v>4022</v>
      </c>
      <c r="N26" s="351">
        <v>59</v>
      </c>
      <c r="O26" s="352">
        <v>580</v>
      </c>
      <c r="P26" s="353">
        <v>22262</v>
      </c>
      <c r="Q26" s="339"/>
      <c r="R26" s="339"/>
      <c r="S26" s="339"/>
    </row>
    <row r="27" spans="1:19" s="340" customFormat="1" ht="15.9" customHeight="1">
      <c r="A27" s="294" t="s">
        <v>112</v>
      </c>
      <c r="B27" s="348">
        <v>19</v>
      </c>
      <c r="C27" s="349">
        <v>174</v>
      </c>
      <c r="D27" s="350">
        <v>6742</v>
      </c>
      <c r="E27" s="351">
        <v>20</v>
      </c>
      <c r="F27" s="352">
        <v>186</v>
      </c>
      <c r="G27" s="353">
        <v>7646</v>
      </c>
      <c r="H27" s="348">
        <v>17</v>
      </c>
      <c r="I27" s="349">
        <v>187</v>
      </c>
      <c r="J27" s="350">
        <v>5305</v>
      </c>
      <c r="K27" s="351">
        <v>11</v>
      </c>
      <c r="L27" s="352">
        <v>110</v>
      </c>
      <c r="M27" s="353">
        <v>4287</v>
      </c>
      <c r="N27" s="351">
        <v>67</v>
      </c>
      <c r="O27" s="352">
        <v>657</v>
      </c>
      <c r="P27" s="353">
        <v>23980</v>
      </c>
      <c r="Q27" s="339"/>
      <c r="R27" s="339"/>
      <c r="S27" s="339"/>
    </row>
    <row r="28" spans="1:19" s="340" customFormat="1" ht="15.9" customHeight="1">
      <c r="A28" s="294" t="s">
        <v>113</v>
      </c>
      <c r="B28" s="348">
        <v>19</v>
      </c>
      <c r="C28" s="349">
        <v>176</v>
      </c>
      <c r="D28" s="350">
        <v>6922</v>
      </c>
      <c r="E28" s="351">
        <v>19</v>
      </c>
      <c r="F28" s="352">
        <v>178</v>
      </c>
      <c r="G28" s="353">
        <v>8338</v>
      </c>
      <c r="H28" s="348">
        <v>24</v>
      </c>
      <c r="I28" s="349">
        <v>264</v>
      </c>
      <c r="J28" s="350">
        <v>4915</v>
      </c>
      <c r="K28" s="351">
        <v>12</v>
      </c>
      <c r="L28" s="352">
        <v>120</v>
      </c>
      <c r="M28" s="353">
        <v>4506</v>
      </c>
      <c r="N28" s="351">
        <v>74</v>
      </c>
      <c r="O28" s="352">
        <v>738</v>
      </c>
      <c r="P28" s="353">
        <v>24681</v>
      </c>
      <c r="Q28" s="339"/>
      <c r="R28" s="339"/>
      <c r="S28" s="339"/>
    </row>
    <row r="29" spans="1:19" s="340" customFormat="1" ht="15.9" customHeight="1">
      <c r="A29" s="294" t="s">
        <v>114</v>
      </c>
      <c r="B29" s="348">
        <v>20</v>
      </c>
      <c r="C29" s="349">
        <v>186</v>
      </c>
      <c r="D29" s="350">
        <v>4904</v>
      </c>
      <c r="E29" s="351">
        <v>19</v>
      </c>
      <c r="F29" s="352">
        <v>174</v>
      </c>
      <c r="G29" s="353">
        <v>5631</v>
      </c>
      <c r="H29" s="348">
        <v>20</v>
      </c>
      <c r="I29" s="349">
        <v>220</v>
      </c>
      <c r="J29" s="350">
        <v>3373</v>
      </c>
      <c r="K29" s="351">
        <v>12</v>
      </c>
      <c r="L29" s="352">
        <v>120</v>
      </c>
      <c r="M29" s="353">
        <v>2949</v>
      </c>
      <c r="N29" s="351">
        <v>71</v>
      </c>
      <c r="O29" s="352">
        <v>700</v>
      </c>
      <c r="P29" s="353">
        <v>16857</v>
      </c>
      <c r="Q29" s="339"/>
      <c r="R29" s="339"/>
      <c r="S29" s="339"/>
    </row>
    <row r="30" spans="1:19" s="340" customFormat="1" ht="15.9" customHeight="1">
      <c r="A30" s="294" t="s">
        <v>115</v>
      </c>
      <c r="B30" s="348">
        <v>21</v>
      </c>
      <c r="C30" s="349">
        <v>196</v>
      </c>
      <c r="D30" s="350">
        <v>3004</v>
      </c>
      <c r="E30" s="351">
        <v>18</v>
      </c>
      <c r="F30" s="352">
        <v>168</v>
      </c>
      <c r="G30" s="353">
        <v>3305</v>
      </c>
      <c r="H30" s="348">
        <v>15</v>
      </c>
      <c r="I30" s="349">
        <v>165</v>
      </c>
      <c r="J30" s="350">
        <v>1920</v>
      </c>
      <c r="K30" s="351">
        <v>11</v>
      </c>
      <c r="L30" s="352">
        <v>110</v>
      </c>
      <c r="M30" s="353">
        <v>1875</v>
      </c>
      <c r="N30" s="351">
        <v>65</v>
      </c>
      <c r="O30" s="352">
        <v>639</v>
      </c>
      <c r="P30" s="353">
        <v>10104</v>
      </c>
      <c r="Q30" s="339"/>
      <c r="R30" s="339"/>
      <c r="S30" s="339"/>
    </row>
    <row r="31" spans="1:19" s="340" customFormat="1" ht="15.9" customHeight="1">
      <c r="A31" s="294" t="s">
        <v>116</v>
      </c>
      <c r="B31" s="348">
        <v>17</v>
      </c>
      <c r="C31" s="349">
        <v>156</v>
      </c>
      <c r="D31" s="350">
        <v>1911</v>
      </c>
      <c r="E31" s="351">
        <v>16</v>
      </c>
      <c r="F31" s="352">
        <v>148</v>
      </c>
      <c r="G31" s="353">
        <v>2235</v>
      </c>
      <c r="H31" s="348">
        <v>13</v>
      </c>
      <c r="I31" s="349">
        <v>143</v>
      </c>
      <c r="J31" s="350">
        <v>1272</v>
      </c>
      <c r="K31" s="351">
        <v>10</v>
      </c>
      <c r="L31" s="352">
        <v>100</v>
      </c>
      <c r="M31" s="353">
        <v>1264</v>
      </c>
      <c r="N31" s="351">
        <v>56</v>
      </c>
      <c r="O31" s="352">
        <v>547</v>
      </c>
      <c r="P31" s="353">
        <v>6682</v>
      </c>
      <c r="Q31" s="339"/>
      <c r="R31" s="339"/>
      <c r="S31" s="339"/>
    </row>
    <row r="32" spans="1:19" s="340" customFormat="1" ht="15.9" customHeight="1">
      <c r="A32" s="294" t="s">
        <v>117</v>
      </c>
      <c r="B32" s="348">
        <v>16</v>
      </c>
      <c r="C32" s="349">
        <v>150</v>
      </c>
      <c r="D32" s="350">
        <v>1481</v>
      </c>
      <c r="E32" s="351">
        <v>12</v>
      </c>
      <c r="F32" s="352">
        <v>108</v>
      </c>
      <c r="G32" s="353">
        <v>1899</v>
      </c>
      <c r="H32" s="348">
        <v>12</v>
      </c>
      <c r="I32" s="349">
        <v>132</v>
      </c>
      <c r="J32" s="350">
        <v>1039</v>
      </c>
      <c r="K32" s="351">
        <v>6</v>
      </c>
      <c r="L32" s="352">
        <v>60</v>
      </c>
      <c r="M32" s="353">
        <v>996</v>
      </c>
      <c r="N32" s="351">
        <v>46</v>
      </c>
      <c r="O32" s="352">
        <v>450</v>
      </c>
      <c r="P32" s="353">
        <v>5415</v>
      </c>
      <c r="Q32" s="339"/>
      <c r="R32" s="339"/>
      <c r="S32" s="339"/>
    </row>
    <row r="33" spans="1:19" s="340" customFormat="1" ht="15.9" customHeight="1">
      <c r="A33" s="294" t="s">
        <v>118</v>
      </c>
      <c r="B33" s="348">
        <v>16</v>
      </c>
      <c r="C33" s="349">
        <v>150</v>
      </c>
      <c r="D33" s="350">
        <v>1265</v>
      </c>
      <c r="E33" s="351">
        <v>11</v>
      </c>
      <c r="F33" s="352">
        <v>100</v>
      </c>
      <c r="G33" s="353">
        <v>1493</v>
      </c>
      <c r="H33" s="348">
        <v>9</v>
      </c>
      <c r="I33" s="349">
        <v>99</v>
      </c>
      <c r="J33" s="350">
        <v>927</v>
      </c>
      <c r="K33" s="351">
        <v>6</v>
      </c>
      <c r="L33" s="352">
        <v>60</v>
      </c>
      <c r="M33" s="353">
        <v>759</v>
      </c>
      <c r="N33" s="351">
        <v>42</v>
      </c>
      <c r="O33" s="352">
        <v>409</v>
      </c>
      <c r="P33" s="353">
        <v>4444</v>
      </c>
      <c r="Q33" s="339"/>
      <c r="R33" s="339"/>
      <c r="S33" s="339"/>
    </row>
    <row r="34" spans="1:19" s="340" customFormat="1" ht="15.9" customHeight="1">
      <c r="A34" s="304" t="s">
        <v>119</v>
      </c>
      <c r="B34" s="360">
        <v>5</v>
      </c>
      <c r="C34" s="361">
        <v>50</v>
      </c>
      <c r="D34" s="362">
        <v>657</v>
      </c>
      <c r="E34" s="363">
        <v>6</v>
      </c>
      <c r="F34" s="364">
        <v>58</v>
      </c>
      <c r="G34" s="365">
        <v>743</v>
      </c>
      <c r="H34" s="360">
        <v>9</v>
      </c>
      <c r="I34" s="361">
        <v>99</v>
      </c>
      <c r="J34" s="362">
        <v>549</v>
      </c>
      <c r="K34" s="363">
        <v>6</v>
      </c>
      <c r="L34" s="364">
        <v>60</v>
      </c>
      <c r="M34" s="365">
        <v>433</v>
      </c>
      <c r="N34" s="363">
        <v>26</v>
      </c>
      <c r="O34" s="364">
        <v>267</v>
      </c>
      <c r="P34" s="365">
        <v>2382</v>
      </c>
      <c r="Q34" s="339"/>
      <c r="R34" s="339"/>
      <c r="S34" s="339"/>
    </row>
    <row r="35" spans="1:19">
      <c r="A35" s="45"/>
      <c r="B35" s="172"/>
      <c r="C35" s="173"/>
      <c r="D35" s="174"/>
      <c r="E35" s="109"/>
      <c r="F35" s="110"/>
      <c r="G35" s="111"/>
      <c r="H35" s="172"/>
      <c r="I35" s="173"/>
      <c r="J35" s="174"/>
      <c r="K35" s="109"/>
      <c r="L35" s="110"/>
      <c r="M35" s="111"/>
      <c r="N35" s="109"/>
      <c r="O35" s="110"/>
      <c r="P35" s="111"/>
    </row>
    <row r="36" spans="1:19" s="92" customFormat="1" ht="21.75" customHeight="1">
      <c r="A36" s="91" t="s">
        <v>1</v>
      </c>
      <c r="B36" s="175">
        <v>343</v>
      </c>
      <c r="C36" s="176">
        <v>3202</v>
      </c>
      <c r="D36" s="177">
        <v>138914</v>
      </c>
      <c r="E36" s="112">
        <v>305</v>
      </c>
      <c r="F36" s="113">
        <v>2832</v>
      </c>
      <c r="G36" s="114">
        <v>152655</v>
      </c>
      <c r="H36" s="175">
        <v>302</v>
      </c>
      <c r="I36" s="176">
        <v>3322</v>
      </c>
      <c r="J36" s="177">
        <v>102827</v>
      </c>
      <c r="K36" s="112">
        <v>190</v>
      </c>
      <c r="L36" s="113">
        <v>1900</v>
      </c>
      <c r="M36" s="114">
        <v>86692</v>
      </c>
      <c r="N36" s="112">
        <v>1140</v>
      </c>
      <c r="O36" s="113">
        <v>11256</v>
      </c>
      <c r="P36" s="114">
        <v>481088</v>
      </c>
    </row>
    <row r="37" spans="1:19" s="68" customFormat="1">
      <c r="A37" s="60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8" spans="1:19" s="68" customFormat="1">
      <c r="A38" s="60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</row>
    <row r="39" spans="1:1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3"/>
      <c r="Q39" s="58"/>
    </row>
    <row r="40" spans="1:19">
      <c r="A40" s="429" t="s">
        <v>5</v>
      </c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</row>
    <row r="41" spans="1:19">
      <c r="A41" s="429" t="s">
        <v>199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</row>
    <row r="42" spans="1:19">
      <c r="A42" s="429" t="s">
        <v>212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</row>
    <row r="43" spans="1:19" ht="13.8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50"/>
      <c r="P43" s="251"/>
    </row>
    <row r="44" spans="1:19">
      <c r="A44" s="27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</row>
    <row r="45" spans="1:19" ht="15.9" customHeight="1">
      <c r="A45" s="430" t="s">
        <v>0</v>
      </c>
      <c r="B45" s="435" t="s">
        <v>153</v>
      </c>
      <c r="C45" s="467"/>
      <c r="D45" s="436"/>
      <c r="E45" s="435" t="s">
        <v>154</v>
      </c>
      <c r="F45" s="467"/>
      <c r="G45" s="436"/>
      <c r="H45" s="435" t="s">
        <v>171</v>
      </c>
      <c r="I45" s="427"/>
      <c r="J45" s="428"/>
      <c r="K45" s="435" t="s">
        <v>172</v>
      </c>
      <c r="L45" s="427"/>
      <c r="M45" s="428"/>
      <c r="N45" s="427" t="s">
        <v>1</v>
      </c>
      <c r="O45" s="427"/>
      <c r="P45" s="428"/>
      <c r="Q45" s="475"/>
      <c r="R45" s="475"/>
      <c r="S45" s="475"/>
    </row>
    <row r="46" spans="1:19" ht="26.25" customHeight="1">
      <c r="A46" s="431"/>
      <c r="B46" s="461" t="s">
        <v>159</v>
      </c>
      <c r="C46" s="462"/>
      <c r="D46" s="463"/>
      <c r="E46" s="431" t="s">
        <v>159</v>
      </c>
      <c r="F46" s="460"/>
      <c r="G46" s="468"/>
      <c r="H46" s="461" t="s">
        <v>160</v>
      </c>
      <c r="I46" s="462"/>
      <c r="J46" s="463"/>
      <c r="K46" s="431" t="s">
        <v>161</v>
      </c>
      <c r="L46" s="460"/>
      <c r="M46" s="468"/>
      <c r="N46" s="444" t="s">
        <v>44</v>
      </c>
      <c r="O46" s="444"/>
      <c r="P46" s="445"/>
      <c r="Q46" s="475"/>
      <c r="R46" s="475"/>
      <c r="S46" s="475"/>
    </row>
    <row r="47" spans="1:19">
      <c r="A47" s="431"/>
      <c r="B47" s="443" t="s">
        <v>184</v>
      </c>
      <c r="C47" s="444"/>
      <c r="D47" s="445"/>
      <c r="E47" s="476" t="s">
        <v>182</v>
      </c>
      <c r="F47" s="474"/>
      <c r="G47" s="477"/>
      <c r="H47" s="443" t="s">
        <v>157</v>
      </c>
      <c r="I47" s="444"/>
      <c r="J47" s="445"/>
      <c r="K47" s="476" t="s">
        <v>138</v>
      </c>
      <c r="L47" s="474"/>
      <c r="M47" s="477"/>
      <c r="N47" s="167"/>
      <c r="O47" s="167"/>
      <c r="P47" s="168"/>
    </row>
    <row r="48" spans="1:19">
      <c r="A48" s="431"/>
      <c r="B48" s="166" t="s">
        <v>27</v>
      </c>
      <c r="C48" s="167" t="s">
        <v>3</v>
      </c>
      <c r="D48" s="168" t="s">
        <v>4</v>
      </c>
      <c r="E48" s="65" t="s">
        <v>27</v>
      </c>
      <c r="F48" s="63" t="s">
        <v>3</v>
      </c>
      <c r="G48" s="64" t="s">
        <v>4</v>
      </c>
      <c r="H48" s="166" t="s">
        <v>27</v>
      </c>
      <c r="I48" s="167" t="s">
        <v>3</v>
      </c>
      <c r="J48" s="168" t="s">
        <v>4</v>
      </c>
      <c r="K48" s="65" t="s">
        <v>27</v>
      </c>
      <c r="L48" s="63" t="s">
        <v>3</v>
      </c>
      <c r="M48" s="64" t="s">
        <v>4</v>
      </c>
      <c r="N48" s="167" t="s">
        <v>27</v>
      </c>
      <c r="O48" s="167" t="s">
        <v>3</v>
      </c>
      <c r="P48" s="168" t="s">
        <v>4</v>
      </c>
    </row>
    <row r="49" spans="1:16">
      <c r="A49" s="40"/>
      <c r="B49" s="169"/>
      <c r="C49" s="170"/>
      <c r="D49" s="171"/>
      <c r="E49" s="23"/>
      <c r="F49" s="66"/>
      <c r="G49" s="67"/>
      <c r="H49" s="169"/>
      <c r="I49" s="170"/>
      <c r="J49" s="171"/>
      <c r="K49" s="23"/>
      <c r="L49" s="66"/>
      <c r="M49" s="67"/>
      <c r="N49" s="170"/>
      <c r="O49" s="170"/>
      <c r="P49" s="171"/>
    </row>
    <row r="50" spans="1:16" ht="15.9" customHeight="1">
      <c r="A50" s="17" t="s">
        <v>96</v>
      </c>
      <c r="B50" s="366">
        <v>4</v>
      </c>
      <c r="C50" s="367">
        <v>40</v>
      </c>
      <c r="D50" s="368">
        <v>2405</v>
      </c>
      <c r="E50" s="369">
        <v>4</v>
      </c>
      <c r="F50" s="370">
        <v>40</v>
      </c>
      <c r="G50" s="371">
        <v>2028</v>
      </c>
      <c r="H50" s="366">
        <v>7</v>
      </c>
      <c r="I50" s="367">
        <v>77</v>
      </c>
      <c r="J50" s="368">
        <v>2440</v>
      </c>
      <c r="K50" s="369">
        <v>4</v>
      </c>
      <c r="L50" s="370">
        <v>40</v>
      </c>
      <c r="M50" s="371">
        <v>1313</v>
      </c>
      <c r="N50" s="367">
        <v>19</v>
      </c>
      <c r="O50" s="367">
        <v>197</v>
      </c>
      <c r="P50" s="368">
        <v>8186</v>
      </c>
    </row>
    <row r="51" spans="1:16" ht="15.9" customHeight="1">
      <c r="A51" s="18" t="s">
        <v>97</v>
      </c>
      <c r="B51" s="372">
        <v>2</v>
      </c>
      <c r="C51" s="373">
        <v>20</v>
      </c>
      <c r="D51" s="374">
        <v>873</v>
      </c>
      <c r="E51" s="375">
        <v>3</v>
      </c>
      <c r="F51" s="376">
        <v>30</v>
      </c>
      <c r="G51" s="377">
        <v>602</v>
      </c>
      <c r="H51" s="372">
        <v>3</v>
      </c>
      <c r="I51" s="373">
        <v>33</v>
      </c>
      <c r="J51" s="374">
        <v>929</v>
      </c>
      <c r="K51" s="375">
        <v>4</v>
      </c>
      <c r="L51" s="376">
        <v>40</v>
      </c>
      <c r="M51" s="377">
        <v>482</v>
      </c>
      <c r="N51" s="373">
        <v>12</v>
      </c>
      <c r="O51" s="373">
        <v>123</v>
      </c>
      <c r="P51" s="374">
        <v>2886</v>
      </c>
    </row>
    <row r="52" spans="1:16" ht="15.9" customHeight="1">
      <c r="A52" s="18" t="s">
        <v>98</v>
      </c>
      <c r="B52" s="372">
        <v>3</v>
      </c>
      <c r="C52" s="373">
        <v>30</v>
      </c>
      <c r="D52" s="374">
        <v>419</v>
      </c>
      <c r="E52" s="375">
        <v>2</v>
      </c>
      <c r="F52" s="376">
        <v>20</v>
      </c>
      <c r="G52" s="377">
        <v>303</v>
      </c>
      <c r="H52" s="372">
        <v>3</v>
      </c>
      <c r="I52" s="373">
        <v>33</v>
      </c>
      <c r="J52" s="374">
        <v>462</v>
      </c>
      <c r="K52" s="375">
        <v>2</v>
      </c>
      <c r="L52" s="376">
        <v>20</v>
      </c>
      <c r="M52" s="377">
        <v>243</v>
      </c>
      <c r="N52" s="373">
        <v>10</v>
      </c>
      <c r="O52" s="373">
        <v>103</v>
      </c>
      <c r="P52" s="374">
        <v>1427</v>
      </c>
    </row>
    <row r="53" spans="1:16" ht="15.9" customHeight="1">
      <c r="A53" s="18" t="s">
        <v>99</v>
      </c>
      <c r="B53" s="372">
        <v>3</v>
      </c>
      <c r="C53" s="373">
        <v>30</v>
      </c>
      <c r="D53" s="374">
        <v>249</v>
      </c>
      <c r="E53" s="375">
        <v>4</v>
      </c>
      <c r="F53" s="376">
        <v>40</v>
      </c>
      <c r="G53" s="377">
        <v>231</v>
      </c>
      <c r="H53" s="372">
        <v>3</v>
      </c>
      <c r="I53" s="373">
        <v>33</v>
      </c>
      <c r="J53" s="374">
        <v>313</v>
      </c>
      <c r="K53" s="375">
        <v>3</v>
      </c>
      <c r="L53" s="376">
        <v>30</v>
      </c>
      <c r="M53" s="377">
        <v>138</v>
      </c>
      <c r="N53" s="373">
        <v>13</v>
      </c>
      <c r="O53" s="373">
        <v>133</v>
      </c>
      <c r="P53" s="374">
        <v>931</v>
      </c>
    </row>
    <row r="54" spans="1:16" ht="15.9" customHeight="1">
      <c r="A54" s="18" t="s">
        <v>100</v>
      </c>
      <c r="B54" s="372">
        <v>3</v>
      </c>
      <c r="C54" s="373">
        <v>30</v>
      </c>
      <c r="D54" s="374">
        <v>350</v>
      </c>
      <c r="E54" s="375">
        <v>2</v>
      </c>
      <c r="F54" s="376">
        <v>20</v>
      </c>
      <c r="G54" s="377">
        <v>310</v>
      </c>
      <c r="H54" s="372">
        <v>3</v>
      </c>
      <c r="I54" s="373">
        <v>33</v>
      </c>
      <c r="J54" s="374">
        <v>405</v>
      </c>
      <c r="K54" s="375">
        <v>3</v>
      </c>
      <c r="L54" s="376">
        <v>30</v>
      </c>
      <c r="M54" s="377">
        <v>204</v>
      </c>
      <c r="N54" s="373">
        <v>11</v>
      </c>
      <c r="O54" s="373">
        <v>113</v>
      </c>
      <c r="P54" s="374">
        <v>1269</v>
      </c>
    </row>
    <row r="55" spans="1:16" ht="15.9" customHeight="1">
      <c r="A55" s="18" t="s">
        <v>101</v>
      </c>
      <c r="B55" s="372">
        <v>3</v>
      </c>
      <c r="C55" s="373">
        <v>30</v>
      </c>
      <c r="D55" s="374">
        <v>867</v>
      </c>
      <c r="E55" s="375">
        <v>4</v>
      </c>
      <c r="F55" s="376">
        <v>38</v>
      </c>
      <c r="G55" s="377">
        <v>812</v>
      </c>
      <c r="H55" s="372">
        <v>5</v>
      </c>
      <c r="I55" s="373">
        <v>55</v>
      </c>
      <c r="J55" s="374">
        <v>1101</v>
      </c>
      <c r="K55" s="375">
        <v>3</v>
      </c>
      <c r="L55" s="376">
        <v>30</v>
      </c>
      <c r="M55" s="377">
        <v>465</v>
      </c>
      <c r="N55" s="373">
        <v>15</v>
      </c>
      <c r="O55" s="373">
        <v>153</v>
      </c>
      <c r="P55" s="374">
        <v>3245</v>
      </c>
    </row>
    <row r="56" spans="1:16" ht="15.9" customHeight="1">
      <c r="A56" s="18" t="s">
        <v>102</v>
      </c>
      <c r="B56" s="372">
        <v>12</v>
      </c>
      <c r="C56" s="373">
        <v>114</v>
      </c>
      <c r="D56" s="374">
        <v>2419</v>
      </c>
      <c r="E56" s="375">
        <v>10</v>
      </c>
      <c r="F56" s="376">
        <v>90</v>
      </c>
      <c r="G56" s="377">
        <v>2224</v>
      </c>
      <c r="H56" s="372">
        <v>12</v>
      </c>
      <c r="I56" s="373">
        <v>132</v>
      </c>
      <c r="J56" s="374">
        <v>2840</v>
      </c>
      <c r="K56" s="375">
        <v>6</v>
      </c>
      <c r="L56" s="376">
        <v>60</v>
      </c>
      <c r="M56" s="377">
        <v>1322</v>
      </c>
      <c r="N56" s="373">
        <v>40</v>
      </c>
      <c r="O56" s="373">
        <v>396</v>
      </c>
      <c r="P56" s="374">
        <v>8805</v>
      </c>
    </row>
    <row r="57" spans="1:16" ht="15.9" customHeight="1">
      <c r="A57" s="18" t="s">
        <v>103</v>
      </c>
      <c r="B57" s="372">
        <v>17</v>
      </c>
      <c r="C57" s="373">
        <v>158</v>
      </c>
      <c r="D57" s="374">
        <v>4272</v>
      </c>
      <c r="E57" s="375">
        <v>15</v>
      </c>
      <c r="F57" s="376">
        <v>140</v>
      </c>
      <c r="G57" s="377">
        <v>3972</v>
      </c>
      <c r="H57" s="372">
        <v>24</v>
      </c>
      <c r="I57" s="373">
        <v>264</v>
      </c>
      <c r="J57" s="374">
        <v>5203</v>
      </c>
      <c r="K57" s="375">
        <v>8</v>
      </c>
      <c r="L57" s="376">
        <v>80</v>
      </c>
      <c r="M57" s="377">
        <v>2537</v>
      </c>
      <c r="N57" s="373">
        <v>64</v>
      </c>
      <c r="O57" s="373">
        <v>642</v>
      </c>
      <c r="P57" s="374">
        <v>15984</v>
      </c>
    </row>
    <row r="58" spans="1:16" ht="15.9" customHeight="1">
      <c r="A58" s="18" t="s">
        <v>104</v>
      </c>
      <c r="B58" s="372">
        <v>21</v>
      </c>
      <c r="C58" s="373">
        <v>194</v>
      </c>
      <c r="D58" s="374">
        <v>4762</v>
      </c>
      <c r="E58" s="375">
        <v>20</v>
      </c>
      <c r="F58" s="376">
        <v>186</v>
      </c>
      <c r="G58" s="377">
        <v>4777</v>
      </c>
      <c r="H58" s="372">
        <v>26</v>
      </c>
      <c r="I58" s="373">
        <v>286</v>
      </c>
      <c r="J58" s="374">
        <v>5751</v>
      </c>
      <c r="K58" s="375">
        <v>14</v>
      </c>
      <c r="L58" s="376">
        <v>140</v>
      </c>
      <c r="M58" s="377">
        <v>3054</v>
      </c>
      <c r="N58" s="373">
        <v>81</v>
      </c>
      <c r="O58" s="373">
        <v>806</v>
      </c>
      <c r="P58" s="374">
        <v>18344</v>
      </c>
    </row>
    <row r="59" spans="1:16" ht="15.9" customHeight="1">
      <c r="A59" s="18" t="s">
        <v>105</v>
      </c>
      <c r="B59" s="372">
        <v>22</v>
      </c>
      <c r="C59" s="373">
        <v>204</v>
      </c>
      <c r="D59" s="374">
        <v>3187</v>
      </c>
      <c r="E59" s="375">
        <v>19</v>
      </c>
      <c r="F59" s="376">
        <v>178</v>
      </c>
      <c r="G59" s="377">
        <v>3076</v>
      </c>
      <c r="H59" s="372">
        <v>22</v>
      </c>
      <c r="I59" s="373">
        <v>242</v>
      </c>
      <c r="J59" s="374">
        <v>3438</v>
      </c>
      <c r="K59" s="375">
        <v>11</v>
      </c>
      <c r="L59" s="376">
        <v>110</v>
      </c>
      <c r="M59" s="377">
        <v>2066</v>
      </c>
      <c r="N59" s="373">
        <v>74</v>
      </c>
      <c r="O59" s="373">
        <v>734</v>
      </c>
      <c r="P59" s="374">
        <v>11767</v>
      </c>
    </row>
    <row r="60" spans="1:16" ht="15.9" customHeight="1">
      <c r="A60" s="18" t="s">
        <v>106</v>
      </c>
      <c r="B60" s="372">
        <v>18</v>
      </c>
      <c r="C60" s="373">
        <v>168</v>
      </c>
      <c r="D60" s="374">
        <v>2538</v>
      </c>
      <c r="E60" s="375">
        <v>17</v>
      </c>
      <c r="F60" s="376">
        <v>158</v>
      </c>
      <c r="G60" s="377">
        <v>2468</v>
      </c>
      <c r="H60" s="372">
        <v>13</v>
      </c>
      <c r="I60" s="373">
        <v>143</v>
      </c>
      <c r="J60" s="374">
        <v>2412</v>
      </c>
      <c r="K60" s="375">
        <v>9</v>
      </c>
      <c r="L60" s="376">
        <v>90</v>
      </c>
      <c r="M60" s="377">
        <v>1606</v>
      </c>
      <c r="N60" s="373">
        <v>57</v>
      </c>
      <c r="O60" s="373">
        <v>559</v>
      </c>
      <c r="P60" s="374">
        <v>9024</v>
      </c>
    </row>
    <row r="61" spans="1:16" ht="15.9" customHeight="1">
      <c r="A61" s="18" t="s">
        <v>107</v>
      </c>
      <c r="B61" s="372">
        <v>18</v>
      </c>
      <c r="C61" s="373">
        <v>168</v>
      </c>
      <c r="D61" s="374">
        <v>3019</v>
      </c>
      <c r="E61" s="375">
        <v>14</v>
      </c>
      <c r="F61" s="376">
        <v>128</v>
      </c>
      <c r="G61" s="377">
        <v>2857</v>
      </c>
      <c r="H61" s="372">
        <v>12</v>
      </c>
      <c r="I61" s="373">
        <v>132</v>
      </c>
      <c r="J61" s="374">
        <v>2414</v>
      </c>
      <c r="K61" s="375">
        <v>8</v>
      </c>
      <c r="L61" s="376">
        <v>80</v>
      </c>
      <c r="M61" s="377">
        <v>1856</v>
      </c>
      <c r="N61" s="373">
        <v>52</v>
      </c>
      <c r="O61" s="373">
        <v>508</v>
      </c>
      <c r="P61" s="374">
        <v>10146</v>
      </c>
    </row>
    <row r="62" spans="1:16" ht="15.9" customHeight="1">
      <c r="A62" s="18" t="s">
        <v>108</v>
      </c>
      <c r="B62" s="372">
        <v>18</v>
      </c>
      <c r="C62" s="373">
        <v>168</v>
      </c>
      <c r="D62" s="374">
        <v>3667</v>
      </c>
      <c r="E62" s="375">
        <v>14</v>
      </c>
      <c r="F62" s="376">
        <v>128</v>
      </c>
      <c r="G62" s="377">
        <v>3658</v>
      </c>
      <c r="H62" s="372">
        <v>12</v>
      </c>
      <c r="I62" s="373">
        <v>132</v>
      </c>
      <c r="J62" s="374">
        <v>2963</v>
      </c>
      <c r="K62" s="375">
        <v>8</v>
      </c>
      <c r="L62" s="376">
        <v>80</v>
      </c>
      <c r="M62" s="377">
        <v>2321</v>
      </c>
      <c r="N62" s="373">
        <v>52</v>
      </c>
      <c r="O62" s="373">
        <v>508</v>
      </c>
      <c r="P62" s="374">
        <v>12609</v>
      </c>
    </row>
    <row r="63" spans="1:16" ht="15.9" customHeight="1">
      <c r="A63" s="18" t="s">
        <v>109</v>
      </c>
      <c r="B63" s="372">
        <v>17</v>
      </c>
      <c r="C63" s="373">
        <v>158</v>
      </c>
      <c r="D63" s="374">
        <v>4391</v>
      </c>
      <c r="E63" s="375">
        <v>14</v>
      </c>
      <c r="F63" s="376">
        <v>128</v>
      </c>
      <c r="G63" s="377">
        <v>4612</v>
      </c>
      <c r="H63" s="372">
        <v>11</v>
      </c>
      <c r="I63" s="373">
        <v>121</v>
      </c>
      <c r="J63" s="374">
        <v>3485</v>
      </c>
      <c r="K63" s="375">
        <v>8</v>
      </c>
      <c r="L63" s="376">
        <v>80</v>
      </c>
      <c r="M63" s="377">
        <v>2716</v>
      </c>
      <c r="N63" s="373">
        <v>50</v>
      </c>
      <c r="O63" s="373">
        <v>487</v>
      </c>
      <c r="P63" s="374">
        <v>15204</v>
      </c>
    </row>
    <row r="64" spans="1:16" ht="15.9" customHeight="1">
      <c r="A64" s="18" t="s">
        <v>110</v>
      </c>
      <c r="B64" s="372">
        <v>17</v>
      </c>
      <c r="C64" s="373">
        <v>158</v>
      </c>
      <c r="D64" s="374">
        <v>6001</v>
      </c>
      <c r="E64" s="375">
        <v>15</v>
      </c>
      <c r="F64" s="376">
        <v>138</v>
      </c>
      <c r="G64" s="377">
        <v>6460</v>
      </c>
      <c r="H64" s="372">
        <v>10</v>
      </c>
      <c r="I64" s="373">
        <v>110</v>
      </c>
      <c r="J64" s="374">
        <v>4709</v>
      </c>
      <c r="K64" s="375">
        <v>8</v>
      </c>
      <c r="L64" s="376">
        <v>80</v>
      </c>
      <c r="M64" s="377">
        <v>3756</v>
      </c>
      <c r="N64" s="373">
        <v>50</v>
      </c>
      <c r="O64" s="373">
        <v>486</v>
      </c>
      <c r="P64" s="374">
        <v>20926</v>
      </c>
    </row>
    <row r="65" spans="1:19" ht="15.9" customHeight="1">
      <c r="A65" s="18" t="s">
        <v>111</v>
      </c>
      <c r="B65" s="372">
        <v>19</v>
      </c>
      <c r="C65" s="373">
        <v>178</v>
      </c>
      <c r="D65" s="374">
        <v>9215</v>
      </c>
      <c r="E65" s="375">
        <v>16</v>
      </c>
      <c r="F65" s="376">
        <v>148</v>
      </c>
      <c r="G65" s="377">
        <v>10594</v>
      </c>
      <c r="H65" s="372">
        <v>13</v>
      </c>
      <c r="I65" s="373">
        <v>143</v>
      </c>
      <c r="J65" s="374">
        <v>7103</v>
      </c>
      <c r="K65" s="375">
        <v>10</v>
      </c>
      <c r="L65" s="376">
        <v>100</v>
      </c>
      <c r="M65" s="377">
        <v>5954</v>
      </c>
      <c r="N65" s="373">
        <v>58</v>
      </c>
      <c r="O65" s="373">
        <v>569</v>
      </c>
      <c r="P65" s="374">
        <v>32866</v>
      </c>
    </row>
    <row r="66" spans="1:19" s="56" customFormat="1" ht="15.9" customHeight="1">
      <c r="A66" s="186" t="s">
        <v>112</v>
      </c>
      <c r="B66" s="378">
        <v>19</v>
      </c>
      <c r="C66" s="379">
        <v>176</v>
      </c>
      <c r="D66" s="380">
        <v>13304</v>
      </c>
      <c r="E66" s="381">
        <v>19</v>
      </c>
      <c r="F66" s="382">
        <v>176</v>
      </c>
      <c r="G66" s="383">
        <v>15247</v>
      </c>
      <c r="H66" s="378">
        <v>19</v>
      </c>
      <c r="I66" s="379">
        <v>209</v>
      </c>
      <c r="J66" s="380">
        <v>10352</v>
      </c>
      <c r="K66" s="381">
        <v>13</v>
      </c>
      <c r="L66" s="382">
        <v>130</v>
      </c>
      <c r="M66" s="383">
        <v>8690</v>
      </c>
      <c r="N66" s="379">
        <v>70</v>
      </c>
      <c r="O66" s="379">
        <v>691</v>
      </c>
      <c r="P66" s="380">
        <v>47593</v>
      </c>
      <c r="Q66" s="57"/>
    </row>
    <row r="67" spans="1:19" s="56" customFormat="1" ht="15.9" customHeight="1">
      <c r="A67" s="186" t="s">
        <v>113</v>
      </c>
      <c r="B67" s="378">
        <v>20</v>
      </c>
      <c r="C67" s="379">
        <v>186</v>
      </c>
      <c r="D67" s="380">
        <v>21061</v>
      </c>
      <c r="E67" s="381">
        <v>21</v>
      </c>
      <c r="F67" s="382">
        <v>196</v>
      </c>
      <c r="G67" s="383">
        <v>22248</v>
      </c>
      <c r="H67" s="378">
        <v>24</v>
      </c>
      <c r="I67" s="379">
        <v>264</v>
      </c>
      <c r="J67" s="380">
        <v>16030</v>
      </c>
      <c r="K67" s="381">
        <v>14</v>
      </c>
      <c r="L67" s="382">
        <v>140</v>
      </c>
      <c r="M67" s="383">
        <v>13849</v>
      </c>
      <c r="N67" s="379">
        <v>79</v>
      </c>
      <c r="O67" s="379">
        <v>786</v>
      </c>
      <c r="P67" s="380">
        <v>73188</v>
      </c>
      <c r="Q67" s="57"/>
    </row>
    <row r="68" spans="1:19" s="56" customFormat="1" ht="15.9" customHeight="1">
      <c r="A68" s="186" t="s">
        <v>114</v>
      </c>
      <c r="B68" s="378">
        <v>18</v>
      </c>
      <c r="C68" s="379">
        <v>166</v>
      </c>
      <c r="D68" s="380">
        <v>19119</v>
      </c>
      <c r="E68" s="381">
        <v>19</v>
      </c>
      <c r="F68" s="382">
        <v>174</v>
      </c>
      <c r="G68" s="383">
        <v>18072</v>
      </c>
      <c r="H68" s="378">
        <v>20</v>
      </c>
      <c r="I68" s="379">
        <v>220</v>
      </c>
      <c r="J68" s="380">
        <v>13879</v>
      </c>
      <c r="K68" s="381">
        <v>12</v>
      </c>
      <c r="L68" s="382">
        <v>120</v>
      </c>
      <c r="M68" s="383">
        <v>11492</v>
      </c>
      <c r="N68" s="379">
        <v>69</v>
      </c>
      <c r="O68" s="379">
        <v>680</v>
      </c>
      <c r="P68" s="380">
        <v>62562</v>
      </c>
      <c r="Q68" s="57"/>
    </row>
    <row r="69" spans="1:19" s="56" customFormat="1" ht="15.9" customHeight="1">
      <c r="A69" s="186" t="s">
        <v>115</v>
      </c>
      <c r="B69" s="378">
        <v>19</v>
      </c>
      <c r="C69" s="379">
        <v>176</v>
      </c>
      <c r="D69" s="380">
        <v>12976</v>
      </c>
      <c r="E69" s="381">
        <v>18</v>
      </c>
      <c r="F69" s="382">
        <v>168</v>
      </c>
      <c r="G69" s="383">
        <v>11853</v>
      </c>
      <c r="H69" s="378">
        <v>17</v>
      </c>
      <c r="I69" s="379">
        <v>187</v>
      </c>
      <c r="J69" s="380">
        <v>9129</v>
      </c>
      <c r="K69" s="381">
        <v>12</v>
      </c>
      <c r="L69" s="382">
        <v>120</v>
      </c>
      <c r="M69" s="383">
        <v>7392</v>
      </c>
      <c r="N69" s="379">
        <v>66</v>
      </c>
      <c r="O69" s="379">
        <v>651</v>
      </c>
      <c r="P69" s="380">
        <v>41350</v>
      </c>
    </row>
    <row r="70" spans="1:19" ht="15.9" customHeight="1">
      <c r="A70" s="18" t="s">
        <v>116</v>
      </c>
      <c r="B70" s="372">
        <v>19</v>
      </c>
      <c r="C70" s="373">
        <v>176</v>
      </c>
      <c r="D70" s="374">
        <v>9437</v>
      </c>
      <c r="E70" s="375">
        <v>16</v>
      </c>
      <c r="F70" s="376">
        <v>148</v>
      </c>
      <c r="G70" s="377">
        <v>8724</v>
      </c>
      <c r="H70" s="372">
        <v>13</v>
      </c>
      <c r="I70" s="373">
        <v>143</v>
      </c>
      <c r="J70" s="374">
        <v>6756</v>
      </c>
      <c r="K70" s="375">
        <v>9</v>
      </c>
      <c r="L70" s="376">
        <v>90</v>
      </c>
      <c r="M70" s="377">
        <v>5296</v>
      </c>
      <c r="N70" s="373">
        <v>57</v>
      </c>
      <c r="O70" s="373">
        <v>557</v>
      </c>
      <c r="P70" s="374">
        <v>30213</v>
      </c>
    </row>
    <row r="71" spans="1:19" ht="15.9" customHeight="1">
      <c r="A71" s="18" t="s">
        <v>117</v>
      </c>
      <c r="B71" s="372">
        <v>18</v>
      </c>
      <c r="C71" s="373">
        <v>166</v>
      </c>
      <c r="D71" s="374">
        <v>7458</v>
      </c>
      <c r="E71" s="375">
        <v>14</v>
      </c>
      <c r="F71" s="376">
        <v>128</v>
      </c>
      <c r="G71" s="377">
        <v>6407</v>
      </c>
      <c r="H71" s="372">
        <v>12</v>
      </c>
      <c r="I71" s="373">
        <v>132</v>
      </c>
      <c r="J71" s="374">
        <v>5065</v>
      </c>
      <c r="K71" s="375">
        <v>9</v>
      </c>
      <c r="L71" s="376">
        <v>90</v>
      </c>
      <c r="M71" s="377">
        <v>4007</v>
      </c>
      <c r="N71" s="373">
        <v>53</v>
      </c>
      <c r="O71" s="373">
        <v>516</v>
      </c>
      <c r="P71" s="374">
        <v>22937</v>
      </c>
    </row>
    <row r="72" spans="1:19" ht="15.9" customHeight="1">
      <c r="A72" s="18" t="s">
        <v>118</v>
      </c>
      <c r="B72" s="372">
        <v>17</v>
      </c>
      <c r="C72" s="373">
        <v>160</v>
      </c>
      <c r="D72" s="374">
        <v>6665</v>
      </c>
      <c r="E72" s="375">
        <v>12</v>
      </c>
      <c r="F72" s="376">
        <v>110</v>
      </c>
      <c r="G72" s="377">
        <v>5485</v>
      </c>
      <c r="H72" s="372">
        <v>12</v>
      </c>
      <c r="I72" s="373">
        <v>132</v>
      </c>
      <c r="J72" s="374">
        <v>4689</v>
      </c>
      <c r="K72" s="375">
        <v>6</v>
      </c>
      <c r="L72" s="376">
        <v>60</v>
      </c>
      <c r="M72" s="377">
        <v>3086</v>
      </c>
      <c r="N72" s="373">
        <v>47</v>
      </c>
      <c r="O72" s="373">
        <v>462</v>
      </c>
      <c r="P72" s="374">
        <v>19925</v>
      </c>
    </row>
    <row r="73" spans="1:19" ht="15.9" customHeight="1">
      <c r="A73" s="19" t="s">
        <v>119</v>
      </c>
      <c r="B73" s="384">
        <v>12</v>
      </c>
      <c r="C73" s="385">
        <v>110</v>
      </c>
      <c r="D73" s="386">
        <v>4913</v>
      </c>
      <c r="E73" s="387">
        <v>10</v>
      </c>
      <c r="F73" s="388">
        <v>90</v>
      </c>
      <c r="G73" s="389">
        <v>4229</v>
      </c>
      <c r="H73" s="384">
        <v>9</v>
      </c>
      <c r="I73" s="385">
        <v>99</v>
      </c>
      <c r="J73" s="386">
        <v>3551</v>
      </c>
      <c r="K73" s="387">
        <v>5</v>
      </c>
      <c r="L73" s="388">
        <v>50</v>
      </c>
      <c r="M73" s="389">
        <v>2468</v>
      </c>
      <c r="N73" s="385">
        <v>36</v>
      </c>
      <c r="O73" s="385">
        <v>349</v>
      </c>
      <c r="P73" s="386">
        <v>15161</v>
      </c>
    </row>
    <row r="74" spans="1:19">
      <c r="A74" s="45"/>
      <c r="B74" s="172"/>
      <c r="C74" s="173"/>
      <c r="D74" s="174"/>
      <c r="E74" s="109"/>
      <c r="F74" s="110"/>
      <c r="G74" s="111"/>
      <c r="H74" s="172"/>
      <c r="I74" s="173"/>
      <c r="J74" s="174"/>
      <c r="K74" s="109"/>
      <c r="L74" s="110"/>
      <c r="M74" s="111"/>
      <c r="N74" s="173"/>
      <c r="O74" s="173"/>
      <c r="P74" s="174"/>
    </row>
    <row r="75" spans="1:19" s="92" customFormat="1" ht="21.75" customHeight="1">
      <c r="A75" s="91" t="s">
        <v>1</v>
      </c>
      <c r="B75" s="175">
        <v>339</v>
      </c>
      <c r="C75" s="176">
        <v>3164</v>
      </c>
      <c r="D75" s="177">
        <v>143567</v>
      </c>
      <c r="E75" s="112">
        <v>302</v>
      </c>
      <c r="F75" s="113">
        <v>2800</v>
      </c>
      <c r="G75" s="114">
        <v>141249</v>
      </c>
      <c r="H75" s="175">
        <v>305</v>
      </c>
      <c r="I75" s="176">
        <v>3355</v>
      </c>
      <c r="J75" s="177">
        <v>115419</v>
      </c>
      <c r="K75" s="112">
        <v>189</v>
      </c>
      <c r="L75" s="113">
        <v>1890</v>
      </c>
      <c r="M75" s="114">
        <v>86313</v>
      </c>
      <c r="N75" s="176">
        <v>1135</v>
      </c>
      <c r="O75" s="176">
        <v>11209</v>
      </c>
      <c r="P75" s="177">
        <v>486548</v>
      </c>
      <c r="Q75" s="104"/>
    </row>
    <row r="76" spans="1:1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9" s="68" customFormat="1">
      <c r="A77" s="60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9"/>
      <c r="R77" s="69"/>
      <c r="S77" s="69"/>
    </row>
    <row r="78" spans="1:19" s="68" customFormat="1">
      <c r="A78" s="60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</row>
    <row r="79" spans="1:19">
      <c r="A79" s="27"/>
      <c r="B79" s="27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46"/>
    </row>
  </sheetData>
  <mergeCells count="39">
    <mergeCell ref="N8:P8"/>
    <mergeCell ref="K47:M47"/>
    <mergeCell ref="A41:P41"/>
    <mergeCell ref="A42:P42"/>
    <mergeCell ref="A45:A48"/>
    <mergeCell ref="B46:D46"/>
    <mergeCell ref="B47:D47"/>
    <mergeCell ref="H47:J47"/>
    <mergeCell ref="E47:G47"/>
    <mergeCell ref="E46:G46"/>
    <mergeCell ref="A1:P1"/>
    <mergeCell ref="A2:P2"/>
    <mergeCell ref="A3:P3"/>
    <mergeCell ref="A40:P40"/>
    <mergeCell ref="H8:J8"/>
    <mergeCell ref="E8:G8"/>
    <mergeCell ref="B8:D8"/>
    <mergeCell ref="A6:A9"/>
    <mergeCell ref="B7:D7"/>
    <mergeCell ref="E7:G7"/>
    <mergeCell ref="K7:M7"/>
    <mergeCell ref="N6:P6"/>
    <mergeCell ref="N7:P7"/>
    <mergeCell ref="K8:M8"/>
    <mergeCell ref="K6:M6"/>
    <mergeCell ref="B6:D6"/>
    <mergeCell ref="Q46:S46"/>
    <mergeCell ref="H45:J45"/>
    <mergeCell ref="K45:M45"/>
    <mergeCell ref="N45:P45"/>
    <mergeCell ref="H46:J46"/>
    <mergeCell ref="K46:M46"/>
    <mergeCell ref="N46:P46"/>
    <mergeCell ref="Q45:S45"/>
    <mergeCell ref="E6:G6"/>
    <mergeCell ref="E45:G45"/>
    <mergeCell ref="B45:D45"/>
    <mergeCell ref="H7:J7"/>
    <mergeCell ref="H6:J6"/>
  </mergeCells>
  <phoneticPr fontId="0" type="noConversion"/>
  <conditionalFormatting sqref="R11 B50:P73 B75:P75 B11:P34 B36:P36">
    <cfRule type="cellIs" dxfId="0" priority="1" stopIfTrue="1" operator="equal">
      <formula>0</formula>
    </cfRule>
  </conditionalFormatting>
  <printOptions gridLines="1"/>
  <pageMargins left="0.75" right="0.75" top="1" bottom="1" header="0.5" footer="0.5"/>
  <pageSetup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M74"/>
  <sheetViews>
    <sheetView view="pageBreakPreview" zoomScaleNormal="85" workbookViewId="0">
      <selection activeCell="K3" sqref="K3"/>
    </sheetView>
  </sheetViews>
  <sheetFormatPr defaultColWidth="9.109375" defaultRowHeight="13.2"/>
  <cols>
    <col min="1" max="1" width="10.44140625" style="27" customWidth="1"/>
    <col min="2" max="3" width="11.33203125" style="27" customWidth="1"/>
    <col min="4" max="4" width="9.44140625" style="27" bestFit="1" customWidth="1"/>
    <col min="5" max="6" width="12.5546875" style="27" customWidth="1"/>
    <col min="7" max="7" width="9.88671875" style="27" customWidth="1"/>
    <col min="8" max="9" width="9.44140625" style="27" bestFit="1" customWidth="1"/>
    <col min="10" max="10" width="10.109375" style="27" bestFit="1" customWidth="1"/>
    <col min="11" max="11" width="6" style="1" customWidth="1"/>
    <col min="12" max="12" width="10" style="1" customWidth="1"/>
    <col min="13" max="16384" width="9.109375" style="1"/>
  </cols>
  <sheetData>
    <row r="1" spans="1:12">
      <c r="A1" s="429" t="s">
        <v>5</v>
      </c>
      <c r="B1" s="429"/>
      <c r="C1" s="429"/>
      <c r="D1" s="429"/>
      <c r="E1" s="429"/>
      <c r="F1" s="429"/>
      <c r="G1" s="429"/>
      <c r="H1" s="429"/>
      <c r="I1" s="429"/>
      <c r="J1" s="429"/>
      <c r="K1" s="3"/>
    </row>
    <row r="2" spans="1:12">
      <c r="A2" s="429" t="s">
        <v>6</v>
      </c>
      <c r="B2" s="429"/>
      <c r="C2" s="429"/>
      <c r="D2" s="429"/>
      <c r="E2" s="429"/>
      <c r="F2" s="429"/>
      <c r="G2" s="429"/>
      <c r="H2" s="429"/>
      <c r="I2" s="429"/>
      <c r="J2" s="429"/>
      <c r="K2" s="3"/>
    </row>
    <row r="3" spans="1:12">
      <c r="A3" s="429" t="s">
        <v>213</v>
      </c>
      <c r="B3" s="429"/>
      <c r="C3" s="429"/>
      <c r="D3" s="429"/>
      <c r="E3" s="429"/>
      <c r="F3" s="429"/>
      <c r="G3" s="429"/>
      <c r="H3" s="429"/>
      <c r="I3" s="429"/>
      <c r="J3" s="429"/>
      <c r="K3" s="3"/>
    </row>
    <row r="4" spans="1:12" ht="13.8">
      <c r="A4" s="26"/>
      <c r="B4" s="26"/>
      <c r="C4" s="26"/>
      <c r="D4" s="26"/>
      <c r="E4" s="26"/>
      <c r="F4" s="26"/>
      <c r="G4" s="26"/>
      <c r="H4" s="26"/>
      <c r="I4" s="250"/>
      <c r="J4" s="251"/>
      <c r="K4" s="262"/>
    </row>
    <row r="5" spans="1:12" s="56" customFormat="1" ht="7.5" hidden="1" customHeight="1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2" s="105" customFormat="1" ht="20.100000000000001" customHeight="1">
      <c r="A6" s="333" t="s">
        <v>0</v>
      </c>
      <c r="B6" s="432" t="s">
        <v>48</v>
      </c>
      <c r="C6" s="433"/>
      <c r="D6" s="434"/>
      <c r="E6" s="433" t="s">
        <v>49</v>
      </c>
      <c r="F6" s="433"/>
      <c r="G6" s="433"/>
      <c r="H6" s="435" t="s">
        <v>1</v>
      </c>
      <c r="I6" s="427"/>
      <c r="J6" s="428"/>
    </row>
    <row r="7" spans="1:12" s="56" customFormat="1">
      <c r="A7" s="334"/>
      <c r="B7" s="335" t="s">
        <v>2</v>
      </c>
      <c r="C7" s="336" t="s">
        <v>3</v>
      </c>
      <c r="D7" s="337" t="s">
        <v>4</v>
      </c>
      <c r="E7" s="178" t="s">
        <v>2</v>
      </c>
      <c r="F7" s="178" t="s">
        <v>3</v>
      </c>
      <c r="G7" s="178" t="s">
        <v>4</v>
      </c>
      <c r="H7" s="335" t="s">
        <v>2</v>
      </c>
      <c r="I7" s="336" t="s">
        <v>3</v>
      </c>
      <c r="J7" s="337" t="s">
        <v>4</v>
      </c>
      <c r="K7" s="74"/>
    </row>
    <row r="8" spans="1:12" s="56" customFormat="1" ht="6" customHeight="1">
      <c r="A8" s="390"/>
      <c r="B8" s="391"/>
      <c r="C8" s="392"/>
      <c r="D8" s="393"/>
      <c r="E8" s="394"/>
      <c r="F8" s="394"/>
      <c r="G8" s="394"/>
      <c r="H8" s="391"/>
      <c r="I8" s="392"/>
      <c r="J8" s="393"/>
    </row>
    <row r="9" spans="1:12" s="73" customFormat="1" ht="15.9" customHeight="1">
      <c r="A9" s="289" t="s">
        <v>96</v>
      </c>
      <c r="B9" s="401">
        <v>1</v>
      </c>
      <c r="C9" s="402">
        <v>8</v>
      </c>
      <c r="D9" s="403">
        <v>77</v>
      </c>
      <c r="E9" s="404">
        <v>2</v>
      </c>
      <c r="F9" s="404">
        <v>14</v>
      </c>
      <c r="G9" s="404">
        <v>119</v>
      </c>
      <c r="H9" s="401">
        <v>3</v>
      </c>
      <c r="I9" s="402">
        <v>22</v>
      </c>
      <c r="J9" s="403">
        <v>196</v>
      </c>
      <c r="K9" s="117"/>
      <c r="L9" s="115"/>
    </row>
    <row r="10" spans="1:12" s="56" customFormat="1" ht="15.9" customHeight="1">
      <c r="A10" s="294" t="s">
        <v>97</v>
      </c>
      <c r="B10" s="405">
        <v>2</v>
      </c>
      <c r="C10" s="406">
        <v>16</v>
      </c>
      <c r="D10" s="407">
        <v>42</v>
      </c>
      <c r="E10" s="408">
        <v>2</v>
      </c>
      <c r="F10" s="408">
        <v>14</v>
      </c>
      <c r="G10" s="408">
        <v>54</v>
      </c>
      <c r="H10" s="405">
        <v>4</v>
      </c>
      <c r="I10" s="406">
        <v>30</v>
      </c>
      <c r="J10" s="407">
        <v>96</v>
      </c>
      <c r="K10" s="117"/>
      <c r="L10" s="115"/>
    </row>
    <row r="11" spans="1:12" s="56" customFormat="1" ht="15.9" customHeight="1">
      <c r="A11" s="294" t="s">
        <v>98</v>
      </c>
      <c r="B11" s="405">
        <v>2</v>
      </c>
      <c r="C11" s="406">
        <v>16</v>
      </c>
      <c r="D11" s="407">
        <v>34</v>
      </c>
      <c r="E11" s="408">
        <v>2</v>
      </c>
      <c r="F11" s="408">
        <v>14</v>
      </c>
      <c r="G11" s="408">
        <v>54</v>
      </c>
      <c r="H11" s="405">
        <v>4</v>
      </c>
      <c r="I11" s="406">
        <v>30</v>
      </c>
      <c r="J11" s="407">
        <v>88</v>
      </c>
      <c r="K11" s="117"/>
      <c r="L11" s="115"/>
    </row>
    <row r="12" spans="1:12" s="56" customFormat="1" ht="15.9" customHeight="1">
      <c r="A12" s="294" t="s">
        <v>99</v>
      </c>
      <c r="B12" s="405">
        <v>1</v>
      </c>
      <c r="C12" s="406">
        <v>8</v>
      </c>
      <c r="D12" s="407">
        <v>57</v>
      </c>
      <c r="E12" s="408">
        <v>2</v>
      </c>
      <c r="F12" s="408">
        <v>14</v>
      </c>
      <c r="G12" s="408">
        <v>61</v>
      </c>
      <c r="H12" s="405">
        <v>3</v>
      </c>
      <c r="I12" s="406">
        <v>22</v>
      </c>
      <c r="J12" s="407">
        <v>118</v>
      </c>
      <c r="K12" s="117"/>
      <c r="L12" s="115"/>
    </row>
    <row r="13" spans="1:12" s="56" customFormat="1" ht="15.9" customHeight="1">
      <c r="A13" s="294" t="s">
        <v>100</v>
      </c>
      <c r="B13" s="405">
        <v>2</v>
      </c>
      <c r="C13" s="406">
        <v>16</v>
      </c>
      <c r="D13" s="407">
        <v>201</v>
      </c>
      <c r="E13" s="408">
        <v>2</v>
      </c>
      <c r="F13" s="408">
        <v>14</v>
      </c>
      <c r="G13" s="408">
        <v>197</v>
      </c>
      <c r="H13" s="405">
        <v>4</v>
      </c>
      <c r="I13" s="406">
        <v>30</v>
      </c>
      <c r="J13" s="407">
        <v>398</v>
      </c>
      <c r="K13" s="117"/>
      <c r="L13" s="115"/>
    </row>
    <row r="14" spans="1:12" s="56" customFormat="1" ht="15.9" customHeight="1">
      <c r="A14" s="294" t="s">
        <v>101</v>
      </c>
      <c r="B14" s="405">
        <v>3</v>
      </c>
      <c r="C14" s="406">
        <v>24</v>
      </c>
      <c r="D14" s="407">
        <v>987</v>
      </c>
      <c r="E14" s="408">
        <v>3</v>
      </c>
      <c r="F14" s="408">
        <v>21</v>
      </c>
      <c r="G14" s="408">
        <v>842</v>
      </c>
      <c r="H14" s="405">
        <v>6</v>
      </c>
      <c r="I14" s="406">
        <v>45</v>
      </c>
      <c r="J14" s="407">
        <v>1829</v>
      </c>
      <c r="K14" s="117"/>
      <c r="L14" s="115"/>
    </row>
    <row r="15" spans="1:12" s="56" customFormat="1" ht="15.9" customHeight="1">
      <c r="A15" s="294" t="s">
        <v>102</v>
      </c>
      <c r="B15" s="405">
        <v>14</v>
      </c>
      <c r="C15" s="406">
        <v>107</v>
      </c>
      <c r="D15" s="407">
        <v>3523</v>
      </c>
      <c r="E15" s="408">
        <v>10</v>
      </c>
      <c r="F15" s="408">
        <v>70</v>
      </c>
      <c r="G15" s="408">
        <v>3093</v>
      </c>
      <c r="H15" s="405">
        <v>24</v>
      </c>
      <c r="I15" s="406">
        <v>177</v>
      </c>
      <c r="J15" s="407">
        <v>6616</v>
      </c>
      <c r="K15" s="117"/>
      <c r="L15" s="115"/>
    </row>
    <row r="16" spans="1:12" s="56" customFormat="1" ht="15.9" customHeight="1">
      <c r="A16" s="299" t="s">
        <v>103</v>
      </c>
      <c r="B16" s="409">
        <v>23</v>
      </c>
      <c r="C16" s="410">
        <v>176</v>
      </c>
      <c r="D16" s="411">
        <v>8436</v>
      </c>
      <c r="E16" s="412">
        <v>20</v>
      </c>
      <c r="F16" s="412">
        <v>140</v>
      </c>
      <c r="G16" s="412">
        <v>8808</v>
      </c>
      <c r="H16" s="409">
        <v>43</v>
      </c>
      <c r="I16" s="410">
        <v>316</v>
      </c>
      <c r="J16" s="411">
        <v>17244</v>
      </c>
      <c r="K16" s="117"/>
      <c r="L16" s="115"/>
    </row>
    <row r="17" spans="1:12" s="56" customFormat="1" ht="15.9" customHeight="1">
      <c r="A17" s="299" t="s">
        <v>104</v>
      </c>
      <c r="B17" s="409">
        <v>25</v>
      </c>
      <c r="C17" s="410">
        <v>190</v>
      </c>
      <c r="D17" s="411">
        <v>13051</v>
      </c>
      <c r="E17" s="412">
        <v>24</v>
      </c>
      <c r="F17" s="412">
        <v>168</v>
      </c>
      <c r="G17" s="412">
        <v>15230</v>
      </c>
      <c r="H17" s="409">
        <v>49</v>
      </c>
      <c r="I17" s="410">
        <v>358</v>
      </c>
      <c r="J17" s="411">
        <v>28281</v>
      </c>
      <c r="K17" s="117"/>
      <c r="L17" s="115"/>
    </row>
    <row r="18" spans="1:12" s="56" customFormat="1" ht="15.9" customHeight="1">
      <c r="A18" s="299" t="s">
        <v>105</v>
      </c>
      <c r="B18" s="409">
        <v>19</v>
      </c>
      <c r="C18" s="410">
        <v>144</v>
      </c>
      <c r="D18" s="411">
        <v>5485</v>
      </c>
      <c r="E18" s="412">
        <v>16</v>
      </c>
      <c r="F18" s="412">
        <v>112</v>
      </c>
      <c r="G18" s="412">
        <v>7840</v>
      </c>
      <c r="H18" s="409">
        <v>35</v>
      </c>
      <c r="I18" s="410">
        <v>256</v>
      </c>
      <c r="J18" s="411">
        <v>13325</v>
      </c>
      <c r="K18" s="117"/>
      <c r="L18" s="115"/>
    </row>
    <row r="19" spans="1:12" s="56" customFormat="1" ht="15.9" customHeight="1">
      <c r="A19" s="294" t="s">
        <v>106</v>
      </c>
      <c r="B19" s="405">
        <v>9</v>
      </c>
      <c r="C19" s="406">
        <v>67</v>
      </c>
      <c r="D19" s="407">
        <v>1930</v>
      </c>
      <c r="E19" s="408">
        <v>12</v>
      </c>
      <c r="F19" s="408">
        <v>84</v>
      </c>
      <c r="G19" s="408">
        <v>2686</v>
      </c>
      <c r="H19" s="405">
        <v>21</v>
      </c>
      <c r="I19" s="406">
        <v>151</v>
      </c>
      <c r="J19" s="407">
        <v>4616</v>
      </c>
      <c r="K19" s="117"/>
      <c r="L19" s="115"/>
    </row>
    <row r="20" spans="1:12" s="56" customFormat="1" ht="15.9" customHeight="1">
      <c r="A20" s="294" t="s">
        <v>107</v>
      </c>
      <c r="B20" s="405">
        <v>9</v>
      </c>
      <c r="C20" s="406">
        <v>67</v>
      </c>
      <c r="D20" s="407">
        <v>1407</v>
      </c>
      <c r="E20" s="408">
        <v>12</v>
      </c>
      <c r="F20" s="408">
        <v>84</v>
      </c>
      <c r="G20" s="408">
        <v>1925</v>
      </c>
      <c r="H20" s="405">
        <v>21</v>
      </c>
      <c r="I20" s="406">
        <v>151</v>
      </c>
      <c r="J20" s="407">
        <v>3332</v>
      </c>
      <c r="K20" s="117"/>
      <c r="L20" s="115"/>
    </row>
    <row r="21" spans="1:12" s="56" customFormat="1" ht="15.9" customHeight="1">
      <c r="A21" s="294" t="s">
        <v>108</v>
      </c>
      <c r="B21" s="405">
        <v>9</v>
      </c>
      <c r="C21" s="406">
        <v>67</v>
      </c>
      <c r="D21" s="407">
        <v>1282</v>
      </c>
      <c r="E21" s="408">
        <v>12</v>
      </c>
      <c r="F21" s="408">
        <v>84</v>
      </c>
      <c r="G21" s="408">
        <v>1693</v>
      </c>
      <c r="H21" s="405">
        <v>21</v>
      </c>
      <c r="I21" s="406">
        <v>151</v>
      </c>
      <c r="J21" s="407">
        <v>2975</v>
      </c>
      <c r="K21" s="117"/>
      <c r="L21" s="115"/>
    </row>
    <row r="22" spans="1:12" s="56" customFormat="1" ht="15.9" customHeight="1">
      <c r="A22" s="294" t="s">
        <v>109</v>
      </c>
      <c r="B22" s="405">
        <v>9</v>
      </c>
      <c r="C22" s="406">
        <v>67</v>
      </c>
      <c r="D22" s="407">
        <v>1149</v>
      </c>
      <c r="E22" s="408">
        <v>12</v>
      </c>
      <c r="F22" s="408">
        <v>84</v>
      </c>
      <c r="G22" s="408">
        <v>1553</v>
      </c>
      <c r="H22" s="405">
        <v>21</v>
      </c>
      <c r="I22" s="406">
        <v>151</v>
      </c>
      <c r="J22" s="407">
        <v>2702</v>
      </c>
      <c r="K22" s="117"/>
      <c r="L22" s="115"/>
    </row>
    <row r="23" spans="1:12" s="56" customFormat="1" ht="15.9" customHeight="1">
      <c r="A23" s="294" t="s">
        <v>110</v>
      </c>
      <c r="B23" s="405">
        <v>10</v>
      </c>
      <c r="C23" s="406">
        <v>75</v>
      </c>
      <c r="D23" s="407">
        <v>1147</v>
      </c>
      <c r="E23" s="408">
        <v>12</v>
      </c>
      <c r="F23" s="408">
        <v>84</v>
      </c>
      <c r="G23" s="408">
        <v>1470</v>
      </c>
      <c r="H23" s="405">
        <v>22</v>
      </c>
      <c r="I23" s="406">
        <v>159</v>
      </c>
      <c r="J23" s="407">
        <v>2617</v>
      </c>
      <c r="K23" s="117"/>
      <c r="L23" s="115"/>
    </row>
    <row r="24" spans="1:12" s="56" customFormat="1" ht="15.9" customHeight="1">
      <c r="A24" s="294" t="s">
        <v>111</v>
      </c>
      <c r="B24" s="405">
        <v>13</v>
      </c>
      <c r="C24" s="406">
        <v>99</v>
      </c>
      <c r="D24" s="407">
        <v>1413</v>
      </c>
      <c r="E24" s="408">
        <v>12</v>
      </c>
      <c r="F24" s="408">
        <v>84</v>
      </c>
      <c r="G24" s="408">
        <v>1785</v>
      </c>
      <c r="H24" s="405">
        <v>25</v>
      </c>
      <c r="I24" s="406">
        <v>183</v>
      </c>
      <c r="J24" s="407">
        <v>3198</v>
      </c>
      <c r="K24" s="117"/>
      <c r="L24" s="115"/>
    </row>
    <row r="25" spans="1:12" s="56" customFormat="1" ht="15.9" customHeight="1">
      <c r="A25" s="294" t="s">
        <v>112</v>
      </c>
      <c r="B25" s="405">
        <v>18</v>
      </c>
      <c r="C25" s="406">
        <v>136</v>
      </c>
      <c r="D25" s="407">
        <v>1732</v>
      </c>
      <c r="E25" s="408">
        <v>17</v>
      </c>
      <c r="F25" s="408">
        <v>119</v>
      </c>
      <c r="G25" s="408">
        <v>2833</v>
      </c>
      <c r="H25" s="405">
        <v>35</v>
      </c>
      <c r="I25" s="406">
        <v>255</v>
      </c>
      <c r="J25" s="407">
        <v>4565</v>
      </c>
      <c r="K25" s="117"/>
      <c r="L25" s="115"/>
    </row>
    <row r="26" spans="1:12" s="56" customFormat="1" ht="15.9" customHeight="1">
      <c r="A26" s="294" t="s">
        <v>113</v>
      </c>
      <c r="B26" s="405">
        <v>24</v>
      </c>
      <c r="C26" s="406">
        <v>182</v>
      </c>
      <c r="D26" s="407">
        <v>2841</v>
      </c>
      <c r="E26" s="408">
        <v>22</v>
      </c>
      <c r="F26" s="408">
        <v>154</v>
      </c>
      <c r="G26" s="408">
        <v>4468</v>
      </c>
      <c r="H26" s="405">
        <v>46</v>
      </c>
      <c r="I26" s="406">
        <v>336</v>
      </c>
      <c r="J26" s="407">
        <v>7309</v>
      </c>
      <c r="K26" s="117"/>
      <c r="L26" s="115"/>
    </row>
    <row r="27" spans="1:12" s="56" customFormat="1" ht="15.9" customHeight="1">
      <c r="A27" s="294" t="s">
        <v>114</v>
      </c>
      <c r="B27" s="405">
        <v>19</v>
      </c>
      <c r="C27" s="406">
        <v>145</v>
      </c>
      <c r="D27" s="407">
        <v>1853</v>
      </c>
      <c r="E27" s="408">
        <v>18</v>
      </c>
      <c r="F27" s="408">
        <v>126</v>
      </c>
      <c r="G27" s="408">
        <v>2922</v>
      </c>
      <c r="H27" s="405">
        <v>37</v>
      </c>
      <c r="I27" s="406">
        <v>271</v>
      </c>
      <c r="J27" s="407">
        <v>4775</v>
      </c>
      <c r="K27" s="117"/>
      <c r="L27" s="115"/>
    </row>
    <row r="28" spans="1:12" s="56" customFormat="1" ht="15.9" customHeight="1">
      <c r="A28" s="294" t="s">
        <v>115</v>
      </c>
      <c r="B28" s="405">
        <v>12</v>
      </c>
      <c r="C28" s="406">
        <v>91</v>
      </c>
      <c r="D28" s="407">
        <v>1191</v>
      </c>
      <c r="E28" s="408">
        <v>12</v>
      </c>
      <c r="F28" s="408">
        <v>84</v>
      </c>
      <c r="G28" s="408">
        <v>1487</v>
      </c>
      <c r="H28" s="405">
        <v>24</v>
      </c>
      <c r="I28" s="406">
        <v>175</v>
      </c>
      <c r="J28" s="407">
        <v>2678</v>
      </c>
      <c r="K28" s="117"/>
      <c r="L28" s="115"/>
    </row>
    <row r="29" spans="1:12" s="56" customFormat="1" ht="15.9" customHeight="1">
      <c r="A29" s="294" t="s">
        <v>116</v>
      </c>
      <c r="B29" s="405">
        <v>11</v>
      </c>
      <c r="C29" s="406">
        <v>83</v>
      </c>
      <c r="D29" s="407">
        <v>663</v>
      </c>
      <c r="E29" s="408">
        <v>12</v>
      </c>
      <c r="F29" s="408">
        <v>84</v>
      </c>
      <c r="G29" s="408">
        <v>836</v>
      </c>
      <c r="H29" s="405">
        <v>23</v>
      </c>
      <c r="I29" s="406">
        <v>167</v>
      </c>
      <c r="J29" s="407">
        <v>1499</v>
      </c>
      <c r="K29" s="117"/>
      <c r="L29" s="115"/>
    </row>
    <row r="30" spans="1:12" s="56" customFormat="1" ht="15.9" customHeight="1">
      <c r="A30" s="294" t="s">
        <v>117</v>
      </c>
      <c r="B30" s="405">
        <v>9</v>
      </c>
      <c r="C30" s="406">
        <v>67</v>
      </c>
      <c r="D30" s="407">
        <v>604</v>
      </c>
      <c r="E30" s="408">
        <v>9</v>
      </c>
      <c r="F30" s="408">
        <v>63</v>
      </c>
      <c r="G30" s="408">
        <v>709</v>
      </c>
      <c r="H30" s="405">
        <v>18</v>
      </c>
      <c r="I30" s="406">
        <v>130</v>
      </c>
      <c r="J30" s="407">
        <v>1313</v>
      </c>
      <c r="K30" s="117"/>
      <c r="L30" s="115"/>
    </row>
    <row r="31" spans="1:12" s="56" customFormat="1" ht="15.9" customHeight="1">
      <c r="A31" s="294" t="s">
        <v>118</v>
      </c>
      <c r="B31" s="405">
        <v>8</v>
      </c>
      <c r="C31" s="406">
        <v>60</v>
      </c>
      <c r="D31" s="407">
        <v>560</v>
      </c>
      <c r="E31" s="408">
        <v>8</v>
      </c>
      <c r="F31" s="408">
        <v>56</v>
      </c>
      <c r="G31" s="408">
        <v>601</v>
      </c>
      <c r="H31" s="405">
        <v>16</v>
      </c>
      <c r="I31" s="406">
        <v>116</v>
      </c>
      <c r="J31" s="407">
        <v>1161</v>
      </c>
      <c r="K31" s="117"/>
      <c r="L31" s="115"/>
    </row>
    <row r="32" spans="1:12" s="56" customFormat="1" ht="15.9" customHeight="1">
      <c r="A32" s="304" t="s">
        <v>119</v>
      </c>
      <c r="B32" s="413">
        <v>3</v>
      </c>
      <c r="C32" s="414">
        <v>23</v>
      </c>
      <c r="D32" s="415">
        <v>177</v>
      </c>
      <c r="E32" s="416">
        <v>5</v>
      </c>
      <c r="F32" s="416">
        <v>35</v>
      </c>
      <c r="G32" s="416">
        <v>202</v>
      </c>
      <c r="H32" s="413">
        <v>8</v>
      </c>
      <c r="I32" s="414">
        <v>58</v>
      </c>
      <c r="J32" s="415">
        <v>379</v>
      </c>
      <c r="K32" s="117"/>
      <c r="L32" s="115"/>
    </row>
    <row r="33" spans="1:13" s="56" customFormat="1" ht="6" customHeight="1">
      <c r="A33" s="417"/>
      <c r="B33" s="418"/>
      <c r="C33" s="419"/>
      <c r="D33" s="420"/>
      <c r="E33" s="421"/>
      <c r="F33" s="421"/>
      <c r="G33" s="421"/>
      <c r="H33" s="418"/>
      <c r="I33" s="419"/>
      <c r="J33" s="420"/>
    </row>
    <row r="34" spans="1:13" s="108" customFormat="1" ht="15.9" customHeight="1">
      <c r="A34" s="395" t="s">
        <v>1</v>
      </c>
      <c r="B34" s="396">
        <v>255</v>
      </c>
      <c r="C34" s="397">
        <v>1934</v>
      </c>
      <c r="D34" s="398">
        <v>49842</v>
      </c>
      <c r="E34" s="400">
        <v>258</v>
      </c>
      <c r="F34" s="400">
        <v>1806</v>
      </c>
      <c r="G34" s="400">
        <v>61468</v>
      </c>
      <c r="H34" s="396">
        <v>513</v>
      </c>
      <c r="I34" s="397">
        <v>3740</v>
      </c>
      <c r="J34" s="398">
        <v>111310</v>
      </c>
      <c r="K34" s="107"/>
    </row>
    <row r="35" spans="1:13" s="56" customFormat="1">
      <c r="A35" s="27"/>
      <c r="B35" s="76"/>
      <c r="C35" s="76"/>
      <c r="D35" s="76"/>
      <c r="E35" s="76"/>
      <c r="F35" s="76"/>
      <c r="G35" s="76"/>
      <c r="H35" s="76"/>
      <c r="I35" s="76"/>
      <c r="J35" s="76"/>
    </row>
    <row r="36" spans="1:13" s="56" customFormat="1">
      <c r="A36" s="27"/>
      <c r="B36" s="76"/>
      <c r="C36" s="76"/>
      <c r="D36" s="76"/>
      <c r="E36" s="76"/>
      <c r="F36" s="76"/>
      <c r="G36" s="76"/>
      <c r="H36" s="76"/>
      <c r="I36" s="76"/>
      <c r="J36" s="76"/>
    </row>
    <row r="37" spans="1:13">
      <c r="A37" s="429" t="s">
        <v>5</v>
      </c>
      <c r="B37" s="429"/>
      <c r="C37" s="429"/>
      <c r="D37" s="429"/>
      <c r="E37" s="429"/>
      <c r="F37" s="429"/>
      <c r="G37" s="429"/>
      <c r="H37" s="429"/>
      <c r="I37" s="429"/>
      <c r="J37" s="429"/>
      <c r="K37" s="3"/>
      <c r="L37" s="3"/>
      <c r="M37" s="3"/>
    </row>
    <row r="38" spans="1:13">
      <c r="A38" s="429" t="s">
        <v>6</v>
      </c>
      <c r="B38" s="429"/>
      <c r="C38" s="429"/>
      <c r="D38" s="429"/>
      <c r="E38" s="429"/>
      <c r="F38" s="429"/>
      <c r="G38" s="429"/>
      <c r="H38" s="429"/>
      <c r="I38" s="429"/>
      <c r="J38" s="429"/>
      <c r="K38" s="3"/>
      <c r="L38" s="3"/>
      <c r="M38" s="3"/>
    </row>
    <row r="39" spans="1:13">
      <c r="A39" s="429" t="s">
        <v>214</v>
      </c>
      <c r="B39" s="429"/>
      <c r="C39" s="429"/>
      <c r="D39" s="429"/>
      <c r="E39" s="429"/>
      <c r="F39" s="429"/>
      <c r="G39" s="429"/>
      <c r="H39" s="429"/>
      <c r="I39" s="429"/>
      <c r="J39" s="429"/>
      <c r="K39" s="3"/>
      <c r="L39" s="3"/>
      <c r="M39" s="3"/>
    </row>
    <row r="40" spans="1:13" ht="13.8">
      <c r="I40" s="250"/>
      <c r="J40" s="251"/>
      <c r="K40" s="262"/>
    </row>
    <row r="42" spans="1:13" s="56" customFormat="1" ht="7.5" hidden="1" customHeight="1">
      <c r="A42" s="27"/>
      <c r="B42" s="27" t="s">
        <v>2</v>
      </c>
      <c r="C42" s="27" t="s">
        <v>3</v>
      </c>
      <c r="D42" s="27" t="s">
        <v>4</v>
      </c>
      <c r="E42" s="27" t="s">
        <v>2</v>
      </c>
      <c r="F42" s="27" t="s">
        <v>3</v>
      </c>
      <c r="G42" s="27" t="s">
        <v>4</v>
      </c>
      <c r="H42" s="27" t="s">
        <v>2</v>
      </c>
      <c r="I42" s="27" t="s">
        <v>3</v>
      </c>
      <c r="J42" s="27" t="s">
        <v>4</v>
      </c>
    </row>
    <row r="43" spans="1:13" s="105" customFormat="1" ht="20.100000000000001" customHeight="1">
      <c r="A43" s="333" t="s">
        <v>0</v>
      </c>
      <c r="B43" s="432" t="s">
        <v>48</v>
      </c>
      <c r="C43" s="433"/>
      <c r="D43" s="434"/>
      <c r="E43" s="433" t="s">
        <v>49</v>
      </c>
      <c r="F43" s="433"/>
      <c r="G43" s="433"/>
      <c r="H43" s="435" t="s">
        <v>1</v>
      </c>
      <c r="I43" s="427"/>
      <c r="J43" s="428"/>
    </row>
    <row r="44" spans="1:13" s="56" customFormat="1">
      <c r="A44" s="334"/>
      <c r="B44" s="335" t="s">
        <v>2</v>
      </c>
      <c r="C44" s="336" t="s">
        <v>3</v>
      </c>
      <c r="D44" s="337" t="s">
        <v>4</v>
      </c>
      <c r="E44" s="338" t="s">
        <v>2</v>
      </c>
      <c r="F44" s="338" t="s">
        <v>3</v>
      </c>
      <c r="G44" s="338" t="s">
        <v>4</v>
      </c>
      <c r="H44" s="335" t="s">
        <v>2</v>
      </c>
      <c r="I44" s="336" t="s">
        <v>3</v>
      </c>
      <c r="J44" s="337" t="s">
        <v>4</v>
      </c>
      <c r="K44" s="74"/>
    </row>
    <row r="45" spans="1:13" s="56" customFormat="1" ht="6" customHeight="1">
      <c r="A45" s="180"/>
      <c r="B45" s="181"/>
      <c r="C45" s="182"/>
      <c r="D45" s="183"/>
      <c r="E45" s="184"/>
      <c r="F45" s="184"/>
      <c r="G45" s="184"/>
      <c r="H45" s="181"/>
      <c r="I45" s="182"/>
      <c r="J45" s="183"/>
    </row>
    <row r="46" spans="1:13" s="73" customFormat="1" ht="15.9" customHeight="1">
      <c r="A46" s="289" t="s">
        <v>96</v>
      </c>
      <c r="B46" s="401">
        <v>1</v>
      </c>
      <c r="C46" s="402">
        <v>8</v>
      </c>
      <c r="D46" s="403">
        <v>301</v>
      </c>
      <c r="E46" s="422">
        <v>2</v>
      </c>
      <c r="F46" s="422">
        <v>14</v>
      </c>
      <c r="G46" s="422">
        <v>742</v>
      </c>
      <c r="H46" s="401">
        <v>3</v>
      </c>
      <c r="I46" s="402">
        <v>22</v>
      </c>
      <c r="J46" s="403">
        <v>1043</v>
      </c>
      <c r="K46" s="116"/>
      <c r="L46" s="115"/>
    </row>
    <row r="47" spans="1:13" s="56" customFormat="1" ht="15.9" customHeight="1">
      <c r="A47" s="294" t="s">
        <v>97</v>
      </c>
      <c r="B47" s="405">
        <v>2</v>
      </c>
      <c r="C47" s="406">
        <v>16</v>
      </c>
      <c r="D47" s="407">
        <v>124</v>
      </c>
      <c r="E47" s="423">
        <v>2</v>
      </c>
      <c r="F47" s="423">
        <v>14</v>
      </c>
      <c r="G47" s="423">
        <v>327</v>
      </c>
      <c r="H47" s="405">
        <v>4</v>
      </c>
      <c r="I47" s="406">
        <v>30</v>
      </c>
      <c r="J47" s="407">
        <v>451</v>
      </c>
      <c r="K47" s="116"/>
      <c r="L47" s="115"/>
    </row>
    <row r="48" spans="1:13" s="56" customFormat="1" ht="15.9" customHeight="1">
      <c r="A48" s="294" t="s">
        <v>98</v>
      </c>
      <c r="B48" s="405">
        <v>2</v>
      </c>
      <c r="C48" s="406">
        <v>16</v>
      </c>
      <c r="D48" s="407">
        <v>51</v>
      </c>
      <c r="E48" s="423">
        <v>1</v>
      </c>
      <c r="F48" s="423">
        <v>7</v>
      </c>
      <c r="G48" s="423">
        <v>182</v>
      </c>
      <c r="H48" s="405">
        <v>3</v>
      </c>
      <c r="I48" s="406">
        <v>23</v>
      </c>
      <c r="J48" s="407">
        <v>233</v>
      </c>
      <c r="K48" s="116"/>
      <c r="L48" s="115"/>
    </row>
    <row r="49" spans="1:12" s="56" customFormat="1" ht="15.9" customHeight="1">
      <c r="A49" s="294" t="s">
        <v>99</v>
      </c>
      <c r="B49" s="405">
        <v>1</v>
      </c>
      <c r="C49" s="406">
        <v>8</v>
      </c>
      <c r="D49" s="407">
        <v>52</v>
      </c>
      <c r="E49" s="423">
        <v>2</v>
      </c>
      <c r="F49" s="423">
        <v>14</v>
      </c>
      <c r="G49" s="423">
        <v>126</v>
      </c>
      <c r="H49" s="405">
        <v>3</v>
      </c>
      <c r="I49" s="406">
        <v>22</v>
      </c>
      <c r="J49" s="407">
        <v>178</v>
      </c>
      <c r="K49" s="116"/>
      <c r="L49" s="115"/>
    </row>
    <row r="50" spans="1:12" s="56" customFormat="1" ht="15.9" customHeight="1">
      <c r="A50" s="294" t="s">
        <v>100</v>
      </c>
      <c r="B50" s="405">
        <v>2</v>
      </c>
      <c r="C50" s="406">
        <v>16</v>
      </c>
      <c r="D50" s="407">
        <v>55</v>
      </c>
      <c r="E50" s="423">
        <v>2</v>
      </c>
      <c r="F50" s="423">
        <v>14</v>
      </c>
      <c r="G50" s="423">
        <v>143</v>
      </c>
      <c r="H50" s="405">
        <v>4</v>
      </c>
      <c r="I50" s="406">
        <v>30</v>
      </c>
      <c r="J50" s="407">
        <v>198</v>
      </c>
      <c r="K50" s="116"/>
      <c r="L50" s="115"/>
    </row>
    <row r="51" spans="1:12" s="56" customFormat="1" ht="15.9" customHeight="1">
      <c r="A51" s="294" t="s">
        <v>101</v>
      </c>
      <c r="B51" s="405">
        <v>3</v>
      </c>
      <c r="C51" s="406">
        <v>23</v>
      </c>
      <c r="D51" s="407">
        <v>229</v>
      </c>
      <c r="E51" s="423">
        <v>1</v>
      </c>
      <c r="F51" s="423">
        <v>14</v>
      </c>
      <c r="G51" s="423">
        <v>197</v>
      </c>
      <c r="H51" s="405">
        <v>4</v>
      </c>
      <c r="I51" s="406">
        <v>37</v>
      </c>
      <c r="J51" s="407">
        <v>426</v>
      </c>
      <c r="K51" s="116"/>
      <c r="L51" s="115"/>
    </row>
    <row r="52" spans="1:12" s="56" customFormat="1" ht="15.9" customHeight="1">
      <c r="A52" s="294" t="s">
        <v>102</v>
      </c>
      <c r="B52" s="405">
        <v>12</v>
      </c>
      <c r="C52" s="406">
        <v>90</v>
      </c>
      <c r="D52" s="407">
        <v>682</v>
      </c>
      <c r="E52" s="423">
        <v>9</v>
      </c>
      <c r="F52" s="423">
        <v>63</v>
      </c>
      <c r="G52" s="423">
        <v>760</v>
      </c>
      <c r="H52" s="405">
        <v>21</v>
      </c>
      <c r="I52" s="406">
        <v>153</v>
      </c>
      <c r="J52" s="407">
        <v>1442</v>
      </c>
      <c r="K52" s="116"/>
      <c r="L52" s="115"/>
    </row>
    <row r="53" spans="1:12" s="56" customFormat="1" ht="15.9" customHeight="1">
      <c r="A53" s="294" t="s">
        <v>103</v>
      </c>
      <c r="B53" s="405">
        <v>22</v>
      </c>
      <c r="C53" s="406">
        <v>168</v>
      </c>
      <c r="D53" s="407">
        <v>1624</v>
      </c>
      <c r="E53" s="423">
        <v>18</v>
      </c>
      <c r="F53" s="423">
        <v>140</v>
      </c>
      <c r="G53" s="423">
        <v>2067</v>
      </c>
      <c r="H53" s="405">
        <v>40</v>
      </c>
      <c r="I53" s="406">
        <v>308</v>
      </c>
      <c r="J53" s="407">
        <v>3691</v>
      </c>
      <c r="K53" s="116"/>
      <c r="L53" s="115"/>
    </row>
    <row r="54" spans="1:12" s="56" customFormat="1" ht="15.9" customHeight="1">
      <c r="A54" s="294" t="s">
        <v>104</v>
      </c>
      <c r="B54" s="405">
        <v>24</v>
      </c>
      <c r="C54" s="406">
        <v>183</v>
      </c>
      <c r="D54" s="407">
        <v>2729</v>
      </c>
      <c r="E54" s="423">
        <v>23</v>
      </c>
      <c r="F54" s="423">
        <v>161</v>
      </c>
      <c r="G54" s="423">
        <v>3486</v>
      </c>
      <c r="H54" s="405">
        <v>47</v>
      </c>
      <c r="I54" s="406">
        <v>344</v>
      </c>
      <c r="J54" s="407">
        <v>6215</v>
      </c>
      <c r="K54" s="116"/>
      <c r="L54" s="115"/>
    </row>
    <row r="55" spans="1:12" s="56" customFormat="1" ht="15.9" customHeight="1">
      <c r="A55" s="294" t="s">
        <v>105</v>
      </c>
      <c r="B55" s="405">
        <v>19</v>
      </c>
      <c r="C55" s="406">
        <v>145</v>
      </c>
      <c r="D55" s="407">
        <v>1622</v>
      </c>
      <c r="E55" s="423">
        <v>19</v>
      </c>
      <c r="F55" s="423">
        <v>112</v>
      </c>
      <c r="G55" s="423">
        <v>1693</v>
      </c>
      <c r="H55" s="405">
        <v>38</v>
      </c>
      <c r="I55" s="406">
        <v>257</v>
      </c>
      <c r="J55" s="407">
        <v>3315</v>
      </c>
      <c r="K55" s="116"/>
      <c r="L55" s="115"/>
    </row>
    <row r="56" spans="1:12" s="56" customFormat="1" ht="15.9" customHeight="1">
      <c r="A56" s="294" t="s">
        <v>106</v>
      </c>
      <c r="B56" s="405">
        <v>10</v>
      </c>
      <c r="C56" s="406">
        <v>75</v>
      </c>
      <c r="D56" s="407">
        <v>651</v>
      </c>
      <c r="E56" s="423">
        <v>12</v>
      </c>
      <c r="F56" s="423">
        <v>84</v>
      </c>
      <c r="G56" s="423">
        <v>825</v>
      </c>
      <c r="H56" s="405">
        <v>22</v>
      </c>
      <c r="I56" s="406">
        <v>159</v>
      </c>
      <c r="J56" s="407">
        <v>1476</v>
      </c>
      <c r="K56" s="116"/>
      <c r="L56" s="115"/>
    </row>
    <row r="57" spans="1:12" s="56" customFormat="1" ht="15.9" customHeight="1">
      <c r="A57" s="294" t="s">
        <v>107</v>
      </c>
      <c r="B57" s="405">
        <v>8</v>
      </c>
      <c r="C57" s="406">
        <v>60</v>
      </c>
      <c r="D57" s="407">
        <v>467</v>
      </c>
      <c r="E57" s="423">
        <v>12</v>
      </c>
      <c r="F57" s="423">
        <v>84</v>
      </c>
      <c r="G57" s="423">
        <v>894</v>
      </c>
      <c r="H57" s="405">
        <v>20</v>
      </c>
      <c r="I57" s="406">
        <v>144</v>
      </c>
      <c r="J57" s="407">
        <v>1361</v>
      </c>
      <c r="K57" s="116"/>
      <c r="L57" s="115"/>
    </row>
    <row r="58" spans="1:12" s="56" customFormat="1" ht="15.9" customHeight="1">
      <c r="A58" s="294" t="s">
        <v>108</v>
      </c>
      <c r="B58" s="405">
        <v>9</v>
      </c>
      <c r="C58" s="406">
        <v>67</v>
      </c>
      <c r="D58" s="407">
        <v>702</v>
      </c>
      <c r="E58" s="423">
        <v>12</v>
      </c>
      <c r="F58" s="423">
        <v>84</v>
      </c>
      <c r="G58" s="423">
        <v>1069</v>
      </c>
      <c r="H58" s="405">
        <v>21</v>
      </c>
      <c r="I58" s="406">
        <v>151</v>
      </c>
      <c r="J58" s="407">
        <v>1771</v>
      </c>
      <c r="K58" s="116"/>
      <c r="L58" s="115"/>
    </row>
    <row r="59" spans="1:12" s="56" customFormat="1" ht="15.9" customHeight="1">
      <c r="A59" s="294" t="s">
        <v>109</v>
      </c>
      <c r="B59" s="405">
        <v>9</v>
      </c>
      <c r="C59" s="406">
        <v>67</v>
      </c>
      <c r="D59" s="407">
        <v>798</v>
      </c>
      <c r="E59" s="423">
        <v>12</v>
      </c>
      <c r="F59" s="423">
        <v>84</v>
      </c>
      <c r="G59" s="423">
        <v>1287</v>
      </c>
      <c r="H59" s="405">
        <v>21</v>
      </c>
      <c r="I59" s="406">
        <v>151</v>
      </c>
      <c r="J59" s="407">
        <v>2085</v>
      </c>
      <c r="K59" s="116"/>
      <c r="L59" s="115"/>
    </row>
    <row r="60" spans="1:12" s="56" customFormat="1" ht="15.9" customHeight="1">
      <c r="A60" s="294" t="s">
        <v>110</v>
      </c>
      <c r="B60" s="405">
        <v>9</v>
      </c>
      <c r="C60" s="406">
        <v>67</v>
      </c>
      <c r="D60" s="407">
        <v>1198</v>
      </c>
      <c r="E60" s="423">
        <v>12</v>
      </c>
      <c r="F60" s="423">
        <v>84</v>
      </c>
      <c r="G60" s="423">
        <v>1701</v>
      </c>
      <c r="H60" s="405">
        <v>21</v>
      </c>
      <c r="I60" s="406">
        <v>151</v>
      </c>
      <c r="J60" s="407">
        <v>2899</v>
      </c>
      <c r="K60" s="116"/>
      <c r="L60" s="115"/>
    </row>
    <row r="61" spans="1:12" s="56" customFormat="1" ht="15.9" customHeight="1">
      <c r="A61" s="294" t="s">
        <v>111</v>
      </c>
      <c r="B61" s="405">
        <v>11</v>
      </c>
      <c r="C61" s="406">
        <v>83</v>
      </c>
      <c r="D61" s="407">
        <v>2178</v>
      </c>
      <c r="E61" s="423">
        <v>12</v>
      </c>
      <c r="F61" s="423">
        <v>84</v>
      </c>
      <c r="G61" s="423">
        <v>2564</v>
      </c>
      <c r="H61" s="405">
        <v>23</v>
      </c>
      <c r="I61" s="406">
        <v>167</v>
      </c>
      <c r="J61" s="407">
        <v>4742</v>
      </c>
      <c r="K61" s="116"/>
      <c r="L61" s="115"/>
    </row>
    <row r="62" spans="1:12" s="56" customFormat="1" ht="15.9" customHeight="1">
      <c r="A62" s="299" t="s">
        <v>112</v>
      </c>
      <c r="B62" s="409">
        <v>21</v>
      </c>
      <c r="C62" s="410">
        <v>160</v>
      </c>
      <c r="D62" s="411">
        <v>5334</v>
      </c>
      <c r="E62" s="424">
        <v>15</v>
      </c>
      <c r="F62" s="424">
        <v>105</v>
      </c>
      <c r="G62" s="424">
        <v>4719</v>
      </c>
      <c r="H62" s="409">
        <v>36</v>
      </c>
      <c r="I62" s="410">
        <v>265</v>
      </c>
      <c r="J62" s="411">
        <v>10053</v>
      </c>
      <c r="K62" s="116"/>
      <c r="L62" s="115"/>
    </row>
    <row r="63" spans="1:12" s="56" customFormat="1" ht="15.9" customHeight="1">
      <c r="A63" s="299" t="s">
        <v>113</v>
      </c>
      <c r="B63" s="409">
        <v>25</v>
      </c>
      <c r="C63" s="410">
        <v>190</v>
      </c>
      <c r="D63" s="411">
        <v>11509</v>
      </c>
      <c r="E63" s="424">
        <v>22</v>
      </c>
      <c r="F63" s="424">
        <v>154</v>
      </c>
      <c r="G63" s="424">
        <v>11145</v>
      </c>
      <c r="H63" s="409">
        <v>47</v>
      </c>
      <c r="I63" s="410">
        <v>344</v>
      </c>
      <c r="J63" s="411">
        <v>22654</v>
      </c>
      <c r="K63" s="116"/>
      <c r="L63" s="115"/>
    </row>
    <row r="64" spans="1:12" s="56" customFormat="1" ht="15.9" customHeight="1">
      <c r="A64" s="299" t="s">
        <v>114</v>
      </c>
      <c r="B64" s="409">
        <v>21</v>
      </c>
      <c r="C64" s="410">
        <v>160</v>
      </c>
      <c r="D64" s="411">
        <v>8438</v>
      </c>
      <c r="E64" s="424">
        <v>21</v>
      </c>
      <c r="F64" s="424">
        <v>147</v>
      </c>
      <c r="G64" s="424">
        <v>11015</v>
      </c>
      <c r="H64" s="409">
        <v>42</v>
      </c>
      <c r="I64" s="410">
        <v>307</v>
      </c>
      <c r="J64" s="411">
        <v>19453</v>
      </c>
      <c r="K64" s="116"/>
      <c r="L64" s="115"/>
    </row>
    <row r="65" spans="1:12" s="56" customFormat="1" ht="15.9" customHeight="1">
      <c r="A65" s="299" t="s">
        <v>115</v>
      </c>
      <c r="B65" s="409">
        <v>14</v>
      </c>
      <c r="C65" s="410">
        <v>107</v>
      </c>
      <c r="D65" s="411">
        <v>4165</v>
      </c>
      <c r="E65" s="424">
        <v>12</v>
      </c>
      <c r="F65" s="424">
        <v>84</v>
      </c>
      <c r="G65" s="424">
        <v>6416</v>
      </c>
      <c r="H65" s="409">
        <v>26</v>
      </c>
      <c r="I65" s="410">
        <v>191</v>
      </c>
      <c r="J65" s="411">
        <v>10581</v>
      </c>
      <c r="K65" s="116"/>
      <c r="L65" s="115"/>
    </row>
    <row r="66" spans="1:12" s="56" customFormat="1" ht="15.9" customHeight="1">
      <c r="A66" s="294" t="s">
        <v>116</v>
      </c>
      <c r="B66" s="405">
        <v>11</v>
      </c>
      <c r="C66" s="406">
        <v>83</v>
      </c>
      <c r="D66" s="407">
        <v>2459</v>
      </c>
      <c r="E66" s="423">
        <v>12</v>
      </c>
      <c r="F66" s="423">
        <v>84</v>
      </c>
      <c r="G66" s="423">
        <v>4549</v>
      </c>
      <c r="H66" s="405">
        <v>23</v>
      </c>
      <c r="I66" s="406">
        <v>167</v>
      </c>
      <c r="J66" s="407">
        <v>7008</v>
      </c>
      <c r="K66" s="116"/>
      <c r="L66" s="115"/>
    </row>
    <row r="67" spans="1:12" s="56" customFormat="1" ht="15.9" customHeight="1">
      <c r="A67" s="294" t="s">
        <v>117</v>
      </c>
      <c r="B67" s="405">
        <v>9</v>
      </c>
      <c r="C67" s="406">
        <v>67</v>
      </c>
      <c r="D67" s="407">
        <v>1507</v>
      </c>
      <c r="E67" s="423">
        <v>10</v>
      </c>
      <c r="F67" s="423">
        <v>63</v>
      </c>
      <c r="G67" s="423">
        <v>3401</v>
      </c>
      <c r="H67" s="405">
        <v>19</v>
      </c>
      <c r="I67" s="406">
        <v>130</v>
      </c>
      <c r="J67" s="407">
        <v>4908</v>
      </c>
      <c r="K67" s="116"/>
      <c r="L67" s="115"/>
    </row>
    <row r="68" spans="1:12" s="56" customFormat="1" ht="15.9" customHeight="1">
      <c r="A68" s="294" t="s">
        <v>118</v>
      </c>
      <c r="B68" s="405">
        <v>8</v>
      </c>
      <c r="C68" s="406">
        <v>60</v>
      </c>
      <c r="D68" s="407">
        <v>937</v>
      </c>
      <c r="E68" s="423">
        <v>8</v>
      </c>
      <c r="F68" s="423">
        <v>56</v>
      </c>
      <c r="G68" s="423">
        <v>2527</v>
      </c>
      <c r="H68" s="405">
        <v>16</v>
      </c>
      <c r="I68" s="406">
        <v>116</v>
      </c>
      <c r="J68" s="407">
        <v>3464</v>
      </c>
      <c r="K68" s="116"/>
      <c r="L68" s="115"/>
    </row>
    <row r="69" spans="1:12" s="56" customFormat="1" ht="15.9" customHeight="1">
      <c r="A69" s="304" t="s">
        <v>119</v>
      </c>
      <c r="B69" s="413">
        <v>3</v>
      </c>
      <c r="C69" s="414">
        <v>24</v>
      </c>
      <c r="D69" s="415">
        <v>525</v>
      </c>
      <c r="E69" s="425">
        <v>5</v>
      </c>
      <c r="F69" s="425">
        <v>28</v>
      </c>
      <c r="G69" s="425">
        <v>1418</v>
      </c>
      <c r="H69" s="413">
        <v>8</v>
      </c>
      <c r="I69" s="414">
        <v>52</v>
      </c>
      <c r="J69" s="415">
        <v>1943</v>
      </c>
      <c r="K69" s="116"/>
      <c r="L69" s="115"/>
    </row>
    <row r="70" spans="1:12" s="56" customFormat="1" ht="6" customHeight="1">
      <c r="A70" s="417"/>
      <c r="B70" s="418"/>
      <c r="C70" s="419"/>
      <c r="D70" s="420"/>
      <c r="E70" s="426"/>
      <c r="F70" s="426"/>
      <c r="G70" s="426"/>
      <c r="H70" s="418"/>
      <c r="I70" s="419"/>
      <c r="J70" s="420"/>
    </row>
    <row r="71" spans="1:12" s="106" customFormat="1" ht="15.9" customHeight="1">
      <c r="A71" s="395" t="s">
        <v>1</v>
      </c>
      <c r="B71" s="396">
        <v>256</v>
      </c>
      <c r="C71" s="397">
        <v>1943</v>
      </c>
      <c r="D71" s="398">
        <v>48337</v>
      </c>
      <c r="E71" s="399">
        <v>256</v>
      </c>
      <c r="F71" s="399">
        <v>1778</v>
      </c>
      <c r="G71" s="399">
        <v>63253</v>
      </c>
      <c r="H71" s="396">
        <v>512</v>
      </c>
      <c r="I71" s="397">
        <v>3721</v>
      </c>
      <c r="J71" s="398">
        <v>111590</v>
      </c>
    </row>
    <row r="72" spans="1:12" s="56" customFormat="1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2" s="56" customFormat="1">
      <c r="A73" s="27"/>
      <c r="B73" s="77"/>
      <c r="C73" s="77"/>
      <c r="D73" s="77"/>
      <c r="E73" s="77"/>
      <c r="F73" s="77"/>
      <c r="G73" s="77"/>
      <c r="H73" s="77"/>
      <c r="I73" s="77"/>
      <c r="J73" s="77"/>
      <c r="K73" s="75"/>
    </row>
    <row r="74" spans="1:12" s="56" customFormat="1">
      <c r="A74" s="27"/>
      <c r="B74" s="76"/>
      <c r="C74" s="76"/>
      <c r="D74" s="76"/>
      <c r="E74" s="76"/>
      <c r="F74" s="76"/>
      <c r="G74" s="76"/>
      <c r="H74" s="76"/>
      <c r="I74" s="76"/>
      <c r="J74" s="76"/>
    </row>
  </sheetData>
  <mergeCells count="12">
    <mergeCell ref="H43:J43"/>
    <mergeCell ref="B43:D43"/>
    <mergeCell ref="E43:G43"/>
    <mergeCell ref="A38:J38"/>
    <mergeCell ref="A39:J39"/>
    <mergeCell ref="A1:J1"/>
    <mergeCell ref="A2:J2"/>
    <mergeCell ref="A3:J3"/>
    <mergeCell ref="A37:J37"/>
    <mergeCell ref="B6:D6"/>
    <mergeCell ref="E6:G6"/>
    <mergeCell ref="H6:J6"/>
  </mergeCells>
  <phoneticPr fontId="0" type="noConversion"/>
  <printOptions gridLines="1"/>
  <pageMargins left="0.75" right="0.75" top="1" bottom="1" header="0.5" footer="0.5"/>
  <pageSetup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64"/>
  <sheetViews>
    <sheetView topLeftCell="B1" zoomScale="75" workbookViewId="0">
      <selection activeCell="P31" sqref="P31"/>
    </sheetView>
  </sheetViews>
  <sheetFormatPr defaultRowHeight="13.2"/>
  <sheetData>
    <row r="1" spans="1:23">
      <c r="A1" s="4" t="s">
        <v>19</v>
      </c>
      <c r="B1" s="5" t="s">
        <v>20</v>
      </c>
      <c r="C1" s="5" t="s">
        <v>21</v>
      </c>
      <c r="D1" s="5"/>
      <c r="E1" t="s">
        <v>22</v>
      </c>
      <c r="F1" s="5" t="s">
        <v>23</v>
      </c>
      <c r="G1" s="5"/>
      <c r="H1" s="8" t="s">
        <v>19</v>
      </c>
      <c r="I1" s="8"/>
      <c r="J1" s="8"/>
      <c r="K1" s="8"/>
      <c r="L1" s="11" t="s">
        <v>15</v>
      </c>
      <c r="N1" t="s">
        <v>26</v>
      </c>
      <c r="O1" s="7" t="s">
        <v>16</v>
      </c>
      <c r="P1" t="s">
        <v>18</v>
      </c>
      <c r="Q1" t="s">
        <v>17</v>
      </c>
      <c r="T1" t="s">
        <v>24</v>
      </c>
      <c r="U1" t="s">
        <v>25</v>
      </c>
      <c r="W1" s="7" t="s">
        <v>16</v>
      </c>
    </row>
    <row r="2" spans="1:23">
      <c r="A2" s="4" t="s">
        <v>7</v>
      </c>
      <c r="B2" s="5">
        <v>1</v>
      </c>
      <c r="C2">
        <v>1</v>
      </c>
      <c r="D2" s="5">
        <f>SUM(B2:C2)</f>
        <v>2</v>
      </c>
      <c r="E2">
        <v>1</v>
      </c>
      <c r="F2" s="5">
        <v>1</v>
      </c>
      <c r="G2" s="5">
        <f>SUM(E2:F2)</f>
        <v>2</v>
      </c>
      <c r="H2" s="8" t="s">
        <v>7</v>
      </c>
      <c r="I2" s="8"/>
      <c r="J2" s="8"/>
      <c r="K2" s="8"/>
      <c r="L2" s="11">
        <f>SUM(B2:F2)</f>
        <v>6</v>
      </c>
      <c r="M2" s="5"/>
      <c r="N2" s="5">
        <f>SUM(P2:U2)</f>
        <v>7</v>
      </c>
      <c r="O2" s="4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4" t="s">
        <v>7</v>
      </c>
    </row>
    <row r="3" spans="1:23">
      <c r="A3" s="4">
        <v>2</v>
      </c>
      <c r="B3" s="5">
        <v>2</v>
      </c>
      <c r="C3">
        <v>2</v>
      </c>
      <c r="D3" s="5">
        <f t="shared" ref="D3:D25" si="0">SUM(B3:C3)</f>
        <v>4</v>
      </c>
      <c r="E3">
        <v>0</v>
      </c>
      <c r="F3" s="5">
        <v>2</v>
      </c>
      <c r="G3" s="5">
        <f t="shared" ref="G3:G25" si="1">SUM(E3:F3)</f>
        <v>2</v>
      </c>
      <c r="H3" s="8">
        <v>2</v>
      </c>
      <c r="I3" s="8"/>
      <c r="J3" s="8"/>
      <c r="K3" s="8"/>
      <c r="L3" s="11">
        <f t="shared" ref="L3:L25" si="2">SUM(B3:F3)</f>
        <v>10</v>
      </c>
      <c r="M3" s="5"/>
      <c r="N3" s="5">
        <f t="shared" ref="N3:N25" si="3">SUM(P3:U3)</f>
        <v>10</v>
      </c>
      <c r="O3" s="4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4">
        <v>2</v>
      </c>
    </row>
    <row r="4" spans="1:23">
      <c r="A4" s="4">
        <v>3</v>
      </c>
      <c r="B4" s="5">
        <v>2</v>
      </c>
      <c r="C4">
        <v>2</v>
      </c>
      <c r="D4" s="5">
        <f t="shared" si="0"/>
        <v>4</v>
      </c>
      <c r="E4">
        <v>0</v>
      </c>
      <c r="F4" s="5">
        <v>2</v>
      </c>
      <c r="G4" s="5">
        <f t="shared" si="1"/>
        <v>2</v>
      </c>
      <c r="H4" s="8">
        <v>3</v>
      </c>
      <c r="I4" s="8"/>
      <c r="J4" s="8"/>
      <c r="K4" s="8"/>
      <c r="L4" s="11">
        <f t="shared" si="2"/>
        <v>10</v>
      </c>
      <c r="M4" s="5"/>
      <c r="N4" s="5">
        <f t="shared" si="3"/>
        <v>10</v>
      </c>
      <c r="O4" s="4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4">
        <v>3</v>
      </c>
    </row>
    <row r="5" spans="1:23">
      <c r="A5" s="4">
        <v>4</v>
      </c>
      <c r="B5" s="5">
        <v>2</v>
      </c>
      <c r="C5">
        <v>2</v>
      </c>
      <c r="D5" s="5">
        <f t="shared" si="0"/>
        <v>4</v>
      </c>
      <c r="E5">
        <v>0</v>
      </c>
      <c r="F5" s="5">
        <v>2</v>
      </c>
      <c r="G5" s="5">
        <f t="shared" si="1"/>
        <v>2</v>
      </c>
      <c r="H5" s="8">
        <v>4</v>
      </c>
      <c r="I5" s="8"/>
      <c r="J5" s="8"/>
      <c r="K5" s="8"/>
      <c r="L5" s="11">
        <f t="shared" si="2"/>
        <v>10</v>
      </c>
      <c r="M5" s="5"/>
      <c r="N5" s="5">
        <f t="shared" si="3"/>
        <v>10</v>
      </c>
      <c r="O5" s="4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4">
        <v>4</v>
      </c>
    </row>
    <row r="6" spans="1:23">
      <c r="A6" s="4">
        <v>5</v>
      </c>
      <c r="B6" s="5">
        <v>3</v>
      </c>
      <c r="C6">
        <v>2</v>
      </c>
      <c r="D6" s="5">
        <f t="shared" si="0"/>
        <v>5</v>
      </c>
      <c r="E6">
        <v>0</v>
      </c>
      <c r="F6" s="5">
        <v>2</v>
      </c>
      <c r="G6" s="5">
        <f t="shared" si="1"/>
        <v>2</v>
      </c>
      <c r="H6" s="8">
        <v>5</v>
      </c>
      <c r="I6" s="8"/>
      <c r="J6" s="8"/>
      <c r="K6" s="8"/>
      <c r="L6" s="11">
        <f t="shared" si="2"/>
        <v>12</v>
      </c>
      <c r="M6" s="5"/>
      <c r="N6" s="5">
        <f t="shared" si="3"/>
        <v>10</v>
      </c>
      <c r="O6" s="4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4">
        <v>5</v>
      </c>
    </row>
    <row r="7" spans="1:23">
      <c r="A7" s="4">
        <v>6</v>
      </c>
      <c r="B7" s="5">
        <v>2</v>
      </c>
      <c r="C7">
        <v>2</v>
      </c>
      <c r="D7" s="5">
        <f t="shared" si="0"/>
        <v>4</v>
      </c>
      <c r="E7">
        <v>0</v>
      </c>
      <c r="F7" s="5">
        <v>2</v>
      </c>
      <c r="G7" s="5">
        <f t="shared" si="1"/>
        <v>2</v>
      </c>
      <c r="H7" s="8">
        <v>6</v>
      </c>
      <c r="I7" s="8"/>
      <c r="J7" s="8"/>
      <c r="K7" s="8"/>
      <c r="L7" s="11">
        <f t="shared" si="2"/>
        <v>10</v>
      </c>
      <c r="M7" s="5"/>
      <c r="N7" s="5">
        <f t="shared" si="3"/>
        <v>18</v>
      </c>
      <c r="O7" s="4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4">
        <v>6</v>
      </c>
    </row>
    <row r="8" spans="1:23">
      <c r="A8" s="4">
        <v>7</v>
      </c>
      <c r="B8" s="5">
        <v>4</v>
      </c>
      <c r="C8">
        <v>5</v>
      </c>
      <c r="D8" s="5">
        <f t="shared" si="0"/>
        <v>9</v>
      </c>
      <c r="E8">
        <v>3</v>
      </c>
      <c r="F8" s="5">
        <v>5</v>
      </c>
      <c r="G8" s="5">
        <f t="shared" si="1"/>
        <v>8</v>
      </c>
      <c r="H8" s="8">
        <v>7</v>
      </c>
      <c r="I8" s="8"/>
      <c r="J8" s="8"/>
      <c r="K8" s="8"/>
      <c r="L8" s="11">
        <f t="shared" si="2"/>
        <v>26</v>
      </c>
      <c r="M8" s="5"/>
      <c r="N8" s="5">
        <f t="shared" si="3"/>
        <v>47</v>
      </c>
      <c r="O8" s="4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4">
        <v>7</v>
      </c>
    </row>
    <row r="9" spans="1:23">
      <c r="A9" s="4" t="s">
        <v>8</v>
      </c>
      <c r="B9" s="5">
        <v>11</v>
      </c>
      <c r="C9">
        <v>6</v>
      </c>
      <c r="D9" s="5">
        <f t="shared" si="0"/>
        <v>17</v>
      </c>
      <c r="E9">
        <v>3</v>
      </c>
      <c r="F9" s="5">
        <v>12</v>
      </c>
      <c r="G9" s="5">
        <f t="shared" si="1"/>
        <v>15</v>
      </c>
      <c r="H9" s="8" t="s">
        <v>8</v>
      </c>
      <c r="I9" s="8"/>
      <c r="J9" s="8"/>
      <c r="K9" s="8"/>
      <c r="L9" s="11">
        <f t="shared" si="2"/>
        <v>49</v>
      </c>
      <c r="M9" s="5"/>
      <c r="N9" s="5">
        <f t="shared" si="3"/>
        <v>83</v>
      </c>
      <c r="O9" s="4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4" t="s">
        <v>8</v>
      </c>
    </row>
    <row r="10" spans="1:23">
      <c r="A10" s="4">
        <v>9</v>
      </c>
      <c r="B10" s="5">
        <v>12</v>
      </c>
      <c r="C10">
        <v>10</v>
      </c>
      <c r="D10" s="5">
        <f t="shared" si="0"/>
        <v>22</v>
      </c>
      <c r="E10">
        <v>12</v>
      </c>
      <c r="F10" s="5">
        <v>7</v>
      </c>
      <c r="G10" s="5">
        <f t="shared" si="1"/>
        <v>19</v>
      </c>
      <c r="H10" s="8">
        <v>9</v>
      </c>
      <c r="I10" s="8"/>
      <c r="J10" s="8"/>
      <c r="K10" s="8"/>
      <c r="L10" s="11">
        <f t="shared" si="2"/>
        <v>63</v>
      </c>
      <c r="M10" s="5"/>
      <c r="N10" s="5">
        <f t="shared" si="3"/>
        <v>78</v>
      </c>
      <c r="O10" s="4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4">
        <v>9</v>
      </c>
    </row>
    <row r="11" spans="1:23">
      <c r="A11" s="4">
        <v>10</v>
      </c>
      <c r="B11" s="5">
        <v>10</v>
      </c>
      <c r="C11">
        <v>8</v>
      </c>
      <c r="D11" s="5">
        <f t="shared" si="0"/>
        <v>18</v>
      </c>
      <c r="E11">
        <v>8</v>
      </c>
      <c r="F11" s="5">
        <v>6</v>
      </c>
      <c r="G11" s="5">
        <f t="shared" si="1"/>
        <v>14</v>
      </c>
      <c r="H11" s="8">
        <v>10</v>
      </c>
      <c r="I11" s="8"/>
      <c r="J11" s="8"/>
      <c r="K11" s="8"/>
      <c r="L11" s="11">
        <f t="shared" si="2"/>
        <v>50</v>
      </c>
      <c r="M11" s="5"/>
      <c r="N11" s="5">
        <f t="shared" si="3"/>
        <v>54</v>
      </c>
      <c r="O11" s="4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4">
        <v>10</v>
      </c>
    </row>
    <row r="12" spans="1:23">
      <c r="A12" s="4" t="s">
        <v>9</v>
      </c>
      <c r="B12" s="5">
        <v>6</v>
      </c>
      <c r="C12">
        <v>6</v>
      </c>
      <c r="D12" s="5">
        <f t="shared" si="0"/>
        <v>12</v>
      </c>
      <c r="E12">
        <v>5</v>
      </c>
      <c r="F12" s="5">
        <v>6</v>
      </c>
      <c r="G12" s="5">
        <f t="shared" si="1"/>
        <v>11</v>
      </c>
      <c r="H12" s="8" t="s">
        <v>9</v>
      </c>
      <c r="I12" s="8"/>
      <c r="J12" s="8"/>
      <c r="K12" s="8"/>
      <c r="L12" s="11">
        <f t="shared" si="2"/>
        <v>35</v>
      </c>
      <c r="M12" s="5"/>
      <c r="N12" s="5">
        <f t="shared" si="3"/>
        <v>45</v>
      </c>
      <c r="O12" s="4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4" t="s">
        <v>9</v>
      </c>
    </row>
    <row r="13" spans="1:23">
      <c r="A13" s="4" t="s">
        <v>10</v>
      </c>
      <c r="B13" s="5">
        <v>6</v>
      </c>
      <c r="C13">
        <v>6</v>
      </c>
      <c r="D13" s="5">
        <f t="shared" si="0"/>
        <v>12</v>
      </c>
      <c r="E13">
        <v>5</v>
      </c>
      <c r="F13" s="5">
        <v>6</v>
      </c>
      <c r="G13" s="5">
        <f t="shared" si="1"/>
        <v>11</v>
      </c>
      <c r="H13" s="8" t="s">
        <v>10</v>
      </c>
      <c r="I13" s="8"/>
      <c r="J13" s="8"/>
      <c r="K13" s="8"/>
      <c r="L13" s="11">
        <f t="shared" si="2"/>
        <v>35</v>
      </c>
      <c r="M13" s="5"/>
      <c r="N13" s="5">
        <f t="shared" si="3"/>
        <v>45</v>
      </c>
      <c r="O13" s="4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4" t="s">
        <v>10</v>
      </c>
    </row>
    <row r="14" spans="1:23">
      <c r="A14" s="4" t="s">
        <v>11</v>
      </c>
      <c r="B14" s="5">
        <v>6</v>
      </c>
      <c r="C14">
        <v>6</v>
      </c>
      <c r="D14" s="5">
        <f t="shared" si="0"/>
        <v>12</v>
      </c>
      <c r="E14">
        <v>5</v>
      </c>
      <c r="F14" s="5"/>
      <c r="G14" s="5">
        <f t="shared" si="1"/>
        <v>5</v>
      </c>
      <c r="H14" s="8" t="s">
        <v>11</v>
      </c>
      <c r="I14" s="8"/>
      <c r="J14" s="8"/>
      <c r="K14" s="8"/>
      <c r="L14" s="11">
        <f t="shared" si="2"/>
        <v>29</v>
      </c>
      <c r="M14" s="5"/>
      <c r="N14" s="5">
        <f t="shared" si="3"/>
        <v>45</v>
      </c>
      <c r="O14" s="4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4" t="s">
        <v>11</v>
      </c>
    </row>
    <row r="15" spans="1:23">
      <c r="A15" s="4">
        <v>2</v>
      </c>
      <c r="B15" s="5">
        <v>6</v>
      </c>
      <c r="C15">
        <v>6</v>
      </c>
      <c r="D15" s="5">
        <f t="shared" si="0"/>
        <v>12</v>
      </c>
      <c r="E15">
        <v>5</v>
      </c>
      <c r="F15" s="5">
        <v>6</v>
      </c>
      <c r="G15" s="5">
        <f t="shared" si="1"/>
        <v>11</v>
      </c>
      <c r="H15" s="8">
        <v>2</v>
      </c>
      <c r="I15" s="8"/>
      <c r="J15" s="8"/>
      <c r="K15" s="8"/>
      <c r="L15" s="11">
        <f t="shared" si="2"/>
        <v>35</v>
      </c>
      <c r="M15" s="5"/>
      <c r="N15" s="5">
        <f t="shared" si="3"/>
        <v>45</v>
      </c>
      <c r="O15" s="4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4">
        <v>2</v>
      </c>
    </row>
    <row r="16" spans="1:23">
      <c r="A16" s="4">
        <v>3</v>
      </c>
      <c r="B16" s="5">
        <v>6</v>
      </c>
      <c r="C16">
        <v>6</v>
      </c>
      <c r="D16" s="5">
        <f t="shared" si="0"/>
        <v>12</v>
      </c>
      <c r="E16">
        <v>5</v>
      </c>
      <c r="F16" s="5">
        <v>6</v>
      </c>
      <c r="G16" s="5">
        <f t="shared" si="1"/>
        <v>11</v>
      </c>
      <c r="H16" s="8">
        <v>3</v>
      </c>
      <c r="I16" s="8"/>
      <c r="J16" s="8"/>
      <c r="K16" s="8"/>
      <c r="L16" s="11">
        <f t="shared" si="2"/>
        <v>35</v>
      </c>
      <c r="M16" s="5"/>
      <c r="N16" s="5">
        <f t="shared" si="3"/>
        <v>45</v>
      </c>
      <c r="O16" s="4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4">
        <v>3</v>
      </c>
    </row>
    <row r="17" spans="1:23">
      <c r="A17" s="4" t="s">
        <v>12</v>
      </c>
      <c r="B17" s="5">
        <v>9</v>
      </c>
      <c r="C17">
        <v>6</v>
      </c>
      <c r="D17" s="5">
        <f t="shared" si="0"/>
        <v>15</v>
      </c>
      <c r="E17">
        <v>5</v>
      </c>
      <c r="F17" s="5">
        <v>6</v>
      </c>
      <c r="G17" s="5">
        <f t="shared" si="1"/>
        <v>11</v>
      </c>
      <c r="H17" s="8" t="s">
        <v>12</v>
      </c>
      <c r="I17" s="8"/>
      <c r="J17" s="8"/>
      <c r="K17" s="8"/>
      <c r="L17" s="11">
        <f t="shared" si="2"/>
        <v>41</v>
      </c>
      <c r="M17" s="5"/>
      <c r="N17" s="5">
        <f t="shared" si="3"/>
        <v>48</v>
      </c>
      <c r="O17" s="4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4" t="s">
        <v>12</v>
      </c>
    </row>
    <row r="18" spans="1:23">
      <c r="A18" s="4">
        <v>5</v>
      </c>
      <c r="B18" s="5">
        <v>12</v>
      </c>
      <c r="C18">
        <v>10</v>
      </c>
      <c r="D18" s="5">
        <f t="shared" si="0"/>
        <v>22</v>
      </c>
      <c r="E18">
        <v>12</v>
      </c>
      <c r="F18" s="5">
        <v>7</v>
      </c>
      <c r="G18" s="5">
        <f t="shared" si="1"/>
        <v>19</v>
      </c>
      <c r="H18" s="8">
        <v>5</v>
      </c>
      <c r="I18" s="8"/>
      <c r="J18" s="8"/>
      <c r="K18" s="8"/>
      <c r="L18" s="11">
        <f t="shared" si="2"/>
        <v>63</v>
      </c>
      <c r="M18" s="5"/>
      <c r="N18" s="5">
        <f t="shared" si="3"/>
        <v>70</v>
      </c>
      <c r="O18" s="4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4">
        <v>5</v>
      </c>
    </row>
    <row r="19" spans="1:23">
      <c r="A19" s="4">
        <v>6</v>
      </c>
      <c r="B19" s="5">
        <v>9</v>
      </c>
      <c r="C19">
        <v>10</v>
      </c>
      <c r="D19" s="5">
        <f t="shared" si="0"/>
        <v>19</v>
      </c>
      <c r="E19">
        <v>12</v>
      </c>
      <c r="F19" s="5">
        <v>12</v>
      </c>
      <c r="G19" s="5">
        <f t="shared" si="1"/>
        <v>24</v>
      </c>
      <c r="H19" s="8">
        <v>6</v>
      </c>
      <c r="I19" s="8"/>
      <c r="J19" s="8"/>
      <c r="K19" s="8"/>
      <c r="L19" s="11">
        <f t="shared" si="2"/>
        <v>62</v>
      </c>
      <c r="M19" s="5"/>
      <c r="N19" s="5">
        <f t="shared" si="3"/>
        <v>74</v>
      </c>
      <c r="O19" s="4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4">
        <v>6</v>
      </c>
    </row>
    <row r="20" spans="1:23">
      <c r="A20" s="4" t="s">
        <v>13</v>
      </c>
      <c r="B20" s="5">
        <v>4</v>
      </c>
      <c r="C20">
        <v>10</v>
      </c>
      <c r="D20" s="5">
        <f t="shared" si="0"/>
        <v>14</v>
      </c>
      <c r="E20">
        <v>5</v>
      </c>
      <c r="F20" s="5">
        <v>6</v>
      </c>
      <c r="G20" s="5">
        <f t="shared" si="1"/>
        <v>11</v>
      </c>
      <c r="H20" s="8" t="s">
        <v>13</v>
      </c>
      <c r="I20" s="8"/>
      <c r="J20" s="8"/>
      <c r="K20" s="8"/>
      <c r="L20" s="11">
        <f t="shared" si="2"/>
        <v>39</v>
      </c>
      <c r="M20" s="5"/>
      <c r="N20" s="5">
        <f t="shared" si="3"/>
        <v>60</v>
      </c>
      <c r="O20" s="4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4" t="s">
        <v>13</v>
      </c>
    </row>
    <row r="21" spans="1:23">
      <c r="A21" s="4">
        <v>8</v>
      </c>
      <c r="B21" s="5">
        <v>4</v>
      </c>
      <c r="C21">
        <v>6</v>
      </c>
      <c r="D21" s="5">
        <f t="shared" si="0"/>
        <v>10</v>
      </c>
      <c r="E21">
        <v>5</v>
      </c>
      <c r="F21" s="5">
        <v>6</v>
      </c>
      <c r="G21" s="5">
        <f t="shared" si="1"/>
        <v>11</v>
      </c>
      <c r="H21" s="8">
        <v>8</v>
      </c>
      <c r="I21" s="8"/>
      <c r="J21" s="8"/>
      <c r="K21" s="8"/>
      <c r="L21" s="11">
        <f t="shared" si="2"/>
        <v>31</v>
      </c>
      <c r="M21" s="5"/>
      <c r="N21" s="5">
        <f t="shared" si="3"/>
        <v>45</v>
      </c>
      <c r="O21" s="4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4">
        <v>8</v>
      </c>
    </row>
    <row r="22" spans="1:23">
      <c r="A22" s="4">
        <v>9</v>
      </c>
      <c r="B22" s="5">
        <v>4</v>
      </c>
      <c r="C22">
        <v>6</v>
      </c>
      <c r="D22" s="5">
        <f t="shared" si="0"/>
        <v>10</v>
      </c>
      <c r="E22">
        <v>5</v>
      </c>
      <c r="F22" s="5">
        <v>6</v>
      </c>
      <c r="G22" s="5">
        <f t="shared" si="1"/>
        <v>11</v>
      </c>
      <c r="H22" s="8">
        <v>9</v>
      </c>
      <c r="I22" s="8"/>
      <c r="J22" s="8"/>
      <c r="K22" s="8"/>
      <c r="L22" s="11">
        <f t="shared" si="2"/>
        <v>31</v>
      </c>
      <c r="M22" s="5"/>
      <c r="N22" s="5">
        <f t="shared" si="3"/>
        <v>42</v>
      </c>
      <c r="O22" s="4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4">
        <v>9</v>
      </c>
    </row>
    <row r="23" spans="1:23">
      <c r="A23" s="4">
        <v>10</v>
      </c>
      <c r="B23" s="5">
        <v>4</v>
      </c>
      <c r="C23">
        <v>4</v>
      </c>
      <c r="D23" s="5">
        <f t="shared" si="0"/>
        <v>8</v>
      </c>
      <c r="E23">
        <v>5</v>
      </c>
      <c r="F23" s="5">
        <v>4</v>
      </c>
      <c r="G23" s="5">
        <f t="shared" si="1"/>
        <v>9</v>
      </c>
      <c r="H23" s="8">
        <v>10</v>
      </c>
      <c r="I23" s="8"/>
      <c r="J23" s="8"/>
      <c r="K23" s="8"/>
      <c r="L23" s="11">
        <f t="shared" si="2"/>
        <v>25</v>
      </c>
      <c r="M23" s="5"/>
      <c r="N23" s="5">
        <f t="shared" si="3"/>
        <v>34</v>
      </c>
      <c r="O23" s="4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4">
        <v>10</v>
      </c>
    </row>
    <row r="24" spans="1:23">
      <c r="A24" s="4">
        <v>11</v>
      </c>
      <c r="B24" s="5">
        <v>4</v>
      </c>
      <c r="C24">
        <v>4</v>
      </c>
      <c r="D24" s="5">
        <f t="shared" si="0"/>
        <v>8</v>
      </c>
      <c r="E24">
        <v>4</v>
      </c>
      <c r="F24" s="5">
        <v>4</v>
      </c>
      <c r="G24" s="5">
        <f t="shared" si="1"/>
        <v>8</v>
      </c>
      <c r="H24" s="8">
        <v>11</v>
      </c>
      <c r="I24" s="8"/>
      <c r="J24" s="8"/>
      <c r="K24" s="8"/>
      <c r="L24" s="11">
        <f t="shared" si="2"/>
        <v>24</v>
      </c>
      <c r="M24" s="5"/>
      <c r="N24" s="5">
        <f t="shared" si="3"/>
        <v>32</v>
      </c>
      <c r="O24" s="4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4">
        <v>11</v>
      </c>
    </row>
    <row r="25" spans="1:23">
      <c r="A25" s="4" t="s">
        <v>14</v>
      </c>
      <c r="B25" s="5">
        <v>2</v>
      </c>
      <c r="C25">
        <v>3</v>
      </c>
      <c r="D25" s="5">
        <f t="shared" si="0"/>
        <v>5</v>
      </c>
      <c r="E25">
        <v>1</v>
      </c>
      <c r="F25" s="5">
        <v>2</v>
      </c>
      <c r="G25" s="5">
        <f t="shared" si="1"/>
        <v>3</v>
      </c>
      <c r="H25" s="8" t="s">
        <v>14</v>
      </c>
      <c r="I25" s="8"/>
      <c r="J25" s="8"/>
      <c r="K25" s="8"/>
      <c r="L25" s="11">
        <f t="shared" si="2"/>
        <v>13</v>
      </c>
      <c r="M25" s="5"/>
      <c r="N25" s="5">
        <f t="shared" si="3"/>
        <v>18</v>
      </c>
      <c r="O25" s="4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4" t="s">
        <v>14</v>
      </c>
    </row>
    <row r="26" spans="1:23">
      <c r="A26" s="4"/>
      <c r="B26" s="5">
        <f>SUM(B2:B25)</f>
        <v>131</v>
      </c>
      <c r="C26" s="5">
        <f>SUM(C2:C25)</f>
        <v>129</v>
      </c>
      <c r="D26" s="5">
        <f>SUM(D2:D25)</f>
        <v>260</v>
      </c>
      <c r="E26">
        <f>SUM(E2:E25)</f>
        <v>106</v>
      </c>
      <c r="F26">
        <f>SUM(F2:F25)</f>
        <v>118</v>
      </c>
      <c r="H26" s="6">
        <f>SUM(B26:F26)</f>
        <v>744</v>
      </c>
      <c r="I26" s="6"/>
      <c r="J26" s="6"/>
      <c r="K26" s="6"/>
      <c r="L26" s="5">
        <f>SUM(L2:L25)</f>
        <v>744</v>
      </c>
      <c r="M26" s="10"/>
      <c r="N26" s="5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9">
        <f>SUM(P26:U26)</f>
        <v>744</v>
      </c>
    </row>
    <row r="27" spans="1:23">
      <c r="J27" s="9" t="s">
        <v>95</v>
      </c>
      <c r="K27" s="9"/>
      <c r="L27" s="9"/>
      <c r="M27" s="9"/>
    </row>
    <row r="30" spans="1:23" ht="15.6">
      <c r="A30" s="14" t="s">
        <v>50</v>
      </c>
    </row>
    <row r="32" spans="1:23">
      <c r="A32" s="12" t="s">
        <v>51</v>
      </c>
      <c r="B32" s="12"/>
      <c r="C32" s="12"/>
      <c r="D32" s="12"/>
      <c r="E32" s="12"/>
      <c r="F32" s="12"/>
      <c r="G32" s="12"/>
    </row>
    <row r="33" spans="1:19">
      <c r="A33" s="12" t="s">
        <v>52</v>
      </c>
      <c r="B33" s="12"/>
      <c r="C33" s="12"/>
      <c r="D33" s="12"/>
      <c r="E33" s="12"/>
      <c r="F33" s="12"/>
      <c r="G33" s="12"/>
    </row>
    <row r="34" spans="1:19">
      <c r="A34" s="12" t="s">
        <v>53</v>
      </c>
      <c r="B34" s="12"/>
      <c r="C34" s="12"/>
      <c r="D34" s="12"/>
      <c r="E34" s="12"/>
      <c r="F34" s="12"/>
      <c r="G34" s="12"/>
    </row>
    <row r="37" spans="1:19">
      <c r="A37" s="12" t="s">
        <v>54</v>
      </c>
      <c r="C37" t="s">
        <v>94</v>
      </c>
    </row>
    <row r="38" spans="1:19">
      <c r="A38" s="15" t="s">
        <v>55</v>
      </c>
      <c r="B38" s="16"/>
      <c r="C38" s="16" t="s">
        <v>56</v>
      </c>
      <c r="D38" s="16" t="s">
        <v>57</v>
      </c>
      <c r="E38" s="16" t="s">
        <v>58</v>
      </c>
      <c r="F38" s="16" t="s">
        <v>59</v>
      </c>
      <c r="G38" s="16" t="s">
        <v>60</v>
      </c>
      <c r="H38" s="16" t="s">
        <v>61</v>
      </c>
      <c r="I38" s="16" t="s">
        <v>62</v>
      </c>
      <c r="J38" s="16" t="s">
        <v>19</v>
      </c>
      <c r="K38" s="16"/>
      <c r="M38" s="16" t="s">
        <v>63</v>
      </c>
      <c r="N38" s="16" t="s">
        <v>64</v>
      </c>
      <c r="O38" s="16" t="s">
        <v>65</v>
      </c>
      <c r="P38" s="16" t="s">
        <v>66</v>
      </c>
      <c r="Q38" s="16" t="s">
        <v>67</v>
      </c>
      <c r="R38" s="16" t="s">
        <v>68</v>
      </c>
      <c r="S38" s="16" t="s">
        <v>16</v>
      </c>
    </row>
    <row r="39" spans="1:19">
      <c r="A39" s="12" t="s">
        <v>69</v>
      </c>
      <c r="B39" s="12"/>
      <c r="C39" s="12">
        <v>86</v>
      </c>
      <c r="D39" s="12">
        <v>2</v>
      </c>
      <c r="E39" s="12">
        <v>46</v>
      </c>
      <c r="F39" s="12">
        <v>21</v>
      </c>
      <c r="G39" s="12">
        <v>26</v>
      </c>
      <c r="H39" s="12">
        <v>23</v>
      </c>
      <c r="I39" s="12">
        <v>61</v>
      </c>
      <c r="J39" s="12">
        <f>SUM(C39:I39)</f>
        <v>265</v>
      </c>
      <c r="K39" s="12"/>
      <c r="M39" s="12">
        <v>230</v>
      </c>
      <c r="N39" s="12">
        <v>41</v>
      </c>
      <c r="O39" s="12">
        <v>104</v>
      </c>
      <c r="P39" s="12">
        <v>78</v>
      </c>
      <c r="Q39" s="12">
        <v>55</v>
      </c>
      <c r="R39" s="12">
        <v>313</v>
      </c>
      <c r="S39">
        <f>SUM(M39:R39)</f>
        <v>821</v>
      </c>
    </row>
    <row r="40" spans="1:19">
      <c r="A40" s="12" t="s">
        <v>70</v>
      </c>
      <c r="B40" s="12"/>
      <c r="C40" s="12">
        <v>20</v>
      </c>
      <c r="D40" s="12">
        <v>0</v>
      </c>
      <c r="E40" s="12">
        <v>22</v>
      </c>
      <c r="F40" s="12">
        <v>10</v>
      </c>
      <c r="G40" s="12">
        <v>10</v>
      </c>
      <c r="H40" s="12">
        <v>7</v>
      </c>
      <c r="I40" s="12">
        <v>28</v>
      </c>
      <c r="J40" s="12">
        <f t="shared" ref="J40:J62" si="7">SUM(C40:I40)</f>
        <v>97</v>
      </c>
      <c r="K40" s="12"/>
      <c r="M40" s="12">
        <v>72</v>
      </c>
      <c r="N40" s="12">
        <v>22</v>
      </c>
      <c r="O40" s="12">
        <v>56</v>
      </c>
      <c r="P40" s="12">
        <v>39</v>
      </c>
      <c r="Q40" s="12">
        <v>44</v>
      </c>
      <c r="R40" s="12">
        <v>137</v>
      </c>
      <c r="S40">
        <f t="shared" ref="S40:S62" si="8">SUM(M40:R40)</f>
        <v>370</v>
      </c>
    </row>
    <row r="41" spans="1:19">
      <c r="A41" s="12" t="s">
        <v>71</v>
      </c>
      <c r="B41" s="12"/>
      <c r="C41" s="12">
        <v>21</v>
      </c>
      <c r="D41" s="12">
        <v>0</v>
      </c>
      <c r="E41" s="12">
        <v>46</v>
      </c>
      <c r="F41" s="12">
        <v>5</v>
      </c>
      <c r="G41" s="12">
        <v>5</v>
      </c>
      <c r="H41" s="12">
        <v>2</v>
      </c>
      <c r="I41" s="12">
        <v>11</v>
      </c>
      <c r="J41" s="12">
        <f t="shared" si="7"/>
        <v>90</v>
      </c>
      <c r="K41" s="12"/>
      <c r="M41" s="12">
        <v>42</v>
      </c>
      <c r="N41" s="12">
        <v>14</v>
      </c>
      <c r="O41" s="12">
        <v>33</v>
      </c>
      <c r="P41" s="12">
        <v>29</v>
      </c>
      <c r="Q41" s="12">
        <v>14</v>
      </c>
      <c r="R41" s="12">
        <v>74</v>
      </c>
      <c r="S41">
        <f t="shared" si="8"/>
        <v>206</v>
      </c>
    </row>
    <row r="42" spans="1:19">
      <c r="A42" s="12" t="s">
        <v>72</v>
      </c>
      <c r="B42" s="12"/>
      <c r="C42" s="12">
        <v>29</v>
      </c>
      <c r="D42" s="12">
        <v>8</v>
      </c>
      <c r="E42" s="12">
        <v>39</v>
      </c>
      <c r="F42" s="12">
        <v>10</v>
      </c>
      <c r="G42" s="12">
        <v>2</v>
      </c>
      <c r="H42" s="12">
        <v>0</v>
      </c>
      <c r="I42" s="12">
        <v>7</v>
      </c>
      <c r="J42" s="12">
        <f t="shared" si="7"/>
        <v>95</v>
      </c>
      <c r="K42" s="12"/>
      <c r="M42" s="12">
        <v>21</v>
      </c>
      <c r="N42" s="12">
        <v>5</v>
      </c>
      <c r="O42" s="12">
        <v>21</v>
      </c>
      <c r="P42" s="12">
        <v>15</v>
      </c>
      <c r="Q42" s="12">
        <v>8</v>
      </c>
      <c r="R42" s="12">
        <v>42</v>
      </c>
      <c r="S42">
        <f t="shared" si="8"/>
        <v>112</v>
      </c>
    </row>
    <row r="43" spans="1:19">
      <c r="A43" s="12" t="s">
        <v>73</v>
      </c>
      <c r="B43" s="12"/>
      <c r="C43" s="12">
        <v>86</v>
      </c>
      <c r="D43" s="12">
        <v>34</v>
      </c>
      <c r="E43" s="12">
        <v>119</v>
      </c>
      <c r="F43" s="12">
        <v>27</v>
      </c>
      <c r="G43" s="12">
        <v>4</v>
      </c>
      <c r="H43" s="12">
        <v>8</v>
      </c>
      <c r="I43" s="12">
        <v>24</v>
      </c>
      <c r="J43" s="12">
        <f t="shared" si="7"/>
        <v>302</v>
      </c>
      <c r="K43" s="12"/>
      <c r="M43" s="12">
        <v>75</v>
      </c>
      <c r="N43" s="12">
        <v>6</v>
      </c>
      <c r="O43" s="12">
        <v>39</v>
      </c>
      <c r="P43" s="12">
        <v>8</v>
      </c>
      <c r="Q43" s="12">
        <v>13</v>
      </c>
      <c r="R43" s="12">
        <v>46</v>
      </c>
      <c r="S43">
        <f t="shared" si="8"/>
        <v>187</v>
      </c>
    </row>
    <row r="44" spans="1:19">
      <c r="A44" s="12" t="s">
        <v>74</v>
      </c>
      <c r="B44" s="12"/>
      <c r="C44" s="12">
        <v>669</v>
      </c>
      <c r="D44" s="12">
        <v>185</v>
      </c>
      <c r="E44" s="12">
        <v>480</v>
      </c>
      <c r="F44" s="12">
        <v>118</v>
      </c>
      <c r="G44" s="12">
        <v>63</v>
      </c>
      <c r="H44" s="12">
        <v>51</v>
      </c>
      <c r="I44" s="12">
        <v>107</v>
      </c>
      <c r="J44" s="12">
        <f t="shared" si="7"/>
        <v>1673</v>
      </c>
      <c r="K44" s="12"/>
      <c r="M44" s="12">
        <v>206</v>
      </c>
      <c r="N44" s="12">
        <v>5</v>
      </c>
      <c r="O44" s="12">
        <v>22</v>
      </c>
      <c r="P44" s="12">
        <v>30</v>
      </c>
      <c r="Q44" s="12">
        <v>13</v>
      </c>
      <c r="R44" s="12">
        <v>87</v>
      </c>
      <c r="S44">
        <f t="shared" si="8"/>
        <v>363</v>
      </c>
    </row>
    <row r="45" spans="1:19">
      <c r="A45" s="12" t="s">
        <v>75</v>
      </c>
      <c r="B45" s="12"/>
      <c r="C45" s="12">
        <v>2512</v>
      </c>
      <c r="D45" s="12">
        <v>480</v>
      </c>
      <c r="E45" s="12">
        <v>1346</v>
      </c>
      <c r="F45" s="12">
        <v>488</v>
      </c>
      <c r="G45" s="12">
        <v>288</v>
      </c>
      <c r="H45" s="12">
        <v>408</v>
      </c>
      <c r="I45" s="12">
        <v>1761</v>
      </c>
      <c r="J45" s="12">
        <f t="shared" si="7"/>
        <v>7283</v>
      </c>
      <c r="K45" s="12"/>
      <c r="M45" s="12">
        <v>707</v>
      </c>
      <c r="N45" s="12">
        <v>14</v>
      </c>
      <c r="O45" s="12">
        <v>30</v>
      </c>
      <c r="P45" s="12">
        <v>145</v>
      </c>
      <c r="Q45" s="12">
        <v>39</v>
      </c>
      <c r="R45" s="12">
        <v>580</v>
      </c>
      <c r="S45">
        <f t="shared" si="8"/>
        <v>1515</v>
      </c>
    </row>
    <row r="46" spans="1:19">
      <c r="A46" s="12" t="s">
        <v>76</v>
      </c>
      <c r="B46" s="12"/>
      <c r="C46" s="12">
        <v>5998</v>
      </c>
      <c r="D46" s="12">
        <v>1214</v>
      </c>
      <c r="E46" s="12">
        <v>3115</v>
      </c>
      <c r="F46" s="12">
        <v>1460</v>
      </c>
      <c r="G46" s="12">
        <v>885</v>
      </c>
      <c r="H46" s="12">
        <v>1305</v>
      </c>
      <c r="I46" s="12">
        <v>5454</v>
      </c>
      <c r="J46" s="12">
        <f t="shared" si="7"/>
        <v>19431</v>
      </c>
      <c r="K46" s="12"/>
      <c r="M46" s="12">
        <v>1910</v>
      </c>
      <c r="N46" s="12">
        <v>63</v>
      </c>
      <c r="O46" s="12">
        <v>105</v>
      </c>
      <c r="P46" s="12">
        <v>306</v>
      </c>
      <c r="Q46" s="12">
        <v>130</v>
      </c>
      <c r="R46" s="12">
        <v>1577</v>
      </c>
      <c r="S46">
        <f t="shared" si="8"/>
        <v>4091</v>
      </c>
    </row>
    <row r="47" spans="1:19">
      <c r="A47" s="12" t="s">
        <v>77</v>
      </c>
      <c r="B47" s="12"/>
      <c r="C47" s="12">
        <v>6547</v>
      </c>
      <c r="D47" s="12">
        <v>1476</v>
      </c>
      <c r="E47" s="12">
        <v>4610</v>
      </c>
      <c r="F47" s="12">
        <v>2704</v>
      </c>
      <c r="G47" s="12">
        <v>1431</v>
      </c>
      <c r="H47" s="12">
        <v>2978</v>
      </c>
      <c r="I47" s="12">
        <v>8909</v>
      </c>
      <c r="J47" s="12">
        <f t="shared" si="7"/>
        <v>28655</v>
      </c>
      <c r="K47" s="12"/>
      <c r="M47" s="12">
        <v>3102</v>
      </c>
      <c r="N47" s="12">
        <v>128</v>
      </c>
      <c r="O47" s="12">
        <v>168</v>
      </c>
      <c r="P47" s="12">
        <v>465</v>
      </c>
      <c r="Q47" s="12">
        <v>285</v>
      </c>
      <c r="R47" s="12">
        <v>1989</v>
      </c>
      <c r="S47">
        <f t="shared" si="8"/>
        <v>6137</v>
      </c>
    </row>
    <row r="48" spans="1:19">
      <c r="A48" s="12" t="s">
        <v>78</v>
      </c>
      <c r="B48" s="12"/>
      <c r="C48" s="12">
        <v>1781</v>
      </c>
      <c r="D48" s="12">
        <v>522</v>
      </c>
      <c r="E48" s="12">
        <v>2497</v>
      </c>
      <c r="F48" s="12">
        <v>1319</v>
      </c>
      <c r="G48" s="12">
        <v>708</v>
      </c>
      <c r="H48" s="12">
        <v>1440</v>
      </c>
      <c r="I48" s="12">
        <v>3040</v>
      </c>
      <c r="J48" s="12">
        <f t="shared" si="7"/>
        <v>11307</v>
      </c>
      <c r="K48" s="12"/>
      <c r="M48" s="12">
        <v>1622</v>
      </c>
      <c r="N48" s="12">
        <v>72</v>
      </c>
      <c r="O48" s="12">
        <v>103</v>
      </c>
      <c r="P48" s="12">
        <v>248</v>
      </c>
      <c r="Q48" s="12">
        <v>133</v>
      </c>
      <c r="R48" s="12">
        <v>828</v>
      </c>
      <c r="S48">
        <f t="shared" si="8"/>
        <v>3006</v>
      </c>
    </row>
    <row r="49" spans="1:19">
      <c r="A49" s="12" t="s">
        <v>79</v>
      </c>
      <c r="B49" s="12"/>
      <c r="C49" s="12">
        <v>965</v>
      </c>
      <c r="D49" s="12">
        <v>164</v>
      </c>
      <c r="E49" s="12">
        <v>1128</v>
      </c>
      <c r="F49" s="12">
        <v>501</v>
      </c>
      <c r="G49" s="12">
        <v>309</v>
      </c>
      <c r="H49" s="12">
        <v>576</v>
      </c>
      <c r="I49" s="12">
        <v>775</v>
      </c>
      <c r="J49" s="12">
        <f t="shared" si="7"/>
        <v>4418</v>
      </c>
      <c r="K49" s="12"/>
      <c r="M49" s="12">
        <v>534</v>
      </c>
      <c r="N49" s="12">
        <v>34</v>
      </c>
      <c r="O49" s="12">
        <v>54</v>
      </c>
      <c r="P49" s="12">
        <v>98</v>
      </c>
      <c r="Q49" s="12">
        <v>72</v>
      </c>
      <c r="R49" s="12">
        <v>464</v>
      </c>
      <c r="S49">
        <f t="shared" si="8"/>
        <v>1256</v>
      </c>
    </row>
    <row r="50" spans="1:19">
      <c r="A50" s="12" t="s">
        <v>80</v>
      </c>
      <c r="B50" s="12"/>
      <c r="C50" s="12">
        <v>703</v>
      </c>
      <c r="D50" s="12">
        <v>130</v>
      </c>
      <c r="E50" s="12">
        <v>788</v>
      </c>
      <c r="F50" s="12">
        <v>402</v>
      </c>
      <c r="G50" s="12">
        <v>361</v>
      </c>
      <c r="H50" s="12">
        <v>419</v>
      </c>
      <c r="I50" s="12">
        <v>624</v>
      </c>
      <c r="J50" s="12">
        <f t="shared" si="7"/>
        <v>3427</v>
      </c>
      <c r="K50" s="12"/>
      <c r="M50" s="12">
        <v>516</v>
      </c>
      <c r="N50" s="12">
        <v>15</v>
      </c>
      <c r="O50" s="12">
        <v>65</v>
      </c>
      <c r="P50" s="12">
        <v>124</v>
      </c>
      <c r="Q50" s="12">
        <v>83</v>
      </c>
      <c r="R50" s="12">
        <v>452</v>
      </c>
      <c r="S50">
        <f t="shared" si="8"/>
        <v>1255</v>
      </c>
    </row>
    <row r="51" spans="1:19">
      <c r="A51" s="12" t="s">
        <v>81</v>
      </c>
      <c r="B51" s="12"/>
      <c r="C51" s="12">
        <v>611</v>
      </c>
      <c r="D51" s="12">
        <v>94</v>
      </c>
      <c r="E51" s="12">
        <v>744</v>
      </c>
      <c r="F51" s="12">
        <v>295</v>
      </c>
      <c r="G51" s="12">
        <v>348</v>
      </c>
      <c r="H51" s="12">
        <v>447</v>
      </c>
      <c r="I51" s="12">
        <v>533</v>
      </c>
      <c r="J51" s="12">
        <f t="shared" si="7"/>
        <v>3072</v>
      </c>
      <c r="K51" s="12"/>
      <c r="M51" s="12">
        <v>642</v>
      </c>
      <c r="N51" s="12">
        <v>33</v>
      </c>
      <c r="O51" s="12">
        <v>95</v>
      </c>
      <c r="P51" s="12">
        <v>147</v>
      </c>
      <c r="Q51" s="12">
        <v>133</v>
      </c>
      <c r="R51" s="12">
        <v>571</v>
      </c>
      <c r="S51">
        <f t="shared" si="8"/>
        <v>1621</v>
      </c>
    </row>
    <row r="52" spans="1:19">
      <c r="A52" s="12" t="s">
        <v>82</v>
      </c>
      <c r="B52" s="12"/>
      <c r="C52" s="12">
        <v>581</v>
      </c>
      <c r="D52" s="12">
        <v>89</v>
      </c>
      <c r="E52" s="12">
        <v>681</v>
      </c>
      <c r="F52" s="12">
        <v>329</v>
      </c>
      <c r="G52" s="12">
        <v>278</v>
      </c>
      <c r="H52" s="12">
        <v>446</v>
      </c>
      <c r="I52" s="12">
        <v>504</v>
      </c>
      <c r="J52" s="12">
        <f t="shared" si="7"/>
        <v>2908</v>
      </c>
      <c r="K52" s="12"/>
      <c r="M52" s="12">
        <v>728</v>
      </c>
      <c r="N52" s="12">
        <v>44</v>
      </c>
      <c r="O52" s="12">
        <v>98</v>
      </c>
      <c r="P52" s="12">
        <v>168</v>
      </c>
      <c r="Q52" s="12">
        <v>127</v>
      </c>
      <c r="R52" s="12">
        <v>724</v>
      </c>
      <c r="S52">
        <f t="shared" si="8"/>
        <v>1889</v>
      </c>
    </row>
    <row r="53" spans="1:19">
      <c r="A53" s="12" t="s">
        <v>83</v>
      </c>
      <c r="B53" s="12"/>
      <c r="C53" s="12">
        <v>687</v>
      </c>
      <c r="D53" s="12">
        <v>104</v>
      </c>
      <c r="E53" s="12">
        <v>663</v>
      </c>
      <c r="F53" s="12">
        <v>310</v>
      </c>
      <c r="G53" s="12">
        <v>326</v>
      </c>
      <c r="H53" s="12">
        <v>404</v>
      </c>
      <c r="I53" s="12">
        <v>465</v>
      </c>
      <c r="J53" s="12">
        <f t="shared" si="7"/>
        <v>2959</v>
      </c>
      <c r="K53" s="12"/>
      <c r="M53" s="12">
        <v>928</v>
      </c>
      <c r="N53" s="12">
        <v>89</v>
      </c>
      <c r="O53" s="12">
        <v>128</v>
      </c>
      <c r="P53" s="12">
        <v>261</v>
      </c>
      <c r="Q53" s="12">
        <v>192</v>
      </c>
      <c r="R53" s="12">
        <v>880</v>
      </c>
      <c r="S53">
        <f t="shared" si="8"/>
        <v>2478</v>
      </c>
    </row>
    <row r="54" spans="1:19">
      <c r="A54" s="12" t="s">
        <v>84</v>
      </c>
      <c r="B54" s="12"/>
      <c r="C54" s="12">
        <v>777</v>
      </c>
      <c r="D54" s="12">
        <v>80</v>
      </c>
      <c r="E54" s="12">
        <v>814</v>
      </c>
      <c r="F54" s="12">
        <v>407</v>
      </c>
      <c r="G54" s="12">
        <v>595</v>
      </c>
      <c r="H54" s="12">
        <v>597</v>
      </c>
      <c r="I54" s="12">
        <v>451</v>
      </c>
      <c r="J54" s="12">
        <f t="shared" si="7"/>
        <v>3721</v>
      </c>
      <c r="K54" s="12"/>
      <c r="M54" s="12">
        <v>1753</v>
      </c>
      <c r="N54" s="12">
        <v>187</v>
      </c>
      <c r="O54" s="12">
        <v>230</v>
      </c>
      <c r="P54" s="12">
        <v>360</v>
      </c>
      <c r="Q54" s="12">
        <v>320</v>
      </c>
      <c r="R54" s="12">
        <v>1229</v>
      </c>
      <c r="S54">
        <f t="shared" si="8"/>
        <v>4079</v>
      </c>
    </row>
    <row r="55" spans="1:19">
      <c r="A55" s="12" t="s">
        <v>85</v>
      </c>
      <c r="B55" s="12"/>
      <c r="C55" s="12">
        <v>1145</v>
      </c>
      <c r="D55" s="12">
        <v>95</v>
      </c>
      <c r="E55" s="12">
        <v>977</v>
      </c>
      <c r="F55" s="12">
        <v>543</v>
      </c>
      <c r="G55" s="12">
        <v>1822</v>
      </c>
      <c r="H55" s="12">
        <v>1250</v>
      </c>
      <c r="I55" s="12">
        <v>829</v>
      </c>
      <c r="J55" s="12">
        <f t="shared" si="7"/>
        <v>6661</v>
      </c>
      <c r="K55" s="12"/>
      <c r="M55" s="12">
        <v>5188</v>
      </c>
      <c r="N55" s="12">
        <v>352</v>
      </c>
      <c r="O55" s="12">
        <v>352</v>
      </c>
      <c r="P55" s="12">
        <v>681</v>
      </c>
      <c r="Q55" s="12">
        <v>640</v>
      </c>
      <c r="R55" s="12">
        <v>2317</v>
      </c>
      <c r="S55">
        <f t="shared" si="8"/>
        <v>9530</v>
      </c>
    </row>
    <row r="56" spans="1:19">
      <c r="A56" s="12" t="s">
        <v>86</v>
      </c>
      <c r="B56" s="12"/>
      <c r="C56" s="12">
        <v>1646</v>
      </c>
      <c r="D56" s="12">
        <v>120</v>
      </c>
      <c r="E56" s="12">
        <v>906</v>
      </c>
      <c r="F56" s="12">
        <v>846</v>
      </c>
      <c r="G56" s="12">
        <v>3887</v>
      </c>
      <c r="H56" s="12">
        <v>1740</v>
      </c>
      <c r="I56" s="12">
        <v>1214</v>
      </c>
      <c r="J56" s="12">
        <f t="shared" si="7"/>
        <v>10359</v>
      </c>
      <c r="K56" s="12"/>
      <c r="M56" s="12">
        <v>8811</v>
      </c>
      <c r="N56" s="12">
        <v>661</v>
      </c>
      <c r="O56" s="12">
        <v>574</v>
      </c>
      <c r="P56" s="12">
        <v>1319</v>
      </c>
      <c r="Q56" s="12">
        <v>1443</v>
      </c>
      <c r="R56" s="12">
        <v>5307</v>
      </c>
      <c r="S56">
        <f t="shared" si="8"/>
        <v>18115</v>
      </c>
    </row>
    <row r="57" spans="1:19">
      <c r="A57" s="12" t="s">
        <v>87</v>
      </c>
      <c r="B57" s="12"/>
      <c r="C57" s="12">
        <v>1179</v>
      </c>
      <c r="D57" s="12">
        <v>97</v>
      </c>
      <c r="E57" s="12">
        <v>650</v>
      </c>
      <c r="F57" s="12">
        <v>466</v>
      </c>
      <c r="G57" s="12">
        <v>1962</v>
      </c>
      <c r="H57" s="12">
        <v>1071</v>
      </c>
      <c r="I57" s="12">
        <v>959</v>
      </c>
      <c r="J57" s="12">
        <f t="shared" si="7"/>
        <v>6384</v>
      </c>
      <c r="K57" s="12"/>
      <c r="M57" s="12">
        <v>6239</v>
      </c>
      <c r="N57" s="12">
        <v>467</v>
      </c>
      <c r="O57" s="12">
        <v>605</v>
      </c>
      <c r="P57" s="12">
        <v>1070</v>
      </c>
      <c r="Q57" s="12">
        <v>1254</v>
      </c>
      <c r="R57" s="12">
        <v>4761</v>
      </c>
      <c r="S57">
        <f t="shared" si="8"/>
        <v>14396</v>
      </c>
    </row>
    <row r="58" spans="1:19">
      <c r="A58" s="12" t="s">
        <v>88</v>
      </c>
      <c r="B58" s="12"/>
      <c r="C58" s="12">
        <v>756</v>
      </c>
      <c r="D58" s="12">
        <v>43</v>
      </c>
      <c r="E58" s="12">
        <v>423</v>
      </c>
      <c r="F58" s="12">
        <v>271</v>
      </c>
      <c r="G58" s="12">
        <v>821</v>
      </c>
      <c r="H58" s="12">
        <v>558</v>
      </c>
      <c r="I58" s="12">
        <v>510</v>
      </c>
      <c r="J58" s="12">
        <f t="shared" si="7"/>
        <v>3382</v>
      </c>
      <c r="K58" s="12"/>
      <c r="M58" s="12">
        <v>3297</v>
      </c>
      <c r="N58" s="12">
        <v>249</v>
      </c>
      <c r="O58" s="12">
        <v>514</v>
      </c>
      <c r="P58" s="12">
        <v>708</v>
      </c>
      <c r="Q58" s="12">
        <v>826</v>
      </c>
      <c r="R58" s="12">
        <v>3078</v>
      </c>
      <c r="S58">
        <f t="shared" si="8"/>
        <v>8672</v>
      </c>
    </row>
    <row r="59" spans="1:19">
      <c r="A59" s="12" t="s">
        <v>89</v>
      </c>
      <c r="B59" s="12"/>
      <c r="C59" s="12">
        <v>553</v>
      </c>
      <c r="D59" s="12">
        <v>25</v>
      </c>
      <c r="E59" s="12">
        <v>305</v>
      </c>
      <c r="F59" s="12">
        <v>134</v>
      </c>
      <c r="G59" s="12">
        <v>327</v>
      </c>
      <c r="H59" s="12">
        <v>292</v>
      </c>
      <c r="I59" s="12">
        <v>333</v>
      </c>
      <c r="J59" s="12">
        <f t="shared" si="7"/>
        <v>1969</v>
      </c>
      <c r="K59" s="12"/>
      <c r="M59" s="12">
        <v>1883</v>
      </c>
      <c r="N59" s="12">
        <v>108</v>
      </c>
      <c r="O59" s="12">
        <v>462</v>
      </c>
      <c r="P59" s="12">
        <v>572</v>
      </c>
      <c r="Q59" s="12">
        <v>577</v>
      </c>
      <c r="R59" s="12">
        <v>2010</v>
      </c>
      <c r="S59">
        <f t="shared" si="8"/>
        <v>5612</v>
      </c>
    </row>
    <row r="60" spans="1:19">
      <c r="A60" s="12" t="s">
        <v>90</v>
      </c>
      <c r="B60" s="12"/>
      <c r="C60" s="12">
        <v>400</v>
      </c>
      <c r="D60" s="12">
        <v>42</v>
      </c>
      <c r="E60" s="12">
        <v>293</v>
      </c>
      <c r="F60" s="12">
        <v>99</v>
      </c>
      <c r="G60" s="12">
        <v>196</v>
      </c>
      <c r="H60" s="12">
        <v>212</v>
      </c>
      <c r="I60" s="12">
        <v>208</v>
      </c>
      <c r="J60" s="12">
        <f t="shared" si="7"/>
        <v>1450</v>
      </c>
      <c r="K60" s="12"/>
      <c r="M60" s="12">
        <v>1256</v>
      </c>
      <c r="N60" s="12">
        <v>98</v>
      </c>
      <c r="O60" s="12">
        <v>466</v>
      </c>
      <c r="P60" s="12">
        <v>426</v>
      </c>
      <c r="Q60" s="12">
        <v>431</v>
      </c>
      <c r="R60" s="12">
        <v>1662</v>
      </c>
      <c r="S60">
        <f t="shared" si="8"/>
        <v>4339</v>
      </c>
    </row>
    <row r="61" spans="1:19">
      <c r="A61" s="12" t="s">
        <v>91</v>
      </c>
      <c r="B61" s="12"/>
      <c r="C61" s="12">
        <v>312</v>
      </c>
      <c r="D61" s="12">
        <v>42</v>
      </c>
      <c r="E61" s="12">
        <v>179</v>
      </c>
      <c r="F61" s="12">
        <v>79</v>
      </c>
      <c r="G61" s="12">
        <v>122</v>
      </c>
      <c r="H61" s="12">
        <v>116</v>
      </c>
      <c r="I61" s="12">
        <v>111</v>
      </c>
      <c r="J61" s="12">
        <f t="shared" si="7"/>
        <v>961</v>
      </c>
      <c r="K61" s="12"/>
      <c r="M61" s="12">
        <v>745</v>
      </c>
      <c r="N61" s="12">
        <v>73</v>
      </c>
      <c r="O61" s="12">
        <v>400</v>
      </c>
      <c r="P61" s="12">
        <v>335</v>
      </c>
      <c r="Q61" s="12">
        <v>245</v>
      </c>
      <c r="R61" s="12">
        <v>1203</v>
      </c>
      <c r="S61">
        <f t="shared" si="8"/>
        <v>3001</v>
      </c>
    </row>
    <row r="62" spans="1:19">
      <c r="A62" s="12" t="s">
        <v>92</v>
      </c>
      <c r="B62" s="12"/>
      <c r="C62" s="12">
        <v>149</v>
      </c>
      <c r="D62" s="12">
        <v>4</v>
      </c>
      <c r="E62" s="12">
        <v>99</v>
      </c>
      <c r="F62" s="12">
        <v>39</v>
      </c>
      <c r="G62" s="12">
        <v>117</v>
      </c>
      <c r="H62" s="12">
        <v>95</v>
      </c>
      <c r="I62" s="12">
        <v>129</v>
      </c>
      <c r="J62" s="12">
        <f t="shared" si="7"/>
        <v>632</v>
      </c>
      <c r="K62" s="12"/>
      <c r="M62" s="12">
        <v>459</v>
      </c>
      <c r="N62" s="12">
        <v>54</v>
      </c>
      <c r="O62" s="12">
        <v>221</v>
      </c>
      <c r="P62" s="12">
        <v>223</v>
      </c>
      <c r="Q62" s="12">
        <v>176</v>
      </c>
      <c r="R62" s="12">
        <v>854</v>
      </c>
      <c r="S62">
        <f t="shared" si="8"/>
        <v>1987</v>
      </c>
    </row>
    <row r="63" spans="1:19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M63" s="12"/>
      <c r="N63" s="12"/>
      <c r="O63" s="12"/>
      <c r="P63" s="12"/>
      <c r="Q63" s="12"/>
      <c r="R63" s="12"/>
    </row>
    <row r="64" spans="1:19">
      <c r="A64" s="12" t="s">
        <v>93</v>
      </c>
      <c r="B64" s="12"/>
      <c r="C64" s="12">
        <f>SUM(C39:C63)</f>
        <v>28213</v>
      </c>
      <c r="D64" s="12">
        <f t="shared" ref="D64:S64" si="9">SUM(D39:D63)</f>
        <v>5050</v>
      </c>
      <c r="E64" s="12">
        <f t="shared" si="9"/>
        <v>20970</v>
      </c>
      <c r="F64" s="12">
        <f t="shared" si="9"/>
        <v>10883</v>
      </c>
      <c r="G64" s="12">
        <f t="shared" si="9"/>
        <v>14893</v>
      </c>
      <c r="H64" s="12">
        <f t="shared" si="9"/>
        <v>14445</v>
      </c>
      <c r="I64" s="12">
        <f>SUM(I39:I63)</f>
        <v>27047</v>
      </c>
      <c r="J64" s="12">
        <f>SUM(J39:J63)</f>
        <v>121501</v>
      </c>
      <c r="K64" s="12"/>
      <c r="L64" s="12"/>
      <c r="M64" s="12">
        <f t="shared" si="9"/>
        <v>40966</v>
      </c>
      <c r="N64" s="12">
        <f t="shared" si="9"/>
        <v>2834</v>
      </c>
      <c r="O64" s="12">
        <f t="shared" si="9"/>
        <v>4945</v>
      </c>
      <c r="P64" s="12">
        <f t="shared" si="9"/>
        <v>7855</v>
      </c>
      <c r="Q64" s="12">
        <f t="shared" si="9"/>
        <v>7253</v>
      </c>
      <c r="R64" s="12">
        <f t="shared" si="9"/>
        <v>31185</v>
      </c>
      <c r="S64" s="12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REC SEC</vt:lpstr>
      <vt:lpstr>REC MTA</vt:lpstr>
      <vt:lpstr>60TH ST SEC</vt:lpstr>
      <vt:lpstr>BRKLN</vt:lpstr>
      <vt:lpstr>QNS</vt:lpstr>
      <vt:lpstr>NJ</vt:lpstr>
      <vt:lpstr>WK SHT</vt:lpstr>
      <vt:lpstr>Sheet1</vt:lpstr>
      <vt:lpstr>'60TH ST SEC'!Print_Area</vt:lpstr>
      <vt:lpstr>BRKLN!Print_Area</vt:lpstr>
      <vt:lpstr>NJ!Print_Area</vt:lpstr>
      <vt:lpstr>QNS!Print_Area</vt:lpstr>
      <vt:lpstr>'REC MTA'!Print_Area</vt:lpstr>
      <vt:lpstr>'REC SEC'!Print_Area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2008-08-01T13:07:15Z</cp:lastPrinted>
  <dcterms:created xsi:type="dcterms:W3CDTF">2006-07-27T14:34:36Z</dcterms:created>
  <dcterms:modified xsi:type="dcterms:W3CDTF">2015-12-14T13:36:19Z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