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300" yWindow="-132" windowWidth="19764" windowHeight="9456" activeTab="5"/>
  </bookViews>
  <sheets>
    <sheet name="REC SEC" sheetId="7" r:id="rId1"/>
    <sheet name="REC MTA" sheetId="6" r:id="rId2"/>
    <sheet name="60TH ST SEC" sheetId="5" r:id="rId3"/>
    <sheet name="BRKLN" sheetId="4" r:id="rId4"/>
    <sheet name="QNS" sheetId="2" r:id="rId5"/>
    <sheet name="NJ" sheetId="1" r:id="rId6"/>
    <sheet name="WK SHT" sheetId="3" state="hidden" r:id="rId7"/>
    <sheet name="Sheet1" sheetId="8" r:id="rId8"/>
  </sheets>
  <definedNames>
    <definedName name="_xlnm.Print_Area" localSheetId="2">'60TH ST SEC'!$A$1:$V$83</definedName>
    <definedName name="_xlnm.Print_Area" localSheetId="3">BRKLN!$A$1:$AI$79</definedName>
    <definedName name="_xlnm.Print_Area" localSheetId="5">NJ!$A$1:$L$74</definedName>
    <definedName name="_xlnm.Print_Area" localSheetId="4">QNS!$A$1:$P$79</definedName>
    <definedName name="_xlnm.Print_Area" localSheetId="1">'REC MTA'!$A$1:$M$74</definedName>
    <definedName name="_xlnm.Print_Area" localSheetId="0">'REC SEC'!$A$1:$S$75</definedName>
  </definedNames>
  <calcPr calcId="125725"/>
</workbook>
</file>

<file path=xl/calcChain.xml><?xml version="1.0" encoding="utf-8"?>
<calcChain xmlns="http://schemas.openxmlformats.org/spreadsheetml/2006/main">
  <c r="S39" i="3"/>
  <c r="S40"/>
  <c r="S64"/>
  <c r="S41"/>
  <c r="S42"/>
  <c r="S43"/>
  <c r="S44"/>
  <c r="S45"/>
  <c r="S46"/>
  <c r="S47"/>
  <c r="S48"/>
  <c r="S49"/>
  <c r="S50"/>
  <c r="S51"/>
  <c r="S52"/>
  <c r="S53"/>
  <c r="S54"/>
  <c r="S55"/>
  <c r="S56"/>
  <c r="S57"/>
  <c r="S58"/>
  <c r="S59"/>
  <c r="S60"/>
  <c r="S61"/>
  <c r="S62"/>
  <c r="I64"/>
  <c r="J39"/>
  <c r="J40"/>
  <c r="J64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R64"/>
  <c r="Q64"/>
  <c r="P64"/>
  <c r="O64"/>
  <c r="N64"/>
  <c r="M64"/>
  <c r="H64"/>
  <c r="G64"/>
  <c r="F64"/>
  <c r="E64"/>
  <c r="D64"/>
  <c r="C64"/>
  <c r="G3"/>
  <c r="D3"/>
  <c r="L3"/>
  <c r="G4"/>
  <c r="D4"/>
  <c r="G5"/>
  <c r="D5"/>
  <c r="L5"/>
  <c r="G6"/>
  <c r="D6"/>
  <c r="G7"/>
  <c r="D7"/>
  <c r="L7"/>
  <c r="G8"/>
  <c r="D8"/>
  <c r="G9"/>
  <c r="D9"/>
  <c r="L9"/>
  <c r="G10"/>
  <c r="D10"/>
  <c r="G11"/>
  <c r="D11"/>
  <c r="L11"/>
  <c r="G12"/>
  <c r="D12"/>
  <c r="G13"/>
  <c r="D13"/>
  <c r="L13"/>
  <c r="G14"/>
  <c r="D14"/>
  <c r="G15"/>
  <c r="D15"/>
  <c r="L15"/>
  <c r="G16"/>
  <c r="D16"/>
  <c r="G17"/>
  <c r="D17"/>
  <c r="L17"/>
  <c r="G18"/>
  <c r="D18"/>
  <c r="G19"/>
  <c r="D19"/>
  <c r="L19"/>
  <c r="G20"/>
  <c r="D20"/>
  <c r="G21"/>
  <c r="D21"/>
  <c r="L21"/>
  <c r="G22"/>
  <c r="D22"/>
  <c r="G23"/>
  <c r="D23"/>
  <c r="L23"/>
  <c r="G24"/>
  <c r="D24"/>
  <c r="G25"/>
  <c r="D25"/>
  <c r="L25"/>
  <c r="G2"/>
  <c r="D2"/>
  <c r="R2"/>
  <c r="R26"/>
  <c r="V2"/>
  <c r="R3"/>
  <c r="N3"/>
  <c r="V3"/>
  <c r="R4"/>
  <c r="V4"/>
  <c r="R5"/>
  <c r="N5"/>
  <c r="V5"/>
  <c r="R6"/>
  <c r="V6"/>
  <c r="R7"/>
  <c r="N7"/>
  <c r="V7"/>
  <c r="R8"/>
  <c r="V8"/>
  <c r="R9"/>
  <c r="N9"/>
  <c r="V9"/>
  <c r="R10"/>
  <c r="V10"/>
  <c r="R11"/>
  <c r="N11"/>
  <c r="V11"/>
  <c r="R12"/>
  <c r="V12"/>
  <c r="R13"/>
  <c r="N13"/>
  <c r="V13"/>
  <c r="R14"/>
  <c r="V14"/>
  <c r="R15"/>
  <c r="N15"/>
  <c r="V15"/>
  <c r="R16"/>
  <c r="V16"/>
  <c r="R17"/>
  <c r="N17"/>
  <c r="V17"/>
  <c r="R18"/>
  <c r="V18"/>
  <c r="R19"/>
  <c r="N19"/>
  <c r="V19"/>
  <c r="R20"/>
  <c r="V20"/>
  <c r="R21"/>
  <c r="N21"/>
  <c r="V21"/>
  <c r="R22"/>
  <c r="V22"/>
  <c r="R23"/>
  <c r="N23"/>
  <c r="V23"/>
  <c r="R24"/>
  <c r="V24"/>
  <c r="R25"/>
  <c r="N25"/>
  <c r="V25"/>
  <c r="D26"/>
  <c r="T26"/>
  <c r="U26"/>
  <c r="V26"/>
  <c r="S3"/>
  <c r="S4"/>
  <c r="S5"/>
  <c r="S6"/>
  <c r="S7"/>
  <c r="S8"/>
  <c r="S9"/>
  <c r="S10"/>
  <c r="S11"/>
  <c r="S12"/>
  <c r="S13"/>
  <c r="S14"/>
  <c r="S15"/>
  <c r="S16"/>
  <c r="S17"/>
  <c r="S18"/>
  <c r="S19"/>
  <c r="S20"/>
  <c r="S21"/>
  <c r="S22"/>
  <c r="S23"/>
  <c r="S24"/>
  <c r="S25"/>
  <c r="S2"/>
  <c r="L2"/>
  <c r="L26"/>
  <c r="L4"/>
  <c r="L6"/>
  <c r="L8"/>
  <c r="L10"/>
  <c r="L12"/>
  <c r="L14"/>
  <c r="L16"/>
  <c r="L18"/>
  <c r="L20"/>
  <c r="L22"/>
  <c r="L24"/>
  <c r="N2"/>
  <c r="N4"/>
  <c r="N6"/>
  <c r="N8"/>
  <c r="N10"/>
  <c r="N12"/>
  <c r="N14"/>
  <c r="N16"/>
  <c r="N18"/>
  <c r="N20"/>
  <c r="N22"/>
  <c r="N24"/>
  <c r="P26"/>
  <c r="W26"/>
  <c r="Q26"/>
  <c r="B26"/>
  <c r="C26"/>
  <c r="H26"/>
  <c r="E26"/>
  <c r="F26"/>
  <c r="N26"/>
</calcChain>
</file>

<file path=xl/sharedStrings.xml><?xml version="1.0" encoding="utf-8"?>
<sst xmlns="http://schemas.openxmlformats.org/spreadsheetml/2006/main" count="879" uniqueCount="216">
  <si>
    <t>HOURS</t>
  </si>
  <si>
    <t>TOTAL</t>
  </si>
  <si>
    <t>TRAINS</t>
  </si>
  <si>
    <t>CARS</t>
  </si>
  <si>
    <t>PSGRS</t>
  </si>
  <si>
    <t>SECTION B</t>
  </si>
  <si>
    <t>SUBWAY BY LINE</t>
  </si>
  <si>
    <t xml:space="preserve"> 12-1 am </t>
  </si>
  <si>
    <t>8</t>
  </si>
  <si>
    <t>11</t>
  </si>
  <si>
    <t>12 noon</t>
  </si>
  <si>
    <t xml:space="preserve">    1 pm</t>
  </si>
  <si>
    <t xml:space="preserve"> 4</t>
  </si>
  <si>
    <t xml:space="preserve"> 7</t>
  </si>
  <si>
    <t xml:space="preserve">     12 mid</t>
  </si>
  <si>
    <t>TOTAL IN</t>
  </si>
  <si>
    <t>OUT</t>
  </si>
  <si>
    <t>wtc - NEWARK</t>
  </si>
  <si>
    <t>WTC-HO</t>
  </si>
  <si>
    <t>IN</t>
  </si>
  <si>
    <t>JS-33RD</t>
  </si>
  <si>
    <t>HO-33RD</t>
  </si>
  <si>
    <t>HO-WTC</t>
  </si>
  <si>
    <t>NW-WTC</t>
  </si>
  <si>
    <t>33-HO</t>
  </si>
  <si>
    <t>33-JO</t>
  </si>
  <si>
    <t>TOTAL OUT</t>
  </si>
  <si>
    <t xml:space="preserve">TRAINS </t>
  </si>
  <si>
    <t>BEDFORD AVENUE</t>
  </si>
  <si>
    <t>MARCY AVENUE</t>
  </si>
  <si>
    <t>YORK AVENUE</t>
  </si>
  <si>
    <t>BROOKLYN SECTOR</t>
  </si>
  <si>
    <t>LEXINGTON AVE EXPRESS</t>
  </si>
  <si>
    <t>LEXINGTON AVE LOCAL</t>
  </si>
  <si>
    <t>8TH AVENUE EXPRESS</t>
  </si>
  <si>
    <t>8TH AVENUE LOCAL</t>
  </si>
  <si>
    <t>B'WAY/7TH AVE EXPESS</t>
  </si>
  <si>
    <t>72 ND ST./BROADWAY</t>
  </si>
  <si>
    <t>VIA 2, 3,LINES</t>
  </si>
  <si>
    <t>B'WAY/7TH AVE LOCAL</t>
  </si>
  <si>
    <t>TIMES SQUARE</t>
  </si>
  <si>
    <t>EXPRESS</t>
  </si>
  <si>
    <t>(CONTINUED)</t>
  </si>
  <si>
    <t>60TH STREET  SECTOR</t>
  </si>
  <si>
    <t>QUEENS SECTOR</t>
  </si>
  <si>
    <t>ALL SECTORS</t>
  </si>
  <si>
    <t>SUBWAY BY SECTOR</t>
  </si>
  <si>
    <t>NEW JERSEY SECTOR</t>
  </si>
  <si>
    <t>DOWNTOWN PATH</t>
  </si>
  <si>
    <t>UPTOWN PATH</t>
  </si>
  <si>
    <t xml:space="preserve">PATH RIDERSHIP - WEDNESDAY, OCTOBER 19, 2005 </t>
  </si>
  <si>
    <t>Note: Due to reporting problems the following days were substituted:</t>
  </si>
  <si>
    <t>Hoboken - Monday, October 17, 2005</t>
  </si>
  <si>
    <t>Christopher St. - Wednesday, October 12, 2005</t>
  </si>
  <si>
    <t>Time</t>
  </si>
  <si>
    <t>Period</t>
  </si>
  <si>
    <t>Newark</t>
  </si>
  <si>
    <t>Harrison</t>
  </si>
  <si>
    <t>Journal Sq.</t>
  </si>
  <si>
    <t>Grove St.</t>
  </si>
  <si>
    <t>Exch. Pl.</t>
  </si>
  <si>
    <t>Pav./Nwpt.</t>
  </si>
  <si>
    <t>Hoboken</t>
  </si>
  <si>
    <t>WTC</t>
  </si>
  <si>
    <t>Christoph.</t>
  </si>
  <si>
    <t>9th St.</t>
  </si>
  <si>
    <t>14th St.</t>
  </si>
  <si>
    <t>23rd St.</t>
  </si>
  <si>
    <t>33rd St.</t>
  </si>
  <si>
    <t>0-1am</t>
  </si>
  <si>
    <t>1am-2am</t>
  </si>
  <si>
    <t>2am-3am</t>
  </si>
  <si>
    <t>3am-4am</t>
  </si>
  <si>
    <t>4am-5am</t>
  </si>
  <si>
    <t>5am-6am</t>
  </si>
  <si>
    <t>6am-7am</t>
  </si>
  <si>
    <t>7am-8am</t>
  </si>
  <si>
    <t>8am-9am</t>
  </si>
  <si>
    <t>9am-10am</t>
  </si>
  <si>
    <t>10am-11am</t>
  </si>
  <si>
    <t>11am-12</t>
  </si>
  <si>
    <t>12-1pm</t>
  </si>
  <si>
    <t>1pm-2pm</t>
  </si>
  <si>
    <t>2pm-3pm</t>
  </si>
  <si>
    <t>3pm-4pm</t>
  </si>
  <si>
    <t>4pm-5pm</t>
  </si>
  <si>
    <t>5pm-6pm</t>
  </si>
  <si>
    <t>6pm-7pm</t>
  </si>
  <si>
    <t>7pm-8pm</t>
  </si>
  <si>
    <t>8pm-9pm</t>
  </si>
  <si>
    <t>9pm-10pm</t>
  </si>
  <si>
    <t>10pm-11pm</t>
  </si>
  <si>
    <t>11pm-12</t>
  </si>
  <si>
    <t>Totals</t>
  </si>
  <si>
    <t>inbound</t>
  </si>
  <si>
    <t>Calculation of Number of Trains - 2004</t>
  </si>
  <si>
    <t>12:00am</t>
  </si>
  <si>
    <t>1:00am</t>
  </si>
  <si>
    <t>2:00am</t>
  </si>
  <si>
    <t>3:00am</t>
  </si>
  <si>
    <t>4:00am</t>
  </si>
  <si>
    <t>5:00am</t>
  </si>
  <si>
    <t>6:00am</t>
  </si>
  <si>
    <t>7:00am</t>
  </si>
  <si>
    <t>8:00am</t>
  </si>
  <si>
    <t>9:00am</t>
  </si>
  <si>
    <t>10:00am</t>
  </si>
  <si>
    <t>11:00am</t>
  </si>
  <si>
    <t>12:00pm</t>
  </si>
  <si>
    <t xml:space="preserve">    1:00pm</t>
  </si>
  <si>
    <t>2:00pm</t>
  </si>
  <si>
    <t>3:00pm</t>
  </si>
  <si>
    <t>4:00pm</t>
  </si>
  <si>
    <t>5:00pm</t>
  </si>
  <si>
    <t>6:00pm</t>
  </si>
  <si>
    <t>7:00pm</t>
  </si>
  <si>
    <t>8:00pm</t>
  </si>
  <si>
    <t>9:00pm</t>
  </si>
  <si>
    <t>10:00pm</t>
  </si>
  <si>
    <t>11:00pm</t>
  </si>
  <si>
    <t>1:00pm</t>
  </si>
  <si>
    <t>VIA 4, 5 LINES (Express)</t>
  </si>
  <si>
    <t>VIA 4*, 6 LINES (Local)</t>
  </si>
  <si>
    <t>VIA A*, D  LINES (Express)</t>
  </si>
  <si>
    <t>VIA A, B, C LINES (Local)</t>
  </si>
  <si>
    <t>VIA 2, 3, LINES (Express)</t>
  </si>
  <si>
    <t>VIA 1, 2 LINES (Local)</t>
  </si>
  <si>
    <t>8TH AVE EXPR/LOCAL</t>
  </si>
  <si>
    <t>VIA A (Exp./Loc), D (Express)</t>
  </si>
  <si>
    <t>VIA  6 (Local)</t>
  </si>
  <si>
    <t>VIA B, C LINES (Local)</t>
  </si>
  <si>
    <t>CIRCLE</t>
  </si>
  <si>
    <t xml:space="preserve"> &amp; 5 EXPRESS</t>
  </si>
  <si>
    <t>14TH STREET TUNNEL</t>
  </si>
  <si>
    <t>WILLIAMSBURG BRIDGE</t>
  </si>
  <si>
    <t>MANHATTAN BRIDGE</t>
  </si>
  <si>
    <t>VIA DEKALB AVENUE</t>
  </si>
  <si>
    <t>VIA PACIFIC STREET</t>
  </si>
  <si>
    <t>F LINE</t>
  </si>
  <si>
    <t>MONTAGUE ST.TUNNEL</t>
  </si>
  <si>
    <t>VIA HIGH STREET</t>
  </si>
  <si>
    <t>A, C LINES</t>
  </si>
  <si>
    <t>VIA CLARK STREET</t>
  </si>
  <si>
    <t>4, 5 LINES</t>
  </si>
  <si>
    <t>VIA BOROUGH HALL</t>
  </si>
  <si>
    <t>VIA FIRST AVENUE</t>
  </si>
  <si>
    <t>VIA ESSEX STREET</t>
  </si>
  <si>
    <t>VIA EAST BROADWAY</t>
  </si>
  <si>
    <t>VIA BROADWAY/NASSAU</t>
  </si>
  <si>
    <t>VIA WALL STREET</t>
  </si>
  <si>
    <t>2, 3 LINES</t>
  </si>
  <si>
    <t>VIA WHITEHALL STREET</t>
  </si>
  <si>
    <t>VIA BOWLING GREEN</t>
  </si>
  <si>
    <t>60TH STREET TUNNEL</t>
  </si>
  <si>
    <t>53RD STREET TUNNEL</t>
  </si>
  <si>
    <t>VIA 23RD STREET/ELY AVE</t>
  </si>
  <si>
    <t>VIA VERNON AVE/JACKSON AVE</t>
  </si>
  <si>
    <t>7 LINE</t>
  </si>
  <si>
    <t>VIA 63RD ST/LEXINGTON AVE</t>
  </si>
  <si>
    <t>VIA LEXINGTON AVE</t>
  </si>
  <si>
    <t>VIA GRAND CENTRAL</t>
  </si>
  <si>
    <t>VIA 57TH ST/6TH AVE</t>
  </si>
  <si>
    <t>VIA 4 EXPRESS &amp; LOCAL*</t>
  </si>
  <si>
    <t>VIA 2*, 1 LINES - Local</t>
  </si>
  <si>
    <t>VIA QUEENSBORO PLAZA &amp; QUEENS PLAZA</t>
  </si>
  <si>
    <t xml:space="preserve"> </t>
  </si>
  <si>
    <t xml:space="preserve"> 1:00pm</t>
  </si>
  <si>
    <t>RUTGERS ST. TUNNEL</t>
  </si>
  <si>
    <t>CRANBERRY ST. TUNNEL</t>
  </si>
  <si>
    <t>CLARK ST. TUNNEL</t>
  </si>
  <si>
    <t>JORALEMON ST. TUNNEL</t>
  </si>
  <si>
    <t>STEINWAY ST. TUNNEL</t>
  </si>
  <si>
    <t>63RD STREET TUNNEL</t>
  </si>
  <si>
    <t>86 ST. - LEXINGTON AVE</t>
  </si>
  <si>
    <t>68TH ST./LEXINGTON AVE</t>
  </si>
  <si>
    <t>125 ST./NICHOLAS ST</t>
  </si>
  <si>
    <t>72 ST./CENT. PK WEST</t>
  </si>
  <si>
    <t>66TH ST./BROADWAY</t>
  </si>
  <si>
    <t>60TH STREET SECTOR</t>
  </si>
  <si>
    <t>59TH ST./COLUMBUS</t>
  </si>
  <si>
    <t>59TH ST./COLUMBUS CIRCLE</t>
  </si>
  <si>
    <t>59TH ST./LEXINGTON AVE</t>
  </si>
  <si>
    <t>E, M LINES</t>
  </si>
  <si>
    <t>N, Q, R LINES</t>
  </si>
  <si>
    <t>N, R, Q LINES</t>
  </si>
  <si>
    <t>L LINE (LOCAL)</t>
  </si>
  <si>
    <t>J, Z, M LINES (LOCAL)</t>
  </si>
  <si>
    <t>F LINE (LOCAL)</t>
  </si>
  <si>
    <t>B,D,N,Q LINES (LOCAL)</t>
  </si>
  <si>
    <t>D, N LINES (EXPRESS)</t>
  </si>
  <si>
    <t>A, C LINES (LOCAL)</t>
  </si>
  <si>
    <t>2,3 LINES (LOCAL)</t>
  </si>
  <si>
    <t>4, 5 LINES (LOCAL)</t>
  </si>
  <si>
    <t>N, R LINES (LOCAL)</t>
  </si>
  <si>
    <t xml:space="preserve">VIA GRAND ST(B ,D ) LOCAL </t>
  </si>
  <si>
    <t>VIA CANAL ST(N,Q) LOCAL</t>
  </si>
  <si>
    <t>VIA CANAL ST (N) EXPRESS</t>
  </si>
  <si>
    <t>VIA GRAND ST (N/Q) EXPRESS</t>
  </si>
  <si>
    <r>
      <t xml:space="preserve">*  </t>
    </r>
    <r>
      <rPr>
        <sz val="10"/>
        <rFont val="Arial"/>
        <family val="2"/>
      </rPr>
      <t xml:space="preserve"> Indicates service that changes from express to local during the overnight hours.</t>
    </r>
  </si>
  <si>
    <t>SUBWAY BY LOCATION</t>
  </si>
  <si>
    <t xml:space="preserve">N*, R LINES  </t>
  </si>
  <si>
    <t xml:space="preserve">VIA COURT STREET </t>
  </si>
  <si>
    <t>SUMMARY , 2015-INBOUND</t>
  </si>
  <si>
    <t>Note:     Due to rounding, numbers presented throughout this table may not add up precisely to the totals provided by the data sources.</t>
  </si>
  <si>
    <t>SUMMARY , 2015-OUTBOUND</t>
  </si>
  <si>
    <t>MTA NYC TRANSIT SUMMARY, 2015-INBOUND</t>
  </si>
  <si>
    <t>MTA NYC TRANSIT SUMMARY, 2015-OUTBOUND</t>
  </si>
  <si>
    <t>60TH STREET SECTOR, 2015-INBOUND</t>
  </si>
  <si>
    <t>60TH STREET SECTOR, 2015-OUTBOUND</t>
  </si>
  <si>
    <t>BROOKLYN SECTOR, 2015-INBOUND</t>
  </si>
  <si>
    <t>BROOKLYN SECTOR, 2015-OUTBOUND</t>
  </si>
  <si>
    <t>BROOKLYN SECTOR, 2015-OUTBOUND          (CONTINUED)</t>
  </si>
  <si>
    <t>QUEENS SECTOR, 2015-INBOUND</t>
  </si>
  <si>
    <t>QUEENS SECTOR, 2015-OUTBOUND</t>
  </si>
  <si>
    <t>NEW JERSEY SECTOR, 2015-INBOUND</t>
  </si>
  <si>
    <t>NEW JERSEY SECTOR, 2015-OUTBOUND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</si>
</sst>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[$-409]h:mm\ AM/PM;@"/>
    <numFmt numFmtId="165" formatCode="_(* #,##0_);_(* \(#,##0\);_(* &quot;-&quot;??_);_(@_)"/>
  </numFmts>
  <fonts count="21">
    <font>
      <sz val="10"/>
      <name val="Arial"/>
    </font>
    <font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8"/>
      <name val="Arial"/>
      <family val="2"/>
    </font>
    <font>
      <vertAlign val="superscript"/>
      <sz val="10"/>
      <name val="Arial"/>
      <family val="2"/>
    </font>
    <font>
      <b/>
      <u/>
      <sz val="12"/>
      <name val="Arial"/>
      <family val="2"/>
    </font>
    <font>
      <b/>
      <u/>
      <sz val="10"/>
      <name val="Arial"/>
      <family val="2"/>
    </font>
    <font>
      <b/>
      <sz val="10"/>
      <color indexed="20"/>
      <name val="Arial"/>
      <family val="2"/>
    </font>
    <font>
      <sz val="10"/>
      <color indexed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sz val="10"/>
      <color indexed="61"/>
      <name val="Arial"/>
      <family val="2"/>
    </font>
    <font>
      <sz val="10"/>
      <color indexed="14"/>
      <name val="Arial"/>
      <family val="2"/>
    </font>
    <font>
      <sz val="10"/>
      <color indexed="20"/>
      <name val="Arial"/>
      <family val="2"/>
    </font>
    <font>
      <b/>
      <sz val="10"/>
      <color rgb="FFFF000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2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EEDFC2"/>
        <bgColor indexed="64"/>
      </patternFill>
    </fill>
    <fill>
      <patternFill patternType="solid">
        <fgColor theme="0"/>
        <bgColor indexed="64"/>
      </patternFill>
    </fill>
    <fill>
      <patternFill patternType="gray125">
        <fgColor rgb="FF847661"/>
        <bgColor indexed="9"/>
      </patternFill>
    </fill>
    <fill>
      <patternFill patternType="gray125">
        <fgColor rgb="FF847661"/>
        <bgColor rgb="FFCCCCFF"/>
      </patternFill>
    </fill>
    <fill>
      <patternFill patternType="gray125">
        <fgColor rgb="FF847661"/>
        <bgColor theme="0"/>
      </patternFill>
    </fill>
    <fill>
      <patternFill patternType="solid">
        <fgColor indexed="9"/>
        <bgColor rgb="FF847661"/>
      </patternFill>
    </fill>
    <fill>
      <patternFill patternType="solid">
        <fgColor rgb="FFCCCCFF"/>
        <bgColor rgb="FF847661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78">
    <xf numFmtId="0" fontId="0" fillId="0" borderId="0" xfId="0"/>
    <xf numFmtId="0" fontId="3" fillId="0" borderId="0" xfId="0" applyFont="1"/>
    <xf numFmtId="0" fontId="4" fillId="0" borderId="0" xfId="0" applyFont="1" applyAlignment="1"/>
    <xf numFmtId="0" fontId="2" fillId="0" borderId="0" xfId="0" applyFont="1" applyAlignment="1"/>
    <xf numFmtId="0" fontId="5" fillId="0" borderId="0" xfId="0" applyFont="1" applyAlignment="1">
      <alignment horizontal="right"/>
    </xf>
    <xf numFmtId="1" fontId="0" fillId="0" borderId="0" xfId="0" applyNumberFormat="1"/>
    <xf numFmtId="1" fontId="5" fillId="2" borderId="0" xfId="0" applyNumberFormat="1" applyFont="1" applyFill="1"/>
    <xf numFmtId="0" fontId="5" fillId="0" borderId="0" xfId="0" applyFont="1"/>
    <xf numFmtId="0" fontId="5" fillId="0" borderId="0" xfId="0" applyFont="1" applyAlignment="1">
      <alignment horizontal="left"/>
    </xf>
    <xf numFmtId="0" fontId="5" fillId="2" borderId="0" xfId="0" applyFont="1" applyFill="1"/>
    <xf numFmtId="1" fontId="5" fillId="0" borderId="0" xfId="0" applyNumberFormat="1" applyFont="1" applyFill="1"/>
    <xf numFmtId="1" fontId="0" fillId="3" borderId="0" xfId="0" applyNumberFormat="1" applyFill="1"/>
    <xf numFmtId="0" fontId="4" fillId="0" borderId="0" xfId="0" applyFont="1"/>
    <xf numFmtId="0" fontId="3" fillId="0" borderId="0" xfId="0" applyFont="1" applyAlignment="1"/>
    <xf numFmtId="0" fontId="8" fillId="0" borderId="0" xfId="0" applyFont="1"/>
    <xf numFmtId="0" fontId="9" fillId="0" borderId="0" xfId="0" applyFont="1"/>
    <xf numFmtId="0" fontId="9" fillId="0" borderId="0" xfId="0" applyFont="1" applyAlignment="1">
      <alignment horizontal="center"/>
    </xf>
    <xf numFmtId="164" fontId="3" fillId="4" borderId="1" xfId="0" applyNumberFormat="1" applyFont="1" applyFill="1" applyBorder="1" applyAlignment="1">
      <alignment horizontal="right" vertical="center" wrapText="1"/>
    </xf>
    <xf numFmtId="164" fontId="3" fillId="4" borderId="2" xfId="0" applyNumberFormat="1" applyFont="1" applyFill="1" applyBorder="1" applyAlignment="1">
      <alignment horizontal="right" vertical="center" wrapText="1"/>
    </xf>
    <xf numFmtId="164" fontId="3" fillId="4" borderId="3" xfId="0" applyNumberFormat="1" applyFont="1" applyFill="1" applyBorder="1" applyAlignment="1">
      <alignment horizontal="right" vertical="center" wrapText="1"/>
    </xf>
    <xf numFmtId="0" fontId="3" fillId="4" borderId="2" xfId="0" applyFont="1" applyFill="1" applyBorder="1"/>
    <xf numFmtId="0" fontId="3" fillId="4" borderId="0" xfId="0" applyFont="1" applyFill="1" applyBorder="1"/>
    <xf numFmtId="0" fontId="3" fillId="4" borderId="4" xfId="0" applyFont="1" applyFill="1" applyBorder="1"/>
    <xf numFmtId="0" fontId="4" fillId="4" borderId="3" xfId="0" applyFont="1" applyFill="1" applyBorder="1"/>
    <xf numFmtId="0" fontId="2" fillId="4" borderId="2" xfId="0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2" fillId="4" borderId="0" xfId="0" applyFont="1" applyFill="1" applyAlignment="1">
      <alignment horizontal="center"/>
    </xf>
    <xf numFmtId="0" fontId="3" fillId="4" borderId="0" xfId="0" applyFont="1" applyFill="1"/>
    <xf numFmtId="0" fontId="4" fillId="4" borderId="0" xfId="0" applyFont="1" applyFill="1"/>
    <xf numFmtId="0" fontId="4" fillId="4" borderId="0" xfId="0" applyFont="1" applyFill="1" applyAlignment="1"/>
    <xf numFmtId="0" fontId="3" fillId="4" borderId="0" xfId="0" applyFont="1" applyFill="1" applyAlignment="1">
      <alignment vertical="center" wrapText="1"/>
    </xf>
    <xf numFmtId="3" fontId="7" fillId="4" borderId="0" xfId="0" applyNumberFormat="1" applyFont="1" applyFill="1"/>
    <xf numFmtId="0" fontId="3" fillId="4" borderId="0" xfId="0" applyFont="1" applyFill="1" applyAlignment="1"/>
    <xf numFmtId="0" fontId="2" fillId="4" borderId="0" xfId="0" applyFont="1" applyFill="1" applyAlignment="1"/>
    <xf numFmtId="0" fontId="3" fillId="4" borderId="2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/>
    </xf>
    <xf numFmtId="0" fontId="3" fillId="4" borderId="3" xfId="0" applyFont="1" applyFill="1" applyBorder="1"/>
    <xf numFmtId="0" fontId="3" fillId="4" borderId="6" xfId="0" applyFont="1" applyFill="1" applyBorder="1"/>
    <xf numFmtId="0" fontId="3" fillId="4" borderId="7" xfId="0" applyFont="1" applyFill="1" applyBorder="1"/>
    <xf numFmtId="0" fontId="3" fillId="4" borderId="1" xfId="0" applyFont="1" applyFill="1" applyBorder="1"/>
    <xf numFmtId="3" fontId="11" fillId="4" borderId="0" xfId="0" applyNumberFormat="1" applyFont="1" applyFill="1"/>
    <xf numFmtId="3" fontId="12" fillId="4" borderId="0" xfId="0" applyNumberFormat="1" applyFont="1" applyFill="1"/>
    <xf numFmtId="0" fontId="3" fillId="4" borderId="8" xfId="0" applyFont="1" applyFill="1" applyBorder="1" applyAlignment="1">
      <alignment horizontal="center"/>
    </xf>
    <xf numFmtId="0" fontId="11" fillId="4" borderId="0" xfId="0" applyFont="1" applyFill="1"/>
    <xf numFmtId="0" fontId="11" fillId="0" borderId="0" xfId="0" applyFont="1"/>
    <xf numFmtId="0" fontId="12" fillId="4" borderId="0" xfId="0" applyFont="1" applyFill="1"/>
    <xf numFmtId="0" fontId="12" fillId="0" borderId="0" xfId="0" applyFont="1"/>
    <xf numFmtId="3" fontId="3" fillId="4" borderId="0" xfId="0" applyNumberFormat="1" applyFont="1" applyFill="1"/>
    <xf numFmtId="3" fontId="13" fillId="4" borderId="0" xfId="0" applyNumberFormat="1" applyFont="1" applyFill="1"/>
    <xf numFmtId="3" fontId="14" fillId="4" borderId="0" xfId="0" applyNumberFormat="1" applyFont="1" applyFill="1"/>
    <xf numFmtId="0" fontId="3" fillId="0" borderId="0" xfId="0" applyFont="1" applyFill="1"/>
    <xf numFmtId="3" fontId="3" fillId="0" borderId="0" xfId="0" applyNumberFormat="1" applyFont="1" applyFill="1"/>
    <xf numFmtId="3" fontId="3" fillId="0" borderId="0" xfId="0" applyNumberFormat="1" applyFont="1"/>
    <xf numFmtId="3" fontId="11" fillId="0" borderId="0" xfId="0" applyNumberFormat="1" applyFont="1"/>
    <xf numFmtId="0" fontId="15" fillId="4" borderId="0" xfId="0" applyFont="1" applyFill="1"/>
    <xf numFmtId="49" fontId="3" fillId="4" borderId="0" xfId="0" applyNumberFormat="1" applyFont="1" applyFill="1" applyAlignment="1">
      <alignment horizontal="right" vertical="center" wrapText="1"/>
    </xf>
    <xf numFmtId="3" fontId="15" fillId="4" borderId="0" xfId="0" applyNumberFormat="1" applyFont="1" applyFill="1"/>
    <xf numFmtId="0" fontId="4" fillId="4" borderId="0" xfId="0" applyFont="1" applyFill="1" applyBorder="1"/>
    <xf numFmtId="0" fontId="4" fillId="4" borderId="4" xfId="0" applyFont="1" applyFill="1" applyBorder="1"/>
    <xf numFmtId="0" fontId="4" fillId="4" borderId="2" xfId="0" applyFont="1" applyFill="1" applyBorder="1"/>
    <xf numFmtId="0" fontId="4" fillId="4" borderId="6" xfId="0" applyFont="1" applyFill="1" applyBorder="1"/>
    <xf numFmtId="0" fontId="4" fillId="4" borderId="7" xfId="0" applyFont="1" applyFill="1" applyBorder="1"/>
    <xf numFmtId="0" fontId="15" fillId="0" borderId="0" xfId="0" applyFont="1"/>
    <xf numFmtId="3" fontId="15" fillId="0" borderId="0" xfId="0" applyNumberFormat="1" applyFont="1"/>
    <xf numFmtId="0" fontId="4" fillId="4" borderId="0" xfId="0" applyFont="1" applyFill="1" applyBorder="1" applyAlignment="1"/>
    <xf numFmtId="3" fontId="11" fillId="2" borderId="0" xfId="0" applyNumberFormat="1" applyFont="1" applyFill="1"/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Alignment="1"/>
    <xf numFmtId="0" fontId="3" fillId="0" borderId="0" xfId="0" applyFont="1" applyFill="1" applyAlignment="1">
      <alignment horizontal="center" vertical="center" wrapText="1"/>
    </xf>
    <xf numFmtId="1" fontId="3" fillId="0" borderId="0" xfId="0" applyNumberFormat="1" applyFont="1" applyFill="1"/>
    <xf numFmtId="37" fontId="3" fillId="4" borderId="0" xfId="0" applyNumberFormat="1" applyFont="1" applyFill="1"/>
    <xf numFmtId="1" fontId="3" fillId="4" borderId="0" xfId="0" applyNumberFormat="1" applyFont="1" applyFill="1" applyAlignment="1">
      <alignment horizontal="center"/>
    </xf>
    <xf numFmtId="3" fontId="3" fillId="4" borderId="5" xfId="0" applyNumberFormat="1" applyFont="1" applyFill="1" applyBorder="1" applyAlignment="1">
      <alignment horizontal="center"/>
    </xf>
    <xf numFmtId="1" fontId="3" fillId="4" borderId="1" xfId="0" applyNumberFormat="1" applyFont="1" applyFill="1" applyBorder="1" applyAlignment="1">
      <alignment horizontal="center"/>
    </xf>
    <xf numFmtId="165" fontId="3" fillId="4" borderId="8" xfId="1" applyNumberFormat="1" applyFont="1" applyFill="1" applyBorder="1" applyAlignment="1">
      <alignment horizontal="center"/>
    </xf>
    <xf numFmtId="3" fontId="3" fillId="4" borderId="0" xfId="0" applyNumberFormat="1" applyFont="1" applyFill="1" applyBorder="1" applyAlignment="1">
      <alignment horizontal="center"/>
    </xf>
    <xf numFmtId="1" fontId="3" fillId="4" borderId="2" xfId="0" applyNumberFormat="1" applyFont="1" applyFill="1" applyBorder="1" applyAlignment="1">
      <alignment horizontal="center"/>
    </xf>
    <xf numFmtId="165" fontId="3" fillId="4" borderId="4" xfId="1" applyNumberFormat="1" applyFont="1" applyFill="1" applyBorder="1" applyAlignment="1">
      <alignment horizontal="center"/>
    </xf>
    <xf numFmtId="3" fontId="3" fillId="4" borderId="6" xfId="0" applyNumberFormat="1" applyFont="1" applyFill="1" applyBorder="1" applyAlignment="1">
      <alignment horizontal="center"/>
    </xf>
    <xf numFmtId="1" fontId="3" fillId="4" borderId="3" xfId="0" applyNumberFormat="1" applyFont="1" applyFill="1" applyBorder="1" applyAlignment="1">
      <alignment horizontal="center"/>
    </xf>
    <xf numFmtId="165" fontId="3" fillId="4" borderId="7" xfId="1" applyNumberFormat="1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/>
    </xf>
    <xf numFmtId="0" fontId="4" fillId="4" borderId="3" xfId="0" applyFont="1" applyFill="1" applyBorder="1" applyAlignment="1">
      <alignment vertical="top"/>
    </xf>
    <xf numFmtId="0" fontId="3" fillId="0" borderId="0" xfId="0" applyFont="1" applyAlignment="1">
      <alignment vertical="top"/>
    </xf>
    <xf numFmtId="3" fontId="16" fillId="0" borderId="0" xfId="0" applyNumberFormat="1" applyFont="1" applyAlignment="1">
      <alignment horizontal="center" vertical="top"/>
    </xf>
    <xf numFmtId="0" fontId="4" fillId="0" borderId="0" xfId="0" applyFont="1" applyAlignment="1">
      <alignment vertical="top"/>
    </xf>
    <xf numFmtId="3" fontId="10" fillId="0" borderId="0" xfId="0" applyNumberFormat="1" applyFont="1" applyAlignment="1">
      <alignment horizontal="center" vertical="top"/>
    </xf>
    <xf numFmtId="3" fontId="3" fillId="0" borderId="0" xfId="0" applyNumberFormat="1" applyFont="1" applyAlignment="1"/>
    <xf numFmtId="0" fontId="4" fillId="0" borderId="0" xfId="0" applyFont="1" applyAlignment="1">
      <alignment horizontal="center"/>
    </xf>
    <xf numFmtId="3" fontId="3" fillId="0" borderId="0" xfId="0" applyNumberFormat="1" applyFont="1" applyAlignment="1">
      <alignment horizontal="center"/>
    </xf>
    <xf numFmtId="0" fontId="3" fillId="4" borderId="0" xfId="0" applyFont="1" applyFill="1" applyAlignment="1">
      <alignment horizontal="center"/>
    </xf>
    <xf numFmtId="0" fontId="4" fillId="4" borderId="3" xfId="0" applyFont="1" applyFill="1" applyBorder="1" applyAlignment="1">
      <alignment horizontal="right" vertical="top"/>
    </xf>
    <xf numFmtId="0" fontId="3" fillId="4" borderId="0" xfId="0" applyFont="1" applyFill="1" applyAlignment="1">
      <alignment horizontal="right" vertical="top"/>
    </xf>
    <xf numFmtId="0" fontId="11" fillId="4" borderId="0" xfId="0" applyFont="1" applyFill="1" applyAlignment="1">
      <alignment horizontal="right" vertical="top"/>
    </xf>
    <xf numFmtId="0" fontId="3" fillId="0" borderId="0" xfId="0" applyFont="1" applyAlignment="1">
      <alignment horizontal="right" vertical="top"/>
    </xf>
    <xf numFmtId="3" fontId="3" fillId="0" borderId="0" xfId="0" applyNumberFormat="1" applyFont="1" applyAlignment="1">
      <alignment vertical="top"/>
    </xf>
    <xf numFmtId="0" fontId="3" fillId="0" borderId="0" xfId="0" applyFont="1" applyFill="1" applyAlignment="1">
      <alignment vertical="center"/>
    </xf>
    <xf numFmtId="0" fontId="4" fillId="0" borderId="0" xfId="0" applyFont="1" applyFill="1" applyAlignment="1">
      <alignment vertical="top"/>
    </xf>
    <xf numFmtId="1" fontId="3" fillId="0" borderId="0" xfId="0" applyNumberFormat="1" applyFont="1" applyFill="1" applyAlignment="1">
      <alignment vertical="top"/>
    </xf>
    <xf numFmtId="0" fontId="3" fillId="0" borderId="0" xfId="0" applyFont="1" applyFill="1" applyAlignment="1">
      <alignment vertical="top"/>
    </xf>
    <xf numFmtId="3" fontId="3" fillId="4" borderId="1" xfId="1" applyNumberFormat="1" applyFont="1" applyFill="1" applyBorder="1" applyAlignment="1">
      <alignment horizontal="right" indent="1"/>
    </xf>
    <xf numFmtId="3" fontId="3" fillId="4" borderId="5" xfId="1" applyNumberFormat="1" applyFont="1" applyFill="1" applyBorder="1" applyAlignment="1">
      <alignment horizontal="right" indent="1"/>
    </xf>
    <xf numFmtId="3" fontId="3" fillId="4" borderId="8" xfId="1" applyNumberFormat="1" applyFont="1" applyFill="1" applyBorder="1" applyAlignment="1">
      <alignment horizontal="right" indent="1"/>
    </xf>
    <xf numFmtId="3" fontId="4" fillId="4" borderId="3" xfId="1" applyNumberFormat="1" applyFont="1" applyFill="1" applyBorder="1" applyAlignment="1">
      <alignment horizontal="right" vertical="top" indent="1"/>
    </xf>
    <xf numFmtId="3" fontId="4" fillId="4" borderId="6" xfId="1" applyNumberFormat="1" applyFont="1" applyFill="1" applyBorder="1" applyAlignment="1">
      <alignment horizontal="right" vertical="top" indent="1"/>
    </xf>
    <xf numFmtId="3" fontId="4" fillId="4" borderId="7" xfId="1" applyNumberFormat="1" applyFont="1" applyFill="1" applyBorder="1" applyAlignment="1">
      <alignment horizontal="right" vertical="top" indent="1"/>
    </xf>
    <xf numFmtId="3" fontId="3" fillId="0" borderId="0" xfId="0" applyNumberFormat="1" applyFont="1" applyFill="1" applyAlignment="1"/>
    <xf numFmtId="37" fontId="3" fillId="0" borderId="0" xfId="0" applyNumberFormat="1" applyFont="1" applyAlignment="1">
      <alignment horizontal="center"/>
    </xf>
    <xf numFmtId="37" fontId="0" fillId="0" borderId="0" xfId="0" applyNumberFormat="1"/>
    <xf numFmtId="0" fontId="4" fillId="5" borderId="2" xfId="0" applyFont="1" applyFill="1" applyBorder="1" applyAlignment="1">
      <alignment horizontal="center"/>
    </xf>
    <xf numFmtId="0" fontId="4" fillId="5" borderId="0" xfId="0" applyFont="1" applyFill="1" applyBorder="1" applyAlignment="1">
      <alignment horizontal="center"/>
    </xf>
    <xf numFmtId="0" fontId="4" fillId="5" borderId="4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3" fillId="5" borderId="6" xfId="0" applyFont="1" applyFill="1" applyBorder="1" applyAlignment="1">
      <alignment horizontal="center"/>
    </xf>
    <xf numFmtId="0" fontId="3" fillId="5" borderId="7" xfId="0" applyFont="1" applyFill="1" applyBorder="1" applyAlignment="1">
      <alignment horizontal="center"/>
    </xf>
    <xf numFmtId="3" fontId="3" fillId="5" borderId="1" xfId="0" applyNumberFormat="1" applyFont="1" applyFill="1" applyBorder="1" applyAlignment="1">
      <alignment horizontal="center"/>
    </xf>
    <xf numFmtId="3" fontId="3" fillId="5" borderId="5" xfId="0" applyNumberFormat="1" applyFont="1" applyFill="1" applyBorder="1" applyAlignment="1">
      <alignment horizontal="center"/>
    </xf>
    <xf numFmtId="3" fontId="3" fillId="5" borderId="8" xfId="0" applyNumberFormat="1" applyFont="1" applyFill="1" applyBorder="1" applyAlignment="1">
      <alignment horizontal="center"/>
    </xf>
    <xf numFmtId="3" fontId="3" fillId="5" borderId="2" xfId="0" applyNumberFormat="1" applyFont="1" applyFill="1" applyBorder="1" applyAlignment="1">
      <alignment horizontal="center"/>
    </xf>
    <xf numFmtId="3" fontId="3" fillId="5" borderId="0" xfId="0" applyNumberFormat="1" applyFont="1" applyFill="1" applyBorder="1" applyAlignment="1">
      <alignment horizontal="center"/>
    </xf>
    <xf numFmtId="3" fontId="3" fillId="5" borderId="4" xfId="0" applyNumberFormat="1" applyFont="1" applyFill="1" applyBorder="1" applyAlignment="1">
      <alignment horizontal="center"/>
    </xf>
    <xf numFmtId="3" fontId="3" fillId="5" borderId="3" xfId="0" applyNumberFormat="1" applyFont="1" applyFill="1" applyBorder="1" applyAlignment="1">
      <alignment horizontal="center"/>
    </xf>
    <xf numFmtId="3" fontId="3" fillId="5" borderId="6" xfId="0" applyNumberFormat="1" applyFont="1" applyFill="1" applyBorder="1" applyAlignment="1">
      <alignment horizontal="center"/>
    </xf>
    <xf numFmtId="3" fontId="3" fillId="5" borderId="7" xfId="0" applyNumberFormat="1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5" borderId="5" xfId="0" applyFont="1" applyFill="1" applyBorder="1" applyAlignment="1">
      <alignment horizontal="center"/>
    </xf>
    <xf numFmtId="0" fontId="3" fillId="5" borderId="8" xfId="0" applyFont="1" applyFill="1" applyBorder="1" applyAlignment="1">
      <alignment horizontal="center"/>
    </xf>
    <xf numFmtId="3" fontId="4" fillId="5" borderId="2" xfId="0" applyNumberFormat="1" applyFont="1" applyFill="1" applyBorder="1" applyAlignment="1">
      <alignment horizontal="center"/>
    </xf>
    <xf numFmtId="3" fontId="4" fillId="5" borderId="0" xfId="0" applyNumberFormat="1" applyFont="1" applyFill="1" applyBorder="1" applyAlignment="1">
      <alignment horizontal="center"/>
    </xf>
    <xf numFmtId="3" fontId="4" fillId="5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0" fontId="3" fillId="5" borderId="6" xfId="0" applyFont="1" applyFill="1" applyBorder="1"/>
    <xf numFmtId="0" fontId="3" fillId="5" borderId="7" xfId="0" applyFont="1" applyFill="1" applyBorder="1"/>
    <xf numFmtId="0" fontId="3" fillId="5" borderId="2" xfId="0" applyFont="1" applyFill="1" applyBorder="1" applyAlignment="1">
      <alignment horizontal="center"/>
    </xf>
    <xf numFmtId="0" fontId="3" fillId="5" borderId="0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164" fontId="18" fillId="4" borderId="1" xfId="0" applyNumberFormat="1" applyFont="1" applyFill="1" applyBorder="1" applyAlignment="1">
      <alignment horizontal="right" wrapText="1"/>
    </xf>
    <xf numFmtId="3" fontId="18" fillId="5" borderId="1" xfId="0" applyNumberFormat="1" applyFont="1" applyFill="1" applyBorder="1" applyAlignment="1">
      <alignment horizontal="right" indent="1"/>
    </xf>
    <xf numFmtId="3" fontId="18" fillId="5" borderId="5" xfId="0" applyNumberFormat="1" applyFont="1" applyFill="1" applyBorder="1" applyAlignment="1">
      <alignment horizontal="right" indent="1"/>
    </xf>
    <xf numFmtId="3" fontId="18" fillId="5" borderId="8" xfId="0" applyNumberFormat="1" applyFont="1" applyFill="1" applyBorder="1" applyAlignment="1">
      <alignment horizontal="right" indent="1"/>
    </xf>
    <xf numFmtId="3" fontId="18" fillId="4" borderId="5" xfId="0" applyNumberFormat="1" applyFont="1" applyFill="1" applyBorder="1" applyAlignment="1">
      <alignment horizontal="right" indent="1"/>
    </xf>
    <xf numFmtId="164" fontId="18" fillId="4" borderId="2" xfId="0" applyNumberFormat="1" applyFont="1" applyFill="1" applyBorder="1" applyAlignment="1">
      <alignment horizontal="right" vertical="center" wrapText="1"/>
    </xf>
    <xf numFmtId="3" fontId="18" fillId="5" borderId="2" xfId="0" applyNumberFormat="1" applyFont="1" applyFill="1" applyBorder="1" applyAlignment="1">
      <alignment horizontal="right" indent="1"/>
    </xf>
    <xf numFmtId="3" fontId="18" fillId="5" borderId="0" xfId="0" applyNumberFormat="1" applyFont="1" applyFill="1" applyBorder="1" applyAlignment="1">
      <alignment horizontal="right" indent="1"/>
    </xf>
    <xf numFmtId="3" fontId="18" fillId="5" borderId="4" xfId="0" applyNumberFormat="1" applyFont="1" applyFill="1" applyBorder="1" applyAlignment="1">
      <alignment horizontal="right" indent="1"/>
    </xf>
    <xf numFmtId="3" fontId="18" fillId="4" borderId="0" xfId="0" applyNumberFormat="1" applyFont="1" applyFill="1" applyBorder="1" applyAlignment="1">
      <alignment horizontal="right" indent="1"/>
    </xf>
    <xf numFmtId="164" fontId="18" fillId="4" borderId="3" xfId="0" applyNumberFormat="1" applyFont="1" applyFill="1" applyBorder="1" applyAlignment="1">
      <alignment horizontal="right" vertical="center" wrapText="1"/>
    </xf>
    <xf numFmtId="0" fontId="18" fillId="4" borderId="2" xfId="0" applyFont="1" applyFill="1" applyBorder="1"/>
    <xf numFmtId="3" fontId="18" fillId="5" borderId="2" xfId="0" applyNumberFormat="1" applyFont="1" applyFill="1" applyBorder="1" applyAlignment="1">
      <alignment horizontal="right" vertical="center" wrapText="1" indent="1"/>
    </xf>
    <xf numFmtId="3" fontId="18" fillId="5" borderId="0" xfId="0" applyNumberFormat="1" applyFont="1" applyFill="1" applyBorder="1" applyAlignment="1">
      <alignment horizontal="right" vertical="center" wrapText="1" indent="1"/>
    </xf>
    <xf numFmtId="3" fontId="18" fillId="5" borderId="4" xfId="0" applyNumberFormat="1" applyFont="1" applyFill="1" applyBorder="1" applyAlignment="1">
      <alignment horizontal="right" vertical="center" wrapText="1" indent="1"/>
    </xf>
    <xf numFmtId="0" fontId="19" fillId="4" borderId="3" xfId="0" applyFont="1" applyFill="1" applyBorder="1" applyAlignment="1">
      <alignment vertical="top"/>
    </xf>
    <xf numFmtId="3" fontId="19" fillId="5" borderId="3" xfId="0" applyNumberFormat="1" applyFont="1" applyFill="1" applyBorder="1" applyAlignment="1">
      <alignment horizontal="right" vertical="top" indent="1"/>
    </xf>
    <xf numFmtId="3" fontId="19" fillId="5" borderId="6" xfId="0" applyNumberFormat="1" applyFont="1" applyFill="1" applyBorder="1" applyAlignment="1">
      <alignment horizontal="right" vertical="top" indent="1"/>
    </xf>
    <xf numFmtId="3" fontId="19" fillId="5" borderId="7" xfId="0" applyNumberFormat="1" applyFont="1" applyFill="1" applyBorder="1" applyAlignment="1">
      <alignment horizontal="right" vertical="top" indent="1"/>
    </xf>
    <xf numFmtId="3" fontId="19" fillId="4" borderId="6" xfId="0" applyNumberFormat="1" applyFont="1" applyFill="1" applyBorder="1" applyAlignment="1">
      <alignment horizontal="right" vertical="top" indent="1"/>
    </xf>
    <xf numFmtId="0" fontId="4" fillId="4" borderId="3" xfId="0" applyFont="1" applyFill="1" applyBorder="1" applyAlignment="1">
      <alignment horizontal="left" vertical="top"/>
    </xf>
    <xf numFmtId="0" fontId="4" fillId="5" borderId="2" xfId="0" applyFont="1" applyFill="1" applyBorder="1"/>
    <xf numFmtId="0" fontId="4" fillId="5" borderId="0" xfId="0" applyFont="1" applyFill="1" applyBorder="1"/>
    <xf numFmtId="0" fontId="4" fillId="5" borderId="4" xfId="0" applyFont="1" applyFill="1" applyBorder="1"/>
    <xf numFmtId="0" fontId="4" fillId="5" borderId="3" xfId="0" applyFont="1" applyFill="1" applyBorder="1"/>
    <xf numFmtId="0" fontId="4" fillId="5" borderId="6" xfId="0" applyFont="1" applyFill="1" applyBorder="1"/>
    <xf numFmtId="0" fontId="4" fillId="5" borderId="7" xfId="0" applyFont="1" applyFill="1" applyBorder="1"/>
    <xf numFmtId="3" fontId="3" fillId="5" borderId="1" xfId="1" applyNumberFormat="1" applyFont="1" applyFill="1" applyBorder="1" applyAlignment="1">
      <alignment horizontal="right" indent="1"/>
    </xf>
    <xf numFmtId="3" fontId="3" fillId="5" borderId="5" xfId="1" applyNumberFormat="1" applyFont="1" applyFill="1" applyBorder="1" applyAlignment="1">
      <alignment horizontal="right" indent="1"/>
    </xf>
    <xf numFmtId="3" fontId="3" fillId="5" borderId="8" xfId="1" applyNumberFormat="1" applyFont="1" applyFill="1" applyBorder="1" applyAlignment="1">
      <alignment horizontal="right" indent="1"/>
    </xf>
    <xf numFmtId="3" fontId="4" fillId="5" borderId="3" xfId="1" applyNumberFormat="1" applyFont="1" applyFill="1" applyBorder="1" applyAlignment="1">
      <alignment horizontal="right" vertical="top" indent="1"/>
    </xf>
    <xf numFmtId="3" fontId="4" fillId="5" borderId="6" xfId="1" applyNumberFormat="1" applyFont="1" applyFill="1" applyBorder="1" applyAlignment="1">
      <alignment horizontal="right" vertical="top" indent="1"/>
    </xf>
    <xf numFmtId="3" fontId="4" fillId="5" borderId="7" xfId="1" applyNumberFormat="1" applyFont="1" applyFill="1" applyBorder="1" applyAlignment="1">
      <alignment horizontal="right" vertical="top" indent="1"/>
    </xf>
    <xf numFmtId="0" fontId="4" fillId="7" borderId="0" xfId="0" applyFont="1" applyFill="1" applyBorder="1" applyAlignment="1">
      <alignment horizontal="center"/>
    </xf>
    <xf numFmtId="0" fontId="18" fillId="4" borderId="1" xfId="0" applyFont="1" applyFill="1" applyBorder="1"/>
    <xf numFmtId="0" fontId="18" fillId="4" borderId="3" xfId="0" applyFont="1" applyFill="1" applyBorder="1"/>
    <xf numFmtId="0" fontId="18" fillId="5" borderId="3" xfId="0" applyFont="1" applyFill="1" applyBorder="1"/>
    <xf numFmtId="0" fontId="18" fillId="5" borderId="6" xfId="0" applyFont="1" applyFill="1" applyBorder="1"/>
    <xf numFmtId="0" fontId="18" fillId="5" borderId="7" xfId="0" applyFont="1" applyFill="1" applyBorder="1"/>
    <xf numFmtId="0" fontId="18" fillId="4" borderId="6" xfId="0" applyFont="1" applyFill="1" applyBorder="1"/>
    <xf numFmtId="164" fontId="18" fillId="8" borderId="2" xfId="0" applyNumberFormat="1" applyFont="1" applyFill="1" applyBorder="1" applyAlignment="1">
      <alignment horizontal="right" vertical="center" wrapText="1"/>
    </xf>
    <xf numFmtId="164" fontId="3" fillId="8" borderId="2" xfId="0" applyNumberFormat="1" applyFont="1" applyFill="1" applyBorder="1" applyAlignment="1">
      <alignment horizontal="right" vertical="center" wrapText="1"/>
    </xf>
    <xf numFmtId="3" fontId="3" fillId="9" borderId="2" xfId="0" applyNumberFormat="1" applyFont="1" applyFill="1" applyBorder="1" applyAlignment="1">
      <alignment horizontal="center"/>
    </xf>
    <xf numFmtId="3" fontId="3" fillId="9" borderId="0" xfId="0" applyNumberFormat="1" applyFont="1" applyFill="1" applyBorder="1" applyAlignment="1">
      <alignment horizontal="center"/>
    </xf>
    <xf numFmtId="3" fontId="3" fillId="9" borderId="4" xfId="0" applyNumberFormat="1" applyFont="1" applyFill="1" applyBorder="1" applyAlignment="1">
      <alignment horizontal="center"/>
    </xf>
    <xf numFmtId="3" fontId="3" fillId="8" borderId="0" xfId="0" applyNumberFormat="1" applyFont="1" applyFill="1" applyBorder="1" applyAlignment="1">
      <alignment horizontal="center"/>
    </xf>
    <xf numFmtId="1" fontId="3" fillId="8" borderId="2" xfId="0" applyNumberFormat="1" applyFont="1" applyFill="1" applyBorder="1" applyAlignment="1">
      <alignment horizontal="center"/>
    </xf>
    <xf numFmtId="165" fontId="3" fillId="8" borderId="4" xfId="1" applyNumberFormat="1" applyFont="1" applyFill="1" applyBorder="1" applyAlignment="1">
      <alignment horizontal="center"/>
    </xf>
    <xf numFmtId="164" fontId="3" fillId="11" borderId="2" xfId="0" applyNumberFormat="1" applyFont="1" applyFill="1" applyBorder="1" applyAlignment="1">
      <alignment horizontal="right" vertical="center" wrapText="1"/>
    </xf>
    <xf numFmtId="3" fontId="3" fillId="12" borderId="2" xfId="0" applyNumberFormat="1" applyFont="1" applyFill="1" applyBorder="1" applyAlignment="1">
      <alignment horizontal="center"/>
    </xf>
    <xf numFmtId="3" fontId="3" fillId="12" borderId="0" xfId="0" applyNumberFormat="1" applyFont="1" applyFill="1" applyBorder="1" applyAlignment="1">
      <alignment horizontal="center"/>
    </xf>
    <xf numFmtId="3" fontId="3" fillId="12" borderId="4" xfId="0" applyNumberFormat="1" applyFont="1" applyFill="1" applyBorder="1" applyAlignment="1">
      <alignment horizontal="center"/>
    </xf>
    <xf numFmtId="3" fontId="3" fillId="11" borderId="0" xfId="0" applyNumberFormat="1" applyFont="1" applyFill="1" applyBorder="1" applyAlignment="1">
      <alignment horizontal="center"/>
    </xf>
    <xf numFmtId="1" fontId="3" fillId="11" borderId="2" xfId="0" applyNumberFormat="1" applyFont="1" applyFill="1" applyBorder="1" applyAlignment="1">
      <alignment horizontal="center"/>
    </xf>
    <xf numFmtId="165" fontId="3" fillId="11" borderId="4" xfId="1" applyNumberFormat="1" applyFont="1" applyFill="1" applyBorder="1" applyAlignment="1">
      <alignment horizontal="center"/>
    </xf>
    <xf numFmtId="164" fontId="18" fillId="4" borderId="1" xfId="0" applyNumberFormat="1" applyFont="1" applyFill="1" applyBorder="1" applyAlignment="1">
      <alignment horizontal="right" vertical="center" wrapText="1"/>
    </xf>
    <xf numFmtId="3" fontId="18" fillId="5" borderId="1" xfId="0" applyNumberFormat="1" applyFont="1" applyFill="1" applyBorder="1" applyAlignment="1">
      <alignment horizontal="center"/>
    </xf>
    <xf numFmtId="3" fontId="18" fillId="5" borderId="5" xfId="0" applyNumberFormat="1" applyFont="1" applyFill="1" applyBorder="1" applyAlignment="1">
      <alignment horizontal="center"/>
    </xf>
    <xf numFmtId="3" fontId="18" fillId="5" borderId="8" xfId="0" applyNumberFormat="1" applyFont="1" applyFill="1" applyBorder="1" applyAlignment="1">
      <alignment horizontal="center"/>
    </xf>
    <xf numFmtId="3" fontId="18" fillId="4" borderId="1" xfId="0" applyNumberFormat="1" applyFont="1" applyFill="1" applyBorder="1" applyAlignment="1">
      <alignment horizontal="center"/>
    </xf>
    <xf numFmtId="3" fontId="18" fillId="4" borderId="5" xfId="0" applyNumberFormat="1" applyFont="1" applyFill="1" applyBorder="1" applyAlignment="1">
      <alignment horizontal="center"/>
    </xf>
    <xf numFmtId="3" fontId="18" fillId="4" borderId="8" xfId="0" applyNumberFormat="1" applyFont="1" applyFill="1" applyBorder="1" applyAlignment="1">
      <alignment horizontal="center"/>
    </xf>
    <xf numFmtId="3" fontId="18" fillId="5" borderId="2" xfId="0" applyNumberFormat="1" applyFont="1" applyFill="1" applyBorder="1" applyAlignment="1">
      <alignment horizontal="center"/>
    </xf>
    <xf numFmtId="3" fontId="18" fillId="5" borderId="0" xfId="0" applyNumberFormat="1" applyFont="1" applyFill="1" applyBorder="1" applyAlignment="1">
      <alignment horizontal="center"/>
    </xf>
    <xf numFmtId="3" fontId="18" fillId="5" borderId="4" xfId="0" applyNumberFormat="1" applyFont="1" applyFill="1" applyBorder="1" applyAlignment="1">
      <alignment horizontal="center"/>
    </xf>
    <xf numFmtId="3" fontId="18" fillId="4" borderId="2" xfId="0" applyNumberFormat="1" applyFont="1" applyFill="1" applyBorder="1" applyAlignment="1">
      <alignment horizontal="center"/>
    </xf>
    <xf numFmtId="3" fontId="18" fillId="4" borderId="0" xfId="0" applyNumberFormat="1" applyFont="1" applyFill="1" applyBorder="1" applyAlignment="1">
      <alignment horizontal="center"/>
    </xf>
    <xf numFmtId="3" fontId="18" fillId="4" borderId="4" xfId="0" applyNumberFormat="1" applyFont="1" applyFill="1" applyBorder="1" applyAlignment="1">
      <alignment horizontal="center"/>
    </xf>
    <xf numFmtId="3" fontId="18" fillId="9" borderId="2" xfId="0" applyNumberFormat="1" applyFont="1" applyFill="1" applyBorder="1" applyAlignment="1">
      <alignment horizontal="center"/>
    </xf>
    <xf numFmtId="3" fontId="18" fillId="9" borderId="0" xfId="0" applyNumberFormat="1" applyFont="1" applyFill="1" applyBorder="1" applyAlignment="1">
      <alignment horizontal="center"/>
    </xf>
    <xf numFmtId="3" fontId="18" fillId="9" borderId="4" xfId="0" applyNumberFormat="1" applyFont="1" applyFill="1" applyBorder="1" applyAlignment="1">
      <alignment horizontal="center"/>
    </xf>
    <xf numFmtId="3" fontId="18" fillId="8" borderId="2" xfId="0" applyNumberFormat="1" applyFont="1" applyFill="1" applyBorder="1" applyAlignment="1">
      <alignment horizontal="center"/>
    </xf>
    <xf numFmtId="3" fontId="18" fillId="8" borderId="0" xfId="0" applyNumberFormat="1" applyFont="1" applyFill="1" applyBorder="1" applyAlignment="1">
      <alignment horizontal="center"/>
    </xf>
    <xf numFmtId="3" fontId="18" fillId="8" borderId="4" xfId="0" applyNumberFormat="1" applyFont="1" applyFill="1" applyBorder="1" applyAlignment="1">
      <alignment horizontal="center"/>
    </xf>
    <xf numFmtId="3" fontId="18" fillId="5" borderId="3" xfId="0" applyNumberFormat="1" applyFont="1" applyFill="1" applyBorder="1" applyAlignment="1">
      <alignment horizontal="center"/>
    </xf>
    <xf numFmtId="3" fontId="18" fillId="5" borderId="6" xfId="0" applyNumberFormat="1" applyFont="1" applyFill="1" applyBorder="1" applyAlignment="1">
      <alignment horizontal="center"/>
    </xf>
    <xf numFmtId="3" fontId="18" fillId="5" borderId="7" xfId="0" applyNumberFormat="1" applyFont="1" applyFill="1" applyBorder="1" applyAlignment="1">
      <alignment horizontal="center"/>
    </xf>
    <xf numFmtId="3" fontId="18" fillId="4" borderId="3" xfId="0" applyNumberFormat="1" applyFont="1" applyFill="1" applyBorder="1" applyAlignment="1">
      <alignment horizontal="center"/>
    </xf>
    <xf numFmtId="3" fontId="18" fillId="4" borderId="6" xfId="0" applyNumberFormat="1" applyFont="1" applyFill="1" applyBorder="1" applyAlignment="1">
      <alignment horizontal="center"/>
    </xf>
    <xf numFmtId="3" fontId="18" fillId="4" borderId="7" xfId="0" applyNumberFormat="1" applyFont="1" applyFill="1" applyBorder="1" applyAlignment="1">
      <alignment horizontal="center"/>
    </xf>
    <xf numFmtId="0" fontId="18" fillId="5" borderId="1" xfId="0" applyFont="1" applyFill="1" applyBorder="1" applyAlignment="1">
      <alignment horizontal="center"/>
    </xf>
    <xf numFmtId="0" fontId="18" fillId="5" borderId="5" xfId="0" applyFont="1" applyFill="1" applyBorder="1" applyAlignment="1">
      <alignment horizontal="center"/>
    </xf>
    <xf numFmtId="0" fontId="18" fillId="5" borderId="8" xfId="0" applyFont="1" applyFill="1" applyBorder="1" applyAlignment="1">
      <alignment horizontal="center"/>
    </xf>
    <xf numFmtId="0" fontId="18" fillId="4" borderId="1" xfId="0" applyFont="1" applyFill="1" applyBorder="1" applyAlignment="1">
      <alignment horizontal="center"/>
    </xf>
    <xf numFmtId="0" fontId="18" fillId="4" borderId="5" xfId="0" applyFont="1" applyFill="1" applyBorder="1" applyAlignment="1">
      <alignment horizontal="center"/>
    </xf>
    <xf numFmtId="0" fontId="18" fillId="4" borderId="8" xfId="0" applyFont="1" applyFill="1" applyBorder="1" applyAlignment="1">
      <alignment horizontal="center"/>
    </xf>
    <xf numFmtId="0" fontId="18" fillId="4" borderId="2" xfId="0" applyFont="1" applyFill="1" applyBorder="1" applyAlignment="1">
      <alignment horizontal="center"/>
    </xf>
    <xf numFmtId="3" fontId="19" fillId="5" borderId="2" xfId="0" applyNumberFormat="1" applyFont="1" applyFill="1" applyBorder="1" applyAlignment="1">
      <alignment horizontal="center"/>
    </xf>
    <xf numFmtId="3" fontId="19" fillId="5" borderId="0" xfId="0" applyNumberFormat="1" applyFont="1" applyFill="1" applyBorder="1" applyAlignment="1">
      <alignment horizontal="center"/>
    </xf>
    <xf numFmtId="3" fontId="19" fillId="4" borderId="2" xfId="0" applyNumberFormat="1" applyFont="1" applyFill="1" applyBorder="1" applyAlignment="1">
      <alignment horizontal="center"/>
    </xf>
    <xf numFmtId="3" fontId="19" fillId="4" borderId="0" xfId="0" applyNumberFormat="1" applyFont="1" applyFill="1" applyBorder="1" applyAlignment="1">
      <alignment horizontal="center"/>
    </xf>
    <xf numFmtId="3" fontId="19" fillId="4" borderId="4" xfId="0" applyNumberFormat="1" applyFont="1" applyFill="1" applyBorder="1" applyAlignment="1">
      <alignment horizontal="center"/>
    </xf>
    <xf numFmtId="3" fontId="4" fillId="0" borderId="0" xfId="0" applyNumberFormat="1" applyFont="1" applyAlignment="1">
      <alignment vertical="top"/>
    </xf>
    <xf numFmtId="3" fontId="3" fillId="4" borderId="7" xfId="0" applyNumberFormat="1" applyFont="1" applyFill="1" applyBorder="1"/>
    <xf numFmtId="0" fontId="4" fillId="5" borderId="2" xfId="0" applyFont="1" applyFill="1" applyBorder="1" applyAlignment="1">
      <alignment horizontal="center"/>
    </xf>
    <xf numFmtId="0" fontId="4" fillId="5" borderId="0" xfId="0" applyFont="1" applyFill="1" applyBorder="1" applyAlignment="1">
      <alignment horizontal="center"/>
    </xf>
    <xf numFmtId="0" fontId="4" fillId="5" borderId="4" xfId="0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/>
    </xf>
    <xf numFmtId="0" fontId="4" fillId="4" borderId="7" xfId="0" applyFont="1" applyFill="1" applyBorder="1" applyAlignment="1">
      <alignment horizontal="center"/>
    </xf>
    <xf numFmtId="3" fontId="4" fillId="7" borderId="2" xfId="0" applyNumberFormat="1" applyFont="1" applyFill="1" applyBorder="1" applyAlignment="1">
      <alignment horizontal="center"/>
    </xf>
    <xf numFmtId="3" fontId="4" fillId="7" borderId="0" xfId="0" applyNumberFormat="1" applyFont="1" applyFill="1" applyBorder="1" applyAlignment="1">
      <alignment horizontal="center"/>
    </xf>
    <xf numFmtId="3" fontId="19" fillId="7" borderId="2" xfId="0" applyNumberFormat="1" applyFont="1" applyFill="1" applyBorder="1" applyAlignment="1">
      <alignment horizontal="center"/>
    </xf>
    <xf numFmtId="3" fontId="19" fillId="7" borderId="0" xfId="0" applyNumberFormat="1" applyFont="1" applyFill="1" applyBorder="1" applyAlignment="1">
      <alignment horizontal="center"/>
    </xf>
    <xf numFmtId="0" fontId="20" fillId="0" borderId="0" xfId="0" applyFont="1"/>
    <xf numFmtId="0" fontId="3" fillId="13" borderId="0" xfId="0" applyFont="1" applyFill="1"/>
    <xf numFmtId="0" fontId="19" fillId="7" borderId="0" xfId="0" applyFont="1" applyFill="1"/>
    <xf numFmtId="0" fontId="18" fillId="7" borderId="0" xfId="0" applyFont="1" applyFill="1"/>
    <xf numFmtId="0" fontId="3" fillId="7" borderId="0" xfId="0" applyFont="1" applyFill="1"/>
    <xf numFmtId="0" fontId="3" fillId="7" borderId="0" xfId="0" applyFont="1" applyFill="1" applyBorder="1"/>
    <xf numFmtId="0" fontId="3" fillId="7" borderId="4" xfId="0" applyFont="1" applyFill="1" applyBorder="1"/>
    <xf numFmtId="3" fontId="3" fillId="7" borderId="0" xfId="0" applyNumberFormat="1" applyFont="1" applyFill="1"/>
    <xf numFmtId="0" fontId="19" fillId="0" borderId="0" xfId="0" applyFont="1" applyFill="1"/>
    <xf numFmtId="0" fontId="18" fillId="0" borderId="0" xfId="0" applyFont="1" applyFill="1"/>
    <xf numFmtId="0" fontId="4" fillId="7" borderId="0" xfId="0" applyFont="1" applyFill="1" applyAlignment="1"/>
    <xf numFmtId="0" fontId="4" fillId="7" borderId="0" xfId="0" applyFont="1" applyFill="1"/>
    <xf numFmtId="0" fontId="4" fillId="7" borderId="0" xfId="0" applyFont="1" applyFill="1" applyAlignment="1">
      <alignment horizontal="center"/>
    </xf>
    <xf numFmtId="0" fontId="2" fillId="7" borderId="0" xfId="0" applyFont="1" applyFill="1" applyAlignment="1">
      <alignment horizontal="center"/>
    </xf>
    <xf numFmtId="0" fontId="2" fillId="7" borderId="0" xfId="0" applyFont="1" applyFill="1" applyAlignment="1"/>
    <xf numFmtId="0" fontId="11" fillId="7" borderId="0" xfId="0" applyFont="1" applyFill="1"/>
    <xf numFmtId="3" fontId="11" fillId="7" borderId="0" xfId="0" applyNumberFormat="1" applyFont="1" applyFill="1"/>
    <xf numFmtId="0" fontId="12" fillId="7" borderId="0" xfId="0" applyFont="1" applyFill="1"/>
    <xf numFmtId="3" fontId="12" fillId="7" borderId="0" xfId="0" applyNumberFormat="1" applyFont="1" applyFill="1"/>
    <xf numFmtId="3" fontId="1" fillId="4" borderId="0" xfId="0" applyNumberFormat="1" applyFont="1" applyFill="1"/>
    <xf numFmtId="3" fontId="19" fillId="7" borderId="0" xfId="0" quotePrefix="1" applyNumberFormat="1" applyFont="1" applyFill="1" applyBorder="1" applyAlignment="1">
      <alignment horizontal="right" vertical="top" indent="1"/>
    </xf>
    <xf numFmtId="3" fontId="18" fillId="5" borderId="2" xfId="0" applyNumberFormat="1" applyFont="1" applyFill="1" applyBorder="1" applyAlignment="1">
      <alignment horizontal="right" vertical="center" indent="1"/>
    </xf>
    <xf numFmtId="3" fontId="18" fillId="5" borderId="0" xfId="0" applyNumberFormat="1" applyFont="1" applyFill="1" applyBorder="1" applyAlignment="1">
      <alignment horizontal="right" vertical="center" indent="1"/>
    </xf>
    <xf numFmtId="3" fontId="18" fillId="5" borderId="4" xfId="0" applyNumberFormat="1" applyFont="1" applyFill="1" applyBorder="1" applyAlignment="1">
      <alignment horizontal="right" vertical="center" indent="1"/>
    </xf>
    <xf numFmtId="3" fontId="18" fillId="4" borderId="0" xfId="0" applyNumberFormat="1" applyFont="1" applyFill="1" applyBorder="1" applyAlignment="1">
      <alignment horizontal="right" vertical="center" indent="1"/>
    </xf>
    <xf numFmtId="3" fontId="18" fillId="9" borderId="2" xfId="0" applyNumberFormat="1" applyFont="1" applyFill="1" applyBorder="1" applyAlignment="1">
      <alignment horizontal="right" vertical="center" indent="1"/>
    </xf>
    <xf numFmtId="3" fontId="18" fillId="9" borderId="0" xfId="0" applyNumberFormat="1" applyFont="1" applyFill="1" applyBorder="1" applyAlignment="1">
      <alignment horizontal="right" vertical="center" indent="1"/>
    </xf>
    <xf numFmtId="3" fontId="18" fillId="9" borderId="4" xfId="0" applyNumberFormat="1" applyFont="1" applyFill="1" applyBorder="1" applyAlignment="1">
      <alignment horizontal="right" vertical="center" indent="1"/>
    </xf>
    <xf numFmtId="3" fontId="18" fillId="8" borderId="0" xfId="0" applyNumberFormat="1" applyFont="1" applyFill="1" applyBorder="1" applyAlignment="1">
      <alignment horizontal="right" vertical="center" indent="1"/>
    </xf>
    <xf numFmtId="3" fontId="18" fillId="5" borderId="3" xfId="0" applyNumberFormat="1" applyFont="1" applyFill="1" applyBorder="1" applyAlignment="1">
      <alignment horizontal="right" vertical="center" indent="1"/>
    </xf>
    <xf numFmtId="3" fontId="18" fillId="5" borderId="6" xfId="0" applyNumberFormat="1" applyFont="1" applyFill="1" applyBorder="1" applyAlignment="1">
      <alignment horizontal="right" vertical="center" indent="1"/>
    </xf>
    <xf numFmtId="3" fontId="18" fillId="5" borderId="7" xfId="0" applyNumberFormat="1" applyFont="1" applyFill="1" applyBorder="1" applyAlignment="1">
      <alignment horizontal="right" vertical="center" indent="1"/>
    </xf>
    <xf numFmtId="3" fontId="18" fillId="4" borderId="6" xfId="0" applyNumberFormat="1" applyFont="1" applyFill="1" applyBorder="1" applyAlignment="1">
      <alignment horizontal="right" vertical="center" indent="1"/>
    </xf>
    <xf numFmtId="0" fontId="3" fillId="4" borderId="0" xfId="0" applyFont="1" applyFill="1" applyAlignment="1">
      <alignment vertical="center"/>
    </xf>
    <xf numFmtId="0" fontId="3" fillId="0" borderId="0" xfId="0" applyFont="1" applyAlignment="1">
      <alignment vertical="center"/>
    </xf>
    <xf numFmtId="0" fontId="13" fillId="4" borderId="0" xfId="0" applyFont="1" applyFill="1" applyAlignment="1">
      <alignment vertical="center"/>
    </xf>
    <xf numFmtId="0" fontId="13" fillId="0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3" fontId="3" fillId="0" borderId="0" xfId="0" applyNumberFormat="1" applyFont="1" applyFill="1" applyAlignment="1">
      <alignment vertical="center"/>
    </xf>
    <xf numFmtId="3" fontId="3" fillId="0" borderId="0" xfId="0" applyNumberFormat="1" applyFont="1" applyAlignment="1">
      <alignment vertical="center"/>
    </xf>
    <xf numFmtId="164" fontId="1" fillId="4" borderId="1" xfId="0" applyNumberFormat="1" applyFont="1" applyFill="1" applyBorder="1" applyAlignment="1">
      <alignment horizontal="right" vertical="center" wrapText="1"/>
    </xf>
    <xf numFmtId="3" fontId="1" fillId="5" borderId="1" xfId="1" applyNumberFormat="1" applyFont="1" applyFill="1" applyBorder="1" applyAlignment="1">
      <alignment horizontal="right" vertical="center" wrapText="1"/>
    </xf>
    <xf numFmtId="3" fontId="1" fillId="5" borderId="5" xfId="1" applyNumberFormat="1" applyFont="1" applyFill="1" applyBorder="1" applyAlignment="1">
      <alignment horizontal="right" vertical="center" wrapText="1"/>
    </xf>
    <xf numFmtId="3" fontId="1" fillId="5" borderId="8" xfId="1" applyNumberFormat="1" applyFont="1" applyFill="1" applyBorder="1" applyAlignment="1">
      <alignment horizontal="right" vertical="center" wrapText="1"/>
    </xf>
    <xf numFmtId="3" fontId="1" fillId="4" borderId="5" xfId="1" applyNumberFormat="1" applyFont="1" applyFill="1" applyBorder="1" applyAlignment="1">
      <alignment horizontal="right" vertical="center" wrapText="1"/>
    </xf>
    <xf numFmtId="164" fontId="1" fillId="4" borderId="2" xfId="0" applyNumberFormat="1" applyFont="1" applyFill="1" applyBorder="1" applyAlignment="1">
      <alignment horizontal="right" vertical="center" wrapText="1"/>
    </xf>
    <xf numFmtId="3" fontId="1" fillId="5" borderId="2" xfId="1" applyNumberFormat="1" applyFont="1" applyFill="1" applyBorder="1" applyAlignment="1">
      <alignment horizontal="right" vertical="center" wrapText="1"/>
    </xf>
    <xf numFmtId="3" fontId="1" fillId="5" borderId="0" xfId="1" applyNumberFormat="1" applyFont="1" applyFill="1" applyBorder="1" applyAlignment="1">
      <alignment horizontal="right" vertical="center" wrapText="1"/>
    </xf>
    <xf numFmtId="3" fontId="1" fillId="5" borderId="4" xfId="1" applyNumberFormat="1" applyFont="1" applyFill="1" applyBorder="1" applyAlignment="1">
      <alignment horizontal="right" vertical="center" wrapText="1"/>
    </xf>
    <xf numFmtId="3" fontId="1" fillId="4" borderId="0" xfId="1" applyNumberFormat="1" applyFont="1" applyFill="1" applyBorder="1" applyAlignment="1">
      <alignment horizontal="right" vertical="center" wrapText="1"/>
    </xf>
    <xf numFmtId="164" fontId="1" fillId="8" borderId="2" xfId="0" applyNumberFormat="1" applyFont="1" applyFill="1" applyBorder="1" applyAlignment="1">
      <alignment horizontal="right" vertical="center" wrapText="1"/>
    </xf>
    <xf numFmtId="3" fontId="1" fillId="9" borderId="2" xfId="1" applyNumberFormat="1" applyFont="1" applyFill="1" applyBorder="1" applyAlignment="1">
      <alignment horizontal="right" vertical="center" wrapText="1"/>
    </xf>
    <xf numFmtId="3" fontId="1" fillId="9" borderId="0" xfId="1" applyNumberFormat="1" applyFont="1" applyFill="1" applyBorder="1" applyAlignment="1">
      <alignment horizontal="right" vertical="center" wrapText="1"/>
    </xf>
    <xf numFmtId="3" fontId="1" fillId="9" borderId="4" xfId="1" applyNumberFormat="1" applyFont="1" applyFill="1" applyBorder="1" applyAlignment="1">
      <alignment horizontal="right" vertical="center" wrapText="1"/>
    </xf>
    <xf numFmtId="3" fontId="1" fillId="8" borderId="0" xfId="1" applyNumberFormat="1" applyFont="1" applyFill="1" applyBorder="1" applyAlignment="1">
      <alignment horizontal="right" vertical="center" wrapText="1"/>
    </xf>
    <xf numFmtId="164" fontId="1" fillId="4" borderId="3" xfId="0" applyNumberFormat="1" applyFont="1" applyFill="1" applyBorder="1" applyAlignment="1">
      <alignment horizontal="right" vertical="center" wrapText="1"/>
    </xf>
    <xf numFmtId="3" fontId="1" fillId="5" borderId="3" xfId="1" applyNumberFormat="1" applyFont="1" applyFill="1" applyBorder="1" applyAlignment="1">
      <alignment horizontal="right" vertical="center" wrapText="1"/>
    </xf>
    <xf numFmtId="3" fontId="1" fillId="5" borderId="6" xfId="1" applyNumberFormat="1" applyFont="1" applyFill="1" applyBorder="1" applyAlignment="1">
      <alignment horizontal="right" vertical="center" wrapText="1"/>
    </xf>
    <xf numFmtId="3" fontId="1" fillId="5" borderId="7" xfId="1" applyNumberFormat="1" applyFont="1" applyFill="1" applyBorder="1" applyAlignment="1">
      <alignment horizontal="right" vertical="center" wrapText="1"/>
    </xf>
    <xf numFmtId="3" fontId="1" fillId="4" borderId="6" xfId="1" applyNumberFormat="1" applyFont="1" applyFill="1" applyBorder="1" applyAlignment="1">
      <alignment horizontal="right" vertical="center" wrapText="1"/>
    </xf>
    <xf numFmtId="0" fontId="1" fillId="4" borderId="2" xfId="0" applyFont="1" applyFill="1" applyBorder="1"/>
    <xf numFmtId="3" fontId="1" fillId="5" borderId="2" xfId="0" applyNumberFormat="1" applyFont="1" applyFill="1" applyBorder="1" applyAlignment="1">
      <alignment horizontal="right" indent="1"/>
    </xf>
    <xf numFmtId="3" fontId="1" fillId="5" borderId="0" xfId="0" applyNumberFormat="1" applyFont="1" applyFill="1" applyBorder="1" applyAlignment="1">
      <alignment horizontal="right" indent="1"/>
    </xf>
    <xf numFmtId="3" fontId="1" fillId="5" borderId="4" xfId="0" applyNumberFormat="1" applyFont="1" applyFill="1" applyBorder="1" applyAlignment="1">
      <alignment horizontal="right" indent="1"/>
    </xf>
    <xf numFmtId="3" fontId="1" fillId="4" borderId="0" xfId="0" applyNumberFormat="1" applyFont="1" applyFill="1" applyBorder="1" applyAlignment="1">
      <alignment horizontal="right" indent="1"/>
    </xf>
    <xf numFmtId="3" fontId="4" fillId="5" borderId="3" xfId="0" applyNumberFormat="1" applyFont="1" applyFill="1" applyBorder="1" applyAlignment="1">
      <alignment horizontal="right" vertical="top" indent="1"/>
    </xf>
    <xf numFmtId="3" fontId="4" fillId="5" borderId="6" xfId="0" applyNumberFormat="1" applyFont="1" applyFill="1" applyBorder="1" applyAlignment="1">
      <alignment horizontal="right" vertical="top" indent="1"/>
    </xf>
    <xf numFmtId="3" fontId="4" fillId="5" borderId="7" xfId="0" applyNumberFormat="1" applyFont="1" applyFill="1" applyBorder="1" applyAlignment="1">
      <alignment horizontal="right" vertical="top" indent="1"/>
    </xf>
    <xf numFmtId="3" fontId="4" fillId="4" borderId="6" xfId="0" applyNumberFormat="1" applyFont="1" applyFill="1" applyBorder="1" applyAlignment="1">
      <alignment horizontal="right" vertical="top" indent="1"/>
    </xf>
    <xf numFmtId="3" fontId="4" fillId="5" borderId="3" xfId="0" quotePrefix="1" applyNumberFormat="1" applyFont="1" applyFill="1" applyBorder="1" applyAlignment="1">
      <alignment horizontal="right" vertical="top" indent="1"/>
    </xf>
    <xf numFmtId="3" fontId="4" fillId="5" borderId="6" xfId="0" quotePrefix="1" applyNumberFormat="1" applyFont="1" applyFill="1" applyBorder="1" applyAlignment="1">
      <alignment horizontal="right" vertical="top" indent="1"/>
    </xf>
    <xf numFmtId="3" fontId="4" fillId="5" borderId="7" xfId="0" quotePrefix="1" applyNumberFormat="1" applyFont="1" applyFill="1" applyBorder="1" applyAlignment="1">
      <alignment horizontal="right" vertical="top" indent="1"/>
    </xf>
    <xf numFmtId="3" fontId="1" fillId="4" borderId="1" xfId="1" applyNumberFormat="1" applyFont="1" applyFill="1" applyBorder="1" applyAlignment="1">
      <alignment horizontal="right" vertical="center" wrapText="1"/>
    </xf>
    <xf numFmtId="3" fontId="1" fillId="4" borderId="8" xfId="1" applyNumberFormat="1" applyFont="1" applyFill="1" applyBorder="1" applyAlignment="1">
      <alignment horizontal="right" vertical="center" wrapText="1"/>
    </xf>
    <xf numFmtId="3" fontId="1" fillId="4" borderId="2" xfId="1" applyNumberFormat="1" applyFont="1" applyFill="1" applyBorder="1" applyAlignment="1">
      <alignment horizontal="right" vertical="center" wrapText="1"/>
    </xf>
    <xf numFmtId="3" fontId="1" fillId="4" borderId="4" xfId="1" applyNumberFormat="1" applyFont="1" applyFill="1" applyBorder="1" applyAlignment="1">
      <alignment horizontal="right" vertical="center" wrapText="1"/>
    </xf>
    <xf numFmtId="3" fontId="1" fillId="8" borderId="2" xfId="1" applyNumberFormat="1" applyFont="1" applyFill="1" applyBorder="1" applyAlignment="1">
      <alignment horizontal="right" vertical="center" wrapText="1"/>
    </xf>
    <xf numFmtId="3" fontId="1" fillId="8" borderId="4" xfId="1" applyNumberFormat="1" applyFont="1" applyFill="1" applyBorder="1" applyAlignment="1">
      <alignment horizontal="right" vertical="center" wrapText="1"/>
    </xf>
    <xf numFmtId="3" fontId="1" fillId="4" borderId="3" xfId="1" applyNumberFormat="1" applyFont="1" applyFill="1" applyBorder="1" applyAlignment="1">
      <alignment horizontal="right" vertical="center" wrapText="1"/>
    </xf>
    <xf numFmtId="3" fontId="1" fillId="4" borderId="7" xfId="1" applyNumberFormat="1" applyFont="1" applyFill="1" applyBorder="1" applyAlignment="1">
      <alignment horizontal="right" vertical="center" wrapText="1"/>
    </xf>
    <xf numFmtId="3" fontId="1" fillId="4" borderId="2" xfId="0" applyNumberFormat="1" applyFont="1" applyFill="1" applyBorder="1" applyAlignment="1">
      <alignment horizontal="right" indent="1"/>
    </xf>
    <xf numFmtId="3" fontId="1" fillId="4" borderId="4" xfId="0" applyNumberFormat="1" applyFont="1" applyFill="1" applyBorder="1" applyAlignment="1">
      <alignment horizontal="right" indent="1"/>
    </xf>
    <xf numFmtId="3" fontId="4" fillId="4" borderId="3" xfId="0" applyNumberFormat="1" applyFont="1" applyFill="1" applyBorder="1" applyAlignment="1">
      <alignment horizontal="right" vertical="top" indent="1"/>
    </xf>
    <xf numFmtId="3" fontId="4" fillId="4" borderId="7" xfId="0" applyNumberFormat="1" applyFont="1" applyFill="1" applyBorder="1" applyAlignment="1">
      <alignment horizontal="right" vertical="top" indent="1"/>
    </xf>
    <xf numFmtId="0" fontId="4" fillId="4" borderId="1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Border="1" applyAlignment="1">
      <alignment horizontal="center"/>
    </xf>
    <xf numFmtId="0" fontId="4" fillId="5" borderId="4" xfId="0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/>
    </xf>
    <xf numFmtId="3" fontId="1" fillId="0" borderId="0" xfId="0" applyNumberFormat="1" applyFont="1"/>
    <xf numFmtId="0" fontId="1" fillId="0" borderId="0" xfId="0" applyFont="1"/>
    <xf numFmtId="0" fontId="5" fillId="0" borderId="0" xfId="0" applyFont="1" applyFill="1"/>
    <xf numFmtId="3" fontId="1" fillId="5" borderId="1" xfId="1" applyNumberFormat="1" applyFont="1" applyFill="1" applyBorder="1" applyAlignment="1">
      <alignment horizontal="right" vertical="center" indent="1"/>
    </xf>
    <xf numFmtId="3" fontId="1" fillId="5" borderId="5" xfId="1" applyNumberFormat="1" applyFont="1" applyFill="1" applyBorder="1" applyAlignment="1">
      <alignment horizontal="right" vertical="center" indent="1"/>
    </xf>
    <xf numFmtId="3" fontId="1" fillId="5" borderId="8" xfId="1" applyNumberFormat="1" applyFont="1" applyFill="1" applyBorder="1" applyAlignment="1">
      <alignment horizontal="right" vertical="center" indent="1"/>
    </xf>
    <xf numFmtId="3" fontId="1" fillId="4" borderId="1" xfId="1" applyNumberFormat="1" applyFont="1" applyFill="1" applyBorder="1" applyAlignment="1">
      <alignment horizontal="right" vertical="center" indent="1"/>
    </xf>
    <xf numFmtId="3" fontId="1" fillId="4" borderId="5" xfId="1" applyNumberFormat="1" applyFont="1" applyFill="1" applyBorder="1" applyAlignment="1">
      <alignment horizontal="right" vertical="center" indent="1"/>
    </xf>
    <xf numFmtId="3" fontId="1" fillId="4" borderId="8" xfId="1" applyNumberFormat="1" applyFont="1" applyFill="1" applyBorder="1" applyAlignment="1">
      <alignment horizontal="right" vertical="center" indent="1"/>
    </xf>
    <xf numFmtId="3" fontId="1" fillId="5" borderId="2" xfId="1" applyNumberFormat="1" applyFont="1" applyFill="1" applyBorder="1" applyAlignment="1">
      <alignment horizontal="right" vertical="center" indent="1"/>
    </xf>
    <xf numFmtId="3" fontId="1" fillId="5" borderId="0" xfId="1" applyNumberFormat="1" applyFont="1" applyFill="1" applyBorder="1" applyAlignment="1">
      <alignment horizontal="right" vertical="center" indent="1"/>
    </xf>
    <xf numFmtId="3" fontId="1" fillId="5" borderId="4" xfId="1" applyNumberFormat="1" applyFont="1" applyFill="1" applyBorder="1" applyAlignment="1">
      <alignment horizontal="right" vertical="center" indent="1"/>
    </xf>
    <xf numFmtId="3" fontId="1" fillId="4" borderId="2" xfId="1" applyNumberFormat="1" applyFont="1" applyFill="1" applyBorder="1" applyAlignment="1">
      <alignment horizontal="right" vertical="center" indent="1"/>
    </xf>
    <xf numFmtId="3" fontId="1" fillId="4" borderId="0" xfId="1" applyNumberFormat="1" applyFont="1" applyFill="1" applyBorder="1" applyAlignment="1">
      <alignment horizontal="right" vertical="center" indent="1"/>
    </xf>
    <xf numFmtId="3" fontId="1" fillId="4" borderId="4" xfId="1" applyNumberFormat="1" applyFont="1" applyFill="1" applyBorder="1" applyAlignment="1">
      <alignment horizontal="right" vertical="center" indent="1"/>
    </xf>
    <xf numFmtId="3" fontId="1" fillId="9" borderId="2" xfId="1" applyNumberFormat="1" applyFont="1" applyFill="1" applyBorder="1" applyAlignment="1">
      <alignment horizontal="right" vertical="center" indent="1"/>
    </xf>
    <xf numFmtId="3" fontId="1" fillId="9" borderId="0" xfId="1" applyNumberFormat="1" applyFont="1" applyFill="1" applyBorder="1" applyAlignment="1">
      <alignment horizontal="right" vertical="center" indent="1"/>
    </xf>
    <xf numFmtId="3" fontId="1" fillId="9" borderId="4" xfId="1" applyNumberFormat="1" applyFont="1" applyFill="1" applyBorder="1" applyAlignment="1">
      <alignment horizontal="right" vertical="center" indent="1"/>
    </xf>
    <xf numFmtId="3" fontId="1" fillId="8" borderId="2" xfId="1" applyNumberFormat="1" applyFont="1" applyFill="1" applyBorder="1" applyAlignment="1">
      <alignment horizontal="right" vertical="center" indent="1"/>
    </xf>
    <xf numFmtId="3" fontId="1" fillId="8" borderId="0" xfId="1" applyNumberFormat="1" applyFont="1" applyFill="1" applyBorder="1" applyAlignment="1">
      <alignment horizontal="right" vertical="center" indent="1"/>
    </xf>
    <xf numFmtId="3" fontId="1" fillId="8" borderId="4" xfId="1" applyNumberFormat="1" applyFont="1" applyFill="1" applyBorder="1" applyAlignment="1">
      <alignment horizontal="right" vertical="center" indent="1"/>
    </xf>
    <xf numFmtId="3" fontId="1" fillId="5" borderId="3" xfId="1" applyNumberFormat="1" applyFont="1" applyFill="1" applyBorder="1" applyAlignment="1">
      <alignment horizontal="right" vertical="center" indent="1"/>
    </xf>
    <xf numFmtId="3" fontId="1" fillId="5" borderId="6" xfId="1" applyNumberFormat="1" applyFont="1" applyFill="1" applyBorder="1" applyAlignment="1">
      <alignment horizontal="right" vertical="center" indent="1"/>
    </xf>
    <xf numFmtId="3" fontId="1" fillId="5" borderId="7" xfId="1" applyNumberFormat="1" applyFont="1" applyFill="1" applyBorder="1" applyAlignment="1">
      <alignment horizontal="right" vertical="center" indent="1"/>
    </xf>
    <xf numFmtId="3" fontId="1" fillId="4" borderId="3" xfId="1" applyNumberFormat="1" applyFont="1" applyFill="1" applyBorder="1" applyAlignment="1">
      <alignment horizontal="right" vertical="center" indent="1"/>
    </xf>
    <xf numFmtId="3" fontId="1" fillId="4" borderId="6" xfId="1" applyNumberFormat="1" applyFont="1" applyFill="1" applyBorder="1" applyAlignment="1">
      <alignment horizontal="right" vertical="center" indent="1"/>
    </xf>
    <xf numFmtId="3" fontId="1" fillId="4" borderId="7" xfId="1" applyNumberFormat="1" applyFont="1" applyFill="1" applyBorder="1" applyAlignment="1">
      <alignment horizontal="right" vertical="center" indent="1"/>
    </xf>
    <xf numFmtId="3" fontId="3" fillId="5" borderId="1" xfId="1" applyNumberFormat="1" applyFont="1" applyFill="1" applyBorder="1" applyAlignment="1">
      <alignment horizontal="right" vertical="center" indent="1"/>
    </xf>
    <xf numFmtId="3" fontId="3" fillId="5" borderId="5" xfId="1" applyNumberFormat="1" applyFont="1" applyFill="1" applyBorder="1" applyAlignment="1">
      <alignment horizontal="right" vertical="center" indent="1"/>
    </xf>
    <xf numFmtId="3" fontId="3" fillId="5" borderId="8" xfId="1" applyNumberFormat="1" applyFont="1" applyFill="1" applyBorder="1" applyAlignment="1">
      <alignment horizontal="right" vertical="center" indent="1"/>
    </xf>
    <xf numFmtId="3" fontId="3" fillId="4" borderId="1" xfId="1" applyNumberFormat="1" applyFont="1" applyFill="1" applyBorder="1" applyAlignment="1">
      <alignment horizontal="right" vertical="center" indent="1"/>
    </xf>
    <xf numFmtId="3" fontId="3" fillId="4" borderId="5" xfId="1" applyNumberFormat="1" applyFont="1" applyFill="1" applyBorder="1" applyAlignment="1">
      <alignment horizontal="right" vertical="center" indent="1"/>
    </xf>
    <xf numFmtId="3" fontId="3" fillId="4" borderId="8" xfId="1" applyNumberFormat="1" applyFont="1" applyFill="1" applyBorder="1" applyAlignment="1">
      <alignment horizontal="right" vertical="center" indent="1"/>
    </xf>
    <xf numFmtId="3" fontId="3" fillId="5" borderId="2" xfId="1" applyNumberFormat="1" applyFont="1" applyFill="1" applyBorder="1" applyAlignment="1">
      <alignment horizontal="right" vertical="center" indent="1"/>
    </xf>
    <xf numFmtId="3" fontId="3" fillId="5" borderId="0" xfId="1" applyNumberFormat="1" applyFont="1" applyFill="1" applyBorder="1" applyAlignment="1">
      <alignment horizontal="right" vertical="center" indent="1"/>
    </xf>
    <xf numFmtId="3" fontId="3" fillId="5" borderId="4" xfId="1" applyNumberFormat="1" applyFont="1" applyFill="1" applyBorder="1" applyAlignment="1">
      <alignment horizontal="right" vertical="center" indent="1"/>
    </xf>
    <xf numFmtId="3" fontId="3" fillId="4" borderId="2" xfId="1" applyNumberFormat="1" applyFont="1" applyFill="1" applyBorder="1" applyAlignment="1">
      <alignment horizontal="right" vertical="center" indent="1"/>
    </xf>
    <xf numFmtId="3" fontId="3" fillId="4" borderId="0" xfId="1" applyNumberFormat="1" applyFont="1" applyFill="1" applyBorder="1" applyAlignment="1">
      <alignment horizontal="right" vertical="center" indent="1"/>
    </xf>
    <xf numFmtId="3" fontId="3" fillId="4" borderId="4" xfId="1" applyNumberFormat="1" applyFont="1" applyFill="1" applyBorder="1" applyAlignment="1">
      <alignment horizontal="right" vertical="center" indent="1"/>
    </xf>
    <xf numFmtId="3" fontId="3" fillId="9" borderId="2" xfId="1" applyNumberFormat="1" applyFont="1" applyFill="1" applyBorder="1" applyAlignment="1">
      <alignment horizontal="right" vertical="center" indent="1"/>
    </xf>
    <xf numFmtId="3" fontId="3" fillId="9" borderId="0" xfId="1" applyNumberFormat="1" applyFont="1" applyFill="1" applyBorder="1" applyAlignment="1">
      <alignment horizontal="right" vertical="center" indent="1"/>
    </xf>
    <xf numFmtId="3" fontId="3" fillId="9" borderId="4" xfId="1" applyNumberFormat="1" applyFont="1" applyFill="1" applyBorder="1" applyAlignment="1">
      <alignment horizontal="right" vertical="center" indent="1"/>
    </xf>
    <xf numFmtId="3" fontId="3" fillId="8" borderId="2" xfId="1" applyNumberFormat="1" applyFont="1" applyFill="1" applyBorder="1" applyAlignment="1">
      <alignment horizontal="right" vertical="center" indent="1"/>
    </xf>
    <xf numFmtId="3" fontId="3" fillId="8" borderId="0" xfId="1" applyNumberFormat="1" applyFont="1" applyFill="1" applyBorder="1" applyAlignment="1">
      <alignment horizontal="right" vertical="center" indent="1"/>
    </xf>
    <xf numFmtId="3" fontId="3" fillId="8" borderId="4" xfId="1" applyNumberFormat="1" applyFont="1" applyFill="1" applyBorder="1" applyAlignment="1">
      <alignment horizontal="right" vertical="center" indent="1"/>
    </xf>
    <xf numFmtId="3" fontId="3" fillId="5" borderId="3" xfId="1" applyNumberFormat="1" applyFont="1" applyFill="1" applyBorder="1" applyAlignment="1">
      <alignment horizontal="right" vertical="center" indent="1"/>
    </xf>
    <xf numFmtId="3" fontId="3" fillId="5" borderId="6" xfId="1" applyNumberFormat="1" applyFont="1" applyFill="1" applyBorder="1" applyAlignment="1">
      <alignment horizontal="right" vertical="center" indent="1"/>
    </xf>
    <xf numFmtId="3" fontId="3" fillId="5" borderId="7" xfId="1" applyNumberFormat="1" applyFont="1" applyFill="1" applyBorder="1" applyAlignment="1">
      <alignment horizontal="right" vertical="center" indent="1"/>
    </xf>
    <xf numFmtId="3" fontId="3" fillId="4" borderId="3" xfId="1" applyNumberFormat="1" applyFont="1" applyFill="1" applyBorder="1" applyAlignment="1">
      <alignment horizontal="right" vertical="center" indent="1"/>
    </xf>
    <xf numFmtId="3" fontId="3" fillId="4" borderId="6" xfId="1" applyNumberFormat="1" applyFont="1" applyFill="1" applyBorder="1" applyAlignment="1">
      <alignment horizontal="right" vertical="center" indent="1"/>
    </xf>
    <xf numFmtId="3" fontId="3" fillId="4" borderId="7" xfId="1" applyNumberFormat="1" applyFont="1" applyFill="1" applyBorder="1" applyAlignment="1">
      <alignment horizontal="right" vertical="center" indent="1"/>
    </xf>
    <xf numFmtId="0" fontId="1" fillId="4" borderId="3" xfId="0" applyFont="1" applyFill="1" applyBorder="1"/>
    <xf numFmtId="0" fontId="1" fillId="5" borderId="3" xfId="0" applyFont="1" applyFill="1" applyBorder="1"/>
    <xf numFmtId="0" fontId="1" fillId="5" borderId="6" xfId="0" applyFont="1" applyFill="1" applyBorder="1"/>
    <xf numFmtId="0" fontId="1" fillId="5" borderId="7" xfId="0" applyFont="1" applyFill="1" applyBorder="1"/>
    <xf numFmtId="0" fontId="1" fillId="7" borderId="6" xfId="0" applyFont="1" applyFill="1" applyBorder="1"/>
    <xf numFmtId="0" fontId="4" fillId="4" borderId="3" xfId="0" applyFont="1" applyFill="1" applyBorder="1" applyAlignment="1">
      <alignment vertical="center"/>
    </xf>
    <xf numFmtId="3" fontId="4" fillId="5" borderId="3" xfId="0" applyNumberFormat="1" applyFont="1" applyFill="1" applyBorder="1" applyAlignment="1">
      <alignment horizontal="right" vertical="center"/>
    </xf>
    <xf numFmtId="3" fontId="4" fillId="5" borderId="6" xfId="0" applyNumberFormat="1" applyFont="1" applyFill="1" applyBorder="1" applyAlignment="1">
      <alignment horizontal="right" vertical="center"/>
    </xf>
    <xf numFmtId="3" fontId="4" fillId="5" borderId="7" xfId="0" applyNumberFormat="1" applyFont="1" applyFill="1" applyBorder="1" applyAlignment="1">
      <alignment horizontal="right" vertical="center"/>
    </xf>
    <xf numFmtId="3" fontId="4" fillId="4" borderId="6" xfId="0" applyNumberFormat="1" applyFont="1" applyFill="1" applyBorder="1" applyAlignment="1">
      <alignment horizontal="right" vertical="center"/>
    </xf>
    <xf numFmtId="3" fontId="4" fillId="7" borderId="6" xfId="0" applyNumberFormat="1" applyFont="1" applyFill="1" applyBorder="1" applyAlignment="1">
      <alignment horizontal="right" vertical="center"/>
    </xf>
    <xf numFmtId="3" fontId="1" fillId="5" borderId="1" xfId="0" applyNumberFormat="1" applyFont="1" applyFill="1" applyBorder="1" applyAlignment="1">
      <alignment horizontal="right" vertical="center" indent="1"/>
    </xf>
    <xf numFmtId="3" fontId="1" fillId="5" borderId="5" xfId="0" applyNumberFormat="1" applyFont="1" applyFill="1" applyBorder="1" applyAlignment="1">
      <alignment horizontal="right" vertical="center" indent="1"/>
    </xf>
    <xf numFmtId="3" fontId="1" fillId="5" borderId="8" xfId="0" applyNumberFormat="1" applyFont="1" applyFill="1" applyBorder="1" applyAlignment="1">
      <alignment horizontal="right" vertical="center" indent="1"/>
    </xf>
    <xf numFmtId="3" fontId="1" fillId="7" borderId="5" xfId="0" applyNumberFormat="1" applyFont="1" applyFill="1" applyBorder="1" applyAlignment="1">
      <alignment horizontal="right" vertical="center" indent="1"/>
    </xf>
    <xf numFmtId="3" fontId="1" fillId="5" borderId="2" xfId="0" applyNumberFormat="1" applyFont="1" applyFill="1" applyBorder="1" applyAlignment="1">
      <alignment horizontal="right" vertical="center" indent="1"/>
    </xf>
    <xf numFmtId="3" fontId="1" fillId="5" borderId="0" xfId="0" applyNumberFormat="1" applyFont="1" applyFill="1" applyBorder="1" applyAlignment="1">
      <alignment horizontal="right" vertical="center" indent="1"/>
    </xf>
    <xf numFmtId="3" fontId="1" fillId="5" borderId="4" xfId="0" applyNumberFormat="1" applyFont="1" applyFill="1" applyBorder="1" applyAlignment="1">
      <alignment horizontal="right" vertical="center" indent="1"/>
    </xf>
    <xf numFmtId="3" fontId="1" fillId="7" borderId="0" xfId="0" applyNumberFormat="1" applyFont="1" applyFill="1" applyBorder="1" applyAlignment="1">
      <alignment horizontal="right" vertical="center" indent="1"/>
    </xf>
    <xf numFmtId="3" fontId="1" fillId="9" borderId="2" xfId="0" applyNumberFormat="1" applyFont="1" applyFill="1" applyBorder="1" applyAlignment="1">
      <alignment horizontal="right" vertical="center" indent="1"/>
    </xf>
    <xf numFmtId="3" fontId="1" fillId="9" borderId="0" xfId="0" applyNumberFormat="1" applyFont="1" applyFill="1" applyBorder="1" applyAlignment="1">
      <alignment horizontal="right" vertical="center" indent="1"/>
    </xf>
    <xf numFmtId="3" fontId="1" fillId="9" borderId="4" xfId="0" applyNumberFormat="1" applyFont="1" applyFill="1" applyBorder="1" applyAlignment="1">
      <alignment horizontal="right" vertical="center" indent="1"/>
    </xf>
    <xf numFmtId="3" fontId="1" fillId="10" borderId="0" xfId="0" applyNumberFormat="1" applyFont="1" applyFill="1" applyBorder="1" applyAlignment="1">
      <alignment horizontal="right" vertical="center" indent="1"/>
    </xf>
    <xf numFmtId="3" fontId="1" fillId="5" borderId="3" xfId="0" applyNumberFormat="1" applyFont="1" applyFill="1" applyBorder="1" applyAlignment="1">
      <alignment horizontal="right" vertical="center" indent="1"/>
    </xf>
    <xf numFmtId="3" fontId="1" fillId="5" borderId="6" xfId="0" applyNumberFormat="1" applyFont="1" applyFill="1" applyBorder="1" applyAlignment="1">
      <alignment horizontal="right" vertical="center" indent="1"/>
    </xf>
    <xf numFmtId="3" fontId="1" fillId="5" borderId="7" xfId="0" applyNumberFormat="1" applyFont="1" applyFill="1" applyBorder="1" applyAlignment="1">
      <alignment horizontal="right" vertical="center" indent="1"/>
    </xf>
    <xf numFmtId="3" fontId="1" fillId="7" borderId="6" xfId="0" applyNumberFormat="1" applyFont="1" applyFill="1" applyBorder="1" applyAlignment="1">
      <alignment horizontal="right" vertical="center" indent="1"/>
    </xf>
    <xf numFmtId="0" fontId="1" fillId="4" borderId="1" xfId="0" applyFont="1" applyFill="1" applyBorder="1"/>
    <xf numFmtId="3" fontId="1" fillId="5" borderId="1" xfId="0" applyNumberFormat="1" applyFont="1" applyFill="1" applyBorder="1" applyAlignment="1">
      <alignment horizontal="right" indent="1"/>
    </xf>
    <xf numFmtId="3" fontId="1" fillId="5" borderId="5" xfId="0" applyNumberFormat="1" applyFont="1" applyFill="1" applyBorder="1" applyAlignment="1">
      <alignment horizontal="right" indent="1"/>
    </xf>
    <xf numFmtId="3" fontId="1" fillId="5" borderId="8" xfId="0" applyNumberFormat="1" applyFont="1" applyFill="1" applyBorder="1" applyAlignment="1">
      <alignment horizontal="right" indent="1"/>
    </xf>
    <xf numFmtId="3" fontId="1" fillId="7" borderId="5" xfId="0" applyNumberFormat="1" applyFont="1" applyFill="1" applyBorder="1" applyAlignment="1">
      <alignment horizontal="right" indent="1"/>
    </xf>
    <xf numFmtId="3" fontId="1" fillId="4" borderId="5" xfId="0" applyNumberFormat="1" applyFont="1" applyFill="1" applyBorder="1" applyAlignment="1">
      <alignment horizontal="right" vertical="center" indent="1"/>
    </xf>
    <xf numFmtId="3" fontId="1" fillId="4" borderId="0" xfId="0" applyNumberFormat="1" applyFont="1" applyFill="1" applyBorder="1" applyAlignment="1">
      <alignment horizontal="right" vertical="center" indent="1"/>
    </xf>
    <xf numFmtId="3" fontId="1" fillId="8" borderId="0" xfId="0" applyNumberFormat="1" applyFont="1" applyFill="1" applyBorder="1" applyAlignment="1">
      <alignment horizontal="right" vertical="center" indent="1"/>
    </xf>
    <xf numFmtId="3" fontId="1" fillId="4" borderId="6" xfId="0" applyNumberFormat="1" applyFont="1" applyFill="1" applyBorder="1" applyAlignment="1">
      <alignment horizontal="right" vertical="center" indent="1"/>
    </xf>
    <xf numFmtId="3" fontId="1" fillId="4" borderId="5" xfId="0" applyNumberFormat="1" applyFont="1" applyFill="1" applyBorder="1" applyAlignment="1">
      <alignment horizontal="right" indent="1"/>
    </xf>
    <xf numFmtId="0" fontId="2" fillId="4" borderId="0" xfId="0" applyFont="1" applyFill="1" applyAlignment="1">
      <alignment horizontal="center"/>
    </xf>
    <xf numFmtId="0" fontId="4" fillId="4" borderId="1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4" fillId="6" borderId="5" xfId="0" applyFont="1" applyFill="1" applyBorder="1" applyAlignment="1">
      <alignment horizontal="center" vertical="center" wrapText="1"/>
    </xf>
    <xf numFmtId="0" fontId="4" fillId="6" borderId="8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/>
    </xf>
    <xf numFmtId="0" fontId="4" fillId="6" borderId="5" xfId="0" applyFont="1" applyFill="1" applyBorder="1" applyAlignment="1">
      <alignment horizontal="center" vertical="center"/>
    </xf>
    <xf numFmtId="0" fontId="4" fillId="6" borderId="8" xfId="0" applyFont="1" applyFill="1" applyBorder="1" applyAlignment="1">
      <alignment horizontal="center" vertical="center"/>
    </xf>
    <xf numFmtId="0" fontId="3" fillId="6" borderId="8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0" fillId="6" borderId="5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Border="1" applyAlignment="1">
      <alignment horizontal="center"/>
    </xf>
    <xf numFmtId="0" fontId="4" fillId="5" borderId="4" xfId="0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5" borderId="0" xfId="0" applyFont="1" applyFill="1" applyBorder="1" applyAlignment="1">
      <alignment horizontal="center" vertical="center" wrapText="1"/>
    </xf>
    <xf numFmtId="0" fontId="4" fillId="5" borderId="4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/>
    </xf>
    <xf numFmtId="0" fontId="3" fillId="5" borderId="0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4" fillId="5" borderId="2" xfId="0" applyFont="1" applyFill="1" applyBorder="1" applyAlignment="1">
      <alignment horizontal="center" vertical="center"/>
    </xf>
    <xf numFmtId="0" fontId="4" fillId="5" borderId="0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 wrapText="1"/>
    </xf>
    <xf numFmtId="0" fontId="3" fillId="5" borderId="0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 wrapText="1"/>
    </xf>
    <xf numFmtId="0" fontId="3" fillId="4" borderId="0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 vertical="center" wrapText="1"/>
    </xf>
    <xf numFmtId="0" fontId="3" fillId="4" borderId="0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17" fillId="4" borderId="0" xfId="0" applyFont="1" applyFill="1" applyAlignment="1">
      <alignment horizontal="center"/>
    </xf>
    <xf numFmtId="0" fontId="4" fillId="4" borderId="3" xfId="0" applyFont="1" applyFill="1" applyBorder="1" applyAlignment="1">
      <alignment horizontal="center" vertical="center" wrapText="1"/>
    </xf>
    <xf numFmtId="0" fontId="3" fillId="6" borderId="5" xfId="0" applyFont="1" applyFill="1" applyBorder="1" applyAlignment="1">
      <alignment horizontal="center" vertical="center"/>
    </xf>
    <xf numFmtId="0" fontId="4" fillId="4" borderId="0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/>
    </xf>
    <xf numFmtId="0" fontId="4" fillId="4" borderId="0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  <xf numFmtId="0" fontId="1" fillId="6" borderId="8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0" fillId="7" borderId="0" xfId="0" applyFill="1"/>
  </cellXfs>
  <cellStyles count="2">
    <cellStyle name="Comma" xfId="1" builtinId="3"/>
    <cellStyle name="Normal" xfId="0" builtinId="0"/>
  </cellStyles>
  <dxfs count="1">
    <dxf>
      <font>
        <condense val="0"/>
        <extend val="0"/>
        <color indexed="9"/>
      </font>
    </dxf>
  </dxfs>
  <tableStyles count="0" defaultTableStyle="TableStyleMedium9" defaultPivotStyle="PivotStyleLight16"/>
  <colors>
    <mruColors>
      <color rgb="FF847661"/>
      <color rgb="FFCCCCFF"/>
      <color rgb="FFEEDFC2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276225</xdr:colOff>
      <xdr:row>20</xdr:row>
      <xdr:rowOff>76200</xdr:rowOff>
    </xdr:from>
    <xdr:to>
      <xdr:col>8</xdr:col>
      <xdr:colOff>314325</xdr:colOff>
      <xdr:row>27</xdr:row>
      <xdr:rowOff>0</xdr:rowOff>
    </xdr:to>
    <xdr:sp macro="" textlink="">
      <xdr:nvSpPr>
        <xdr:cNvPr id="3107" name="Line 1"/>
        <xdr:cNvSpPr>
          <a:spLocks noChangeShapeType="1"/>
        </xdr:cNvSpPr>
      </xdr:nvSpPr>
      <xdr:spPr bwMode="auto">
        <a:xfrm flipH="1" flipV="1">
          <a:off x="4543425" y="3314700"/>
          <a:ext cx="647700" cy="10572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8</xdr:col>
      <xdr:colOff>428625</xdr:colOff>
      <xdr:row>17</xdr:row>
      <xdr:rowOff>28575</xdr:rowOff>
    </xdr:from>
    <xdr:to>
      <xdr:col>11</xdr:col>
      <xdr:colOff>152400</xdr:colOff>
      <xdr:row>26</xdr:row>
      <xdr:rowOff>66675</xdr:rowOff>
    </xdr:to>
    <xdr:sp macro="" textlink="">
      <xdr:nvSpPr>
        <xdr:cNvPr id="3108" name="Line 2"/>
        <xdr:cNvSpPr>
          <a:spLocks noChangeShapeType="1"/>
        </xdr:cNvSpPr>
      </xdr:nvSpPr>
      <xdr:spPr bwMode="auto">
        <a:xfrm flipV="1">
          <a:off x="5305425" y="2781300"/>
          <a:ext cx="1552575" cy="14954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0000"/>
    <pageSetUpPr fitToPage="1"/>
  </sheetPr>
  <dimension ref="A1:R77"/>
  <sheetViews>
    <sheetView view="pageBreakPreview" topLeftCell="A10" zoomScale="85" zoomScaleNormal="75" zoomScaleSheetLayoutView="85" workbookViewId="0">
      <selection activeCell="A38" sqref="A38"/>
    </sheetView>
  </sheetViews>
  <sheetFormatPr defaultColWidth="9.109375" defaultRowHeight="13.2"/>
  <cols>
    <col min="1" max="1" width="9.109375" style="1"/>
    <col min="2" max="16" width="10.6640625" style="1" customWidth="1"/>
    <col min="17" max="16384" width="9.109375" style="1"/>
  </cols>
  <sheetData>
    <row r="1" spans="1:18">
      <c r="A1" s="426" t="s">
        <v>5</v>
      </c>
      <c r="B1" s="426"/>
      <c r="C1" s="426"/>
      <c r="D1" s="426"/>
      <c r="E1" s="426"/>
      <c r="F1" s="426"/>
      <c r="G1" s="426"/>
      <c r="H1" s="426"/>
      <c r="I1" s="426"/>
      <c r="J1" s="426"/>
      <c r="K1" s="426"/>
      <c r="L1" s="426"/>
      <c r="M1" s="426"/>
      <c r="N1" s="426"/>
      <c r="O1" s="426"/>
      <c r="P1" s="426"/>
      <c r="Q1" s="3"/>
      <c r="R1" s="3"/>
    </row>
    <row r="2" spans="1:18">
      <c r="A2" s="426" t="s">
        <v>46</v>
      </c>
      <c r="B2" s="426"/>
      <c r="C2" s="426"/>
      <c r="D2" s="426"/>
      <c r="E2" s="426"/>
      <c r="F2" s="426"/>
      <c r="G2" s="426"/>
      <c r="H2" s="426"/>
      <c r="I2" s="426"/>
      <c r="J2" s="426"/>
      <c r="K2" s="426"/>
      <c r="L2" s="426"/>
      <c r="M2" s="426"/>
      <c r="N2" s="426"/>
      <c r="O2" s="426"/>
      <c r="P2" s="426"/>
      <c r="Q2" s="3"/>
      <c r="R2" s="3"/>
    </row>
    <row r="3" spans="1:18">
      <c r="A3" s="426" t="s">
        <v>202</v>
      </c>
      <c r="B3" s="426"/>
      <c r="C3" s="426"/>
      <c r="D3" s="426"/>
      <c r="E3" s="426"/>
      <c r="F3" s="426"/>
      <c r="G3" s="426"/>
      <c r="H3" s="426"/>
      <c r="I3" s="426"/>
      <c r="J3" s="426"/>
      <c r="K3" s="426"/>
      <c r="L3" s="426"/>
      <c r="M3" s="426"/>
      <c r="N3" s="426"/>
      <c r="O3" s="426"/>
      <c r="P3" s="426"/>
      <c r="Q3" s="3"/>
      <c r="R3" s="3"/>
    </row>
    <row r="4" spans="1:18" ht="13.8">
      <c r="A4" s="26"/>
      <c r="B4" s="26"/>
      <c r="C4" s="26"/>
      <c r="D4" s="26"/>
      <c r="E4" s="26"/>
      <c r="F4" s="26"/>
      <c r="G4" s="26"/>
      <c r="H4" s="27"/>
      <c r="I4" s="27"/>
      <c r="J4" s="27"/>
      <c r="K4" s="27"/>
      <c r="L4" s="27"/>
      <c r="M4" s="27"/>
      <c r="N4" s="27"/>
      <c r="O4" s="250"/>
      <c r="P4" s="251"/>
      <c r="Q4" s="252"/>
    </row>
    <row r="5" spans="1:18">
      <c r="A5" s="27"/>
      <c r="B5" s="29"/>
      <c r="C5" s="29"/>
      <c r="D5" s="29"/>
      <c r="E5" s="29"/>
      <c r="F5" s="28"/>
      <c r="G5" s="28"/>
      <c r="H5" s="27"/>
      <c r="I5" s="27"/>
      <c r="J5" s="27"/>
      <c r="K5" s="27"/>
      <c r="L5" s="27"/>
      <c r="M5" s="27"/>
      <c r="N5" s="27"/>
      <c r="O5" s="27"/>
      <c r="P5" s="27"/>
    </row>
    <row r="6" spans="1:18">
      <c r="A6" s="27"/>
      <c r="B6" s="252"/>
      <c r="C6" s="252"/>
      <c r="D6" s="252"/>
      <c r="E6" s="252"/>
      <c r="F6" s="252"/>
      <c r="G6" s="252"/>
      <c r="H6" s="252"/>
      <c r="I6" s="252"/>
      <c r="J6" s="252"/>
      <c r="K6" s="252"/>
      <c r="L6" s="252"/>
      <c r="M6" s="252"/>
      <c r="N6" s="252"/>
      <c r="O6" s="252"/>
      <c r="P6" s="252"/>
    </row>
    <row r="7" spans="1:18" ht="15.9" customHeight="1">
      <c r="A7" s="427" t="s">
        <v>0</v>
      </c>
      <c r="B7" s="429" t="s">
        <v>43</v>
      </c>
      <c r="C7" s="430"/>
      <c r="D7" s="431"/>
      <c r="E7" s="430" t="s">
        <v>31</v>
      </c>
      <c r="F7" s="430"/>
      <c r="G7" s="430"/>
      <c r="H7" s="432" t="s">
        <v>44</v>
      </c>
      <c r="I7" s="433"/>
      <c r="J7" s="434"/>
      <c r="K7" s="432" t="s">
        <v>47</v>
      </c>
      <c r="L7" s="433"/>
      <c r="M7" s="435"/>
      <c r="N7" s="433" t="s">
        <v>45</v>
      </c>
      <c r="O7" s="433"/>
      <c r="P7" s="434"/>
      <c r="Q7" s="2"/>
    </row>
    <row r="8" spans="1:18" s="35" customFormat="1">
      <c r="A8" s="428"/>
      <c r="B8" s="118" t="s">
        <v>27</v>
      </c>
      <c r="C8" s="119" t="s">
        <v>3</v>
      </c>
      <c r="D8" s="120" t="s">
        <v>4</v>
      </c>
      <c r="E8" s="37" t="s">
        <v>27</v>
      </c>
      <c r="F8" s="37" t="s">
        <v>3</v>
      </c>
      <c r="G8" s="37" t="s">
        <v>4</v>
      </c>
      <c r="H8" s="118" t="s">
        <v>27</v>
      </c>
      <c r="I8" s="119" t="s">
        <v>3</v>
      </c>
      <c r="J8" s="120" t="s">
        <v>4</v>
      </c>
      <c r="K8" s="36" t="s">
        <v>27</v>
      </c>
      <c r="L8" s="37" t="s">
        <v>3</v>
      </c>
      <c r="M8" s="38" t="s">
        <v>4</v>
      </c>
      <c r="N8" s="119" t="s">
        <v>27</v>
      </c>
      <c r="O8" s="119" t="s">
        <v>3</v>
      </c>
      <c r="P8" s="120" t="s">
        <v>4</v>
      </c>
    </row>
    <row r="9" spans="1:18">
      <c r="A9" s="42"/>
      <c r="B9" s="121"/>
      <c r="C9" s="122"/>
      <c r="D9" s="123"/>
      <c r="E9" s="89"/>
      <c r="F9" s="89"/>
      <c r="G9" s="89"/>
      <c r="H9" s="121"/>
      <c r="I9" s="122"/>
      <c r="J9" s="123"/>
      <c r="K9" s="88"/>
      <c r="L9" s="89"/>
      <c r="M9" s="90"/>
      <c r="N9" s="122"/>
      <c r="O9" s="122"/>
      <c r="P9" s="123"/>
    </row>
    <row r="10" spans="1:18">
      <c r="A10" s="17" t="s">
        <v>96</v>
      </c>
      <c r="B10" s="124">
        <v>28</v>
      </c>
      <c r="C10" s="125">
        <v>264</v>
      </c>
      <c r="D10" s="126">
        <v>4417</v>
      </c>
      <c r="E10" s="78">
        <v>31</v>
      </c>
      <c r="F10" s="78">
        <v>284</v>
      </c>
      <c r="G10" s="78">
        <v>3029</v>
      </c>
      <c r="H10" s="124">
        <v>17</v>
      </c>
      <c r="I10" s="125">
        <v>175</v>
      </c>
      <c r="J10" s="126">
        <v>1618</v>
      </c>
      <c r="K10" s="79">
        <v>3</v>
      </c>
      <c r="L10" s="78">
        <v>22</v>
      </c>
      <c r="M10" s="80">
        <v>200</v>
      </c>
      <c r="N10" s="125">
        <v>79</v>
      </c>
      <c r="O10" s="125">
        <v>745</v>
      </c>
      <c r="P10" s="126">
        <v>9264</v>
      </c>
    </row>
    <row r="11" spans="1:18">
      <c r="A11" s="18" t="s">
        <v>97</v>
      </c>
      <c r="B11" s="127">
        <v>20</v>
      </c>
      <c r="C11" s="128">
        <v>190</v>
      </c>
      <c r="D11" s="129">
        <v>1415</v>
      </c>
      <c r="E11" s="81">
        <v>26</v>
      </c>
      <c r="F11" s="81">
        <v>236</v>
      </c>
      <c r="G11" s="81">
        <v>1442</v>
      </c>
      <c r="H11" s="127">
        <v>10</v>
      </c>
      <c r="I11" s="128">
        <v>102</v>
      </c>
      <c r="J11" s="129">
        <v>800</v>
      </c>
      <c r="K11" s="82">
        <v>3</v>
      </c>
      <c r="L11" s="81">
        <v>23</v>
      </c>
      <c r="M11" s="83">
        <v>98</v>
      </c>
      <c r="N11" s="128">
        <v>59</v>
      </c>
      <c r="O11" s="128">
        <v>551</v>
      </c>
      <c r="P11" s="129">
        <v>3755</v>
      </c>
    </row>
    <row r="12" spans="1:18">
      <c r="A12" s="18" t="s">
        <v>98</v>
      </c>
      <c r="B12" s="127">
        <v>21</v>
      </c>
      <c r="C12" s="128">
        <v>200</v>
      </c>
      <c r="D12" s="129">
        <v>1003</v>
      </c>
      <c r="E12" s="81">
        <v>28</v>
      </c>
      <c r="F12" s="81">
        <v>256</v>
      </c>
      <c r="G12" s="81">
        <v>1030</v>
      </c>
      <c r="H12" s="127">
        <v>14</v>
      </c>
      <c r="I12" s="128">
        <v>143</v>
      </c>
      <c r="J12" s="129">
        <v>652</v>
      </c>
      <c r="K12" s="82">
        <v>4</v>
      </c>
      <c r="L12" s="81">
        <v>30</v>
      </c>
      <c r="M12" s="83">
        <v>66</v>
      </c>
      <c r="N12" s="128">
        <v>67</v>
      </c>
      <c r="O12" s="128">
        <v>629</v>
      </c>
      <c r="P12" s="129">
        <v>2751</v>
      </c>
    </row>
    <row r="13" spans="1:18">
      <c r="A13" s="18" t="s">
        <v>99</v>
      </c>
      <c r="B13" s="127">
        <v>23</v>
      </c>
      <c r="C13" s="128">
        <v>214</v>
      </c>
      <c r="D13" s="129">
        <v>1345</v>
      </c>
      <c r="E13" s="81">
        <v>27</v>
      </c>
      <c r="F13" s="81">
        <v>246</v>
      </c>
      <c r="G13" s="81">
        <v>1255</v>
      </c>
      <c r="H13" s="127">
        <v>11</v>
      </c>
      <c r="I13" s="128">
        <v>113</v>
      </c>
      <c r="J13" s="129">
        <v>546</v>
      </c>
      <c r="K13" s="82">
        <v>3</v>
      </c>
      <c r="L13" s="81">
        <v>22</v>
      </c>
      <c r="M13" s="83">
        <v>123</v>
      </c>
      <c r="N13" s="128">
        <v>64</v>
      </c>
      <c r="O13" s="128">
        <v>595</v>
      </c>
      <c r="P13" s="129">
        <v>3269</v>
      </c>
    </row>
    <row r="14" spans="1:18">
      <c r="A14" s="18" t="s">
        <v>100</v>
      </c>
      <c r="B14" s="127">
        <v>24</v>
      </c>
      <c r="C14" s="128">
        <v>228</v>
      </c>
      <c r="D14" s="129">
        <v>3964</v>
      </c>
      <c r="E14" s="81">
        <v>31</v>
      </c>
      <c r="F14" s="81">
        <v>282</v>
      </c>
      <c r="G14" s="81">
        <v>3766</v>
      </c>
      <c r="H14" s="127">
        <v>13</v>
      </c>
      <c r="I14" s="128">
        <v>133</v>
      </c>
      <c r="J14" s="129">
        <v>2026</v>
      </c>
      <c r="K14" s="82">
        <v>3</v>
      </c>
      <c r="L14" s="81">
        <v>23</v>
      </c>
      <c r="M14" s="83">
        <v>432</v>
      </c>
      <c r="N14" s="128">
        <v>71</v>
      </c>
      <c r="O14" s="128">
        <v>666</v>
      </c>
      <c r="P14" s="129">
        <v>10188</v>
      </c>
    </row>
    <row r="15" spans="1:18">
      <c r="A15" s="18" t="s">
        <v>101</v>
      </c>
      <c r="B15" s="127">
        <v>36</v>
      </c>
      <c r="C15" s="128">
        <v>340</v>
      </c>
      <c r="D15" s="129">
        <v>13778</v>
      </c>
      <c r="E15" s="81">
        <v>39</v>
      </c>
      <c r="F15" s="81">
        <v>350</v>
      </c>
      <c r="G15" s="81">
        <v>12772</v>
      </c>
      <c r="H15" s="127">
        <v>20</v>
      </c>
      <c r="I15" s="128">
        <v>204</v>
      </c>
      <c r="J15" s="129">
        <v>9623</v>
      </c>
      <c r="K15" s="82">
        <v>7</v>
      </c>
      <c r="L15" s="81">
        <v>52</v>
      </c>
      <c r="M15" s="83">
        <v>2144</v>
      </c>
      <c r="N15" s="128">
        <v>102</v>
      </c>
      <c r="O15" s="128">
        <v>946</v>
      </c>
      <c r="P15" s="129">
        <v>38317</v>
      </c>
    </row>
    <row r="16" spans="1:18">
      <c r="A16" s="193" t="s">
        <v>102</v>
      </c>
      <c r="B16" s="194">
        <v>67</v>
      </c>
      <c r="C16" s="195">
        <v>626</v>
      </c>
      <c r="D16" s="196">
        <v>39167</v>
      </c>
      <c r="E16" s="197">
        <v>82</v>
      </c>
      <c r="F16" s="197">
        <v>728</v>
      </c>
      <c r="G16" s="197">
        <v>41821</v>
      </c>
      <c r="H16" s="194">
        <v>59</v>
      </c>
      <c r="I16" s="195">
        <v>578</v>
      </c>
      <c r="J16" s="196">
        <v>33357</v>
      </c>
      <c r="K16" s="198">
        <v>25</v>
      </c>
      <c r="L16" s="197">
        <v>189</v>
      </c>
      <c r="M16" s="199">
        <v>7304</v>
      </c>
      <c r="N16" s="195">
        <v>233</v>
      </c>
      <c r="O16" s="195">
        <v>2121</v>
      </c>
      <c r="P16" s="196">
        <v>121649</v>
      </c>
    </row>
    <row r="17" spans="1:17">
      <c r="A17" s="186" t="s">
        <v>103</v>
      </c>
      <c r="B17" s="187">
        <v>96</v>
      </c>
      <c r="C17" s="188">
        <v>910</v>
      </c>
      <c r="D17" s="189">
        <v>82026</v>
      </c>
      <c r="E17" s="190">
        <v>122</v>
      </c>
      <c r="F17" s="190">
        <v>1086</v>
      </c>
      <c r="G17" s="190">
        <v>92037</v>
      </c>
      <c r="H17" s="187">
        <v>74</v>
      </c>
      <c r="I17" s="188">
        <v>730</v>
      </c>
      <c r="J17" s="189">
        <v>60496</v>
      </c>
      <c r="K17" s="191">
        <v>43</v>
      </c>
      <c r="L17" s="190">
        <v>324</v>
      </c>
      <c r="M17" s="192">
        <v>19183</v>
      </c>
      <c r="N17" s="188">
        <v>335</v>
      </c>
      <c r="O17" s="188">
        <v>3050</v>
      </c>
      <c r="P17" s="189">
        <v>253742</v>
      </c>
    </row>
    <row r="18" spans="1:17">
      <c r="A18" s="186" t="s">
        <v>104</v>
      </c>
      <c r="B18" s="187">
        <v>112</v>
      </c>
      <c r="C18" s="188">
        <v>1056</v>
      </c>
      <c r="D18" s="189">
        <v>122219</v>
      </c>
      <c r="E18" s="190">
        <v>157</v>
      </c>
      <c r="F18" s="190">
        <v>1386</v>
      </c>
      <c r="G18" s="190">
        <v>158418</v>
      </c>
      <c r="H18" s="187">
        <v>86</v>
      </c>
      <c r="I18" s="188">
        <v>847</v>
      </c>
      <c r="J18" s="189">
        <v>93814</v>
      </c>
      <c r="K18" s="191">
        <v>49</v>
      </c>
      <c r="L18" s="190">
        <v>368</v>
      </c>
      <c r="M18" s="192">
        <v>30942</v>
      </c>
      <c r="N18" s="188">
        <v>404</v>
      </c>
      <c r="O18" s="188">
        <v>3657</v>
      </c>
      <c r="P18" s="189">
        <v>405393</v>
      </c>
    </row>
    <row r="19" spans="1:17">
      <c r="A19" s="186" t="s">
        <v>105</v>
      </c>
      <c r="B19" s="187">
        <v>86</v>
      </c>
      <c r="C19" s="188">
        <v>802</v>
      </c>
      <c r="D19" s="189">
        <v>78336</v>
      </c>
      <c r="E19" s="190">
        <v>128</v>
      </c>
      <c r="F19" s="190">
        <v>1148</v>
      </c>
      <c r="G19" s="190">
        <v>104785</v>
      </c>
      <c r="H19" s="187">
        <v>68</v>
      </c>
      <c r="I19" s="188">
        <v>674</v>
      </c>
      <c r="J19" s="189">
        <v>65620</v>
      </c>
      <c r="K19" s="191">
        <v>36</v>
      </c>
      <c r="L19" s="190">
        <v>271</v>
      </c>
      <c r="M19" s="192">
        <v>13900</v>
      </c>
      <c r="N19" s="188">
        <v>318</v>
      </c>
      <c r="O19" s="188">
        <v>2895</v>
      </c>
      <c r="P19" s="189">
        <v>262641</v>
      </c>
    </row>
    <row r="20" spans="1:17">
      <c r="A20" s="193" t="s">
        <v>106</v>
      </c>
      <c r="B20" s="194">
        <v>74</v>
      </c>
      <c r="C20" s="195">
        <v>688</v>
      </c>
      <c r="D20" s="196">
        <v>43953</v>
      </c>
      <c r="E20" s="197">
        <v>101</v>
      </c>
      <c r="F20" s="197">
        <v>904</v>
      </c>
      <c r="G20" s="197">
        <v>52902</v>
      </c>
      <c r="H20" s="194">
        <v>58</v>
      </c>
      <c r="I20" s="195">
        <v>569</v>
      </c>
      <c r="J20" s="196">
        <v>35154</v>
      </c>
      <c r="K20" s="198">
        <v>21</v>
      </c>
      <c r="L20" s="197">
        <v>156</v>
      </c>
      <c r="M20" s="199">
        <v>5236</v>
      </c>
      <c r="N20" s="195">
        <v>254</v>
      </c>
      <c r="O20" s="195">
        <v>2317</v>
      </c>
      <c r="P20" s="196">
        <v>137245</v>
      </c>
    </row>
    <row r="21" spans="1:17">
      <c r="A21" s="18" t="s">
        <v>107</v>
      </c>
      <c r="B21" s="127">
        <v>75</v>
      </c>
      <c r="C21" s="128">
        <v>702</v>
      </c>
      <c r="D21" s="129">
        <v>36595</v>
      </c>
      <c r="E21" s="81">
        <v>96</v>
      </c>
      <c r="F21" s="81">
        <v>856</v>
      </c>
      <c r="G21" s="81">
        <v>38760</v>
      </c>
      <c r="H21" s="127">
        <v>50</v>
      </c>
      <c r="I21" s="128">
        <v>488</v>
      </c>
      <c r="J21" s="129">
        <v>22726</v>
      </c>
      <c r="K21" s="82">
        <v>22</v>
      </c>
      <c r="L21" s="81">
        <v>163</v>
      </c>
      <c r="M21" s="83">
        <v>3669</v>
      </c>
      <c r="N21" s="128">
        <v>243</v>
      </c>
      <c r="O21" s="128">
        <v>2209</v>
      </c>
      <c r="P21" s="129">
        <v>101750</v>
      </c>
    </row>
    <row r="22" spans="1:17">
      <c r="A22" s="18" t="s">
        <v>108</v>
      </c>
      <c r="B22" s="127">
        <v>80</v>
      </c>
      <c r="C22" s="128">
        <v>748</v>
      </c>
      <c r="D22" s="129">
        <v>34451</v>
      </c>
      <c r="E22" s="81">
        <v>96</v>
      </c>
      <c r="F22" s="81">
        <v>858</v>
      </c>
      <c r="G22" s="81">
        <v>32608</v>
      </c>
      <c r="H22" s="127">
        <v>54</v>
      </c>
      <c r="I22" s="128">
        <v>528</v>
      </c>
      <c r="J22" s="129">
        <v>17827</v>
      </c>
      <c r="K22" s="82">
        <v>21</v>
      </c>
      <c r="L22" s="81">
        <v>156</v>
      </c>
      <c r="M22" s="83">
        <v>3239</v>
      </c>
      <c r="N22" s="128">
        <v>251</v>
      </c>
      <c r="O22" s="128">
        <v>2290</v>
      </c>
      <c r="P22" s="129">
        <v>88125</v>
      </c>
    </row>
    <row r="23" spans="1:17">
      <c r="A23" s="18" t="s">
        <v>120</v>
      </c>
      <c r="B23" s="127">
        <v>75</v>
      </c>
      <c r="C23" s="128">
        <v>700</v>
      </c>
      <c r="D23" s="129">
        <v>34806</v>
      </c>
      <c r="E23" s="81">
        <v>102</v>
      </c>
      <c r="F23" s="81">
        <v>912</v>
      </c>
      <c r="G23" s="81">
        <v>31771</v>
      </c>
      <c r="H23" s="127">
        <v>52</v>
      </c>
      <c r="I23" s="128">
        <v>508</v>
      </c>
      <c r="J23" s="129">
        <v>17732</v>
      </c>
      <c r="K23" s="82">
        <v>21</v>
      </c>
      <c r="L23" s="81">
        <v>156</v>
      </c>
      <c r="M23" s="83">
        <v>2892</v>
      </c>
      <c r="N23" s="128">
        <v>250</v>
      </c>
      <c r="O23" s="128">
        <v>2276</v>
      </c>
      <c r="P23" s="129">
        <v>87201</v>
      </c>
    </row>
    <row r="24" spans="1:17">
      <c r="A24" s="18" t="s">
        <v>110</v>
      </c>
      <c r="B24" s="127">
        <v>70</v>
      </c>
      <c r="C24" s="128">
        <v>650</v>
      </c>
      <c r="D24" s="129">
        <v>37022</v>
      </c>
      <c r="E24" s="81">
        <v>99</v>
      </c>
      <c r="F24" s="81">
        <v>882</v>
      </c>
      <c r="G24" s="81">
        <v>34506</v>
      </c>
      <c r="H24" s="127">
        <v>56</v>
      </c>
      <c r="I24" s="128">
        <v>547</v>
      </c>
      <c r="J24" s="129">
        <v>19985</v>
      </c>
      <c r="K24" s="82">
        <v>22</v>
      </c>
      <c r="L24" s="81">
        <v>164</v>
      </c>
      <c r="M24" s="83">
        <v>2965</v>
      </c>
      <c r="N24" s="128">
        <v>247</v>
      </c>
      <c r="O24" s="128">
        <v>2243</v>
      </c>
      <c r="P24" s="129">
        <v>94478</v>
      </c>
    </row>
    <row r="25" spans="1:17">
      <c r="A25" s="18" t="s">
        <v>111</v>
      </c>
      <c r="B25" s="127">
        <v>79</v>
      </c>
      <c r="C25" s="128">
        <v>740</v>
      </c>
      <c r="D25" s="129">
        <v>50741</v>
      </c>
      <c r="E25" s="81">
        <v>106</v>
      </c>
      <c r="F25" s="81">
        <v>950</v>
      </c>
      <c r="G25" s="81">
        <v>37321</v>
      </c>
      <c r="H25" s="127">
        <v>59</v>
      </c>
      <c r="I25" s="128">
        <v>574</v>
      </c>
      <c r="J25" s="129">
        <v>23279</v>
      </c>
      <c r="K25" s="82">
        <v>25</v>
      </c>
      <c r="L25" s="81">
        <v>188</v>
      </c>
      <c r="M25" s="83">
        <v>3548</v>
      </c>
      <c r="N25" s="128">
        <v>269</v>
      </c>
      <c r="O25" s="128">
        <v>2452</v>
      </c>
      <c r="P25" s="129">
        <v>114889</v>
      </c>
    </row>
    <row r="26" spans="1:17">
      <c r="A26" s="18" t="s">
        <v>112</v>
      </c>
      <c r="B26" s="127">
        <v>99</v>
      </c>
      <c r="C26" s="128">
        <v>922</v>
      </c>
      <c r="D26" s="129">
        <v>59739</v>
      </c>
      <c r="E26" s="81">
        <v>128</v>
      </c>
      <c r="F26" s="81">
        <v>1146</v>
      </c>
      <c r="G26" s="81">
        <v>39113</v>
      </c>
      <c r="H26" s="127">
        <v>72</v>
      </c>
      <c r="I26" s="128">
        <v>706</v>
      </c>
      <c r="J26" s="129">
        <v>24481</v>
      </c>
      <c r="K26" s="82">
        <v>33</v>
      </c>
      <c r="L26" s="81">
        <v>249</v>
      </c>
      <c r="M26" s="83">
        <v>5080</v>
      </c>
      <c r="N26" s="128">
        <v>332</v>
      </c>
      <c r="O26" s="128">
        <v>3023</v>
      </c>
      <c r="P26" s="129">
        <v>128413</v>
      </c>
    </row>
    <row r="27" spans="1:17">
      <c r="A27" s="18" t="s">
        <v>113</v>
      </c>
      <c r="B27" s="127">
        <v>108</v>
      </c>
      <c r="C27" s="128">
        <v>1004</v>
      </c>
      <c r="D27" s="129">
        <v>61123</v>
      </c>
      <c r="E27" s="81">
        <v>130</v>
      </c>
      <c r="F27" s="81">
        <v>1172</v>
      </c>
      <c r="G27" s="81">
        <v>44412</v>
      </c>
      <c r="H27" s="127">
        <v>78</v>
      </c>
      <c r="I27" s="128">
        <v>772</v>
      </c>
      <c r="J27" s="129">
        <v>26705</v>
      </c>
      <c r="K27" s="82">
        <v>45</v>
      </c>
      <c r="L27" s="81">
        <v>339</v>
      </c>
      <c r="M27" s="83">
        <v>8126</v>
      </c>
      <c r="N27" s="128">
        <v>361</v>
      </c>
      <c r="O27" s="128">
        <v>3287</v>
      </c>
      <c r="P27" s="129">
        <v>140366</v>
      </c>
    </row>
    <row r="28" spans="1:17">
      <c r="A28" s="18" t="s">
        <v>114</v>
      </c>
      <c r="B28" s="127">
        <v>78</v>
      </c>
      <c r="C28" s="128">
        <v>726</v>
      </c>
      <c r="D28" s="129">
        <v>48845</v>
      </c>
      <c r="E28" s="81">
        <v>117</v>
      </c>
      <c r="F28" s="81">
        <v>1048</v>
      </c>
      <c r="G28" s="81">
        <v>34075</v>
      </c>
      <c r="H28" s="127">
        <v>69</v>
      </c>
      <c r="I28" s="128">
        <v>687</v>
      </c>
      <c r="J28" s="129">
        <v>19902</v>
      </c>
      <c r="K28" s="82">
        <v>39</v>
      </c>
      <c r="L28" s="81">
        <v>292</v>
      </c>
      <c r="M28" s="83">
        <v>5525</v>
      </c>
      <c r="N28" s="128">
        <v>303</v>
      </c>
      <c r="O28" s="128">
        <v>2753</v>
      </c>
      <c r="P28" s="129">
        <v>108347</v>
      </c>
    </row>
    <row r="29" spans="1:17">
      <c r="A29" s="18" t="s">
        <v>115</v>
      </c>
      <c r="B29" s="127">
        <v>83</v>
      </c>
      <c r="C29" s="128">
        <v>774</v>
      </c>
      <c r="D29" s="129">
        <v>34779</v>
      </c>
      <c r="E29" s="81">
        <v>115</v>
      </c>
      <c r="F29" s="81">
        <v>1034</v>
      </c>
      <c r="G29" s="81">
        <v>23939</v>
      </c>
      <c r="H29" s="127">
        <v>65</v>
      </c>
      <c r="I29" s="128">
        <v>636</v>
      </c>
      <c r="J29" s="129">
        <v>11704</v>
      </c>
      <c r="K29" s="82">
        <v>25</v>
      </c>
      <c r="L29" s="81">
        <v>187</v>
      </c>
      <c r="M29" s="83">
        <v>3092</v>
      </c>
      <c r="N29" s="128">
        <v>288</v>
      </c>
      <c r="O29" s="128">
        <v>2631</v>
      </c>
      <c r="P29" s="129">
        <v>73514</v>
      </c>
      <c r="Q29" s="58"/>
    </row>
    <row r="30" spans="1:17">
      <c r="A30" s="18" t="s">
        <v>116</v>
      </c>
      <c r="B30" s="127">
        <v>70</v>
      </c>
      <c r="C30" s="128">
        <v>656</v>
      </c>
      <c r="D30" s="129">
        <v>22913</v>
      </c>
      <c r="E30" s="81">
        <v>108</v>
      </c>
      <c r="F30" s="81">
        <v>964</v>
      </c>
      <c r="G30" s="81">
        <v>15918</v>
      </c>
      <c r="H30" s="127">
        <v>53</v>
      </c>
      <c r="I30" s="128">
        <v>523</v>
      </c>
      <c r="J30" s="129">
        <v>7721</v>
      </c>
      <c r="K30" s="82">
        <v>23</v>
      </c>
      <c r="L30" s="81">
        <v>172</v>
      </c>
      <c r="M30" s="83">
        <v>1777</v>
      </c>
      <c r="N30" s="128">
        <v>254</v>
      </c>
      <c r="O30" s="128">
        <v>2315</v>
      </c>
      <c r="P30" s="129">
        <v>48329</v>
      </c>
      <c r="Q30" s="58"/>
    </row>
    <row r="31" spans="1:17">
      <c r="A31" s="18" t="s">
        <v>117</v>
      </c>
      <c r="B31" s="127">
        <v>65</v>
      </c>
      <c r="C31" s="128">
        <v>604</v>
      </c>
      <c r="D31" s="129">
        <v>18050</v>
      </c>
      <c r="E31" s="81">
        <v>95</v>
      </c>
      <c r="F31" s="81">
        <v>838</v>
      </c>
      <c r="G31" s="81">
        <v>11477</v>
      </c>
      <c r="H31" s="127">
        <v>44</v>
      </c>
      <c r="I31" s="128">
        <v>442</v>
      </c>
      <c r="J31" s="129">
        <v>6405</v>
      </c>
      <c r="K31" s="82">
        <v>19</v>
      </c>
      <c r="L31" s="81">
        <v>142</v>
      </c>
      <c r="M31" s="83">
        <v>1314</v>
      </c>
      <c r="N31" s="128">
        <v>223</v>
      </c>
      <c r="O31" s="128">
        <v>2026</v>
      </c>
      <c r="P31" s="129">
        <v>37246</v>
      </c>
    </row>
    <row r="32" spans="1:17">
      <c r="A32" s="18" t="s">
        <v>118</v>
      </c>
      <c r="B32" s="127">
        <v>50</v>
      </c>
      <c r="C32" s="128">
        <v>468</v>
      </c>
      <c r="D32" s="129">
        <v>13747</v>
      </c>
      <c r="E32" s="81">
        <v>66</v>
      </c>
      <c r="F32" s="81">
        <v>594</v>
      </c>
      <c r="G32" s="81">
        <v>8926</v>
      </c>
      <c r="H32" s="127">
        <v>38</v>
      </c>
      <c r="I32" s="128">
        <v>379</v>
      </c>
      <c r="J32" s="129">
        <v>4688</v>
      </c>
      <c r="K32" s="82">
        <v>16</v>
      </c>
      <c r="L32" s="81">
        <v>120</v>
      </c>
      <c r="M32" s="83">
        <v>881</v>
      </c>
      <c r="N32" s="128">
        <v>170</v>
      </c>
      <c r="O32" s="128">
        <v>1561</v>
      </c>
      <c r="P32" s="129">
        <v>28242</v>
      </c>
    </row>
    <row r="33" spans="1:17">
      <c r="A33" s="19" t="s">
        <v>119</v>
      </c>
      <c r="B33" s="130">
        <v>34</v>
      </c>
      <c r="C33" s="131">
        <v>320</v>
      </c>
      <c r="D33" s="132">
        <v>9048</v>
      </c>
      <c r="E33" s="84">
        <v>51</v>
      </c>
      <c r="F33" s="84">
        <v>472</v>
      </c>
      <c r="G33" s="84">
        <v>6563</v>
      </c>
      <c r="H33" s="130">
        <v>26</v>
      </c>
      <c r="I33" s="131">
        <v>269</v>
      </c>
      <c r="J33" s="132">
        <v>2870</v>
      </c>
      <c r="K33" s="85">
        <v>8</v>
      </c>
      <c r="L33" s="84">
        <v>59</v>
      </c>
      <c r="M33" s="86">
        <v>446</v>
      </c>
      <c r="N33" s="131">
        <v>119</v>
      </c>
      <c r="O33" s="131">
        <v>1120</v>
      </c>
      <c r="P33" s="132">
        <v>18927</v>
      </c>
    </row>
    <row r="34" spans="1:17">
      <c r="A34" s="45"/>
      <c r="B34" s="133"/>
      <c r="C34" s="134"/>
      <c r="D34" s="135"/>
      <c r="E34" s="41"/>
      <c r="F34" s="41"/>
      <c r="G34" s="41"/>
      <c r="H34" s="133"/>
      <c r="I34" s="134"/>
      <c r="J34" s="135"/>
      <c r="K34" s="87"/>
      <c r="L34" s="41"/>
      <c r="M34" s="48"/>
      <c r="N34" s="134"/>
      <c r="O34" s="134"/>
      <c r="P34" s="135"/>
    </row>
    <row r="35" spans="1:17">
      <c r="A35" s="65" t="s">
        <v>1</v>
      </c>
      <c r="B35" s="136">
        <v>1553</v>
      </c>
      <c r="C35" s="137">
        <v>14532</v>
      </c>
      <c r="D35" s="137">
        <v>853482</v>
      </c>
      <c r="E35" s="244">
        <v>2081</v>
      </c>
      <c r="F35" s="245">
        <v>18632</v>
      </c>
      <c r="G35" s="245">
        <v>832646</v>
      </c>
      <c r="H35" s="136">
        <v>1146</v>
      </c>
      <c r="I35" s="137">
        <v>11327</v>
      </c>
      <c r="J35" s="137">
        <v>509731</v>
      </c>
      <c r="K35" s="244">
        <v>516</v>
      </c>
      <c r="L35" s="245">
        <v>3867</v>
      </c>
      <c r="M35" s="245">
        <v>122182</v>
      </c>
      <c r="N35" s="136">
        <v>5296</v>
      </c>
      <c r="O35" s="137">
        <v>48358</v>
      </c>
      <c r="P35" s="138">
        <v>2318041</v>
      </c>
    </row>
    <row r="36" spans="1:17">
      <c r="A36" s="42"/>
      <c r="B36" s="139"/>
      <c r="C36" s="140"/>
      <c r="D36" s="141"/>
      <c r="E36" s="43"/>
      <c r="F36" s="43"/>
      <c r="G36" s="43"/>
      <c r="H36" s="139"/>
      <c r="I36" s="140"/>
      <c r="J36" s="141"/>
      <c r="K36" s="42"/>
      <c r="L36" s="43"/>
      <c r="M36" s="44"/>
      <c r="N36" s="140"/>
      <c r="O36" s="140"/>
      <c r="P36" s="141"/>
    </row>
    <row r="37" spans="1:17">
      <c r="A37" s="27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</row>
    <row r="38" spans="1:17">
      <c r="A38" s="477" t="s">
        <v>203</v>
      </c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</row>
    <row r="39" spans="1:17">
      <c r="A39" s="27"/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</row>
    <row r="40" spans="1:17">
      <c r="A40" s="426" t="s">
        <v>5</v>
      </c>
      <c r="B40" s="426"/>
      <c r="C40" s="426"/>
      <c r="D40" s="426"/>
      <c r="E40" s="426"/>
      <c r="F40" s="426"/>
      <c r="G40" s="426"/>
      <c r="H40" s="426"/>
      <c r="I40" s="426"/>
      <c r="J40" s="426"/>
      <c r="K40" s="426"/>
      <c r="L40" s="426"/>
      <c r="M40" s="426"/>
      <c r="N40" s="426"/>
      <c r="O40" s="426"/>
      <c r="P40" s="426"/>
    </row>
    <row r="41" spans="1:17">
      <c r="A41" s="426" t="s">
        <v>46</v>
      </c>
      <c r="B41" s="426"/>
      <c r="C41" s="426"/>
      <c r="D41" s="426"/>
      <c r="E41" s="426"/>
      <c r="F41" s="426"/>
      <c r="G41" s="426"/>
      <c r="H41" s="426"/>
      <c r="I41" s="426"/>
      <c r="J41" s="426"/>
      <c r="K41" s="426"/>
      <c r="L41" s="426"/>
      <c r="M41" s="426"/>
      <c r="N41" s="426"/>
      <c r="O41" s="426"/>
      <c r="P41" s="426"/>
    </row>
    <row r="42" spans="1:17">
      <c r="A42" s="426" t="s">
        <v>204</v>
      </c>
      <c r="B42" s="426"/>
      <c r="C42" s="426"/>
      <c r="D42" s="426"/>
      <c r="E42" s="426"/>
      <c r="F42" s="426"/>
      <c r="G42" s="426"/>
      <c r="H42" s="426"/>
      <c r="I42" s="426"/>
      <c r="J42" s="426"/>
      <c r="K42" s="426"/>
      <c r="L42" s="426"/>
      <c r="M42" s="426"/>
      <c r="N42" s="426"/>
      <c r="O42" s="426"/>
      <c r="P42" s="426"/>
    </row>
    <row r="43" spans="1:17">
      <c r="A43" s="26"/>
      <c r="B43" s="26"/>
      <c r="C43" s="26"/>
      <c r="D43" s="26"/>
      <c r="E43" s="26"/>
      <c r="F43" s="26"/>
      <c r="G43" s="26"/>
      <c r="H43" s="27"/>
      <c r="I43" s="27"/>
      <c r="J43" s="27"/>
      <c r="K43" s="27"/>
      <c r="L43" s="27"/>
      <c r="M43" s="27"/>
      <c r="N43" s="27"/>
      <c r="O43" s="27"/>
      <c r="P43" s="27"/>
    </row>
    <row r="44" spans="1:17" ht="13.8">
      <c r="A44" s="27"/>
      <c r="B44" s="29"/>
      <c r="C44" s="29"/>
      <c r="D44" s="29"/>
      <c r="E44" s="29"/>
      <c r="F44" s="28"/>
      <c r="G44" s="28"/>
      <c r="H44" s="27"/>
      <c r="I44" s="27"/>
      <c r="J44" s="27"/>
      <c r="K44" s="27"/>
      <c r="L44" s="27"/>
      <c r="M44" s="27"/>
      <c r="N44" s="27"/>
      <c r="O44" s="250"/>
      <c r="P44" s="251"/>
      <c r="Q44" s="252"/>
    </row>
    <row r="45" spans="1:17">
      <c r="A45" s="252"/>
      <c r="B45" s="252"/>
      <c r="C45" s="252"/>
      <c r="D45" s="252"/>
      <c r="E45" s="252"/>
      <c r="F45" s="252"/>
      <c r="G45" s="252"/>
      <c r="H45" s="252"/>
      <c r="I45" s="252"/>
      <c r="J45" s="252"/>
      <c r="K45" s="252"/>
      <c r="L45" s="252"/>
      <c r="M45" s="252"/>
      <c r="N45" s="252"/>
      <c r="O45" s="252"/>
      <c r="P45" s="252"/>
    </row>
    <row r="46" spans="1:17" ht="15.9" customHeight="1">
      <c r="A46" s="427" t="s">
        <v>0</v>
      </c>
      <c r="B46" s="429" t="s">
        <v>43</v>
      </c>
      <c r="C46" s="430"/>
      <c r="D46" s="431"/>
      <c r="E46" s="430" t="s">
        <v>31</v>
      </c>
      <c r="F46" s="430"/>
      <c r="G46" s="430"/>
      <c r="H46" s="432" t="s">
        <v>44</v>
      </c>
      <c r="I46" s="433"/>
      <c r="J46" s="434"/>
      <c r="K46" s="432" t="s">
        <v>47</v>
      </c>
      <c r="L46" s="433"/>
      <c r="M46" s="435"/>
      <c r="N46" s="433" t="s">
        <v>45</v>
      </c>
      <c r="O46" s="433"/>
      <c r="P46" s="434"/>
    </row>
    <row r="47" spans="1:17">
      <c r="A47" s="428"/>
      <c r="B47" s="118" t="s">
        <v>27</v>
      </c>
      <c r="C47" s="119" t="s">
        <v>3</v>
      </c>
      <c r="D47" s="120" t="s">
        <v>4</v>
      </c>
      <c r="E47" s="37" t="s">
        <v>27</v>
      </c>
      <c r="F47" s="37" t="s">
        <v>3</v>
      </c>
      <c r="G47" s="37" t="s">
        <v>4</v>
      </c>
      <c r="H47" s="118" t="s">
        <v>27</v>
      </c>
      <c r="I47" s="119" t="s">
        <v>3</v>
      </c>
      <c r="J47" s="120" t="s">
        <v>4</v>
      </c>
      <c r="K47" s="36" t="s">
        <v>27</v>
      </c>
      <c r="L47" s="37" t="s">
        <v>3</v>
      </c>
      <c r="M47" s="38" t="s">
        <v>4</v>
      </c>
      <c r="N47" s="37" t="s">
        <v>27</v>
      </c>
      <c r="O47" s="37" t="s">
        <v>3</v>
      </c>
      <c r="P47" s="38" t="s">
        <v>4</v>
      </c>
    </row>
    <row r="48" spans="1:17">
      <c r="A48" s="42"/>
      <c r="B48" s="121"/>
      <c r="C48" s="122"/>
      <c r="D48" s="123"/>
      <c r="E48" s="89"/>
      <c r="F48" s="89"/>
      <c r="G48" s="89"/>
      <c r="H48" s="121"/>
      <c r="I48" s="122"/>
      <c r="J48" s="123"/>
      <c r="K48" s="88"/>
      <c r="L48" s="89"/>
      <c r="M48" s="90"/>
      <c r="N48" s="122"/>
      <c r="O48" s="122"/>
      <c r="P48" s="123"/>
    </row>
    <row r="49" spans="1:16">
      <c r="A49" s="17" t="s">
        <v>96</v>
      </c>
      <c r="B49" s="124">
        <v>26</v>
      </c>
      <c r="C49" s="125">
        <v>244</v>
      </c>
      <c r="D49" s="126">
        <v>10982</v>
      </c>
      <c r="E49" s="78">
        <v>34</v>
      </c>
      <c r="F49" s="78">
        <v>308</v>
      </c>
      <c r="G49" s="78">
        <v>14140</v>
      </c>
      <c r="H49" s="124">
        <v>20</v>
      </c>
      <c r="I49" s="125">
        <v>206</v>
      </c>
      <c r="J49" s="126">
        <v>8525</v>
      </c>
      <c r="K49" s="79">
        <v>3</v>
      </c>
      <c r="L49" s="78">
        <v>22</v>
      </c>
      <c r="M49" s="80">
        <v>1212</v>
      </c>
      <c r="N49" s="125">
        <v>83</v>
      </c>
      <c r="O49" s="125">
        <v>780</v>
      </c>
      <c r="P49" s="126">
        <v>34859</v>
      </c>
    </row>
    <row r="50" spans="1:16">
      <c r="A50" s="18" t="s">
        <v>97</v>
      </c>
      <c r="B50" s="127">
        <v>18</v>
      </c>
      <c r="C50" s="128">
        <v>170</v>
      </c>
      <c r="D50" s="129">
        <v>5290</v>
      </c>
      <c r="E50" s="81">
        <v>25</v>
      </c>
      <c r="F50" s="81">
        <v>230</v>
      </c>
      <c r="G50" s="81">
        <v>6114</v>
      </c>
      <c r="H50" s="127">
        <v>13</v>
      </c>
      <c r="I50" s="128">
        <v>133</v>
      </c>
      <c r="J50" s="129">
        <v>4429</v>
      </c>
      <c r="K50" s="82">
        <v>4</v>
      </c>
      <c r="L50" s="81">
        <v>30</v>
      </c>
      <c r="M50" s="83">
        <v>527</v>
      </c>
      <c r="N50" s="128">
        <v>60</v>
      </c>
      <c r="O50" s="128">
        <v>563</v>
      </c>
      <c r="P50" s="129">
        <v>16360</v>
      </c>
    </row>
    <row r="51" spans="1:16">
      <c r="A51" s="18" t="s">
        <v>98</v>
      </c>
      <c r="B51" s="127">
        <v>20</v>
      </c>
      <c r="C51" s="128">
        <v>186</v>
      </c>
      <c r="D51" s="129">
        <v>2718</v>
      </c>
      <c r="E51" s="81">
        <v>27</v>
      </c>
      <c r="F51" s="81">
        <v>248</v>
      </c>
      <c r="G51" s="81">
        <v>3325</v>
      </c>
      <c r="H51" s="127">
        <v>12</v>
      </c>
      <c r="I51" s="128">
        <v>123</v>
      </c>
      <c r="J51" s="129">
        <v>1710</v>
      </c>
      <c r="K51" s="82">
        <v>3</v>
      </c>
      <c r="L51" s="81">
        <v>23</v>
      </c>
      <c r="M51" s="83">
        <v>282</v>
      </c>
      <c r="N51" s="128">
        <v>62</v>
      </c>
      <c r="O51" s="128">
        <v>580</v>
      </c>
      <c r="P51" s="129">
        <v>8035</v>
      </c>
    </row>
    <row r="52" spans="1:16">
      <c r="A52" s="18" t="s">
        <v>99</v>
      </c>
      <c r="B52" s="127">
        <v>18</v>
      </c>
      <c r="C52" s="128">
        <v>168</v>
      </c>
      <c r="D52" s="129">
        <v>1891</v>
      </c>
      <c r="E52" s="81">
        <v>25</v>
      </c>
      <c r="F52" s="81">
        <v>226</v>
      </c>
      <c r="G52" s="81">
        <v>1467</v>
      </c>
      <c r="H52" s="127">
        <v>13</v>
      </c>
      <c r="I52" s="128">
        <v>133</v>
      </c>
      <c r="J52" s="129">
        <v>1013</v>
      </c>
      <c r="K52" s="82">
        <v>3</v>
      </c>
      <c r="L52" s="81">
        <v>22</v>
      </c>
      <c r="M52" s="83">
        <v>174</v>
      </c>
      <c r="N52" s="128">
        <v>59</v>
      </c>
      <c r="O52" s="128">
        <v>549</v>
      </c>
      <c r="P52" s="129">
        <v>4545</v>
      </c>
    </row>
    <row r="53" spans="1:16">
      <c r="A53" s="18" t="s">
        <v>100</v>
      </c>
      <c r="B53" s="127">
        <v>20</v>
      </c>
      <c r="C53" s="128">
        <v>186</v>
      </c>
      <c r="D53" s="129">
        <v>1615</v>
      </c>
      <c r="E53" s="81">
        <v>32</v>
      </c>
      <c r="F53" s="81">
        <v>292</v>
      </c>
      <c r="G53" s="81">
        <v>1664</v>
      </c>
      <c r="H53" s="127">
        <v>13</v>
      </c>
      <c r="I53" s="128">
        <v>133</v>
      </c>
      <c r="J53" s="129">
        <v>1162</v>
      </c>
      <c r="K53" s="82">
        <v>4</v>
      </c>
      <c r="L53" s="81">
        <v>30</v>
      </c>
      <c r="M53" s="83">
        <v>205</v>
      </c>
      <c r="N53" s="128">
        <v>69</v>
      </c>
      <c r="O53" s="128">
        <v>641</v>
      </c>
      <c r="P53" s="129">
        <v>4646</v>
      </c>
    </row>
    <row r="54" spans="1:16">
      <c r="A54" s="18" t="s">
        <v>101</v>
      </c>
      <c r="B54" s="127">
        <v>27</v>
      </c>
      <c r="C54" s="128">
        <v>258</v>
      </c>
      <c r="D54" s="129">
        <v>5700</v>
      </c>
      <c r="E54" s="81">
        <v>38</v>
      </c>
      <c r="F54" s="81">
        <v>348</v>
      </c>
      <c r="G54" s="81">
        <v>3562</v>
      </c>
      <c r="H54" s="127">
        <v>16</v>
      </c>
      <c r="I54" s="128">
        <v>158</v>
      </c>
      <c r="J54" s="129">
        <v>2448</v>
      </c>
      <c r="K54" s="82">
        <v>4</v>
      </c>
      <c r="L54" s="81">
        <v>31</v>
      </c>
      <c r="M54" s="83">
        <v>436</v>
      </c>
      <c r="N54" s="128">
        <v>85</v>
      </c>
      <c r="O54" s="128">
        <v>795</v>
      </c>
      <c r="P54" s="129">
        <v>12146</v>
      </c>
    </row>
    <row r="55" spans="1:16">
      <c r="A55" s="18" t="s">
        <v>102</v>
      </c>
      <c r="B55" s="127">
        <v>43</v>
      </c>
      <c r="C55" s="128">
        <v>398</v>
      </c>
      <c r="D55" s="129">
        <v>19207</v>
      </c>
      <c r="E55" s="81">
        <v>77</v>
      </c>
      <c r="F55" s="81">
        <v>696</v>
      </c>
      <c r="G55" s="81">
        <v>13531</v>
      </c>
      <c r="H55" s="127">
        <v>40</v>
      </c>
      <c r="I55" s="128">
        <v>399</v>
      </c>
      <c r="J55" s="129">
        <v>8681</v>
      </c>
      <c r="K55" s="82">
        <v>21</v>
      </c>
      <c r="L55" s="81">
        <v>159</v>
      </c>
      <c r="M55" s="83">
        <v>1479</v>
      </c>
      <c r="N55" s="128">
        <v>181</v>
      </c>
      <c r="O55" s="128">
        <v>1652</v>
      </c>
      <c r="P55" s="129">
        <v>42898</v>
      </c>
    </row>
    <row r="56" spans="1:16">
      <c r="A56" s="18" t="s">
        <v>103</v>
      </c>
      <c r="B56" s="127">
        <v>76</v>
      </c>
      <c r="C56" s="128">
        <v>702</v>
      </c>
      <c r="D56" s="129">
        <v>46575</v>
      </c>
      <c r="E56" s="81">
        <v>117</v>
      </c>
      <c r="F56" s="81">
        <v>1052</v>
      </c>
      <c r="G56" s="81">
        <v>26244</v>
      </c>
      <c r="H56" s="127">
        <v>62</v>
      </c>
      <c r="I56" s="128">
        <v>614</v>
      </c>
      <c r="J56" s="129">
        <v>15352</v>
      </c>
      <c r="K56" s="82">
        <v>40</v>
      </c>
      <c r="L56" s="81">
        <v>302</v>
      </c>
      <c r="M56" s="83">
        <v>3879</v>
      </c>
      <c r="N56" s="128">
        <v>295</v>
      </c>
      <c r="O56" s="128">
        <v>2670</v>
      </c>
      <c r="P56" s="129">
        <v>92050</v>
      </c>
    </row>
    <row r="57" spans="1:16">
      <c r="A57" s="18" t="s">
        <v>104</v>
      </c>
      <c r="B57" s="127">
        <v>97</v>
      </c>
      <c r="C57" s="128">
        <v>892</v>
      </c>
      <c r="D57" s="129">
        <v>51196</v>
      </c>
      <c r="E57" s="81">
        <v>146</v>
      </c>
      <c r="F57" s="81">
        <v>1312</v>
      </c>
      <c r="G57" s="81">
        <v>32164</v>
      </c>
      <c r="H57" s="127">
        <v>78</v>
      </c>
      <c r="I57" s="128">
        <v>778</v>
      </c>
      <c r="J57" s="129">
        <v>18288</v>
      </c>
      <c r="K57" s="82">
        <v>47</v>
      </c>
      <c r="L57" s="81">
        <v>353</v>
      </c>
      <c r="M57" s="83">
        <v>7211</v>
      </c>
      <c r="N57" s="128">
        <v>368</v>
      </c>
      <c r="O57" s="128">
        <v>3335</v>
      </c>
      <c r="P57" s="129">
        <v>108859</v>
      </c>
    </row>
    <row r="58" spans="1:16">
      <c r="A58" s="18" t="s">
        <v>105</v>
      </c>
      <c r="B58" s="127">
        <v>114</v>
      </c>
      <c r="C58" s="128">
        <v>1068</v>
      </c>
      <c r="D58" s="129">
        <v>36669</v>
      </c>
      <c r="E58" s="81">
        <v>130</v>
      </c>
      <c r="F58" s="81">
        <v>1154</v>
      </c>
      <c r="G58" s="81">
        <v>23485</v>
      </c>
      <c r="H58" s="127">
        <v>76</v>
      </c>
      <c r="I58" s="128">
        <v>746</v>
      </c>
      <c r="J58" s="129">
        <v>13257</v>
      </c>
      <c r="K58" s="82">
        <v>38</v>
      </c>
      <c r="L58" s="81">
        <v>284</v>
      </c>
      <c r="M58" s="83">
        <v>3444</v>
      </c>
      <c r="N58" s="128">
        <v>358</v>
      </c>
      <c r="O58" s="128">
        <v>3252</v>
      </c>
      <c r="P58" s="129">
        <v>76855</v>
      </c>
    </row>
    <row r="59" spans="1:16">
      <c r="A59" s="18" t="s">
        <v>106</v>
      </c>
      <c r="B59" s="127">
        <v>84</v>
      </c>
      <c r="C59" s="128">
        <v>786</v>
      </c>
      <c r="D59" s="129">
        <v>27415</v>
      </c>
      <c r="E59" s="81">
        <v>102</v>
      </c>
      <c r="F59" s="81">
        <v>908</v>
      </c>
      <c r="G59" s="81">
        <v>17091</v>
      </c>
      <c r="H59" s="127">
        <v>58</v>
      </c>
      <c r="I59" s="128">
        <v>569</v>
      </c>
      <c r="J59" s="129">
        <v>9555</v>
      </c>
      <c r="K59" s="82">
        <v>22</v>
      </c>
      <c r="L59" s="81">
        <v>164</v>
      </c>
      <c r="M59" s="83">
        <v>1684</v>
      </c>
      <c r="N59" s="128">
        <v>266</v>
      </c>
      <c r="O59" s="128">
        <v>2427</v>
      </c>
      <c r="P59" s="129">
        <v>55745</v>
      </c>
    </row>
    <row r="60" spans="1:16">
      <c r="A60" s="18" t="s">
        <v>107</v>
      </c>
      <c r="B60" s="127">
        <v>81</v>
      </c>
      <c r="C60" s="128">
        <v>760</v>
      </c>
      <c r="D60" s="129">
        <v>27674</v>
      </c>
      <c r="E60" s="81">
        <v>98</v>
      </c>
      <c r="F60" s="81">
        <v>876</v>
      </c>
      <c r="G60" s="81">
        <v>17732</v>
      </c>
      <c r="H60" s="127">
        <v>53</v>
      </c>
      <c r="I60" s="128">
        <v>518</v>
      </c>
      <c r="J60" s="129">
        <v>10458</v>
      </c>
      <c r="K60" s="82">
        <v>21</v>
      </c>
      <c r="L60" s="81">
        <v>156</v>
      </c>
      <c r="M60" s="83">
        <v>1515</v>
      </c>
      <c r="N60" s="128">
        <v>253</v>
      </c>
      <c r="O60" s="128">
        <v>2310</v>
      </c>
      <c r="P60" s="129">
        <v>57379</v>
      </c>
    </row>
    <row r="61" spans="1:16">
      <c r="A61" s="18" t="s">
        <v>108</v>
      </c>
      <c r="B61" s="127">
        <v>76</v>
      </c>
      <c r="C61" s="128">
        <v>710</v>
      </c>
      <c r="D61" s="129">
        <v>28382</v>
      </c>
      <c r="E61" s="81">
        <v>103</v>
      </c>
      <c r="F61" s="81">
        <v>922</v>
      </c>
      <c r="G61" s="81">
        <v>22477</v>
      </c>
      <c r="H61" s="127">
        <v>49</v>
      </c>
      <c r="I61" s="128">
        <v>480</v>
      </c>
      <c r="J61" s="129">
        <v>12781</v>
      </c>
      <c r="K61" s="82">
        <v>21</v>
      </c>
      <c r="L61" s="81">
        <v>156</v>
      </c>
      <c r="M61" s="83">
        <v>1913</v>
      </c>
      <c r="N61" s="128">
        <v>249</v>
      </c>
      <c r="O61" s="128">
        <v>2268</v>
      </c>
      <c r="P61" s="129">
        <v>65553</v>
      </c>
    </row>
    <row r="62" spans="1:16">
      <c r="A62" s="18" t="s">
        <v>120</v>
      </c>
      <c r="B62" s="127">
        <v>79</v>
      </c>
      <c r="C62" s="128">
        <v>740</v>
      </c>
      <c r="D62" s="129">
        <v>32835</v>
      </c>
      <c r="E62" s="81">
        <v>97</v>
      </c>
      <c r="F62" s="81">
        <v>864</v>
      </c>
      <c r="G62" s="81">
        <v>26389</v>
      </c>
      <c r="H62" s="127">
        <v>52</v>
      </c>
      <c r="I62" s="128">
        <v>508</v>
      </c>
      <c r="J62" s="129">
        <v>14912</v>
      </c>
      <c r="K62" s="82">
        <v>21</v>
      </c>
      <c r="L62" s="81">
        <v>156</v>
      </c>
      <c r="M62" s="83">
        <v>2266</v>
      </c>
      <c r="N62" s="128">
        <v>249</v>
      </c>
      <c r="O62" s="128">
        <v>2268</v>
      </c>
      <c r="P62" s="129">
        <v>76402</v>
      </c>
    </row>
    <row r="63" spans="1:16">
      <c r="A63" s="18" t="s">
        <v>110</v>
      </c>
      <c r="B63" s="127">
        <v>73</v>
      </c>
      <c r="C63" s="128">
        <v>682</v>
      </c>
      <c r="D63" s="129">
        <v>38977</v>
      </c>
      <c r="E63" s="81">
        <v>93</v>
      </c>
      <c r="F63" s="81">
        <v>820</v>
      </c>
      <c r="G63" s="81">
        <v>33251</v>
      </c>
      <c r="H63" s="127">
        <v>52</v>
      </c>
      <c r="I63" s="128">
        <v>508</v>
      </c>
      <c r="J63" s="129">
        <v>20295</v>
      </c>
      <c r="K63" s="82">
        <v>21</v>
      </c>
      <c r="L63" s="81">
        <v>156</v>
      </c>
      <c r="M63" s="83">
        <v>3097</v>
      </c>
      <c r="N63" s="128">
        <v>239</v>
      </c>
      <c r="O63" s="128">
        <v>2166</v>
      </c>
      <c r="P63" s="129">
        <v>95620</v>
      </c>
    </row>
    <row r="64" spans="1:16">
      <c r="A64" s="18" t="s">
        <v>111</v>
      </c>
      <c r="B64" s="127">
        <v>75</v>
      </c>
      <c r="C64" s="128">
        <v>696</v>
      </c>
      <c r="D64" s="129">
        <v>56083</v>
      </c>
      <c r="E64" s="81">
        <v>102</v>
      </c>
      <c r="F64" s="81">
        <v>914</v>
      </c>
      <c r="G64" s="81">
        <v>47404</v>
      </c>
      <c r="H64" s="127">
        <v>60</v>
      </c>
      <c r="I64" s="128">
        <v>590</v>
      </c>
      <c r="J64" s="129">
        <v>32492</v>
      </c>
      <c r="K64" s="82">
        <v>23</v>
      </c>
      <c r="L64" s="81">
        <v>172</v>
      </c>
      <c r="M64" s="83">
        <v>5365</v>
      </c>
      <c r="N64" s="128">
        <v>260</v>
      </c>
      <c r="O64" s="128">
        <v>2372</v>
      </c>
      <c r="P64" s="129">
        <v>141344</v>
      </c>
    </row>
    <row r="65" spans="1:16">
      <c r="A65" s="186" t="s">
        <v>112</v>
      </c>
      <c r="B65" s="187">
        <v>81</v>
      </c>
      <c r="C65" s="188">
        <v>756</v>
      </c>
      <c r="D65" s="189">
        <v>65256</v>
      </c>
      <c r="E65" s="190">
        <v>117</v>
      </c>
      <c r="F65" s="190">
        <v>1044</v>
      </c>
      <c r="G65" s="190">
        <v>71921</v>
      </c>
      <c r="H65" s="187">
        <v>67</v>
      </c>
      <c r="I65" s="188">
        <v>657</v>
      </c>
      <c r="J65" s="189">
        <v>47895</v>
      </c>
      <c r="K65" s="191">
        <v>34</v>
      </c>
      <c r="L65" s="190">
        <v>259</v>
      </c>
      <c r="M65" s="192">
        <v>10889</v>
      </c>
      <c r="N65" s="188">
        <v>299</v>
      </c>
      <c r="O65" s="188">
        <v>2716</v>
      </c>
      <c r="P65" s="189">
        <v>195961</v>
      </c>
    </row>
    <row r="66" spans="1:16">
      <c r="A66" s="186" t="s">
        <v>113</v>
      </c>
      <c r="B66" s="187">
        <v>102</v>
      </c>
      <c r="C66" s="188">
        <v>966</v>
      </c>
      <c r="D66" s="189">
        <v>93244</v>
      </c>
      <c r="E66" s="190">
        <v>149</v>
      </c>
      <c r="F66" s="190">
        <v>1328</v>
      </c>
      <c r="G66" s="190">
        <v>105975</v>
      </c>
      <c r="H66" s="187">
        <v>78</v>
      </c>
      <c r="I66" s="188">
        <v>773</v>
      </c>
      <c r="J66" s="189">
        <v>68965</v>
      </c>
      <c r="K66" s="191">
        <v>47</v>
      </c>
      <c r="L66" s="190">
        <v>354</v>
      </c>
      <c r="M66" s="192">
        <v>24079</v>
      </c>
      <c r="N66" s="188">
        <v>376</v>
      </c>
      <c r="O66" s="188">
        <v>3421</v>
      </c>
      <c r="P66" s="189">
        <v>292263</v>
      </c>
    </row>
    <row r="67" spans="1:16">
      <c r="A67" s="186" t="s">
        <v>114</v>
      </c>
      <c r="B67" s="187">
        <v>88</v>
      </c>
      <c r="C67" s="188">
        <v>822</v>
      </c>
      <c r="D67" s="189">
        <v>85036</v>
      </c>
      <c r="E67" s="190">
        <v>128</v>
      </c>
      <c r="F67" s="190">
        <v>1142</v>
      </c>
      <c r="G67" s="190">
        <v>110291</v>
      </c>
      <c r="H67" s="187">
        <v>74</v>
      </c>
      <c r="I67" s="188">
        <v>728</v>
      </c>
      <c r="J67" s="189">
        <v>70826</v>
      </c>
      <c r="K67" s="191">
        <v>41</v>
      </c>
      <c r="L67" s="190">
        <v>308</v>
      </c>
      <c r="M67" s="192">
        <v>21267</v>
      </c>
      <c r="N67" s="188">
        <v>331</v>
      </c>
      <c r="O67" s="188">
        <v>3000</v>
      </c>
      <c r="P67" s="189">
        <v>287420</v>
      </c>
    </row>
    <row r="68" spans="1:16">
      <c r="A68" s="186" t="s">
        <v>115</v>
      </c>
      <c r="B68" s="187">
        <v>88</v>
      </c>
      <c r="C68" s="188">
        <v>832</v>
      </c>
      <c r="D68" s="189">
        <v>62625</v>
      </c>
      <c r="E68" s="190">
        <v>115</v>
      </c>
      <c r="F68" s="190">
        <v>1026</v>
      </c>
      <c r="G68" s="190">
        <v>76633</v>
      </c>
      <c r="H68" s="187">
        <v>66</v>
      </c>
      <c r="I68" s="188">
        <v>652</v>
      </c>
      <c r="J68" s="189">
        <v>46850</v>
      </c>
      <c r="K68" s="191">
        <v>29</v>
      </c>
      <c r="L68" s="190">
        <v>217</v>
      </c>
      <c r="M68" s="192">
        <v>11825</v>
      </c>
      <c r="N68" s="188">
        <v>298</v>
      </c>
      <c r="O68" s="188">
        <v>2727</v>
      </c>
      <c r="P68" s="189">
        <v>197933</v>
      </c>
    </row>
    <row r="69" spans="1:16">
      <c r="A69" s="18" t="s">
        <v>116</v>
      </c>
      <c r="B69" s="127">
        <v>82</v>
      </c>
      <c r="C69" s="128">
        <v>772</v>
      </c>
      <c r="D69" s="129">
        <v>42795</v>
      </c>
      <c r="E69" s="81">
        <v>109</v>
      </c>
      <c r="F69" s="81">
        <v>976</v>
      </c>
      <c r="G69" s="81">
        <v>55577</v>
      </c>
      <c r="H69" s="127">
        <v>59</v>
      </c>
      <c r="I69" s="128">
        <v>577</v>
      </c>
      <c r="J69" s="129">
        <v>32183</v>
      </c>
      <c r="K69" s="82">
        <v>23</v>
      </c>
      <c r="L69" s="81">
        <v>172</v>
      </c>
      <c r="M69" s="83">
        <v>7957</v>
      </c>
      <c r="N69" s="128">
        <v>273</v>
      </c>
      <c r="O69" s="128">
        <v>2497</v>
      </c>
      <c r="P69" s="129">
        <v>138512</v>
      </c>
    </row>
    <row r="70" spans="1:16">
      <c r="A70" s="18" t="s">
        <v>117</v>
      </c>
      <c r="B70" s="127">
        <v>72</v>
      </c>
      <c r="C70" s="128">
        <v>666</v>
      </c>
      <c r="D70" s="129">
        <v>34528</v>
      </c>
      <c r="E70" s="81">
        <v>92</v>
      </c>
      <c r="F70" s="81">
        <v>812</v>
      </c>
      <c r="G70" s="81">
        <v>41520</v>
      </c>
      <c r="H70" s="127">
        <v>53</v>
      </c>
      <c r="I70" s="128">
        <v>527</v>
      </c>
      <c r="J70" s="129">
        <v>26312</v>
      </c>
      <c r="K70" s="82">
        <v>21</v>
      </c>
      <c r="L70" s="81">
        <v>157</v>
      </c>
      <c r="M70" s="83">
        <v>5976</v>
      </c>
      <c r="N70" s="128">
        <v>238</v>
      </c>
      <c r="O70" s="128">
        <v>2162</v>
      </c>
      <c r="P70" s="129">
        <v>108336</v>
      </c>
    </row>
    <row r="71" spans="1:16">
      <c r="A71" s="18" t="s">
        <v>118</v>
      </c>
      <c r="B71" s="127">
        <v>58</v>
      </c>
      <c r="C71" s="128">
        <v>546</v>
      </c>
      <c r="D71" s="129">
        <v>28124</v>
      </c>
      <c r="E71" s="81">
        <v>76</v>
      </c>
      <c r="F71" s="81">
        <v>672</v>
      </c>
      <c r="G71" s="81">
        <v>32519</v>
      </c>
      <c r="H71" s="127">
        <v>40</v>
      </c>
      <c r="I71" s="128">
        <v>399</v>
      </c>
      <c r="J71" s="129">
        <v>17728</v>
      </c>
      <c r="K71" s="82">
        <v>16</v>
      </c>
      <c r="L71" s="81">
        <v>120</v>
      </c>
      <c r="M71" s="83">
        <v>4197</v>
      </c>
      <c r="N71" s="128">
        <v>190</v>
      </c>
      <c r="O71" s="128">
        <v>1737</v>
      </c>
      <c r="P71" s="129">
        <v>82568</v>
      </c>
    </row>
    <row r="72" spans="1:16">
      <c r="A72" s="19" t="s">
        <v>119</v>
      </c>
      <c r="B72" s="130">
        <v>45</v>
      </c>
      <c r="C72" s="131">
        <v>426</v>
      </c>
      <c r="D72" s="132">
        <v>22063</v>
      </c>
      <c r="E72" s="84">
        <v>52</v>
      </c>
      <c r="F72" s="84">
        <v>470</v>
      </c>
      <c r="G72" s="84">
        <v>23904</v>
      </c>
      <c r="H72" s="130">
        <v>34</v>
      </c>
      <c r="I72" s="131">
        <v>339</v>
      </c>
      <c r="J72" s="132">
        <v>14911</v>
      </c>
      <c r="K72" s="85">
        <v>8</v>
      </c>
      <c r="L72" s="84">
        <v>59</v>
      </c>
      <c r="M72" s="86">
        <v>2476</v>
      </c>
      <c r="N72" s="131">
        <v>139</v>
      </c>
      <c r="O72" s="131">
        <v>1294</v>
      </c>
      <c r="P72" s="132">
        <v>63354</v>
      </c>
    </row>
    <row r="73" spans="1:16">
      <c r="A73" s="45"/>
      <c r="B73" s="133"/>
      <c r="C73" s="134"/>
      <c r="D73" s="135"/>
      <c r="E73" s="41"/>
      <c r="F73" s="41"/>
      <c r="G73" s="41"/>
      <c r="H73" s="133"/>
      <c r="I73" s="134"/>
      <c r="J73" s="135"/>
      <c r="K73" s="87"/>
      <c r="L73" s="41"/>
      <c r="M73" s="48"/>
      <c r="N73" s="134"/>
      <c r="O73" s="134"/>
      <c r="P73" s="135"/>
    </row>
    <row r="74" spans="1:16">
      <c r="A74" s="65" t="s">
        <v>1</v>
      </c>
      <c r="B74" s="136">
        <v>1543</v>
      </c>
      <c r="C74" s="137">
        <v>14432</v>
      </c>
      <c r="D74" s="137">
        <v>826880</v>
      </c>
      <c r="E74" s="244">
        <v>2084</v>
      </c>
      <c r="F74" s="245">
        <v>18640</v>
      </c>
      <c r="G74" s="245">
        <v>808380</v>
      </c>
      <c r="H74" s="136">
        <v>1138</v>
      </c>
      <c r="I74" s="137">
        <v>11248</v>
      </c>
      <c r="J74" s="137">
        <v>501028</v>
      </c>
      <c r="K74" s="244">
        <v>515</v>
      </c>
      <c r="L74" s="245">
        <v>3862</v>
      </c>
      <c r="M74" s="245">
        <v>123355</v>
      </c>
      <c r="N74" s="136">
        <v>5280</v>
      </c>
      <c r="O74" s="137">
        <v>48182</v>
      </c>
      <c r="P74" s="138">
        <v>2259643</v>
      </c>
    </row>
    <row r="75" spans="1:16">
      <c r="A75" s="42"/>
      <c r="B75" s="139"/>
      <c r="C75" s="140"/>
      <c r="D75" s="141"/>
      <c r="E75" s="43"/>
      <c r="F75" s="43"/>
      <c r="G75" s="43"/>
      <c r="H75" s="139"/>
      <c r="I75" s="140"/>
      <c r="J75" s="141"/>
      <c r="K75" s="42"/>
      <c r="L75" s="43"/>
      <c r="M75" s="44"/>
      <c r="N75" s="140"/>
      <c r="O75" s="140"/>
      <c r="P75" s="141"/>
    </row>
    <row r="77" spans="1:16">
      <c r="A77" s="477" t="s">
        <v>203</v>
      </c>
    </row>
  </sheetData>
  <mergeCells count="18">
    <mergeCell ref="N7:P7"/>
    <mergeCell ref="A1:P1"/>
    <mergeCell ref="A2:P2"/>
    <mergeCell ref="A3:P3"/>
    <mergeCell ref="A7:A8"/>
    <mergeCell ref="B7:D7"/>
    <mergeCell ref="E7:G7"/>
    <mergeCell ref="H7:J7"/>
    <mergeCell ref="K7:M7"/>
    <mergeCell ref="A40:P40"/>
    <mergeCell ref="A41:P41"/>
    <mergeCell ref="A42:P42"/>
    <mergeCell ref="A46:A47"/>
    <mergeCell ref="B46:D46"/>
    <mergeCell ref="E46:G46"/>
    <mergeCell ref="H46:J46"/>
    <mergeCell ref="N46:P46"/>
    <mergeCell ref="K46:M46"/>
  </mergeCells>
  <phoneticPr fontId="6" type="noConversion"/>
  <pageMargins left="0.75" right="0.75" top="1" bottom="1" header="0.5" footer="0.5"/>
  <pageSetup scale="46" orientation="portrait" r:id="rId1"/>
  <headerFooter alignWithMargins="0"/>
  <rowBreaks count="1" manualBreakCount="1">
    <brk id="37" max="18" man="1"/>
  </rowBreaks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5"/>
    <pageSetUpPr fitToPage="1"/>
  </sheetPr>
  <dimension ref="A1:P76"/>
  <sheetViews>
    <sheetView view="pageBreakPreview" topLeftCell="A55" zoomScale="85" zoomScaleNormal="65" zoomScaleSheetLayoutView="85" workbookViewId="0">
      <selection activeCell="A38" sqref="A38"/>
    </sheetView>
  </sheetViews>
  <sheetFormatPr defaultColWidth="9.109375" defaultRowHeight="13.2"/>
  <cols>
    <col min="1" max="1" width="10.33203125" style="27" bestFit="1" customWidth="1"/>
    <col min="2" max="13" width="10.6640625" style="27" customWidth="1"/>
    <col min="14" max="14" width="29.88671875" style="1" bestFit="1" customWidth="1"/>
    <col min="15" max="15" width="7.44140625" style="1" bestFit="1" customWidth="1"/>
    <col min="16" max="16" width="10" style="1" bestFit="1" customWidth="1"/>
    <col min="17" max="16384" width="9.109375" style="1"/>
  </cols>
  <sheetData>
    <row r="1" spans="1:14">
      <c r="A1" s="436" t="s">
        <v>5</v>
      </c>
      <c r="B1" s="437"/>
      <c r="C1" s="437"/>
      <c r="D1" s="437"/>
      <c r="E1" s="437"/>
      <c r="F1" s="437"/>
      <c r="G1" s="437"/>
      <c r="H1" s="437"/>
      <c r="I1" s="437"/>
      <c r="J1" s="437"/>
      <c r="K1" s="437"/>
      <c r="L1" s="437"/>
      <c r="M1" s="438"/>
    </row>
    <row r="2" spans="1:14">
      <c r="A2" s="439" t="s">
        <v>46</v>
      </c>
      <c r="B2" s="440"/>
      <c r="C2" s="440"/>
      <c r="D2" s="440"/>
      <c r="E2" s="440"/>
      <c r="F2" s="440"/>
      <c r="G2" s="440"/>
      <c r="H2" s="440"/>
      <c r="I2" s="440"/>
      <c r="J2" s="440"/>
      <c r="K2" s="440"/>
      <c r="L2" s="440"/>
      <c r="M2" s="441"/>
    </row>
    <row r="3" spans="1:14">
      <c r="A3" s="439" t="s">
        <v>205</v>
      </c>
      <c r="B3" s="440"/>
      <c r="C3" s="440"/>
      <c r="D3" s="440"/>
      <c r="E3" s="440"/>
      <c r="F3" s="440"/>
      <c r="G3" s="440"/>
      <c r="H3" s="440"/>
      <c r="I3" s="440"/>
      <c r="J3" s="440"/>
      <c r="K3" s="440"/>
      <c r="L3" s="440"/>
      <c r="M3" s="441"/>
    </row>
    <row r="4" spans="1:14" ht="13.8">
      <c r="A4" s="24"/>
      <c r="B4" s="25"/>
      <c r="C4" s="25"/>
      <c r="D4" s="25"/>
      <c r="E4" s="25"/>
      <c r="F4" s="25"/>
      <c r="G4" s="25"/>
      <c r="H4" s="21"/>
      <c r="I4" s="21"/>
      <c r="J4" s="21"/>
      <c r="K4" s="21"/>
      <c r="L4" s="250"/>
      <c r="M4" s="251"/>
      <c r="N4" s="249"/>
    </row>
    <row r="5" spans="1:14" ht="13.8">
      <c r="A5" s="20"/>
      <c r="B5" s="70"/>
      <c r="C5" s="70"/>
      <c r="D5" s="70"/>
      <c r="E5" s="70"/>
      <c r="F5" s="63"/>
      <c r="G5" s="63"/>
      <c r="H5" s="21"/>
      <c r="I5" s="21"/>
      <c r="J5" s="21"/>
      <c r="K5" s="21"/>
      <c r="L5" s="250"/>
      <c r="M5" s="251"/>
    </row>
    <row r="6" spans="1:14">
      <c r="A6" s="20"/>
      <c r="B6" s="253"/>
      <c r="C6" s="253"/>
      <c r="D6" s="253"/>
      <c r="E6" s="253"/>
      <c r="F6" s="253"/>
      <c r="G6" s="253"/>
      <c r="H6" s="253"/>
      <c r="I6" s="253"/>
      <c r="J6" s="253"/>
      <c r="K6" s="253"/>
      <c r="L6" s="253"/>
      <c r="M6" s="254"/>
    </row>
    <row r="7" spans="1:14" ht="15.9" customHeight="1">
      <c r="A7" s="427" t="s">
        <v>0</v>
      </c>
      <c r="B7" s="429" t="s">
        <v>43</v>
      </c>
      <c r="C7" s="430"/>
      <c r="D7" s="431"/>
      <c r="E7" s="430" t="s">
        <v>31</v>
      </c>
      <c r="F7" s="430"/>
      <c r="G7" s="430"/>
      <c r="H7" s="432" t="s">
        <v>44</v>
      </c>
      <c r="I7" s="433"/>
      <c r="J7" s="434"/>
      <c r="K7" s="432" t="s">
        <v>45</v>
      </c>
      <c r="L7" s="433"/>
      <c r="M7" s="434"/>
    </row>
    <row r="8" spans="1:14">
      <c r="A8" s="428"/>
      <c r="B8" s="118" t="s">
        <v>27</v>
      </c>
      <c r="C8" s="119" t="s">
        <v>3</v>
      </c>
      <c r="D8" s="120" t="s">
        <v>4</v>
      </c>
      <c r="E8" s="37" t="s">
        <v>27</v>
      </c>
      <c r="F8" s="37" t="s">
        <v>3</v>
      </c>
      <c r="G8" s="37" t="s">
        <v>4</v>
      </c>
      <c r="H8" s="118" t="s">
        <v>27</v>
      </c>
      <c r="I8" s="119" t="s">
        <v>3</v>
      </c>
      <c r="J8" s="120" t="s">
        <v>4</v>
      </c>
      <c r="K8" s="36" t="s">
        <v>27</v>
      </c>
      <c r="L8" s="37" t="s">
        <v>3</v>
      </c>
      <c r="M8" s="38" t="s">
        <v>4</v>
      </c>
    </row>
    <row r="9" spans="1:14">
      <c r="A9" s="42"/>
      <c r="B9" s="121"/>
      <c r="C9" s="122"/>
      <c r="D9" s="123"/>
      <c r="E9" s="89"/>
      <c r="F9" s="89"/>
      <c r="G9" s="89"/>
      <c r="H9" s="121"/>
      <c r="I9" s="122"/>
      <c r="J9" s="123"/>
      <c r="K9" s="34"/>
      <c r="L9" s="89"/>
      <c r="M9" s="90"/>
    </row>
    <row r="10" spans="1:14" ht="17.25" customHeight="1">
      <c r="A10" s="200" t="s">
        <v>96</v>
      </c>
      <c r="B10" s="201">
        <v>28</v>
      </c>
      <c r="C10" s="202">
        <v>264</v>
      </c>
      <c r="D10" s="203">
        <v>4417</v>
      </c>
      <c r="E10" s="204">
        <v>31</v>
      </c>
      <c r="F10" s="205">
        <v>284</v>
      </c>
      <c r="G10" s="206">
        <v>3029</v>
      </c>
      <c r="H10" s="201">
        <v>17</v>
      </c>
      <c r="I10" s="202">
        <v>175</v>
      </c>
      <c r="J10" s="202">
        <v>1618</v>
      </c>
      <c r="K10" s="204">
        <v>76</v>
      </c>
      <c r="L10" s="205">
        <v>723</v>
      </c>
      <c r="M10" s="206">
        <v>9064</v>
      </c>
    </row>
    <row r="11" spans="1:14" ht="13.8">
      <c r="A11" s="150" t="s">
        <v>97</v>
      </c>
      <c r="B11" s="207">
        <v>20</v>
      </c>
      <c r="C11" s="208">
        <v>190</v>
      </c>
      <c r="D11" s="209">
        <v>1415</v>
      </c>
      <c r="E11" s="210">
        <v>26</v>
      </c>
      <c r="F11" s="211">
        <v>236</v>
      </c>
      <c r="G11" s="212">
        <v>1442</v>
      </c>
      <c r="H11" s="207">
        <v>10</v>
      </c>
      <c r="I11" s="208">
        <v>102</v>
      </c>
      <c r="J11" s="208">
        <v>800</v>
      </c>
      <c r="K11" s="210">
        <v>56</v>
      </c>
      <c r="L11" s="211">
        <v>528</v>
      </c>
      <c r="M11" s="212">
        <v>3657</v>
      </c>
    </row>
    <row r="12" spans="1:14" ht="13.8">
      <c r="A12" s="150" t="s">
        <v>98</v>
      </c>
      <c r="B12" s="207">
        <v>21</v>
      </c>
      <c r="C12" s="208">
        <v>200</v>
      </c>
      <c r="D12" s="209">
        <v>1003</v>
      </c>
      <c r="E12" s="210">
        <v>28</v>
      </c>
      <c r="F12" s="211">
        <v>256</v>
      </c>
      <c r="G12" s="212">
        <v>1030</v>
      </c>
      <c r="H12" s="207">
        <v>14</v>
      </c>
      <c r="I12" s="208">
        <v>143</v>
      </c>
      <c r="J12" s="208">
        <v>652</v>
      </c>
      <c r="K12" s="210">
        <v>63</v>
      </c>
      <c r="L12" s="211">
        <v>599</v>
      </c>
      <c r="M12" s="212">
        <v>2685</v>
      </c>
    </row>
    <row r="13" spans="1:14" ht="13.8">
      <c r="A13" s="150" t="s">
        <v>99</v>
      </c>
      <c r="B13" s="207">
        <v>23</v>
      </c>
      <c r="C13" s="208">
        <v>214</v>
      </c>
      <c r="D13" s="209">
        <v>1345</v>
      </c>
      <c r="E13" s="210">
        <v>27</v>
      </c>
      <c r="F13" s="211">
        <v>246</v>
      </c>
      <c r="G13" s="212">
        <v>1255</v>
      </c>
      <c r="H13" s="207">
        <v>11</v>
      </c>
      <c r="I13" s="208">
        <v>113</v>
      </c>
      <c r="J13" s="208">
        <v>546</v>
      </c>
      <c r="K13" s="210">
        <v>61</v>
      </c>
      <c r="L13" s="211">
        <v>573</v>
      </c>
      <c r="M13" s="212">
        <v>3146</v>
      </c>
    </row>
    <row r="14" spans="1:14" ht="13.8">
      <c r="A14" s="150" t="s">
        <v>100</v>
      </c>
      <c r="B14" s="207">
        <v>24</v>
      </c>
      <c r="C14" s="208">
        <v>228</v>
      </c>
      <c r="D14" s="209">
        <v>3964</v>
      </c>
      <c r="E14" s="210">
        <v>31</v>
      </c>
      <c r="F14" s="211">
        <v>282</v>
      </c>
      <c r="G14" s="212">
        <v>3766</v>
      </c>
      <c r="H14" s="207">
        <v>13</v>
      </c>
      <c r="I14" s="208">
        <v>133</v>
      </c>
      <c r="J14" s="208">
        <v>2026</v>
      </c>
      <c r="K14" s="210">
        <v>68</v>
      </c>
      <c r="L14" s="211">
        <v>643</v>
      </c>
      <c r="M14" s="212">
        <v>9756</v>
      </c>
    </row>
    <row r="15" spans="1:14" ht="13.8">
      <c r="A15" s="150" t="s">
        <v>101</v>
      </c>
      <c r="B15" s="207">
        <v>36</v>
      </c>
      <c r="C15" s="208">
        <v>340</v>
      </c>
      <c r="D15" s="209">
        <v>13778</v>
      </c>
      <c r="E15" s="210">
        <v>39</v>
      </c>
      <c r="F15" s="211">
        <v>350</v>
      </c>
      <c r="G15" s="212">
        <v>12772</v>
      </c>
      <c r="H15" s="207">
        <v>20</v>
      </c>
      <c r="I15" s="208">
        <v>204</v>
      </c>
      <c r="J15" s="208">
        <v>9623</v>
      </c>
      <c r="K15" s="210">
        <v>95</v>
      </c>
      <c r="L15" s="211">
        <v>894</v>
      </c>
      <c r="M15" s="212">
        <v>36173</v>
      </c>
    </row>
    <row r="16" spans="1:14" ht="13.8">
      <c r="A16" s="150" t="s">
        <v>102</v>
      </c>
      <c r="B16" s="207">
        <v>67</v>
      </c>
      <c r="C16" s="208">
        <v>626</v>
      </c>
      <c r="D16" s="209">
        <v>39167</v>
      </c>
      <c r="E16" s="210">
        <v>82</v>
      </c>
      <c r="F16" s="211">
        <v>728</v>
      </c>
      <c r="G16" s="212">
        <v>41821</v>
      </c>
      <c r="H16" s="207">
        <v>59</v>
      </c>
      <c r="I16" s="208">
        <v>578</v>
      </c>
      <c r="J16" s="208">
        <v>33357</v>
      </c>
      <c r="K16" s="210">
        <v>208</v>
      </c>
      <c r="L16" s="211">
        <v>1932</v>
      </c>
      <c r="M16" s="212">
        <v>114345</v>
      </c>
    </row>
    <row r="17" spans="1:13" ht="13.8">
      <c r="A17" s="185" t="s">
        <v>103</v>
      </c>
      <c r="B17" s="213">
        <v>96</v>
      </c>
      <c r="C17" s="214">
        <v>910</v>
      </c>
      <c r="D17" s="215">
        <v>82026</v>
      </c>
      <c r="E17" s="216">
        <v>122</v>
      </c>
      <c r="F17" s="217">
        <v>1086</v>
      </c>
      <c r="G17" s="218">
        <v>92037</v>
      </c>
      <c r="H17" s="213">
        <v>74</v>
      </c>
      <c r="I17" s="214">
        <v>730</v>
      </c>
      <c r="J17" s="214">
        <v>60496</v>
      </c>
      <c r="K17" s="216">
        <v>292</v>
      </c>
      <c r="L17" s="217">
        <v>2726</v>
      </c>
      <c r="M17" s="218">
        <v>234559</v>
      </c>
    </row>
    <row r="18" spans="1:13" ht="13.8">
      <c r="A18" s="185" t="s">
        <v>104</v>
      </c>
      <c r="B18" s="213">
        <v>112</v>
      </c>
      <c r="C18" s="214">
        <v>1056</v>
      </c>
      <c r="D18" s="215">
        <v>122219</v>
      </c>
      <c r="E18" s="216">
        <v>157</v>
      </c>
      <c r="F18" s="217">
        <v>1386</v>
      </c>
      <c r="G18" s="218">
        <v>158418</v>
      </c>
      <c r="H18" s="213">
        <v>86</v>
      </c>
      <c r="I18" s="214">
        <v>847</v>
      </c>
      <c r="J18" s="214">
        <v>93814</v>
      </c>
      <c r="K18" s="216">
        <v>355</v>
      </c>
      <c r="L18" s="217">
        <v>3289</v>
      </c>
      <c r="M18" s="218">
        <v>374451</v>
      </c>
    </row>
    <row r="19" spans="1:13" ht="13.8">
      <c r="A19" s="185" t="s">
        <v>105</v>
      </c>
      <c r="B19" s="213">
        <v>86</v>
      </c>
      <c r="C19" s="214">
        <v>802</v>
      </c>
      <c r="D19" s="215">
        <v>78336</v>
      </c>
      <c r="E19" s="216">
        <v>128</v>
      </c>
      <c r="F19" s="217">
        <v>1148</v>
      </c>
      <c r="G19" s="218">
        <v>104785</v>
      </c>
      <c r="H19" s="213">
        <v>68</v>
      </c>
      <c r="I19" s="214">
        <v>674</v>
      </c>
      <c r="J19" s="214">
        <v>65620</v>
      </c>
      <c r="K19" s="216">
        <v>282</v>
      </c>
      <c r="L19" s="217">
        <v>2624</v>
      </c>
      <c r="M19" s="218">
        <v>248741</v>
      </c>
    </row>
    <row r="20" spans="1:13" ht="13.8">
      <c r="A20" s="150" t="s">
        <v>106</v>
      </c>
      <c r="B20" s="207">
        <v>74</v>
      </c>
      <c r="C20" s="208">
        <v>688</v>
      </c>
      <c r="D20" s="209">
        <v>43953</v>
      </c>
      <c r="E20" s="210">
        <v>101</v>
      </c>
      <c r="F20" s="211">
        <v>904</v>
      </c>
      <c r="G20" s="212">
        <v>52902</v>
      </c>
      <c r="H20" s="207">
        <v>58</v>
      </c>
      <c r="I20" s="208">
        <v>569</v>
      </c>
      <c r="J20" s="208">
        <v>35154</v>
      </c>
      <c r="K20" s="210">
        <v>233</v>
      </c>
      <c r="L20" s="211">
        <v>2161</v>
      </c>
      <c r="M20" s="212">
        <v>132009</v>
      </c>
    </row>
    <row r="21" spans="1:13" ht="13.8">
      <c r="A21" s="150" t="s">
        <v>107</v>
      </c>
      <c r="B21" s="207">
        <v>75</v>
      </c>
      <c r="C21" s="208">
        <v>702</v>
      </c>
      <c r="D21" s="209">
        <v>36595</v>
      </c>
      <c r="E21" s="210">
        <v>96</v>
      </c>
      <c r="F21" s="211">
        <v>856</v>
      </c>
      <c r="G21" s="212">
        <v>38760</v>
      </c>
      <c r="H21" s="207">
        <v>50</v>
      </c>
      <c r="I21" s="208">
        <v>488</v>
      </c>
      <c r="J21" s="208">
        <v>22726</v>
      </c>
      <c r="K21" s="210">
        <v>221</v>
      </c>
      <c r="L21" s="211">
        <v>2046</v>
      </c>
      <c r="M21" s="212">
        <v>98081</v>
      </c>
    </row>
    <row r="22" spans="1:13" ht="13.8">
      <c r="A22" s="150" t="s">
        <v>108</v>
      </c>
      <c r="B22" s="207">
        <v>80</v>
      </c>
      <c r="C22" s="208">
        <v>748</v>
      </c>
      <c r="D22" s="209">
        <v>34451</v>
      </c>
      <c r="E22" s="210">
        <v>96</v>
      </c>
      <c r="F22" s="211">
        <v>858</v>
      </c>
      <c r="G22" s="212">
        <v>32608</v>
      </c>
      <c r="H22" s="207">
        <v>54</v>
      </c>
      <c r="I22" s="208">
        <v>528</v>
      </c>
      <c r="J22" s="208">
        <v>17827</v>
      </c>
      <c r="K22" s="210">
        <v>230</v>
      </c>
      <c r="L22" s="211">
        <v>2134</v>
      </c>
      <c r="M22" s="212">
        <v>84886</v>
      </c>
    </row>
    <row r="23" spans="1:13" ht="13.8">
      <c r="A23" s="150" t="s">
        <v>120</v>
      </c>
      <c r="B23" s="207">
        <v>75</v>
      </c>
      <c r="C23" s="208">
        <v>700</v>
      </c>
      <c r="D23" s="209">
        <v>34806</v>
      </c>
      <c r="E23" s="210">
        <v>102</v>
      </c>
      <c r="F23" s="211">
        <v>912</v>
      </c>
      <c r="G23" s="212">
        <v>31771</v>
      </c>
      <c r="H23" s="207">
        <v>52</v>
      </c>
      <c r="I23" s="208">
        <v>508</v>
      </c>
      <c r="J23" s="208">
        <v>17732</v>
      </c>
      <c r="K23" s="210">
        <v>229</v>
      </c>
      <c r="L23" s="211">
        <v>2120</v>
      </c>
      <c r="M23" s="212">
        <v>84309</v>
      </c>
    </row>
    <row r="24" spans="1:13" ht="13.8">
      <c r="A24" s="150" t="s">
        <v>110</v>
      </c>
      <c r="B24" s="207">
        <v>70</v>
      </c>
      <c r="C24" s="208">
        <v>650</v>
      </c>
      <c r="D24" s="209">
        <v>37022</v>
      </c>
      <c r="E24" s="210">
        <v>99</v>
      </c>
      <c r="F24" s="211">
        <v>882</v>
      </c>
      <c r="G24" s="212">
        <v>34506</v>
      </c>
      <c r="H24" s="207">
        <v>56</v>
      </c>
      <c r="I24" s="208">
        <v>547</v>
      </c>
      <c r="J24" s="208">
        <v>19985</v>
      </c>
      <c r="K24" s="210">
        <v>225</v>
      </c>
      <c r="L24" s="211">
        <v>2079</v>
      </c>
      <c r="M24" s="212">
        <v>91513</v>
      </c>
    </row>
    <row r="25" spans="1:13" ht="13.8">
      <c r="A25" s="150" t="s">
        <v>111</v>
      </c>
      <c r="B25" s="207">
        <v>79</v>
      </c>
      <c r="C25" s="208">
        <v>740</v>
      </c>
      <c r="D25" s="209">
        <v>50741</v>
      </c>
      <c r="E25" s="210">
        <v>106</v>
      </c>
      <c r="F25" s="211">
        <v>950</v>
      </c>
      <c r="G25" s="212">
        <v>37321</v>
      </c>
      <c r="H25" s="207">
        <v>59</v>
      </c>
      <c r="I25" s="208">
        <v>574</v>
      </c>
      <c r="J25" s="208">
        <v>23279</v>
      </c>
      <c r="K25" s="210">
        <v>244</v>
      </c>
      <c r="L25" s="211">
        <v>2264</v>
      </c>
      <c r="M25" s="212">
        <v>111341</v>
      </c>
    </row>
    <row r="26" spans="1:13" ht="13.8">
      <c r="A26" s="150" t="s">
        <v>112</v>
      </c>
      <c r="B26" s="207">
        <v>99</v>
      </c>
      <c r="C26" s="208">
        <v>922</v>
      </c>
      <c r="D26" s="209">
        <v>59739</v>
      </c>
      <c r="E26" s="210">
        <v>128</v>
      </c>
      <c r="F26" s="211">
        <v>1146</v>
      </c>
      <c r="G26" s="212">
        <v>39113</v>
      </c>
      <c r="H26" s="207">
        <v>72</v>
      </c>
      <c r="I26" s="208">
        <v>706</v>
      </c>
      <c r="J26" s="208">
        <v>24481</v>
      </c>
      <c r="K26" s="210">
        <v>299</v>
      </c>
      <c r="L26" s="211">
        <v>2774</v>
      </c>
      <c r="M26" s="212">
        <v>123333</v>
      </c>
    </row>
    <row r="27" spans="1:13" ht="13.8">
      <c r="A27" s="150" t="s">
        <v>113</v>
      </c>
      <c r="B27" s="207">
        <v>108</v>
      </c>
      <c r="C27" s="208">
        <v>1004</v>
      </c>
      <c r="D27" s="209">
        <v>61123</v>
      </c>
      <c r="E27" s="210">
        <v>130</v>
      </c>
      <c r="F27" s="211">
        <v>1172</v>
      </c>
      <c r="G27" s="212">
        <v>44412</v>
      </c>
      <c r="H27" s="207">
        <v>78</v>
      </c>
      <c r="I27" s="208">
        <v>772</v>
      </c>
      <c r="J27" s="208">
        <v>26705</v>
      </c>
      <c r="K27" s="210">
        <v>316</v>
      </c>
      <c r="L27" s="211">
        <v>2948</v>
      </c>
      <c r="M27" s="212">
        <v>132240</v>
      </c>
    </row>
    <row r="28" spans="1:13" ht="13.8">
      <c r="A28" s="150" t="s">
        <v>114</v>
      </c>
      <c r="B28" s="207">
        <v>78</v>
      </c>
      <c r="C28" s="208">
        <v>726</v>
      </c>
      <c r="D28" s="209">
        <v>48845</v>
      </c>
      <c r="E28" s="210">
        <v>117</v>
      </c>
      <c r="F28" s="211">
        <v>1048</v>
      </c>
      <c r="G28" s="212">
        <v>34075</v>
      </c>
      <c r="H28" s="207">
        <v>69</v>
      </c>
      <c r="I28" s="208">
        <v>687</v>
      </c>
      <c r="J28" s="208">
        <v>19902</v>
      </c>
      <c r="K28" s="210">
        <v>264</v>
      </c>
      <c r="L28" s="211">
        <v>2461</v>
      </c>
      <c r="M28" s="212">
        <v>102822</v>
      </c>
    </row>
    <row r="29" spans="1:13" ht="13.8">
      <c r="A29" s="150" t="s">
        <v>115</v>
      </c>
      <c r="B29" s="207">
        <v>83</v>
      </c>
      <c r="C29" s="208">
        <v>774</v>
      </c>
      <c r="D29" s="209">
        <v>34779</v>
      </c>
      <c r="E29" s="210">
        <v>115</v>
      </c>
      <c r="F29" s="211">
        <v>1034</v>
      </c>
      <c r="G29" s="212">
        <v>23939</v>
      </c>
      <c r="H29" s="207">
        <v>65</v>
      </c>
      <c r="I29" s="208">
        <v>636</v>
      </c>
      <c r="J29" s="208">
        <v>11704</v>
      </c>
      <c r="K29" s="210">
        <v>263</v>
      </c>
      <c r="L29" s="211">
        <v>2444</v>
      </c>
      <c r="M29" s="212">
        <v>70422</v>
      </c>
    </row>
    <row r="30" spans="1:13" ht="13.8">
      <c r="A30" s="150" t="s">
        <v>116</v>
      </c>
      <c r="B30" s="207">
        <v>70</v>
      </c>
      <c r="C30" s="208">
        <v>656</v>
      </c>
      <c r="D30" s="209">
        <v>22913</v>
      </c>
      <c r="E30" s="210">
        <v>108</v>
      </c>
      <c r="F30" s="211">
        <v>964</v>
      </c>
      <c r="G30" s="212">
        <v>15918</v>
      </c>
      <c r="H30" s="207">
        <v>53</v>
      </c>
      <c r="I30" s="208">
        <v>523</v>
      </c>
      <c r="J30" s="208">
        <v>7721</v>
      </c>
      <c r="K30" s="210">
        <v>231</v>
      </c>
      <c r="L30" s="211">
        <v>2143</v>
      </c>
      <c r="M30" s="212">
        <v>46552</v>
      </c>
    </row>
    <row r="31" spans="1:13" ht="13.8">
      <c r="A31" s="150" t="s">
        <v>117</v>
      </c>
      <c r="B31" s="207">
        <v>65</v>
      </c>
      <c r="C31" s="208">
        <v>604</v>
      </c>
      <c r="D31" s="209">
        <v>18050</v>
      </c>
      <c r="E31" s="210">
        <v>95</v>
      </c>
      <c r="F31" s="211">
        <v>838</v>
      </c>
      <c r="G31" s="212">
        <v>11477</v>
      </c>
      <c r="H31" s="207">
        <v>44</v>
      </c>
      <c r="I31" s="208">
        <v>442</v>
      </c>
      <c r="J31" s="208">
        <v>6405</v>
      </c>
      <c r="K31" s="210">
        <v>204</v>
      </c>
      <c r="L31" s="211">
        <v>1884</v>
      </c>
      <c r="M31" s="212">
        <v>35932</v>
      </c>
    </row>
    <row r="32" spans="1:13" ht="13.8">
      <c r="A32" s="150" t="s">
        <v>118</v>
      </c>
      <c r="B32" s="207">
        <v>50</v>
      </c>
      <c r="C32" s="208">
        <v>468</v>
      </c>
      <c r="D32" s="209">
        <v>13747</v>
      </c>
      <c r="E32" s="210">
        <v>66</v>
      </c>
      <c r="F32" s="211">
        <v>594</v>
      </c>
      <c r="G32" s="212">
        <v>8926</v>
      </c>
      <c r="H32" s="207">
        <v>38</v>
      </c>
      <c r="I32" s="208">
        <v>379</v>
      </c>
      <c r="J32" s="208">
        <v>4688</v>
      </c>
      <c r="K32" s="210">
        <v>154</v>
      </c>
      <c r="L32" s="211">
        <v>1441</v>
      </c>
      <c r="M32" s="212">
        <v>27361</v>
      </c>
    </row>
    <row r="33" spans="1:13" ht="13.8">
      <c r="A33" s="155" t="s">
        <v>119</v>
      </c>
      <c r="B33" s="219">
        <v>34</v>
      </c>
      <c r="C33" s="220">
        <v>320</v>
      </c>
      <c r="D33" s="221">
        <v>9048</v>
      </c>
      <c r="E33" s="222">
        <v>51</v>
      </c>
      <c r="F33" s="223">
        <v>472</v>
      </c>
      <c r="G33" s="224">
        <v>6563</v>
      </c>
      <c r="H33" s="219">
        <v>26</v>
      </c>
      <c r="I33" s="220">
        <v>269</v>
      </c>
      <c r="J33" s="220">
        <v>2870</v>
      </c>
      <c r="K33" s="222">
        <v>111</v>
      </c>
      <c r="L33" s="223">
        <v>1061</v>
      </c>
      <c r="M33" s="224">
        <v>18481</v>
      </c>
    </row>
    <row r="34" spans="1:13" ht="13.8">
      <c r="A34" s="179"/>
      <c r="B34" s="225"/>
      <c r="C34" s="226"/>
      <c r="D34" s="227"/>
      <c r="E34" s="228"/>
      <c r="F34" s="229"/>
      <c r="G34" s="230"/>
      <c r="H34" s="225"/>
      <c r="I34" s="226"/>
      <c r="J34" s="227"/>
      <c r="K34" s="231"/>
      <c r="L34" s="229"/>
      <c r="M34" s="230"/>
    </row>
    <row r="35" spans="1:13" ht="13.8">
      <c r="A35" s="65" t="s">
        <v>1</v>
      </c>
      <c r="B35" s="232">
        <v>1553</v>
      </c>
      <c r="C35" s="233">
        <v>14532</v>
      </c>
      <c r="D35" s="233">
        <v>853482</v>
      </c>
      <c r="E35" s="246">
        <v>2081</v>
      </c>
      <c r="F35" s="247">
        <v>18632</v>
      </c>
      <c r="G35" s="247">
        <v>832646</v>
      </c>
      <c r="H35" s="232">
        <v>1146</v>
      </c>
      <c r="I35" s="233">
        <v>11327</v>
      </c>
      <c r="J35" s="233">
        <v>509731</v>
      </c>
      <c r="K35" s="234">
        <v>4780</v>
      </c>
      <c r="L35" s="235">
        <v>44491</v>
      </c>
      <c r="M35" s="236">
        <v>2195859</v>
      </c>
    </row>
    <row r="36" spans="1:13">
      <c r="A36" s="42"/>
      <c r="B36" s="139"/>
      <c r="C36" s="140"/>
      <c r="D36" s="141"/>
      <c r="E36" s="42"/>
      <c r="F36" s="43"/>
      <c r="G36" s="44"/>
      <c r="H36" s="139"/>
      <c r="I36" s="140"/>
      <c r="J36" s="141"/>
      <c r="K36" s="42"/>
      <c r="L36" s="43"/>
      <c r="M36" s="44"/>
    </row>
    <row r="37" spans="1:13">
      <c r="M37" s="53"/>
    </row>
    <row r="38" spans="1:13">
      <c r="A38" s="477" t="s">
        <v>203</v>
      </c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</row>
    <row r="39" spans="1:13">
      <c r="A39" s="439" t="s">
        <v>5</v>
      </c>
      <c r="B39" s="440"/>
      <c r="C39" s="440"/>
      <c r="D39" s="440"/>
      <c r="E39" s="440"/>
      <c r="F39" s="440"/>
      <c r="G39" s="440"/>
      <c r="H39" s="440"/>
      <c r="I39" s="440"/>
      <c r="J39" s="440"/>
      <c r="K39" s="440"/>
      <c r="L39" s="440"/>
      <c r="M39" s="441"/>
    </row>
    <row r="40" spans="1:13">
      <c r="A40" s="439" t="s">
        <v>46</v>
      </c>
      <c r="B40" s="440"/>
      <c r="C40" s="440"/>
      <c r="D40" s="440"/>
      <c r="E40" s="440"/>
      <c r="F40" s="440"/>
      <c r="G40" s="440"/>
      <c r="H40" s="440"/>
      <c r="I40" s="440"/>
      <c r="J40" s="440"/>
      <c r="K40" s="440"/>
      <c r="L40" s="440"/>
      <c r="M40" s="441"/>
    </row>
    <row r="41" spans="1:13">
      <c r="A41" s="439" t="s">
        <v>206</v>
      </c>
      <c r="B41" s="440"/>
      <c r="C41" s="440"/>
      <c r="D41" s="440"/>
      <c r="E41" s="440"/>
      <c r="F41" s="440"/>
      <c r="G41" s="440"/>
      <c r="H41" s="440"/>
      <c r="I41" s="440"/>
      <c r="J41" s="440"/>
      <c r="K41" s="440"/>
      <c r="L41" s="440"/>
      <c r="M41" s="441"/>
    </row>
    <row r="42" spans="1:13">
      <c r="A42" s="24"/>
      <c r="B42" s="25"/>
      <c r="C42" s="25"/>
      <c r="D42" s="25"/>
      <c r="E42" s="25"/>
      <c r="F42" s="25"/>
      <c r="G42" s="25"/>
      <c r="H42" s="21"/>
      <c r="I42" s="21"/>
      <c r="J42" s="21"/>
      <c r="K42" s="21"/>
      <c r="L42" s="21"/>
      <c r="M42" s="22"/>
    </row>
    <row r="43" spans="1:13" ht="13.8">
      <c r="A43" s="20"/>
      <c r="B43" s="70"/>
      <c r="C43" s="70"/>
      <c r="D43" s="70"/>
      <c r="E43" s="70"/>
      <c r="F43" s="63"/>
      <c r="G43" s="63"/>
      <c r="H43" s="21"/>
      <c r="I43" s="21"/>
      <c r="J43" s="21"/>
      <c r="K43" s="21"/>
      <c r="L43" s="250"/>
      <c r="M43" s="251"/>
    </row>
    <row r="44" spans="1:13">
      <c r="A44" s="20"/>
      <c r="B44" s="253"/>
      <c r="C44" s="253"/>
      <c r="D44" s="253"/>
      <c r="E44" s="253"/>
      <c r="F44" s="253"/>
      <c r="G44" s="253"/>
      <c r="H44" s="253"/>
      <c r="I44" s="253"/>
      <c r="J44" s="253"/>
      <c r="K44" s="253"/>
      <c r="L44" s="253"/>
      <c r="M44" s="254"/>
    </row>
    <row r="45" spans="1:13" ht="15.9" customHeight="1">
      <c r="A45" s="427" t="s">
        <v>0</v>
      </c>
      <c r="B45" s="429" t="s">
        <v>43</v>
      </c>
      <c r="C45" s="430"/>
      <c r="D45" s="431"/>
      <c r="E45" s="430" t="s">
        <v>31</v>
      </c>
      <c r="F45" s="430"/>
      <c r="G45" s="430"/>
      <c r="H45" s="432" t="s">
        <v>44</v>
      </c>
      <c r="I45" s="433"/>
      <c r="J45" s="434"/>
      <c r="K45" s="432" t="s">
        <v>45</v>
      </c>
      <c r="L45" s="433"/>
      <c r="M45" s="434"/>
    </row>
    <row r="46" spans="1:13">
      <c r="A46" s="428"/>
      <c r="B46" s="118" t="s">
        <v>27</v>
      </c>
      <c r="C46" s="119" t="s">
        <v>3</v>
      </c>
      <c r="D46" s="120" t="s">
        <v>4</v>
      </c>
      <c r="E46" s="37" t="s">
        <v>27</v>
      </c>
      <c r="F46" s="37" t="s">
        <v>3</v>
      </c>
      <c r="G46" s="37" t="s">
        <v>4</v>
      </c>
      <c r="H46" s="118" t="s">
        <v>27</v>
      </c>
      <c r="I46" s="119" t="s">
        <v>3</v>
      </c>
      <c r="J46" s="120" t="s">
        <v>4</v>
      </c>
      <c r="K46" s="36" t="s">
        <v>27</v>
      </c>
      <c r="L46" s="37" t="s">
        <v>3</v>
      </c>
      <c r="M46" s="38" t="s">
        <v>4</v>
      </c>
    </row>
    <row r="47" spans="1:13">
      <c r="A47" s="42"/>
      <c r="B47" s="121"/>
      <c r="C47" s="122"/>
      <c r="D47" s="123"/>
      <c r="E47" s="89"/>
      <c r="F47" s="89"/>
      <c r="G47" s="89"/>
      <c r="H47" s="121"/>
      <c r="I47" s="122"/>
      <c r="J47" s="123"/>
      <c r="K47" s="88"/>
      <c r="L47" s="89"/>
      <c r="M47" s="90"/>
    </row>
    <row r="48" spans="1:13" ht="13.8">
      <c r="A48" s="200" t="s">
        <v>96</v>
      </c>
      <c r="B48" s="201">
        <v>26</v>
      </c>
      <c r="C48" s="202">
        <v>244</v>
      </c>
      <c r="D48" s="203">
        <v>10982</v>
      </c>
      <c r="E48" s="204">
        <v>34</v>
      </c>
      <c r="F48" s="205">
        <v>308</v>
      </c>
      <c r="G48" s="206">
        <v>14140</v>
      </c>
      <c r="H48" s="201">
        <v>20</v>
      </c>
      <c r="I48" s="202">
        <v>206</v>
      </c>
      <c r="J48" s="203">
        <v>8525</v>
      </c>
      <c r="K48" s="204">
        <v>80</v>
      </c>
      <c r="L48" s="205">
        <v>758</v>
      </c>
      <c r="M48" s="206">
        <v>33647</v>
      </c>
    </row>
    <row r="49" spans="1:13" ht="13.8">
      <c r="A49" s="150" t="s">
        <v>97</v>
      </c>
      <c r="B49" s="207">
        <v>18</v>
      </c>
      <c r="C49" s="208">
        <v>170</v>
      </c>
      <c r="D49" s="209">
        <v>5290</v>
      </c>
      <c r="E49" s="210">
        <v>25</v>
      </c>
      <c r="F49" s="211">
        <v>230</v>
      </c>
      <c r="G49" s="212">
        <v>6114</v>
      </c>
      <c r="H49" s="207">
        <v>13</v>
      </c>
      <c r="I49" s="208">
        <v>133</v>
      </c>
      <c r="J49" s="209">
        <v>4429</v>
      </c>
      <c r="K49" s="211">
        <v>56</v>
      </c>
      <c r="L49" s="211">
        <v>533</v>
      </c>
      <c r="M49" s="212">
        <v>15833</v>
      </c>
    </row>
    <row r="50" spans="1:13" ht="13.8">
      <c r="A50" s="150" t="s">
        <v>98</v>
      </c>
      <c r="B50" s="207">
        <v>20</v>
      </c>
      <c r="C50" s="208">
        <v>186</v>
      </c>
      <c r="D50" s="209">
        <v>2718</v>
      </c>
      <c r="E50" s="210">
        <v>27</v>
      </c>
      <c r="F50" s="211">
        <v>248</v>
      </c>
      <c r="G50" s="212">
        <v>3325</v>
      </c>
      <c r="H50" s="207">
        <v>12</v>
      </c>
      <c r="I50" s="208">
        <v>123</v>
      </c>
      <c r="J50" s="209">
        <v>1710</v>
      </c>
      <c r="K50" s="211">
        <v>59</v>
      </c>
      <c r="L50" s="211">
        <v>557</v>
      </c>
      <c r="M50" s="212">
        <v>7753</v>
      </c>
    </row>
    <row r="51" spans="1:13" ht="13.8">
      <c r="A51" s="150" t="s">
        <v>99</v>
      </c>
      <c r="B51" s="207">
        <v>18</v>
      </c>
      <c r="C51" s="208">
        <v>168</v>
      </c>
      <c r="D51" s="209">
        <v>1891</v>
      </c>
      <c r="E51" s="210">
        <v>25</v>
      </c>
      <c r="F51" s="211">
        <v>226</v>
      </c>
      <c r="G51" s="212">
        <v>1467</v>
      </c>
      <c r="H51" s="207">
        <v>13</v>
      </c>
      <c r="I51" s="208">
        <v>133</v>
      </c>
      <c r="J51" s="209">
        <v>1013</v>
      </c>
      <c r="K51" s="211">
        <v>56</v>
      </c>
      <c r="L51" s="211">
        <v>527</v>
      </c>
      <c r="M51" s="212">
        <v>4371</v>
      </c>
    </row>
    <row r="52" spans="1:13" ht="13.8">
      <c r="A52" s="150" t="s">
        <v>100</v>
      </c>
      <c r="B52" s="207">
        <v>20</v>
      </c>
      <c r="C52" s="208">
        <v>186</v>
      </c>
      <c r="D52" s="209">
        <v>1615</v>
      </c>
      <c r="E52" s="210">
        <v>32</v>
      </c>
      <c r="F52" s="211">
        <v>292</v>
      </c>
      <c r="G52" s="212">
        <v>1664</v>
      </c>
      <c r="H52" s="207">
        <v>13</v>
      </c>
      <c r="I52" s="208">
        <v>133</v>
      </c>
      <c r="J52" s="209">
        <v>1162</v>
      </c>
      <c r="K52" s="211">
        <v>65</v>
      </c>
      <c r="L52" s="211">
        <v>611</v>
      </c>
      <c r="M52" s="212">
        <v>4441</v>
      </c>
    </row>
    <row r="53" spans="1:13" ht="13.8">
      <c r="A53" s="150" t="s">
        <v>101</v>
      </c>
      <c r="B53" s="207">
        <v>27</v>
      </c>
      <c r="C53" s="208">
        <v>258</v>
      </c>
      <c r="D53" s="209">
        <v>5700</v>
      </c>
      <c r="E53" s="210">
        <v>38</v>
      </c>
      <c r="F53" s="211">
        <v>348</v>
      </c>
      <c r="G53" s="212">
        <v>3562</v>
      </c>
      <c r="H53" s="207">
        <v>16</v>
      </c>
      <c r="I53" s="208">
        <v>158</v>
      </c>
      <c r="J53" s="209">
        <v>2448</v>
      </c>
      <c r="K53" s="211">
        <v>81</v>
      </c>
      <c r="L53" s="211">
        <v>764</v>
      </c>
      <c r="M53" s="212">
        <v>11710</v>
      </c>
    </row>
    <row r="54" spans="1:13" ht="13.8">
      <c r="A54" s="150" t="s">
        <v>102</v>
      </c>
      <c r="B54" s="207">
        <v>43</v>
      </c>
      <c r="C54" s="208">
        <v>398</v>
      </c>
      <c r="D54" s="209">
        <v>19207</v>
      </c>
      <c r="E54" s="210">
        <v>77</v>
      </c>
      <c r="F54" s="211">
        <v>696</v>
      </c>
      <c r="G54" s="212">
        <v>13531</v>
      </c>
      <c r="H54" s="207">
        <v>40</v>
      </c>
      <c r="I54" s="208">
        <v>399</v>
      </c>
      <c r="J54" s="209">
        <v>8681</v>
      </c>
      <c r="K54" s="211">
        <v>160</v>
      </c>
      <c r="L54" s="211">
        <v>1493</v>
      </c>
      <c r="M54" s="212">
        <v>41419</v>
      </c>
    </row>
    <row r="55" spans="1:13" ht="13.8">
      <c r="A55" s="150" t="s">
        <v>103</v>
      </c>
      <c r="B55" s="207">
        <v>76</v>
      </c>
      <c r="C55" s="208">
        <v>702</v>
      </c>
      <c r="D55" s="209">
        <v>46575</v>
      </c>
      <c r="E55" s="210">
        <v>117</v>
      </c>
      <c r="F55" s="211">
        <v>1052</v>
      </c>
      <c r="G55" s="212">
        <v>26244</v>
      </c>
      <c r="H55" s="207">
        <v>62</v>
      </c>
      <c r="I55" s="208">
        <v>614</v>
      </c>
      <c r="J55" s="209">
        <v>15352</v>
      </c>
      <c r="K55" s="211">
        <v>255</v>
      </c>
      <c r="L55" s="211">
        <v>2368</v>
      </c>
      <c r="M55" s="212">
        <v>88171</v>
      </c>
    </row>
    <row r="56" spans="1:13" ht="13.8">
      <c r="A56" s="150" t="s">
        <v>104</v>
      </c>
      <c r="B56" s="207">
        <v>97</v>
      </c>
      <c r="C56" s="208">
        <v>892</v>
      </c>
      <c r="D56" s="209">
        <v>51196</v>
      </c>
      <c r="E56" s="210">
        <v>146</v>
      </c>
      <c r="F56" s="211">
        <v>1312</v>
      </c>
      <c r="G56" s="212">
        <v>32164</v>
      </c>
      <c r="H56" s="207">
        <v>78</v>
      </c>
      <c r="I56" s="208">
        <v>778</v>
      </c>
      <c r="J56" s="209">
        <v>18288</v>
      </c>
      <c r="K56" s="211">
        <v>321</v>
      </c>
      <c r="L56" s="211">
        <v>2982</v>
      </c>
      <c r="M56" s="212">
        <v>101648</v>
      </c>
    </row>
    <row r="57" spans="1:13" ht="13.8">
      <c r="A57" s="150" t="s">
        <v>105</v>
      </c>
      <c r="B57" s="207">
        <v>114</v>
      </c>
      <c r="C57" s="208">
        <v>1068</v>
      </c>
      <c r="D57" s="209">
        <v>36669</v>
      </c>
      <c r="E57" s="210">
        <v>130</v>
      </c>
      <c r="F57" s="211">
        <v>1154</v>
      </c>
      <c r="G57" s="212">
        <v>23485</v>
      </c>
      <c r="H57" s="207">
        <v>76</v>
      </c>
      <c r="I57" s="208">
        <v>746</v>
      </c>
      <c r="J57" s="209">
        <v>13257</v>
      </c>
      <c r="K57" s="211">
        <v>320</v>
      </c>
      <c r="L57" s="211">
        <v>2968</v>
      </c>
      <c r="M57" s="212">
        <v>73411</v>
      </c>
    </row>
    <row r="58" spans="1:13" ht="13.8">
      <c r="A58" s="150" t="s">
        <v>106</v>
      </c>
      <c r="B58" s="207">
        <v>84</v>
      </c>
      <c r="C58" s="208">
        <v>786</v>
      </c>
      <c r="D58" s="209">
        <v>27415</v>
      </c>
      <c r="E58" s="210">
        <v>102</v>
      </c>
      <c r="F58" s="211">
        <v>908</v>
      </c>
      <c r="G58" s="212">
        <v>17091</v>
      </c>
      <c r="H58" s="207">
        <v>58</v>
      </c>
      <c r="I58" s="208">
        <v>569</v>
      </c>
      <c r="J58" s="209">
        <v>9555</v>
      </c>
      <c r="K58" s="211">
        <v>244</v>
      </c>
      <c r="L58" s="211">
        <v>2263</v>
      </c>
      <c r="M58" s="212">
        <v>54061</v>
      </c>
    </row>
    <row r="59" spans="1:13" ht="13.8">
      <c r="A59" s="150" t="s">
        <v>107</v>
      </c>
      <c r="B59" s="207">
        <v>81</v>
      </c>
      <c r="C59" s="208">
        <v>760</v>
      </c>
      <c r="D59" s="209">
        <v>27674</v>
      </c>
      <c r="E59" s="210">
        <v>98</v>
      </c>
      <c r="F59" s="211">
        <v>876</v>
      </c>
      <c r="G59" s="212">
        <v>17732</v>
      </c>
      <c r="H59" s="207">
        <v>53</v>
      </c>
      <c r="I59" s="208">
        <v>518</v>
      </c>
      <c r="J59" s="209">
        <v>10458</v>
      </c>
      <c r="K59" s="211">
        <v>232</v>
      </c>
      <c r="L59" s="211">
        <v>2154</v>
      </c>
      <c r="M59" s="212">
        <v>55864</v>
      </c>
    </row>
    <row r="60" spans="1:13" ht="13.8">
      <c r="A60" s="150" t="s">
        <v>108</v>
      </c>
      <c r="B60" s="207">
        <v>76</v>
      </c>
      <c r="C60" s="208">
        <v>710</v>
      </c>
      <c r="D60" s="209">
        <v>28382</v>
      </c>
      <c r="E60" s="210">
        <v>103</v>
      </c>
      <c r="F60" s="211">
        <v>922</v>
      </c>
      <c r="G60" s="212">
        <v>22477</v>
      </c>
      <c r="H60" s="207">
        <v>49</v>
      </c>
      <c r="I60" s="208">
        <v>480</v>
      </c>
      <c r="J60" s="209">
        <v>12781</v>
      </c>
      <c r="K60" s="211">
        <v>228</v>
      </c>
      <c r="L60" s="211">
        <v>2112</v>
      </c>
      <c r="M60" s="212">
        <v>63640</v>
      </c>
    </row>
    <row r="61" spans="1:13" ht="28.5" customHeight="1">
      <c r="A61" s="150" t="s">
        <v>109</v>
      </c>
      <c r="B61" s="207">
        <v>79</v>
      </c>
      <c r="C61" s="208">
        <v>740</v>
      </c>
      <c r="D61" s="209">
        <v>32835</v>
      </c>
      <c r="E61" s="210">
        <v>97</v>
      </c>
      <c r="F61" s="211">
        <v>864</v>
      </c>
      <c r="G61" s="212">
        <v>26389</v>
      </c>
      <c r="H61" s="207">
        <v>52</v>
      </c>
      <c r="I61" s="208">
        <v>508</v>
      </c>
      <c r="J61" s="209">
        <v>14912</v>
      </c>
      <c r="K61" s="211">
        <v>228</v>
      </c>
      <c r="L61" s="211">
        <v>2112</v>
      </c>
      <c r="M61" s="212">
        <v>74136</v>
      </c>
    </row>
    <row r="62" spans="1:13" ht="13.8">
      <c r="A62" s="150" t="s">
        <v>110</v>
      </c>
      <c r="B62" s="207">
        <v>73</v>
      </c>
      <c r="C62" s="208">
        <v>682</v>
      </c>
      <c r="D62" s="209">
        <v>38977</v>
      </c>
      <c r="E62" s="210">
        <v>93</v>
      </c>
      <c r="F62" s="211">
        <v>820</v>
      </c>
      <c r="G62" s="212">
        <v>33251</v>
      </c>
      <c r="H62" s="207">
        <v>52</v>
      </c>
      <c r="I62" s="208">
        <v>508</v>
      </c>
      <c r="J62" s="209">
        <v>20295</v>
      </c>
      <c r="K62" s="211">
        <v>218</v>
      </c>
      <c r="L62" s="211">
        <v>2010</v>
      </c>
      <c r="M62" s="212">
        <v>92523</v>
      </c>
    </row>
    <row r="63" spans="1:13" ht="13.8">
      <c r="A63" s="150" t="s">
        <v>111</v>
      </c>
      <c r="B63" s="207">
        <v>75</v>
      </c>
      <c r="C63" s="208">
        <v>696</v>
      </c>
      <c r="D63" s="209">
        <v>56083</v>
      </c>
      <c r="E63" s="210">
        <v>102</v>
      </c>
      <c r="F63" s="211">
        <v>914</v>
      </c>
      <c r="G63" s="212">
        <v>47404</v>
      </c>
      <c r="H63" s="207">
        <v>60</v>
      </c>
      <c r="I63" s="208">
        <v>590</v>
      </c>
      <c r="J63" s="209">
        <v>32492</v>
      </c>
      <c r="K63" s="211">
        <v>237</v>
      </c>
      <c r="L63" s="211">
        <v>2200</v>
      </c>
      <c r="M63" s="212">
        <v>135979</v>
      </c>
    </row>
    <row r="64" spans="1:13" ht="13.8">
      <c r="A64" s="185" t="s">
        <v>112</v>
      </c>
      <c r="B64" s="213">
        <v>81</v>
      </c>
      <c r="C64" s="214">
        <v>756</v>
      </c>
      <c r="D64" s="215">
        <v>65256</v>
      </c>
      <c r="E64" s="216">
        <v>117</v>
      </c>
      <c r="F64" s="217">
        <v>1044</v>
      </c>
      <c r="G64" s="218">
        <v>71921</v>
      </c>
      <c r="H64" s="213">
        <v>67</v>
      </c>
      <c r="I64" s="214">
        <v>657</v>
      </c>
      <c r="J64" s="215">
        <v>47895</v>
      </c>
      <c r="K64" s="217">
        <v>265</v>
      </c>
      <c r="L64" s="217">
        <v>2457</v>
      </c>
      <c r="M64" s="218">
        <v>185072</v>
      </c>
    </row>
    <row r="65" spans="1:16" ht="13.8">
      <c r="A65" s="185" t="s">
        <v>113</v>
      </c>
      <c r="B65" s="213">
        <v>102</v>
      </c>
      <c r="C65" s="214">
        <v>966</v>
      </c>
      <c r="D65" s="215">
        <v>93244</v>
      </c>
      <c r="E65" s="216">
        <v>149</v>
      </c>
      <c r="F65" s="217">
        <v>1328</v>
      </c>
      <c r="G65" s="218">
        <v>105975</v>
      </c>
      <c r="H65" s="213">
        <v>78</v>
      </c>
      <c r="I65" s="214">
        <v>773</v>
      </c>
      <c r="J65" s="215">
        <v>68965</v>
      </c>
      <c r="K65" s="217">
        <v>329</v>
      </c>
      <c r="L65" s="217">
        <v>3067</v>
      </c>
      <c r="M65" s="218">
        <v>268184</v>
      </c>
    </row>
    <row r="66" spans="1:16" ht="13.8">
      <c r="A66" s="185" t="s">
        <v>114</v>
      </c>
      <c r="B66" s="213">
        <v>88</v>
      </c>
      <c r="C66" s="214">
        <v>822</v>
      </c>
      <c r="D66" s="215">
        <v>85036</v>
      </c>
      <c r="E66" s="216">
        <v>128</v>
      </c>
      <c r="F66" s="217">
        <v>1142</v>
      </c>
      <c r="G66" s="218">
        <v>110291</v>
      </c>
      <c r="H66" s="213">
        <v>74</v>
      </c>
      <c r="I66" s="214">
        <v>728</v>
      </c>
      <c r="J66" s="215">
        <v>70826</v>
      </c>
      <c r="K66" s="217">
        <v>290</v>
      </c>
      <c r="L66" s="217">
        <v>2692</v>
      </c>
      <c r="M66" s="218">
        <v>266153</v>
      </c>
    </row>
    <row r="67" spans="1:16" ht="13.8">
      <c r="A67" s="185" t="s">
        <v>115</v>
      </c>
      <c r="B67" s="213">
        <v>88</v>
      </c>
      <c r="C67" s="214">
        <v>832</v>
      </c>
      <c r="D67" s="215">
        <v>62625</v>
      </c>
      <c r="E67" s="216">
        <v>115</v>
      </c>
      <c r="F67" s="217">
        <v>1026</v>
      </c>
      <c r="G67" s="218">
        <v>76633</v>
      </c>
      <c r="H67" s="213">
        <v>66</v>
      </c>
      <c r="I67" s="214">
        <v>652</v>
      </c>
      <c r="J67" s="215">
        <v>46850</v>
      </c>
      <c r="K67" s="217">
        <v>269</v>
      </c>
      <c r="L67" s="217">
        <v>2510</v>
      </c>
      <c r="M67" s="218">
        <v>186108</v>
      </c>
    </row>
    <row r="68" spans="1:16" ht="13.8">
      <c r="A68" s="150" t="s">
        <v>116</v>
      </c>
      <c r="B68" s="207">
        <v>82</v>
      </c>
      <c r="C68" s="208">
        <v>772</v>
      </c>
      <c r="D68" s="209">
        <v>42795</v>
      </c>
      <c r="E68" s="210">
        <v>109</v>
      </c>
      <c r="F68" s="211">
        <v>976</v>
      </c>
      <c r="G68" s="212">
        <v>55577</v>
      </c>
      <c r="H68" s="207">
        <v>59</v>
      </c>
      <c r="I68" s="208">
        <v>577</v>
      </c>
      <c r="J68" s="209">
        <v>32183</v>
      </c>
      <c r="K68" s="211">
        <v>250</v>
      </c>
      <c r="L68" s="211">
        <v>2325</v>
      </c>
      <c r="M68" s="212">
        <v>130555</v>
      </c>
    </row>
    <row r="69" spans="1:16" ht="13.8">
      <c r="A69" s="150" t="s">
        <v>117</v>
      </c>
      <c r="B69" s="207">
        <v>72</v>
      </c>
      <c r="C69" s="208">
        <v>666</v>
      </c>
      <c r="D69" s="209">
        <v>34528</v>
      </c>
      <c r="E69" s="210">
        <v>92</v>
      </c>
      <c r="F69" s="211">
        <v>812</v>
      </c>
      <c r="G69" s="212">
        <v>41520</v>
      </c>
      <c r="H69" s="207">
        <v>53</v>
      </c>
      <c r="I69" s="208">
        <v>527</v>
      </c>
      <c r="J69" s="209">
        <v>26312</v>
      </c>
      <c r="K69" s="211">
        <v>217</v>
      </c>
      <c r="L69" s="211">
        <v>2005</v>
      </c>
      <c r="M69" s="212">
        <v>102360</v>
      </c>
    </row>
    <row r="70" spans="1:16" ht="13.8">
      <c r="A70" s="150" t="s">
        <v>118</v>
      </c>
      <c r="B70" s="207">
        <v>58</v>
      </c>
      <c r="C70" s="208">
        <v>546</v>
      </c>
      <c r="D70" s="209">
        <v>28124</v>
      </c>
      <c r="E70" s="210">
        <v>76</v>
      </c>
      <c r="F70" s="211">
        <v>672</v>
      </c>
      <c r="G70" s="212">
        <v>32519</v>
      </c>
      <c r="H70" s="207">
        <v>40</v>
      </c>
      <c r="I70" s="208">
        <v>399</v>
      </c>
      <c r="J70" s="209">
        <v>17728</v>
      </c>
      <c r="K70" s="211">
        <v>174</v>
      </c>
      <c r="L70" s="211">
        <v>1617</v>
      </c>
      <c r="M70" s="212">
        <v>78371</v>
      </c>
    </row>
    <row r="71" spans="1:16" ht="13.8">
      <c r="A71" s="155" t="s">
        <v>119</v>
      </c>
      <c r="B71" s="219">
        <v>45</v>
      </c>
      <c r="C71" s="220">
        <v>426</v>
      </c>
      <c r="D71" s="221">
        <v>22063</v>
      </c>
      <c r="E71" s="222">
        <v>52</v>
      </c>
      <c r="F71" s="223">
        <v>470</v>
      </c>
      <c r="G71" s="224">
        <v>23904</v>
      </c>
      <c r="H71" s="219">
        <v>34</v>
      </c>
      <c r="I71" s="220">
        <v>339</v>
      </c>
      <c r="J71" s="221">
        <v>14911</v>
      </c>
      <c r="K71" s="210">
        <v>131</v>
      </c>
      <c r="L71" s="223">
        <v>1235</v>
      </c>
      <c r="M71" s="224">
        <v>60878</v>
      </c>
      <c r="N71" s="71"/>
      <c r="O71" s="71"/>
      <c r="P71" s="71"/>
    </row>
    <row r="72" spans="1:16" ht="13.8">
      <c r="A72" s="179"/>
      <c r="B72" s="225"/>
      <c r="C72" s="226"/>
      <c r="D72" s="227"/>
      <c r="E72" s="228"/>
      <c r="F72" s="229"/>
      <c r="G72" s="230"/>
      <c r="H72" s="225"/>
      <c r="I72" s="226"/>
      <c r="J72" s="227"/>
      <c r="K72" s="228"/>
      <c r="L72" s="229"/>
      <c r="M72" s="230"/>
      <c r="N72" s="71"/>
      <c r="O72" s="71"/>
      <c r="P72" s="71"/>
    </row>
    <row r="73" spans="1:16" ht="13.8">
      <c r="A73" s="65" t="s">
        <v>1</v>
      </c>
      <c r="B73" s="232">
        <v>1543</v>
      </c>
      <c r="C73" s="233">
        <v>14432</v>
      </c>
      <c r="D73" s="233">
        <v>826880</v>
      </c>
      <c r="E73" s="246">
        <v>2084</v>
      </c>
      <c r="F73" s="247">
        <v>18640</v>
      </c>
      <c r="G73" s="247">
        <v>808380</v>
      </c>
      <c r="H73" s="232">
        <v>1138</v>
      </c>
      <c r="I73" s="233">
        <v>11248</v>
      </c>
      <c r="J73" s="233">
        <v>501028</v>
      </c>
      <c r="K73" s="234">
        <v>4765</v>
      </c>
      <c r="L73" s="235">
        <v>44320</v>
      </c>
      <c r="M73" s="236">
        <v>2136288</v>
      </c>
      <c r="N73" s="71"/>
      <c r="O73" s="71"/>
      <c r="P73" s="71"/>
    </row>
    <row r="74" spans="1:16">
      <c r="A74" s="42"/>
      <c r="B74" s="139"/>
      <c r="C74" s="140"/>
      <c r="D74" s="141"/>
      <c r="E74" s="42"/>
      <c r="F74" s="43"/>
      <c r="G74" s="44"/>
      <c r="H74" s="139"/>
      <c r="I74" s="140"/>
      <c r="J74" s="141"/>
      <c r="K74" s="42"/>
      <c r="L74" s="43"/>
      <c r="M74" s="238"/>
    </row>
    <row r="76" spans="1:16">
      <c r="A76" s="477" t="s">
        <v>203</v>
      </c>
    </row>
  </sheetData>
  <mergeCells count="16">
    <mergeCell ref="A39:M39"/>
    <mergeCell ref="A40:M40"/>
    <mergeCell ref="A41:M41"/>
    <mergeCell ref="A45:A46"/>
    <mergeCell ref="B45:D45"/>
    <mergeCell ref="E45:G45"/>
    <mergeCell ref="H45:J45"/>
    <mergeCell ref="K45:M45"/>
    <mergeCell ref="B7:D7"/>
    <mergeCell ref="A1:M1"/>
    <mergeCell ref="A2:M2"/>
    <mergeCell ref="A3:M3"/>
    <mergeCell ref="A7:A8"/>
    <mergeCell ref="E7:G7"/>
    <mergeCell ref="H7:J7"/>
    <mergeCell ref="K7:M7"/>
  </mergeCells>
  <phoneticPr fontId="6" type="noConversion"/>
  <pageMargins left="0.75" right="0.75" top="1" bottom="1" header="0.5" footer="0.5"/>
  <pageSetup scale="65" orientation="portrait" r:id="rId1"/>
  <headerFooter alignWithMargins="0"/>
  <rowBreaks count="1" manualBreakCount="1">
    <brk id="37" max="12" man="1"/>
  </rowBreaks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theme="4"/>
  </sheetPr>
  <dimension ref="A1:AR111"/>
  <sheetViews>
    <sheetView zoomScale="70" zoomScaleNormal="70" zoomScaleSheetLayoutView="85" workbookViewId="0">
      <selection activeCell="B4" sqref="B4"/>
    </sheetView>
  </sheetViews>
  <sheetFormatPr defaultColWidth="9.109375" defaultRowHeight="13.2"/>
  <cols>
    <col min="1" max="1" width="9.33203125" style="1" customWidth="1"/>
    <col min="2" max="2" width="11.44140625" style="1" customWidth="1"/>
    <col min="3" max="3" width="11" style="1" bestFit="1" customWidth="1"/>
    <col min="4" max="4" width="13.6640625" style="1" bestFit="1" customWidth="1"/>
    <col min="5" max="5" width="8.6640625" style="1" customWidth="1"/>
    <col min="6" max="6" width="11" style="1" bestFit="1" customWidth="1"/>
    <col min="7" max="7" width="13.44140625" style="1" bestFit="1" customWidth="1"/>
    <col min="8" max="8" width="9.6640625" style="1" customWidth="1"/>
    <col min="9" max="9" width="10.5546875" style="1" bestFit="1" customWidth="1"/>
    <col min="10" max="10" width="13.109375" style="1" bestFit="1" customWidth="1"/>
    <col min="11" max="11" width="8.6640625" style="1" customWidth="1"/>
    <col min="12" max="12" width="10.5546875" style="1" bestFit="1" customWidth="1"/>
    <col min="13" max="13" width="12.33203125" style="1" bestFit="1" customWidth="1"/>
    <col min="14" max="14" width="9.5546875" style="1" bestFit="1" customWidth="1"/>
    <col min="15" max="15" width="11" style="1" bestFit="1" customWidth="1"/>
    <col min="16" max="16" width="13.44140625" style="1" bestFit="1" customWidth="1"/>
    <col min="17" max="17" width="8.6640625" style="1" customWidth="1"/>
    <col min="18" max="18" width="11" style="1" bestFit="1" customWidth="1"/>
    <col min="19" max="19" width="13.44140625" style="1" customWidth="1"/>
    <col min="20" max="20" width="11.44140625" style="1" customWidth="1"/>
    <col min="21" max="21" width="11.88671875" style="1" bestFit="1" customWidth="1"/>
    <col min="22" max="22" width="13.5546875" style="1" customWidth="1"/>
    <col min="23" max="23" width="10.88671875" style="1" bestFit="1" customWidth="1"/>
    <col min="24" max="25" width="9.109375" style="1"/>
    <col min="26" max="26" width="11.33203125" style="1" bestFit="1" customWidth="1"/>
    <col min="27" max="16384" width="9.109375" style="1"/>
  </cols>
  <sheetData>
    <row r="1" spans="1:44">
      <c r="A1" s="464" t="s">
        <v>5</v>
      </c>
      <c r="B1" s="464"/>
      <c r="C1" s="464"/>
      <c r="D1" s="464"/>
      <c r="E1" s="464"/>
      <c r="F1" s="464"/>
      <c r="G1" s="464"/>
      <c r="H1" s="464"/>
      <c r="I1" s="464"/>
      <c r="J1" s="464"/>
      <c r="K1" s="464"/>
      <c r="L1" s="464"/>
      <c r="M1" s="464"/>
      <c r="N1" s="464"/>
      <c r="O1" s="464"/>
      <c r="P1" s="464"/>
      <c r="Q1" s="464"/>
      <c r="R1" s="464"/>
      <c r="S1" s="464"/>
      <c r="T1" s="464"/>
      <c r="U1" s="464"/>
      <c r="V1" s="464"/>
    </row>
    <row r="2" spans="1:44">
      <c r="A2" s="464" t="s">
        <v>199</v>
      </c>
      <c r="B2" s="464"/>
      <c r="C2" s="464"/>
      <c r="D2" s="464"/>
      <c r="E2" s="464"/>
      <c r="F2" s="464"/>
      <c r="G2" s="464"/>
      <c r="H2" s="464"/>
      <c r="I2" s="464"/>
      <c r="J2" s="464"/>
      <c r="K2" s="464"/>
      <c r="L2" s="464"/>
      <c r="M2" s="464"/>
      <c r="N2" s="464"/>
      <c r="O2" s="464"/>
      <c r="P2" s="464"/>
      <c r="Q2" s="464"/>
      <c r="R2" s="464"/>
      <c r="S2" s="464"/>
      <c r="T2" s="464"/>
      <c r="U2" s="464"/>
      <c r="V2" s="464"/>
    </row>
    <row r="3" spans="1:44">
      <c r="A3" s="464" t="s">
        <v>207</v>
      </c>
      <c r="B3" s="464"/>
      <c r="C3" s="464"/>
      <c r="D3" s="464"/>
      <c r="E3" s="464"/>
      <c r="F3" s="464"/>
      <c r="G3" s="464"/>
      <c r="H3" s="464"/>
      <c r="I3" s="464"/>
      <c r="J3" s="464"/>
      <c r="K3" s="464"/>
      <c r="L3" s="464"/>
      <c r="M3" s="464"/>
      <c r="N3" s="464"/>
      <c r="O3" s="464"/>
      <c r="P3" s="464"/>
      <c r="Q3" s="464"/>
      <c r="R3" s="464"/>
      <c r="S3" s="464"/>
      <c r="T3" s="464"/>
      <c r="U3" s="464"/>
      <c r="V3" s="464"/>
    </row>
    <row r="4" spans="1:44" ht="13.8">
      <c r="A4" s="30"/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50"/>
      <c r="V4" s="251"/>
      <c r="W4" s="256"/>
      <c r="X4" s="257"/>
      <c r="Y4" s="56"/>
    </row>
    <row r="5" spans="1:44" ht="12" customHeight="1">
      <c r="A5" s="27"/>
      <c r="B5" s="255"/>
      <c r="C5" s="255"/>
      <c r="D5" s="255"/>
      <c r="E5" s="255"/>
      <c r="F5" s="255"/>
      <c r="G5" s="255"/>
      <c r="H5" s="255"/>
      <c r="I5" s="255"/>
      <c r="J5" s="255"/>
      <c r="K5" s="255"/>
      <c r="L5" s="255"/>
      <c r="M5" s="255"/>
      <c r="N5" s="255"/>
      <c r="O5" s="255"/>
      <c r="P5" s="255"/>
      <c r="Q5" s="255"/>
      <c r="R5" s="255"/>
      <c r="S5" s="255"/>
      <c r="T5" s="255"/>
      <c r="U5" s="255"/>
      <c r="V5" s="255"/>
    </row>
    <row r="6" spans="1:44" s="12" customFormat="1" ht="15.9" customHeight="1">
      <c r="A6" s="427" t="s">
        <v>0</v>
      </c>
      <c r="B6" s="432" t="s">
        <v>32</v>
      </c>
      <c r="C6" s="442"/>
      <c r="D6" s="443"/>
      <c r="E6" s="432" t="s">
        <v>33</v>
      </c>
      <c r="F6" s="433"/>
      <c r="G6" s="434"/>
      <c r="H6" s="432" t="s">
        <v>34</v>
      </c>
      <c r="I6" s="433"/>
      <c r="J6" s="434"/>
      <c r="K6" s="433" t="s">
        <v>35</v>
      </c>
      <c r="L6" s="433"/>
      <c r="M6" s="433"/>
      <c r="N6" s="432" t="s">
        <v>36</v>
      </c>
      <c r="O6" s="433"/>
      <c r="P6" s="434"/>
      <c r="Q6" s="433" t="s">
        <v>39</v>
      </c>
      <c r="R6" s="433"/>
      <c r="S6" s="433"/>
      <c r="T6" s="432" t="s">
        <v>1</v>
      </c>
      <c r="U6" s="433"/>
      <c r="V6" s="434"/>
    </row>
    <row r="7" spans="1:44" s="12" customFormat="1">
      <c r="A7" s="428"/>
      <c r="B7" s="463" t="s">
        <v>173</v>
      </c>
      <c r="C7" s="458"/>
      <c r="D7" s="459"/>
      <c r="E7" s="461" t="s">
        <v>174</v>
      </c>
      <c r="F7" s="462"/>
      <c r="G7" s="462"/>
      <c r="H7" s="463" t="s">
        <v>175</v>
      </c>
      <c r="I7" s="458"/>
      <c r="J7" s="459"/>
      <c r="K7" s="461" t="s">
        <v>176</v>
      </c>
      <c r="L7" s="462"/>
      <c r="M7" s="462"/>
      <c r="N7" s="457" t="s">
        <v>37</v>
      </c>
      <c r="O7" s="458"/>
      <c r="P7" s="459"/>
      <c r="Q7" s="461" t="s">
        <v>177</v>
      </c>
      <c r="R7" s="462"/>
      <c r="S7" s="462"/>
      <c r="T7" s="444" t="s">
        <v>178</v>
      </c>
      <c r="U7" s="445"/>
      <c r="V7" s="446"/>
    </row>
    <row r="8" spans="1:44" s="12" customFormat="1">
      <c r="A8" s="428"/>
      <c r="B8" s="451" t="s">
        <v>121</v>
      </c>
      <c r="C8" s="452"/>
      <c r="D8" s="453"/>
      <c r="E8" s="460" t="s">
        <v>122</v>
      </c>
      <c r="F8" s="460"/>
      <c r="G8" s="460"/>
      <c r="H8" s="451" t="s">
        <v>123</v>
      </c>
      <c r="I8" s="452"/>
      <c r="J8" s="453"/>
      <c r="K8" s="460" t="s">
        <v>124</v>
      </c>
      <c r="L8" s="460"/>
      <c r="M8" s="460"/>
      <c r="N8" s="451" t="s">
        <v>125</v>
      </c>
      <c r="O8" s="452"/>
      <c r="P8" s="453"/>
      <c r="Q8" s="460" t="s">
        <v>126</v>
      </c>
      <c r="R8" s="460"/>
      <c r="S8" s="460"/>
      <c r="T8" s="444"/>
      <c r="U8" s="445"/>
      <c r="V8" s="446"/>
    </row>
    <row r="9" spans="1:44" s="97" customFormat="1">
      <c r="A9" s="465"/>
      <c r="B9" s="142" t="s">
        <v>27</v>
      </c>
      <c r="C9" s="143" t="s">
        <v>3</v>
      </c>
      <c r="D9" s="144" t="s">
        <v>4</v>
      </c>
      <c r="E9" s="39" t="s">
        <v>27</v>
      </c>
      <c r="F9" s="39" t="s">
        <v>3</v>
      </c>
      <c r="G9" s="39" t="s">
        <v>4</v>
      </c>
      <c r="H9" s="142" t="s">
        <v>27</v>
      </c>
      <c r="I9" s="143" t="s">
        <v>3</v>
      </c>
      <c r="J9" s="144" t="s">
        <v>4</v>
      </c>
      <c r="K9" s="39" t="s">
        <v>27</v>
      </c>
      <c r="L9" s="39" t="s">
        <v>3</v>
      </c>
      <c r="M9" s="39" t="s">
        <v>4</v>
      </c>
      <c r="N9" s="142" t="s">
        <v>27</v>
      </c>
      <c r="O9" s="143" t="s">
        <v>3</v>
      </c>
      <c r="P9" s="144" t="s">
        <v>4</v>
      </c>
      <c r="Q9" s="39" t="s">
        <v>27</v>
      </c>
      <c r="R9" s="39" t="s">
        <v>3</v>
      </c>
      <c r="S9" s="39" t="s">
        <v>4</v>
      </c>
      <c r="T9" s="142" t="s">
        <v>27</v>
      </c>
      <c r="U9" s="143" t="s">
        <v>3</v>
      </c>
      <c r="V9" s="144" t="s">
        <v>4</v>
      </c>
    </row>
    <row r="10" spans="1:44" s="13" customFormat="1" ht="21" customHeight="1">
      <c r="A10" s="145" t="s">
        <v>96</v>
      </c>
      <c r="B10" s="146">
        <v>2</v>
      </c>
      <c r="C10" s="147">
        <v>20</v>
      </c>
      <c r="D10" s="148">
        <v>251</v>
      </c>
      <c r="E10" s="149">
        <v>6</v>
      </c>
      <c r="F10" s="149">
        <v>60</v>
      </c>
      <c r="G10" s="149">
        <v>1183</v>
      </c>
      <c r="H10" s="146">
        <v>4</v>
      </c>
      <c r="I10" s="147">
        <v>32</v>
      </c>
      <c r="J10" s="148">
        <v>443</v>
      </c>
      <c r="K10" s="149">
        <v>4</v>
      </c>
      <c r="L10" s="149">
        <v>32</v>
      </c>
      <c r="M10" s="149">
        <v>433</v>
      </c>
      <c r="N10" s="146">
        <v>5</v>
      </c>
      <c r="O10" s="147">
        <v>50</v>
      </c>
      <c r="P10" s="148">
        <v>728</v>
      </c>
      <c r="Q10" s="149">
        <v>7</v>
      </c>
      <c r="R10" s="149">
        <v>70</v>
      </c>
      <c r="S10" s="149">
        <v>1379</v>
      </c>
      <c r="T10" s="146">
        <v>28</v>
      </c>
      <c r="U10" s="147">
        <v>264</v>
      </c>
      <c r="V10" s="148">
        <v>4417</v>
      </c>
    </row>
    <row r="11" spans="1:44" ht="18" customHeight="1">
      <c r="A11" s="150" t="s">
        <v>97</v>
      </c>
      <c r="B11" s="269">
        <v>0</v>
      </c>
      <c r="C11" s="270">
        <v>0</v>
      </c>
      <c r="D11" s="271">
        <v>0</v>
      </c>
      <c r="E11" s="272">
        <v>7</v>
      </c>
      <c r="F11" s="272">
        <v>70</v>
      </c>
      <c r="G11" s="272">
        <v>500</v>
      </c>
      <c r="H11" s="269">
        <v>3</v>
      </c>
      <c r="I11" s="270">
        <v>24</v>
      </c>
      <c r="J11" s="271">
        <v>260</v>
      </c>
      <c r="K11" s="272">
        <v>2</v>
      </c>
      <c r="L11" s="272">
        <v>16</v>
      </c>
      <c r="M11" s="272">
        <v>92</v>
      </c>
      <c r="N11" s="269">
        <v>4</v>
      </c>
      <c r="O11" s="270">
        <v>40</v>
      </c>
      <c r="P11" s="271">
        <v>215</v>
      </c>
      <c r="Q11" s="272">
        <v>4</v>
      </c>
      <c r="R11" s="272">
        <v>40</v>
      </c>
      <c r="S11" s="272">
        <v>348</v>
      </c>
      <c r="T11" s="269">
        <v>20</v>
      </c>
      <c r="U11" s="270">
        <v>190</v>
      </c>
      <c r="V11" s="271">
        <v>1415</v>
      </c>
    </row>
    <row r="12" spans="1:44" ht="18" customHeight="1">
      <c r="A12" s="150" t="s">
        <v>98</v>
      </c>
      <c r="B12" s="269">
        <v>0</v>
      </c>
      <c r="C12" s="270">
        <v>0</v>
      </c>
      <c r="D12" s="271">
        <v>0</v>
      </c>
      <c r="E12" s="272">
        <v>6</v>
      </c>
      <c r="F12" s="272">
        <v>60</v>
      </c>
      <c r="G12" s="272">
        <v>325</v>
      </c>
      <c r="H12" s="269">
        <v>2</v>
      </c>
      <c r="I12" s="270">
        <v>16</v>
      </c>
      <c r="J12" s="271">
        <v>111</v>
      </c>
      <c r="K12" s="272">
        <v>3</v>
      </c>
      <c r="L12" s="272">
        <v>24</v>
      </c>
      <c r="M12" s="272">
        <v>99</v>
      </c>
      <c r="N12" s="269">
        <v>3</v>
      </c>
      <c r="O12" s="270">
        <v>30</v>
      </c>
      <c r="P12" s="271">
        <v>70</v>
      </c>
      <c r="Q12" s="272">
        <v>7</v>
      </c>
      <c r="R12" s="272">
        <v>70</v>
      </c>
      <c r="S12" s="272">
        <v>398</v>
      </c>
      <c r="T12" s="269">
        <v>21</v>
      </c>
      <c r="U12" s="270">
        <v>200</v>
      </c>
      <c r="V12" s="271">
        <v>1003</v>
      </c>
    </row>
    <row r="13" spans="1:44" ht="18" customHeight="1">
      <c r="A13" s="150" t="s">
        <v>99</v>
      </c>
      <c r="B13" s="269">
        <v>0</v>
      </c>
      <c r="C13" s="270">
        <v>0</v>
      </c>
      <c r="D13" s="271">
        <v>0</v>
      </c>
      <c r="E13" s="272">
        <v>6</v>
      </c>
      <c r="F13" s="272">
        <v>60</v>
      </c>
      <c r="G13" s="272">
        <v>438</v>
      </c>
      <c r="H13" s="269">
        <v>4</v>
      </c>
      <c r="I13" s="270">
        <v>32</v>
      </c>
      <c r="J13" s="271">
        <v>321</v>
      </c>
      <c r="K13" s="272">
        <v>4</v>
      </c>
      <c r="L13" s="272">
        <v>32</v>
      </c>
      <c r="M13" s="272">
        <v>136</v>
      </c>
      <c r="N13" s="269">
        <v>3</v>
      </c>
      <c r="O13" s="270">
        <v>30</v>
      </c>
      <c r="P13" s="271">
        <v>84</v>
      </c>
      <c r="Q13" s="272">
        <v>6</v>
      </c>
      <c r="R13" s="272">
        <v>60</v>
      </c>
      <c r="S13" s="272">
        <v>366</v>
      </c>
      <c r="T13" s="269">
        <v>23</v>
      </c>
      <c r="U13" s="270">
        <v>214</v>
      </c>
      <c r="V13" s="271">
        <v>1345</v>
      </c>
    </row>
    <row r="14" spans="1:44" ht="18" customHeight="1">
      <c r="A14" s="150" t="s">
        <v>100</v>
      </c>
      <c r="B14" s="269">
        <v>0</v>
      </c>
      <c r="C14" s="270">
        <v>0</v>
      </c>
      <c r="D14" s="271">
        <v>0</v>
      </c>
      <c r="E14" s="272">
        <v>7</v>
      </c>
      <c r="F14" s="272">
        <v>70</v>
      </c>
      <c r="G14" s="272">
        <v>1497</v>
      </c>
      <c r="H14" s="269">
        <v>3</v>
      </c>
      <c r="I14" s="270">
        <v>24</v>
      </c>
      <c r="J14" s="271">
        <v>938</v>
      </c>
      <c r="K14" s="272">
        <v>3</v>
      </c>
      <c r="L14" s="272">
        <v>24</v>
      </c>
      <c r="M14" s="272">
        <v>282</v>
      </c>
      <c r="N14" s="269">
        <v>4</v>
      </c>
      <c r="O14" s="270">
        <v>40</v>
      </c>
      <c r="P14" s="271">
        <v>91</v>
      </c>
      <c r="Q14" s="272">
        <v>7</v>
      </c>
      <c r="R14" s="272">
        <v>70</v>
      </c>
      <c r="S14" s="272">
        <v>1156</v>
      </c>
      <c r="T14" s="269">
        <v>24</v>
      </c>
      <c r="U14" s="270">
        <v>228</v>
      </c>
      <c r="V14" s="271">
        <v>3964</v>
      </c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</row>
    <row r="15" spans="1:44" ht="18" customHeight="1">
      <c r="A15" s="150" t="s">
        <v>101</v>
      </c>
      <c r="B15" s="269">
        <v>7</v>
      </c>
      <c r="C15" s="270">
        <v>70</v>
      </c>
      <c r="D15" s="271">
        <v>4280</v>
      </c>
      <c r="E15" s="272">
        <v>6</v>
      </c>
      <c r="F15" s="272">
        <v>60</v>
      </c>
      <c r="G15" s="272">
        <v>2230</v>
      </c>
      <c r="H15" s="269">
        <v>6</v>
      </c>
      <c r="I15" s="270">
        <v>48</v>
      </c>
      <c r="J15" s="271">
        <v>2984</v>
      </c>
      <c r="K15" s="272">
        <v>4</v>
      </c>
      <c r="L15" s="272">
        <v>32</v>
      </c>
      <c r="M15" s="272">
        <v>610</v>
      </c>
      <c r="N15" s="269">
        <v>8</v>
      </c>
      <c r="O15" s="270">
        <v>80</v>
      </c>
      <c r="P15" s="271">
        <v>2246</v>
      </c>
      <c r="Q15" s="272">
        <v>5</v>
      </c>
      <c r="R15" s="272">
        <v>50</v>
      </c>
      <c r="S15" s="272">
        <v>1428</v>
      </c>
      <c r="T15" s="269">
        <v>36</v>
      </c>
      <c r="U15" s="270">
        <v>340</v>
      </c>
      <c r="V15" s="271">
        <v>13778</v>
      </c>
    </row>
    <row r="16" spans="1:44" ht="18" customHeight="1">
      <c r="A16" s="150" t="s">
        <v>102</v>
      </c>
      <c r="B16" s="269">
        <v>16</v>
      </c>
      <c r="C16" s="270">
        <v>160</v>
      </c>
      <c r="D16" s="271">
        <v>13184</v>
      </c>
      <c r="E16" s="272">
        <v>9</v>
      </c>
      <c r="F16" s="272">
        <v>90</v>
      </c>
      <c r="G16" s="272">
        <v>5198</v>
      </c>
      <c r="H16" s="269">
        <v>13</v>
      </c>
      <c r="I16" s="270">
        <v>104</v>
      </c>
      <c r="J16" s="271">
        <v>8593</v>
      </c>
      <c r="K16" s="272">
        <v>9</v>
      </c>
      <c r="L16" s="272">
        <v>72</v>
      </c>
      <c r="M16" s="272">
        <v>2194</v>
      </c>
      <c r="N16" s="269">
        <v>12</v>
      </c>
      <c r="O16" s="270">
        <v>120</v>
      </c>
      <c r="P16" s="271">
        <v>6433</v>
      </c>
      <c r="Q16" s="272">
        <v>8</v>
      </c>
      <c r="R16" s="272">
        <v>80</v>
      </c>
      <c r="S16" s="272">
        <v>3565</v>
      </c>
      <c r="T16" s="269">
        <v>67</v>
      </c>
      <c r="U16" s="270">
        <v>626</v>
      </c>
      <c r="V16" s="271">
        <v>39167</v>
      </c>
    </row>
    <row r="17" spans="1:23" s="56" customFormat="1" ht="18" customHeight="1">
      <c r="A17" s="185" t="s">
        <v>103</v>
      </c>
      <c r="B17" s="273">
        <v>23</v>
      </c>
      <c r="C17" s="274">
        <v>230</v>
      </c>
      <c r="D17" s="275">
        <v>26173</v>
      </c>
      <c r="E17" s="276">
        <v>16</v>
      </c>
      <c r="F17" s="276">
        <v>160</v>
      </c>
      <c r="G17" s="276">
        <v>10536</v>
      </c>
      <c r="H17" s="273">
        <v>14</v>
      </c>
      <c r="I17" s="274">
        <v>112</v>
      </c>
      <c r="J17" s="275">
        <v>16197</v>
      </c>
      <c r="K17" s="276">
        <v>11</v>
      </c>
      <c r="L17" s="276">
        <v>88</v>
      </c>
      <c r="M17" s="276">
        <v>5027</v>
      </c>
      <c r="N17" s="273">
        <v>19</v>
      </c>
      <c r="O17" s="274">
        <v>190</v>
      </c>
      <c r="P17" s="275">
        <v>15472</v>
      </c>
      <c r="Q17" s="276">
        <v>13</v>
      </c>
      <c r="R17" s="276">
        <v>130</v>
      </c>
      <c r="S17" s="276">
        <v>8621</v>
      </c>
      <c r="T17" s="273">
        <v>96</v>
      </c>
      <c r="U17" s="274">
        <v>910</v>
      </c>
      <c r="V17" s="275">
        <v>82026</v>
      </c>
    </row>
    <row r="18" spans="1:23" s="56" customFormat="1" ht="18" customHeight="1">
      <c r="A18" s="185" t="s">
        <v>104</v>
      </c>
      <c r="B18" s="273">
        <v>21</v>
      </c>
      <c r="C18" s="274">
        <v>210</v>
      </c>
      <c r="D18" s="275">
        <v>24899</v>
      </c>
      <c r="E18" s="276">
        <v>21</v>
      </c>
      <c r="F18" s="276">
        <v>210</v>
      </c>
      <c r="G18" s="276">
        <v>20856</v>
      </c>
      <c r="H18" s="273">
        <v>19</v>
      </c>
      <c r="I18" s="274">
        <v>152</v>
      </c>
      <c r="J18" s="275">
        <v>25179</v>
      </c>
      <c r="K18" s="276">
        <v>13</v>
      </c>
      <c r="L18" s="276">
        <v>104</v>
      </c>
      <c r="M18" s="276">
        <v>11657</v>
      </c>
      <c r="N18" s="273">
        <v>21</v>
      </c>
      <c r="O18" s="274">
        <v>210</v>
      </c>
      <c r="P18" s="275">
        <v>25446</v>
      </c>
      <c r="Q18" s="276">
        <v>17</v>
      </c>
      <c r="R18" s="276">
        <v>170</v>
      </c>
      <c r="S18" s="276">
        <v>14182</v>
      </c>
      <c r="T18" s="273">
        <v>112</v>
      </c>
      <c r="U18" s="274">
        <v>1056</v>
      </c>
      <c r="V18" s="275">
        <v>122219</v>
      </c>
    </row>
    <row r="19" spans="1:23" s="56" customFormat="1" ht="18" customHeight="1">
      <c r="A19" s="185" t="s">
        <v>105</v>
      </c>
      <c r="B19" s="273">
        <v>14</v>
      </c>
      <c r="C19" s="274">
        <v>140</v>
      </c>
      <c r="D19" s="275">
        <v>13632</v>
      </c>
      <c r="E19" s="276">
        <v>16</v>
      </c>
      <c r="F19" s="276">
        <v>160</v>
      </c>
      <c r="G19" s="276">
        <v>16711</v>
      </c>
      <c r="H19" s="273">
        <v>16</v>
      </c>
      <c r="I19" s="274">
        <v>128</v>
      </c>
      <c r="J19" s="275">
        <v>16309</v>
      </c>
      <c r="K19" s="276">
        <v>13</v>
      </c>
      <c r="L19" s="276">
        <v>104</v>
      </c>
      <c r="M19" s="276">
        <v>8011</v>
      </c>
      <c r="N19" s="273">
        <v>16</v>
      </c>
      <c r="O19" s="274">
        <v>160</v>
      </c>
      <c r="P19" s="275">
        <v>10852</v>
      </c>
      <c r="Q19" s="276">
        <v>11</v>
      </c>
      <c r="R19" s="276">
        <v>110</v>
      </c>
      <c r="S19" s="276">
        <v>12821</v>
      </c>
      <c r="T19" s="273">
        <v>86</v>
      </c>
      <c r="U19" s="274">
        <v>802</v>
      </c>
      <c r="V19" s="275">
        <v>78336</v>
      </c>
      <c r="W19" s="57"/>
    </row>
    <row r="20" spans="1:23" ht="18" customHeight="1">
      <c r="A20" s="150" t="s">
        <v>106</v>
      </c>
      <c r="B20" s="269">
        <v>7</v>
      </c>
      <c r="C20" s="270">
        <v>70</v>
      </c>
      <c r="D20" s="271">
        <v>5564</v>
      </c>
      <c r="E20" s="272">
        <v>16</v>
      </c>
      <c r="F20" s="272">
        <v>160</v>
      </c>
      <c r="G20" s="272">
        <v>10581</v>
      </c>
      <c r="H20" s="269">
        <v>14</v>
      </c>
      <c r="I20" s="270">
        <v>112</v>
      </c>
      <c r="J20" s="271">
        <v>8666</v>
      </c>
      <c r="K20" s="272">
        <v>12</v>
      </c>
      <c r="L20" s="272">
        <v>96</v>
      </c>
      <c r="M20" s="272">
        <v>3810</v>
      </c>
      <c r="N20" s="269">
        <v>15</v>
      </c>
      <c r="O20" s="270">
        <v>150</v>
      </c>
      <c r="P20" s="271">
        <v>8805</v>
      </c>
      <c r="Q20" s="272">
        <v>10</v>
      </c>
      <c r="R20" s="272">
        <v>100</v>
      </c>
      <c r="S20" s="272">
        <v>6527</v>
      </c>
      <c r="T20" s="269">
        <v>74</v>
      </c>
      <c r="U20" s="270">
        <v>688</v>
      </c>
      <c r="V20" s="271">
        <v>43953</v>
      </c>
      <c r="W20" s="58"/>
    </row>
    <row r="21" spans="1:23" ht="18" customHeight="1">
      <c r="A21" s="150" t="s">
        <v>107</v>
      </c>
      <c r="B21" s="269">
        <v>11</v>
      </c>
      <c r="C21" s="270">
        <v>110</v>
      </c>
      <c r="D21" s="271">
        <v>6901</v>
      </c>
      <c r="E21" s="272">
        <v>13</v>
      </c>
      <c r="F21" s="272">
        <v>130</v>
      </c>
      <c r="G21" s="272">
        <v>7501</v>
      </c>
      <c r="H21" s="269">
        <v>12</v>
      </c>
      <c r="I21" s="270">
        <v>96</v>
      </c>
      <c r="J21" s="271">
        <v>6851</v>
      </c>
      <c r="K21" s="272">
        <v>12</v>
      </c>
      <c r="L21" s="272">
        <v>96</v>
      </c>
      <c r="M21" s="272">
        <v>2853</v>
      </c>
      <c r="N21" s="269">
        <v>16</v>
      </c>
      <c r="O21" s="270">
        <v>160</v>
      </c>
      <c r="P21" s="271">
        <v>7519</v>
      </c>
      <c r="Q21" s="272">
        <v>11</v>
      </c>
      <c r="R21" s="272">
        <v>110</v>
      </c>
      <c r="S21" s="272">
        <v>4970</v>
      </c>
      <c r="T21" s="269">
        <v>75</v>
      </c>
      <c r="U21" s="270">
        <v>702</v>
      </c>
      <c r="V21" s="271">
        <v>36595</v>
      </c>
    </row>
    <row r="22" spans="1:23" ht="18" customHeight="1">
      <c r="A22" s="150" t="s">
        <v>108</v>
      </c>
      <c r="B22" s="269">
        <v>15</v>
      </c>
      <c r="C22" s="270">
        <v>150</v>
      </c>
      <c r="D22" s="271">
        <v>7394</v>
      </c>
      <c r="E22" s="272">
        <v>15</v>
      </c>
      <c r="F22" s="272">
        <v>150</v>
      </c>
      <c r="G22" s="272">
        <v>6989</v>
      </c>
      <c r="H22" s="269">
        <v>14</v>
      </c>
      <c r="I22" s="270">
        <v>112</v>
      </c>
      <c r="J22" s="271">
        <v>5962</v>
      </c>
      <c r="K22" s="272">
        <v>12</v>
      </c>
      <c r="L22" s="272">
        <v>96</v>
      </c>
      <c r="M22" s="272">
        <v>2605</v>
      </c>
      <c r="N22" s="269">
        <v>14</v>
      </c>
      <c r="O22" s="270">
        <v>140</v>
      </c>
      <c r="P22" s="271">
        <v>6805</v>
      </c>
      <c r="Q22" s="272">
        <v>10</v>
      </c>
      <c r="R22" s="272">
        <v>100</v>
      </c>
      <c r="S22" s="272">
        <v>4696</v>
      </c>
      <c r="T22" s="269">
        <v>80</v>
      </c>
      <c r="U22" s="270">
        <v>748</v>
      </c>
      <c r="V22" s="271">
        <v>34451</v>
      </c>
    </row>
    <row r="23" spans="1:23" ht="18" customHeight="1">
      <c r="A23" s="150" t="s">
        <v>120</v>
      </c>
      <c r="B23" s="269">
        <v>15</v>
      </c>
      <c r="C23" s="270">
        <v>150</v>
      </c>
      <c r="D23" s="271">
        <v>7618</v>
      </c>
      <c r="E23" s="272">
        <v>14</v>
      </c>
      <c r="F23" s="272">
        <v>140</v>
      </c>
      <c r="G23" s="272">
        <v>7287</v>
      </c>
      <c r="H23" s="269">
        <v>13</v>
      </c>
      <c r="I23" s="270">
        <v>104</v>
      </c>
      <c r="J23" s="271">
        <v>6028</v>
      </c>
      <c r="K23" s="272">
        <v>12</v>
      </c>
      <c r="L23" s="272">
        <v>96</v>
      </c>
      <c r="M23" s="272">
        <v>3019</v>
      </c>
      <c r="N23" s="269">
        <v>11</v>
      </c>
      <c r="O23" s="270">
        <v>110</v>
      </c>
      <c r="P23" s="271">
        <v>4601</v>
      </c>
      <c r="Q23" s="272">
        <v>10</v>
      </c>
      <c r="R23" s="272">
        <v>100</v>
      </c>
      <c r="S23" s="272">
        <v>6253</v>
      </c>
      <c r="T23" s="269">
        <v>75</v>
      </c>
      <c r="U23" s="270">
        <v>700</v>
      </c>
      <c r="V23" s="271">
        <v>34806</v>
      </c>
    </row>
    <row r="24" spans="1:23" ht="18" customHeight="1">
      <c r="A24" s="150" t="s">
        <v>110</v>
      </c>
      <c r="B24" s="269">
        <v>16</v>
      </c>
      <c r="C24" s="270">
        <v>160</v>
      </c>
      <c r="D24" s="271">
        <v>7626</v>
      </c>
      <c r="E24" s="272">
        <v>15</v>
      </c>
      <c r="F24" s="272">
        <v>150</v>
      </c>
      <c r="G24" s="272">
        <v>7832</v>
      </c>
      <c r="H24" s="269">
        <v>14</v>
      </c>
      <c r="I24" s="270">
        <v>112</v>
      </c>
      <c r="J24" s="271">
        <v>7837</v>
      </c>
      <c r="K24" s="272">
        <v>11</v>
      </c>
      <c r="L24" s="272">
        <v>88</v>
      </c>
      <c r="M24" s="272">
        <v>3287</v>
      </c>
      <c r="N24" s="269">
        <v>8</v>
      </c>
      <c r="O24" s="270">
        <v>80</v>
      </c>
      <c r="P24" s="271">
        <v>4915</v>
      </c>
      <c r="Q24" s="272">
        <v>6</v>
      </c>
      <c r="R24" s="272">
        <v>60</v>
      </c>
      <c r="S24" s="272">
        <v>5525</v>
      </c>
      <c r="T24" s="269">
        <v>70</v>
      </c>
      <c r="U24" s="270">
        <v>650</v>
      </c>
      <c r="V24" s="271">
        <v>37022</v>
      </c>
    </row>
    <row r="25" spans="1:23" ht="18" customHeight="1">
      <c r="A25" s="150" t="s">
        <v>111</v>
      </c>
      <c r="B25" s="269">
        <v>16</v>
      </c>
      <c r="C25" s="270">
        <v>160</v>
      </c>
      <c r="D25" s="271">
        <v>10665</v>
      </c>
      <c r="E25" s="272">
        <v>14</v>
      </c>
      <c r="F25" s="272">
        <v>140</v>
      </c>
      <c r="G25" s="272">
        <v>11019</v>
      </c>
      <c r="H25" s="269">
        <v>13</v>
      </c>
      <c r="I25" s="270">
        <v>104</v>
      </c>
      <c r="J25" s="271">
        <v>7695</v>
      </c>
      <c r="K25" s="272">
        <v>12</v>
      </c>
      <c r="L25" s="272">
        <v>96</v>
      </c>
      <c r="M25" s="272">
        <v>4311</v>
      </c>
      <c r="N25" s="269">
        <v>13</v>
      </c>
      <c r="O25" s="270">
        <v>130</v>
      </c>
      <c r="P25" s="271">
        <v>9339</v>
      </c>
      <c r="Q25" s="272">
        <v>11</v>
      </c>
      <c r="R25" s="272">
        <v>110</v>
      </c>
      <c r="S25" s="272">
        <v>7712</v>
      </c>
      <c r="T25" s="269">
        <v>79</v>
      </c>
      <c r="U25" s="270">
        <v>740</v>
      </c>
      <c r="V25" s="271">
        <v>50741</v>
      </c>
    </row>
    <row r="26" spans="1:23" s="56" customFormat="1" ht="18" customHeight="1">
      <c r="A26" s="150" t="s">
        <v>112</v>
      </c>
      <c r="B26" s="269">
        <v>17</v>
      </c>
      <c r="C26" s="270">
        <v>170</v>
      </c>
      <c r="D26" s="271">
        <v>11307</v>
      </c>
      <c r="E26" s="272">
        <v>20</v>
      </c>
      <c r="F26" s="272">
        <v>200</v>
      </c>
      <c r="G26" s="272">
        <v>14289</v>
      </c>
      <c r="H26" s="269">
        <v>20</v>
      </c>
      <c r="I26" s="270">
        <v>160</v>
      </c>
      <c r="J26" s="271">
        <v>9588</v>
      </c>
      <c r="K26" s="272">
        <v>14</v>
      </c>
      <c r="L26" s="272">
        <v>112</v>
      </c>
      <c r="M26" s="272">
        <v>5871</v>
      </c>
      <c r="N26" s="269">
        <v>15</v>
      </c>
      <c r="O26" s="270">
        <v>150</v>
      </c>
      <c r="P26" s="271">
        <v>9039</v>
      </c>
      <c r="Q26" s="272">
        <v>13</v>
      </c>
      <c r="R26" s="272">
        <v>130</v>
      </c>
      <c r="S26" s="272">
        <v>9645</v>
      </c>
      <c r="T26" s="269">
        <v>99</v>
      </c>
      <c r="U26" s="270">
        <v>922</v>
      </c>
      <c r="V26" s="271">
        <v>59739</v>
      </c>
    </row>
    <row r="27" spans="1:23" s="56" customFormat="1" ht="18" customHeight="1">
      <c r="A27" s="150" t="s">
        <v>113</v>
      </c>
      <c r="B27" s="269">
        <v>23</v>
      </c>
      <c r="C27" s="270">
        <v>230</v>
      </c>
      <c r="D27" s="271">
        <v>11077</v>
      </c>
      <c r="E27" s="272">
        <v>15</v>
      </c>
      <c r="F27" s="272">
        <v>150</v>
      </c>
      <c r="G27" s="272">
        <v>12886</v>
      </c>
      <c r="H27" s="269">
        <v>24</v>
      </c>
      <c r="I27" s="270">
        <v>192</v>
      </c>
      <c r="J27" s="271">
        <v>9620</v>
      </c>
      <c r="K27" s="272">
        <v>14</v>
      </c>
      <c r="L27" s="272">
        <v>112</v>
      </c>
      <c r="M27" s="272">
        <v>5984</v>
      </c>
      <c r="N27" s="269">
        <v>17</v>
      </c>
      <c r="O27" s="270">
        <v>170</v>
      </c>
      <c r="P27" s="271">
        <v>12413</v>
      </c>
      <c r="Q27" s="272">
        <v>15</v>
      </c>
      <c r="R27" s="272">
        <v>150</v>
      </c>
      <c r="S27" s="272">
        <v>9143</v>
      </c>
      <c r="T27" s="269">
        <v>108</v>
      </c>
      <c r="U27" s="270">
        <v>1004</v>
      </c>
      <c r="V27" s="271">
        <v>61123</v>
      </c>
    </row>
    <row r="28" spans="1:23" s="56" customFormat="1" ht="18" customHeight="1">
      <c r="A28" s="150" t="s">
        <v>114</v>
      </c>
      <c r="B28" s="269">
        <v>13</v>
      </c>
      <c r="C28" s="270">
        <v>130</v>
      </c>
      <c r="D28" s="271">
        <v>8793</v>
      </c>
      <c r="E28" s="272">
        <v>14</v>
      </c>
      <c r="F28" s="272">
        <v>140</v>
      </c>
      <c r="G28" s="272">
        <v>11163</v>
      </c>
      <c r="H28" s="269">
        <v>16</v>
      </c>
      <c r="I28" s="270">
        <v>128</v>
      </c>
      <c r="J28" s="271">
        <v>7092</v>
      </c>
      <c r="K28" s="272">
        <v>11</v>
      </c>
      <c r="L28" s="272">
        <v>88</v>
      </c>
      <c r="M28" s="272">
        <v>5035</v>
      </c>
      <c r="N28" s="269">
        <v>14</v>
      </c>
      <c r="O28" s="270">
        <v>140</v>
      </c>
      <c r="P28" s="271">
        <v>9455</v>
      </c>
      <c r="Q28" s="272">
        <v>10</v>
      </c>
      <c r="R28" s="272">
        <v>100</v>
      </c>
      <c r="S28" s="272">
        <v>7307</v>
      </c>
      <c r="T28" s="269">
        <v>78</v>
      </c>
      <c r="U28" s="270">
        <v>726</v>
      </c>
      <c r="V28" s="271">
        <v>48845</v>
      </c>
      <c r="W28" s="57"/>
    </row>
    <row r="29" spans="1:23" ht="18" customHeight="1">
      <c r="A29" s="150" t="s">
        <v>115</v>
      </c>
      <c r="B29" s="269">
        <v>14</v>
      </c>
      <c r="C29" s="270">
        <v>140</v>
      </c>
      <c r="D29" s="271">
        <v>6206</v>
      </c>
      <c r="E29" s="272">
        <v>13</v>
      </c>
      <c r="F29" s="272">
        <v>130</v>
      </c>
      <c r="G29" s="272">
        <v>7892</v>
      </c>
      <c r="H29" s="269">
        <v>16</v>
      </c>
      <c r="I29" s="270">
        <v>128</v>
      </c>
      <c r="J29" s="271">
        <v>4560</v>
      </c>
      <c r="K29" s="272">
        <v>12</v>
      </c>
      <c r="L29" s="272">
        <v>96</v>
      </c>
      <c r="M29" s="272">
        <v>2830</v>
      </c>
      <c r="N29" s="269">
        <v>16</v>
      </c>
      <c r="O29" s="270">
        <v>160</v>
      </c>
      <c r="P29" s="271">
        <v>7482</v>
      </c>
      <c r="Q29" s="272">
        <v>12</v>
      </c>
      <c r="R29" s="272">
        <v>120</v>
      </c>
      <c r="S29" s="272">
        <v>5809</v>
      </c>
      <c r="T29" s="269">
        <v>83</v>
      </c>
      <c r="U29" s="270">
        <v>774</v>
      </c>
      <c r="V29" s="271">
        <v>34779</v>
      </c>
    </row>
    <row r="30" spans="1:23" ht="18" customHeight="1">
      <c r="A30" s="150" t="s">
        <v>116</v>
      </c>
      <c r="B30" s="269">
        <v>14</v>
      </c>
      <c r="C30" s="270">
        <v>140</v>
      </c>
      <c r="D30" s="271">
        <v>4744</v>
      </c>
      <c r="E30" s="272">
        <v>8</v>
      </c>
      <c r="F30" s="272">
        <v>80</v>
      </c>
      <c r="G30" s="272">
        <v>4713</v>
      </c>
      <c r="H30" s="269">
        <v>11</v>
      </c>
      <c r="I30" s="270">
        <v>88</v>
      </c>
      <c r="J30" s="271">
        <v>2712</v>
      </c>
      <c r="K30" s="272">
        <v>11</v>
      </c>
      <c r="L30" s="272">
        <v>88</v>
      </c>
      <c r="M30" s="272">
        <v>2062</v>
      </c>
      <c r="N30" s="269">
        <v>13</v>
      </c>
      <c r="O30" s="270">
        <v>130</v>
      </c>
      <c r="P30" s="271">
        <v>4190</v>
      </c>
      <c r="Q30" s="272">
        <v>13</v>
      </c>
      <c r="R30" s="272">
        <v>130</v>
      </c>
      <c r="S30" s="272">
        <v>4492</v>
      </c>
      <c r="T30" s="269">
        <v>70</v>
      </c>
      <c r="U30" s="270">
        <v>656</v>
      </c>
      <c r="V30" s="271">
        <v>22913</v>
      </c>
    </row>
    <row r="31" spans="1:23" ht="18" customHeight="1">
      <c r="A31" s="150" t="s">
        <v>117</v>
      </c>
      <c r="B31" s="269">
        <v>14</v>
      </c>
      <c r="C31" s="270">
        <v>140</v>
      </c>
      <c r="D31" s="271">
        <v>3563</v>
      </c>
      <c r="E31" s="272">
        <v>7</v>
      </c>
      <c r="F31" s="272">
        <v>70</v>
      </c>
      <c r="G31" s="272">
        <v>3797</v>
      </c>
      <c r="H31" s="269">
        <v>13</v>
      </c>
      <c r="I31" s="270">
        <v>104</v>
      </c>
      <c r="J31" s="271">
        <v>2427</v>
      </c>
      <c r="K31" s="272">
        <v>10</v>
      </c>
      <c r="L31" s="272">
        <v>80</v>
      </c>
      <c r="M31" s="272">
        <v>1197</v>
      </c>
      <c r="N31" s="269">
        <v>10</v>
      </c>
      <c r="O31" s="270">
        <v>100</v>
      </c>
      <c r="P31" s="271">
        <v>3267</v>
      </c>
      <c r="Q31" s="272">
        <v>11</v>
      </c>
      <c r="R31" s="272">
        <v>110</v>
      </c>
      <c r="S31" s="272">
        <v>3799</v>
      </c>
      <c r="T31" s="269">
        <v>65</v>
      </c>
      <c r="U31" s="270">
        <v>604</v>
      </c>
      <c r="V31" s="271">
        <v>18050</v>
      </c>
    </row>
    <row r="32" spans="1:23" ht="18" customHeight="1">
      <c r="A32" s="150" t="s">
        <v>118</v>
      </c>
      <c r="B32" s="269">
        <v>9</v>
      </c>
      <c r="C32" s="270">
        <v>90</v>
      </c>
      <c r="D32" s="271">
        <v>2656</v>
      </c>
      <c r="E32" s="272">
        <v>8</v>
      </c>
      <c r="F32" s="272">
        <v>80</v>
      </c>
      <c r="G32" s="272">
        <v>2527</v>
      </c>
      <c r="H32" s="269">
        <v>8</v>
      </c>
      <c r="I32" s="270">
        <v>64</v>
      </c>
      <c r="J32" s="271">
        <v>1896</v>
      </c>
      <c r="K32" s="272">
        <v>8</v>
      </c>
      <c r="L32" s="272">
        <v>64</v>
      </c>
      <c r="M32" s="272">
        <v>884</v>
      </c>
      <c r="N32" s="269">
        <v>10</v>
      </c>
      <c r="O32" s="270">
        <v>100</v>
      </c>
      <c r="P32" s="271">
        <v>3266</v>
      </c>
      <c r="Q32" s="272">
        <v>7</v>
      </c>
      <c r="R32" s="272">
        <v>70</v>
      </c>
      <c r="S32" s="272">
        <v>2518</v>
      </c>
      <c r="T32" s="269">
        <v>50</v>
      </c>
      <c r="U32" s="270">
        <v>468</v>
      </c>
      <c r="V32" s="271">
        <v>13747</v>
      </c>
    </row>
    <row r="33" spans="1:27" ht="18" customHeight="1">
      <c r="A33" s="155" t="s">
        <v>119</v>
      </c>
      <c r="B33" s="277">
        <v>4</v>
      </c>
      <c r="C33" s="278">
        <v>40</v>
      </c>
      <c r="D33" s="279">
        <v>1100</v>
      </c>
      <c r="E33" s="280">
        <v>6</v>
      </c>
      <c r="F33" s="280">
        <v>60</v>
      </c>
      <c r="G33" s="280">
        <v>2248</v>
      </c>
      <c r="H33" s="277">
        <v>4</v>
      </c>
      <c r="I33" s="278">
        <v>32</v>
      </c>
      <c r="J33" s="279">
        <v>657</v>
      </c>
      <c r="K33" s="280">
        <v>6</v>
      </c>
      <c r="L33" s="280">
        <v>48</v>
      </c>
      <c r="M33" s="280">
        <v>1118</v>
      </c>
      <c r="N33" s="277">
        <v>8</v>
      </c>
      <c r="O33" s="278">
        <v>80</v>
      </c>
      <c r="P33" s="279">
        <v>2007</v>
      </c>
      <c r="Q33" s="280">
        <v>6</v>
      </c>
      <c r="R33" s="280">
        <v>60</v>
      </c>
      <c r="S33" s="280">
        <v>1918</v>
      </c>
      <c r="T33" s="277">
        <v>34</v>
      </c>
      <c r="U33" s="278">
        <v>320</v>
      </c>
      <c r="V33" s="279">
        <v>9048</v>
      </c>
    </row>
    <row r="34" spans="1:27" ht="13.8">
      <c r="A34" s="156"/>
      <c r="B34" s="151"/>
      <c r="C34" s="152"/>
      <c r="D34" s="153"/>
      <c r="E34" s="154"/>
      <c r="F34" s="154"/>
      <c r="G34" s="154"/>
      <c r="H34" s="151"/>
      <c r="I34" s="152"/>
      <c r="J34" s="153"/>
      <c r="K34" s="154"/>
      <c r="L34" s="154"/>
      <c r="M34" s="154"/>
      <c r="N34" s="151"/>
      <c r="O34" s="152"/>
      <c r="P34" s="153"/>
      <c r="Q34" s="154"/>
      <c r="R34" s="154"/>
      <c r="S34" s="154"/>
      <c r="T34" s="157"/>
      <c r="U34" s="158"/>
      <c r="V34" s="159"/>
    </row>
    <row r="35" spans="1:27" s="94" customFormat="1" ht="21.75" customHeight="1">
      <c r="A35" s="165" t="s">
        <v>1</v>
      </c>
      <c r="B35" s="161">
        <v>271</v>
      </c>
      <c r="C35" s="162">
        <v>2710</v>
      </c>
      <c r="D35" s="163">
        <v>177633</v>
      </c>
      <c r="E35" s="164">
        <v>278</v>
      </c>
      <c r="F35" s="164">
        <v>2780</v>
      </c>
      <c r="G35" s="164">
        <v>170198</v>
      </c>
      <c r="H35" s="161">
        <v>276</v>
      </c>
      <c r="I35" s="162">
        <v>2208</v>
      </c>
      <c r="J35" s="163">
        <v>152926</v>
      </c>
      <c r="K35" s="164">
        <v>223</v>
      </c>
      <c r="L35" s="164">
        <v>1784</v>
      </c>
      <c r="M35" s="164">
        <v>73407</v>
      </c>
      <c r="N35" s="161">
        <v>275</v>
      </c>
      <c r="O35" s="162">
        <v>2750</v>
      </c>
      <c r="P35" s="163">
        <v>154740</v>
      </c>
      <c r="Q35" s="164">
        <v>230</v>
      </c>
      <c r="R35" s="164">
        <v>2300</v>
      </c>
      <c r="S35" s="164">
        <v>124578</v>
      </c>
      <c r="T35" s="161">
        <v>1553</v>
      </c>
      <c r="U35" s="162">
        <v>14532</v>
      </c>
      <c r="V35" s="163">
        <v>853482</v>
      </c>
      <c r="W35" s="237"/>
      <c r="X35" s="95"/>
      <c r="Y35" s="95"/>
      <c r="Z35" s="95"/>
    </row>
    <row r="36" spans="1:27">
      <c r="A36" s="27"/>
      <c r="B36" s="27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49"/>
    </row>
    <row r="37" spans="1:27">
      <c r="A37" s="477" t="s">
        <v>203</v>
      </c>
      <c r="B37" s="53"/>
      <c r="C37" s="53"/>
      <c r="D37" s="53"/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27"/>
    </row>
    <row r="38" spans="1:27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</row>
    <row r="39" spans="1:27" ht="15.6">
      <c r="A39" s="31" t="s">
        <v>198</v>
      </c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</row>
    <row r="40" spans="1:27">
      <c r="A40" s="27"/>
      <c r="B40" s="27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53"/>
      <c r="U40" s="27"/>
      <c r="V40" s="27"/>
    </row>
    <row r="41" spans="1:27">
      <c r="A41" s="27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</row>
    <row r="42" spans="1:27">
      <c r="A42" s="426" t="s">
        <v>5</v>
      </c>
      <c r="B42" s="426"/>
      <c r="C42" s="426"/>
      <c r="D42" s="426"/>
      <c r="E42" s="426"/>
      <c r="F42" s="426"/>
      <c r="G42" s="426"/>
      <c r="H42" s="426"/>
      <c r="I42" s="426"/>
      <c r="J42" s="426"/>
      <c r="K42" s="426"/>
      <c r="L42" s="426"/>
      <c r="M42" s="426"/>
      <c r="N42" s="426"/>
      <c r="O42" s="426"/>
      <c r="P42" s="426"/>
      <c r="Q42" s="426"/>
      <c r="R42" s="426"/>
      <c r="S42" s="426"/>
      <c r="T42" s="426"/>
      <c r="U42" s="426"/>
      <c r="V42" s="426"/>
    </row>
    <row r="43" spans="1:27">
      <c r="A43" s="426" t="s">
        <v>199</v>
      </c>
      <c r="B43" s="426"/>
      <c r="C43" s="426"/>
      <c r="D43" s="426"/>
      <c r="E43" s="426"/>
      <c r="F43" s="426"/>
      <c r="G43" s="426"/>
      <c r="H43" s="426"/>
      <c r="I43" s="426"/>
      <c r="J43" s="426"/>
      <c r="K43" s="426"/>
      <c r="L43" s="426"/>
      <c r="M43" s="426"/>
      <c r="N43" s="426"/>
      <c r="O43" s="426"/>
      <c r="P43" s="426"/>
      <c r="Q43" s="426"/>
      <c r="R43" s="426"/>
      <c r="S43" s="426"/>
      <c r="T43" s="426"/>
      <c r="U43" s="426"/>
      <c r="V43" s="426"/>
    </row>
    <row r="44" spans="1:27">
      <c r="A44" s="426" t="s">
        <v>208</v>
      </c>
      <c r="B44" s="426"/>
      <c r="C44" s="426"/>
      <c r="D44" s="426"/>
      <c r="E44" s="426"/>
      <c r="F44" s="426"/>
      <c r="G44" s="426"/>
      <c r="H44" s="426"/>
      <c r="I44" s="426"/>
      <c r="J44" s="426"/>
      <c r="K44" s="426"/>
      <c r="L44" s="426"/>
      <c r="M44" s="426"/>
      <c r="N44" s="426"/>
      <c r="O44" s="426"/>
      <c r="P44" s="426"/>
      <c r="Q44" s="426"/>
      <c r="R44" s="426"/>
      <c r="S44" s="426"/>
      <c r="T44" s="426"/>
      <c r="U44" s="426"/>
      <c r="V44" s="426"/>
    </row>
    <row r="45" spans="1:27">
      <c r="A45" s="30"/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</row>
    <row r="46" spans="1:27">
      <c r="A46" s="27"/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</row>
    <row r="47" spans="1:27" ht="13.8">
      <c r="A47" s="27"/>
      <c r="B47" s="27"/>
      <c r="C47" s="27"/>
      <c r="D47" s="27"/>
      <c r="E47" s="27"/>
      <c r="F47" s="30"/>
      <c r="G47" s="32"/>
      <c r="H47" s="29"/>
      <c r="I47" s="29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250"/>
      <c r="V47" s="251"/>
      <c r="W47" s="256"/>
      <c r="X47" s="257"/>
      <c r="Y47" s="56"/>
      <c r="Z47" s="13"/>
      <c r="AA47" s="13"/>
    </row>
    <row r="48" spans="1:27">
      <c r="A48" s="27"/>
      <c r="B48" s="252"/>
      <c r="C48" s="252"/>
      <c r="D48" s="252"/>
      <c r="E48" s="252"/>
      <c r="F48" s="252"/>
      <c r="G48" s="252"/>
      <c r="H48" s="252"/>
      <c r="I48" s="252"/>
      <c r="J48" s="252"/>
      <c r="K48" s="252"/>
      <c r="L48" s="252"/>
      <c r="M48" s="252"/>
      <c r="N48" s="252"/>
      <c r="O48" s="252"/>
      <c r="P48" s="252"/>
      <c r="Q48" s="252"/>
      <c r="R48" s="252"/>
      <c r="S48" s="252"/>
      <c r="T48" s="252"/>
      <c r="U48" s="252"/>
      <c r="V48" s="252"/>
    </row>
    <row r="49" spans="1:30" ht="15.9" customHeight="1">
      <c r="A49" s="427" t="s">
        <v>0</v>
      </c>
      <c r="B49" s="432" t="s">
        <v>181</v>
      </c>
      <c r="C49" s="442"/>
      <c r="D49" s="443"/>
      <c r="E49" s="432" t="s">
        <v>33</v>
      </c>
      <c r="F49" s="433"/>
      <c r="G49" s="434"/>
      <c r="H49" s="432" t="s">
        <v>127</v>
      </c>
      <c r="I49" s="433"/>
      <c r="J49" s="434"/>
      <c r="K49" s="433" t="s">
        <v>35</v>
      </c>
      <c r="L49" s="433"/>
      <c r="M49" s="433"/>
      <c r="N49" s="432" t="s">
        <v>40</v>
      </c>
      <c r="O49" s="433"/>
      <c r="P49" s="434"/>
      <c r="Q49" s="433" t="s">
        <v>179</v>
      </c>
      <c r="R49" s="433"/>
      <c r="S49" s="433"/>
      <c r="T49" s="432" t="s">
        <v>1</v>
      </c>
      <c r="U49" s="433"/>
      <c r="V49" s="434"/>
    </row>
    <row r="50" spans="1:30" ht="18" customHeight="1">
      <c r="A50" s="428"/>
      <c r="B50" s="457" t="s">
        <v>162</v>
      </c>
      <c r="C50" s="458"/>
      <c r="D50" s="459"/>
      <c r="E50" s="461" t="s">
        <v>181</v>
      </c>
      <c r="F50" s="462"/>
      <c r="G50" s="462"/>
      <c r="H50" s="463" t="s">
        <v>180</v>
      </c>
      <c r="I50" s="458"/>
      <c r="J50" s="459"/>
      <c r="K50" s="461" t="s">
        <v>180</v>
      </c>
      <c r="L50" s="462"/>
      <c r="M50" s="462"/>
      <c r="N50" s="448" t="s">
        <v>41</v>
      </c>
      <c r="O50" s="449"/>
      <c r="P50" s="450"/>
      <c r="Q50" s="447" t="s">
        <v>131</v>
      </c>
      <c r="R50" s="447"/>
      <c r="S50" s="447"/>
      <c r="T50" s="454" t="s">
        <v>178</v>
      </c>
      <c r="U50" s="455"/>
      <c r="V50" s="456"/>
    </row>
    <row r="51" spans="1:30">
      <c r="A51" s="428"/>
      <c r="B51" s="451" t="s">
        <v>132</v>
      </c>
      <c r="C51" s="452"/>
      <c r="D51" s="453"/>
      <c r="E51" s="460" t="s">
        <v>129</v>
      </c>
      <c r="F51" s="460"/>
      <c r="G51" s="460"/>
      <c r="H51" s="451" t="s">
        <v>128</v>
      </c>
      <c r="I51" s="452"/>
      <c r="J51" s="453"/>
      <c r="K51" s="460" t="s">
        <v>130</v>
      </c>
      <c r="L51" s="460"/>
      <c r="M51" s="460"/>
      <c r="N51" s="451" t="s">
        <v>38</v>
      </c>
      <c r="O51" s="452"/>
      <c r="P51" s="453"/>
      <c r="Q51" s="460" t="s">
        <v>163</v>
      </c>
      <c r="R51" s="460"/>
      <c r="S51" s="460"/>
      <c r="T51" s="444"/>
      <c r="U51" s="445"/>
      <c r="V51" s="446"/>
    </row>
    <row r="52" spans="1:30" s="35" customFormat="1">
      <c r="A52" s="465"/>
      <c r="B52" s="142" t="s">
        <v>27</v>
      </c>
      <c r="C52" s="143" t="s">
        <v>3</v>
      </c>
      <c r="D52" s="144" t="s">
        <v>4</v>
      </c>
      <c r="E52" s="39" t="s">
        <v>27</v>
      </c>
      <c r="F52" s="39" t="s">
        <v>3</v>
      </c>
      <c r="G52" s="39" t="s">
        <v>4</v>
      </c>
      <c r="H52" s="142" t="s">
        <v>27</v>
      </c>
      <c r="I52" s="143" t="s">
        <v>3</v>
      </c>
      <c r="J52" s="144" t="s">
        <v>4</v>
      </c>
      <c r="K52" s="39" t="s">
        <v>27</v>
      </c>
      <c r="L52" s="39" t="s">
        <v>3</v>
      </c>
      <c r="M52" s="39" t="s">
        <v>4</v>
      </c>
      <c r="N52" s="142" t="s">
        <v>27</v>
      </c>
      <c r="O52" s="143" t="s">
        <v>3</v>
      </c>
      <c r="P52" s="144" t="s">
        <v>4</v>
      </c>
      <c r="Q52" s="39" t="s">
        <v>27</v>
      </c>
      <c r="R52" s="39" t="s">
        <v>3</v>
      </c>
      <c r="S52" s="39" t="s">
        <v>4</v>
      </c>
      <c r="T52" s="142" t="s">
        <v>27</v>
      </c>
      <c r="U52" s="143" t="s">
        <v>3</v>
      </c>
      <c r="V52" s="144" t="s">
        <v>4</v>
      </c>
      <c r="X52" s="98"/>
    </row>
    <row r="53" spans="1:30" s="13" customFormat="1" ht="21.75" customHeight="1">
      <c r="A53" s="145" t="s">
        <v>96</v>
      </c>
      <c r="B53" s="146">
        <v>4</v>
      </c>
      <c r="C53" s="147">
        <v>40</v>
      </c>
      <c r="D53" s="148">
        <v>1428</v>
      </c>
      <c r="E53" s="149">
        <v>5</v>
      </c>
      <c r="F53" s="149">
        <v>50</v>
      </c>
      <c r="G53" s="149">
        <v>2468</v>
      </c>
      <c r="H53" s="146">
        <v>8</v>
      </c>
      <c r="I53" s="147">
        <v>64</v>
      </c>
      <c r="J53" s="148">
        <v>4148</v>
      </c>
      <c r="K53" s="149">
        <v>0</v>
      </c>
      <c r="L53" s="149">
        <v>0</v>
      </c>
      <c r="M53" s="149">
        <v>0</v>
      </c>
      <c r="N53" s="146">
        <v>9</v>
      </c>
      <c r="O53" s="147">
        <v>90</v>
      </c>
      <c r="P53" s="148">
        <v>2938</v>
      </c>
      <c r="Q53" s="149">
        <v>0</v>
      </c>
      <c r="R53" s="149">
        <v>0</v>
      </c>
      <c r="S53" s="149">
        <v>0</v>
      </c>
      <c r="T53" s="146">
        <v>26</v>
      </c>
      <c r="U53" s="147">
        <v>244</v>
      </c>
      <c r="V53" s="148">
        <v>10982</v>
      </c>
      <c r="Z53" s="96"/>
      <c r="AA53" s="96"/>
      <c r="AB53" s="96"/>
      <c r="AC53" s="96"/>
      <c r="AD53" s="96"/>
    </row>
    <row r="54" spans="1:30" ht="18" customHeight="1">
      <c r="A54" s="150" t="s">
        <v>97</v>
      </c>
      <c r="B54" s="269">
        <v>3</v>
      </c>
      <c r="C54" s="270">
        <v>30</v>
      </c>
      <c r="D54" s="271">
        <v>515</v>
      </c>
      <c r="E54" s="272">
        <v>4</v>
      </c>
      <c r="F54" s="272">
        <v>40</v>
      </c>
      <c r="G54" s="272">
        <v>1405</v>
      </c>
      <c r="H54" s="269">
        <v>5</v>
      </c>
      <c r="I54" s="270">
        <v>40</v>
      </c>
      <c r="J54" s="271">
        <v>2212</v>
      </c>
      <c r="K54" s="272">
        <v>0</v>
      </c>
      <c r="L54" s="272">
        <v>0</v>
      </c>
      <c r="M54" s="272">
        <v>0</v>
      </c>
      <c r="N54" s="269">
        <v>6</v>
      </c>
      <c r="O54" s="270">
        <v>60</v>
      </c>
      <c r="P54" s="271">
        <v>1158</v>
      </c>
      <c r="Q54" s="272">
        <v>0</v>
      </c>
      <c r="R54" s="272">
        <v>0</v>
      </c>
      <c r="S54" s="272">
        <v>0</v>
      </c>
      <c r="T54" s="269">
        <v>18</v>
      </c>
      <c r="U54" s="270">
        <v>170</v>
      </c>
      <c r="V54" s="271">
        <v>5290</v>
      </c>
      <c r="Z54" s="58"/>
      <c r="AA54" s="58"/>
      <c r="AB54" s="58"/>
      <c r="AC54" s="58"/>
      <c r="AD54" s="58"/>
    </row>
    <row r="55" spans="1:30" ht="18" customHeight="1">
      <c r="A55" s="150" t="s">
        <v>98</v>
      </c>
      <c r="B55" s="269">
        <v>3</v>
      </c>
      <c r="C55" s="270">
        <v>30</v>
      </c>
      <c r="D55" s="271">
        <v>187</v>
      </c>
      <c r="E55" s="272">
        <v>4</v>
      </c>
      <c r="F55" s="272">
        <v>40</v>
      </c>
      <c r="G55" s="272">
        <v>641</v>
      </c>
      <c r="H55" s="269">
        <v>7</v>
      </c>
      <c r="I55" s="270">
        <v>56</v>
      </c>
      <c r="J55" s="271">
        <v>1159</v>
      </c>
      <c r="K55" s="272">
        <v>0</v>
      </c>
      <c r="L55" s="272">
        <v>0</v>
      </c>
      <c r="M55" s="272">
        <v>0</v>
      </c>
      <c r="N55" s="269">
        <v>6</v>
      </c>
      <c r="O55" s="270">
        <v>60</v>
      </c>
      <c r="P55" s="271">
        <v>731</v>
      </c>
      <c r="Q55" s="272">
        <v>0</v>
      </c>
      <c r="R55" s="272">
        <v>0</v>
      </c>
      <c r="S55" s="272">
        <v>0</v>
      </c>
      <c r="T55" s="269">
        <v>20</v>
      </c>
      <c r="U55" s="270">
        <v>186</v>
      </c>
      <c r="V55" s="271">
        <v>2718</v>
      </c>
      <c r="Z55" s="58"/>
      <c r="AA55" s="58"/>
      <c r="AB55" s="58"/>
      <c r="AC55" s="58"/>
      <c r="AD55" s="58"/>
    </row>
    <row r="56" spans="1:30" ht="18" customHeight="1">
      <c r="A56" s="150" t="s">
        <v>99</v>
      </c>
      <c r="B56" s="269">
        <v>3</v>
      </c>
      <c r="C56" s="270">
        <v>30</v>
      </c>
      <c r="D56" s="271">
        <v>274</v>
      </c>
      <c r="E56" s="272">
        <v>3</v>
      </c>
      <c r="F56" s="272">
        <v>30</v>
      </c>
      <c r="G56" s="272">
        <v>270</v>
      </c>
      <c r="H56" s="269">
        <v>6</v>
      </c>
      <c r="I56" s="270">
        <v>48</v>
      </c>
      <c r="J56" s="271">
        <v>525</v>
      </c>
      <c r="K56" s="272">
        <v>0</v>
      </c>
      <c r="L56" s="272">
        <v>0</v>
      </c>
      <c r="M56" s="272">
        <v>0</v>
      </c>
      <c r="N56" s="269">
        <v>6</v>
      </c>
      <c r="O56" s="270">
        <v>60</v>
      </c>
      <c r="P56" s="271">
        <v>822</v>
      </c>
      <c r="Q56" s="272">
        <v>0</v>
      </c>
      <c r="R56" s="272">
        <v>0</v>
      </c>
      <c r="S56" s="272">
        <v>0</v>
      </c>
      <c r="T56" s="269">
        <v>18</v>
      </c>
      <c r="U56" s="270">
        <v>168</v>
      </c>
      <c r="V56" s="271">
        <v>1891</v>
      </c>
      <c r="Z56" s="58"/>
      <c r="AA56" s="58"/>
      <c r="AB56" s="58"/>
      <c r="AC56" s="58"/>
      <c r="AD56" s="58"/>
    </row>
    <row r="57" spans="1:30" ht="18" customHeight="1">
      <c r="A57" s="150" t="s">
        <v>100</v>
      </c>
      <c r="B57" s="269">
        <v>4</v>
      </c>
      <c r="C57" s="270">
        <v>40</v>
      </c>
      <c r="D57" s="271">
        <v>357</v>
      </c>
      <c r="E57" s="272">
        <v>3</v>
      </c>
      <c r="F57" s="272">
        <v>30</v>
      </c>
      <c r="G57" s="272">
        <v>336</v>
      </c>
      <c r="H57" s="269">
        <v>7</v>
      </c>
      <c r="I57" s="270">
        <v>56</v>
      </c>
      <c r="J57" s="271">
        <v>561</v>
      </c>
      <c r="K57" s="272">
        <v>0</v>
      </c>
      <c r="L57" s="272">
        <v>0</v>
      </c>
      <c r="M57" s="272">
        <v>0</v>
      </c>
      <c r="N57" s="269">
        <v>6</v>
      </c>
      <c r="O57" s="270">
        <v>60</v>
      </c>
      <c r="P57" s="271">
        <v>361</v>
      </c>
      <c r="Q57" s="272">
        <v>0</v>
      </c>
      <c r="R57" s="272">
        <v>0</v>
      </c>
      <c r="S57" s="272">
        <v>0</v>
      </c>
      <c r="T57" s="269">
        <v>20</v>
      </c>
      <c r="U57" s="270">
        <v>186</v>
      </c>
      <c r="V57" s="271">
        <v>1615</v>
      </c>
      <c r="Z57" s="58"/>
      <c r="AA57" s="58"/>
      <c r="AB57" s="58"/>
      <c r="AC57" s="58"/>
      <c r="AD57" s="58"/>
    </row>
    <row r="58" spans="1:30" ht="18" customHeight="1">
      <c r="A58" s="150" t="s">
        <v>101</v>
      </c>
      <c r="B58" s="269">
        <v>4</v>
      </c>
      <c r="C58" s="270">
        <v>40</v>
      </c>
      <c r="D58" s="271">
        <v>1230</v>
      </c>
      <c r="E58" s="272">
        <v>4</v>
      </c>
      <c r="F58" s="272">
        <v>40</v>
      </c>
      <c r="G58" s="272">
        <v>1011</v>
      </c>
      <c r="H58" s="269">
        <v>6</v>
      </c>
      <c r="I58" s="270">
        <v>48</v>
      </c>
      <c r="J58" s="271">
        <v>1035</v>
      </c>
      <c r="K58" s="272">
        <v>0</v>
      </c>
      <c r="L58" s="272">
        <v>0</v>
      </c>
      <c r="M58" s="272">
        <v>0</v>
      </c>
      <c r="N58" s="269">
        <v>7</v>
      </c>
      <c r="O58" s="270">
        <v>70</v>
      </c>
      <c r="P58" s="271">
        <v>939</v>
      </c>
      <c r="Q58" s="272">
        <v>6</v>
      </c>
      <c r="R58" s="272">
        <v>60</v>
      </c>
      <c r="S58" s="272">
        <v>1485</v>
      </c>
      <c r="T58" s="269">
        <v>27</v>
      </c>
      <c r="U58" s="270">
        <v>258</v>
      </c>
      <c r="V58" s="271">
        <v>5700</v>
      </c>
      <c r="Z58" s="58"/>
      <c r="AA58" s="58"/>
      <c r="AB58" s="58"/>
      <c r="AC58" s="58"/>
      <c r="AD58" s="58"/>
    </row>
    <row r="59" spans="1:30" ht="18" customHeight="1">
      <c r="A59" s="150" t="s">
        <v>102</v>
      </c>
      <c r="B59" s="269">
        <v>8</v>
      </c>
      <c r="C59" s="270">
        <v>80</v>
      </c>
      <c r="D59" s="271">
        <v>4275</v>
      </c>
      <c r="E59" s="272">
        <v>6</v>
      </c>
      <c r="F59" s="272">
        <v>60</v>
      </c>
      <c r="G59" s="272">
        <v>5176</v>
      </c>
      <c r="H59" s="269">
        <v>12</v>
      </c>
      <c r="I59" s="270">
        <v>96</v>
      </c>
      <c r="J59" s="271">
        <v>3340</v>
      </c>
      <c r="K59" s="272">
        <v>4</v>
      </c>
      <c r="L59" s="272">
        <v>32</v>
      </c>
      <c r="M59" s="272">
        <v>788</v>
      </c>
      <c r="N59" s="269">
        <v>8</v>
      </c>
      <c r="O59" s="270">
        <v>80</v>
      </c>
      <c r="P59" s="271">
        <v>3271</v>
      </c>
      <c r="Q59" s="272">
        <v>5</v>
      </c>
      <c r="R59" s="272">
        <v>50</v>
      </c>
      <c r="S59" s="272">
        <v>2357</v>
      </c>
      <c r="T59" s="269">
        <v>43</v>
      </c>
      <c r="U59" s="270">
        <v>398</v>
      </c>
      <c r="V59" s="271">
        <v>19207</v>
      </c>
      <c r="Z59" s="58"/>
      <c r="AA59" s="58"/>
      <c r="AB59" s="58"/>
      <c r="AC59" s="58"/>
      <c r="AD59" s="58"/>
    </row>
    <row r="60" spans="1:30" ht="18" customHeight="1">
      <c r="A60" s="150" t="s">
        <v>103</v>
      </c>
      <c r="B60" s="269">
        <v>15</v>
      </c>
      <c r="C60" s="270">
        <v>150</v>
      </c>
      <c r="D60" s="271">
        <v>11772</v>
      </c>
      <c r="E60" s="272">
        <v>13</v>
      </c>
      <c r="F60" s="272">
        <v>130</v>
      </c>
      <c r="G60" s="272">
        <v>11071</v>
      </c>
      <c r="H60" s="269">
        <v>16</v>
      </c>
      <c r="I60" s="270">
        <v>128</v>
      </c>
      <c r="J60" s="271">
        <v>5594</v>
      </c>
      <c r="K60" s="272">
        <v>13</v>
      </c>
      <c r="L60" s="272">
        <v>104</v>
      </c>
      <c r="M60" s="272">
        <v>4034</v>
      </c>
      <c r="N60" s="269">
        <v>11</v>
      </c>
      <c r="O60" s="270">
        <v>110</v>
      </c>
      <c r="P60" s="271">
        <v>8256</v>
      </c>
      <c r="Q60" s="272">
        <v>8</v>
      </c>
      <c r="R60" s="272">
        <v>80</v>
      </c>
      <c r="S60" s="272">
        <v>5848</v>
      </c>
      <c r="T60" s="269">
        <v>76</v>
      </c>
      <c r="U60" s="270">
        <v>702</v>
      </c>
      <c r="V60" s="271">
        <v>46575</v>
      </c>
      <c r="Z60" s="58"/>
      <c r="AA60" s="58"/>
      <c r="AB60" s="58"/>
      <c r="AC60" s="58"/>
      <c r="AD60" s="58"/>
    </row>
    <row r="61" spans="1:30" ht="18" customHeight="1">
      <c r="A61" s="150" t="s">
        <v>104</v>
      </c>
      <c r="B61" s="269">
        <v>17</v>
      </c>
      <c r="C61" s="270">
        <v>170</v>
      </c>
      <c r="D61" s="271">
        <v>11423</v>
      </c>
      <c r="E61" s="272">
        <v>13</v>
      </c>
      <c r="F61" s="272">
        <v>130</v>
      </c>
      <c r="G61" s="272">
        <v>11804</v>
      </c>
      <c r="H61" s="269">
        <v>23</v>
      </c>
      <c r="I61" s="270">
        <v>184</v>
      </c>
      <c r="J61" s="271">
        <v>6402</v>
      </c>
      <c r="K61" s="272">
        <v>16</v>
      </c>
      <c r="L61" s="272">
        <v>128</v>
      </c>
      <c r="M61" s="272">
        <v>4846</v>
      </c>
      <c r="N61" s="269">
        <v>15</v>
      </c>
      <c r="O61" s="270">
        <v>150</v>
      </c>
      <c r="P61" s="271">
        <v>9761</v>
      </c>
      <c r="Q61" s="272">
        <v>13</v>
      </c>
      <c r="R61" s="272">
        <v>130</v>
      </c>
      <c r="S61" s="272">
        <v>6960</v>
      </c>
      <c r="T61" s="269">
        <v>97</v>
      </c>
      <c r="U61" s="270">
        <v>892</v>
      </c>
      <c r="V61" s="271">
        <v>51196</v>
      </c>
      <c r="Z61" s="58"/>
      <c r="AA61" s="58"/>
      <c r="AB61" s="58"/>
      <c r="AC61" s="58"/>
      <c r="AD61" s="58"/>
    </row>
    <row r="62" spans="1:30" ht="18" customHeight="1">
      <c r="A62" s="150" t="s">
        <v>105</v>
      </c>
      <c r="B62" s="269">
        <v>23</v>
      </c>
      <c r="C62" s="270">
        <v>230</v>
      </c>
      <c r="D62" s="271">
        <v>7800</v>
      </c>
      <c r="E62" s="272">
        <v>22</v>
      </c>
      <c r="F62" s="272">
        <v>220</v>
      </c>
      <c r="G62" s="272">
        <v>8732</v>
      </c>
      <c r="H62" s="269">
        <v>21</v>
      </c>
      <c r="I62" s="270">
        <v>168</v>
      </c>
      <c r="J62" s="271">
        <v>4459</v>
      </c>
      <c r="K62" s="272">
        <v>15</v>
      </c>
      <c r="L62" s="272">
        <v>120</v>
      </c>
      <c r="M62" s="272">
        <v>3476</v>
      </c>
      <c r="N62" s="269">
        <v>16</v>
      </c>
      <c r="O62" s="270">
        <v>160</v>
      </c>
      <c r="P62" s="271">
        <v>7059</v>
      </c>
      <c r="Q62" s="272">
        <v>17</v>
      </c>
      <c r="R62" s="272">
        <v>170</v>
      </c>
      <c r="S62" s="272">
        <v>5143</v>
      </c>
      <c r="T62" s="269">
        <v>114</v>
      </c>
      <c r="U62" s="270">
        <v>1068</v>
      </c>
      <c r="V62" s="271">
        <v>36669</v>
      </c>
      <c r="Z62" s="58"/>
      <c r="AA62" s="58"/>
      <c r="AB62" s="58"/>
      <c r="AC62" s="58"/>
      <c r="AD62" s="58"/>
    </row>
    <row r="63" spans="1:30" ht="18" customHeight="1">
      <c r="A63" s="150" t="s">
        <v>106</v>
      </c>
      <c r="B63" s="269">
        <v>18</v>
      </c>
      <c r="C63" s="270">
        <v>180</v>
      </c>
      <c r="D63" s="271">
        <v>6348</v>
      </c>
      <c r="E63" s="272">
        <v>11</v>
      </c>
      <c r="F63" s="272">
        <v>110</v>
      </c>
      <c r="G63" s="272">
        <v>5389</v>
      </c>
      <c r="H63" s="269">
        <v>15</v>
      </c>
      <c r="I63" s="270">
        <v>120</v>
      </c>
      <c r="J63" s="271">
        <v>3929</v>
      </c>
      <c r="K63" s="272">
        <v>12</v>
      </c>
      <c r="L63" s="272">
        <v>96</v>
      </c>
      <c r="M63" s="272">
        <v>2733</v>
      </c>
      <c r="N63" s="269">
        <v>18</v>
      </c>
      <c r="O63" s="270">
        <v>180</v>
      </c>
      <c r="P63" s="271">
        <v>5254</v>
      </c>
      <c r="Q63" s="272">
        <v>10</v>
      </c>
      <c r="R63" s="272">
        <v>100</v>
      </c>
      <c r="S63" s="272">
        <v>3762</v>
      </c>
      <c r="T63" s="269">
        <v>84</v>
      </c>
      <c r="U63" s="270">
        <v>786</v>
      </c>
      <c r="V63" s="271">
        <v>27415</v>
      </c>
      <c r="Z63" s="58"/>
      <c r="AA63" s="58"/>
      <c r="AB63" s="58"/>
      <c r="AC63" s="58"/>
      <c r="AD63" s="58"/>
    </row>
    <row r="64" spans="1:30" ht="18" customHeight="1">
      <c r="A64" s="150" t="s">
        <v>107</v>
      </c>
      <c r="B64" s="269">
        <v>15</v>
      </c>
      <c r="C64" s="270">
        <v>150</v>
      </c>
      <c r="D64" s="271">
        <v>4883</v>
      </c>
      <c r="E64" s="272">
        <v>15</v>
      </c>
      <c r="F64" s="272">
        <v>150</v>
      </c>
      <c r="G64" s="272">
        <v>7400</v>
      </c>
      <c r="H64" s="269">
        <v>12</v>
      </c>
      <c r="I64" s="270">
        <v>96</v>
      </c>
      <c r="J64" s="271">
        <v>3105</v>
      </c>
      <c r="K64" s="272">
        <v>13</v>
      </c>
      <c r="L64" s="272">
        <v>104</v>
      </c>
      <c r="M64" s="272">
        <v>2779</v>
      </c>
      <c r="N64" s="269">
        <v>13</v>
      </c>
      <c r="O64" s="270">
        <v>130</v>
      </c>
      <c r="P64" s="271">
        <v>5012</v>
      </c>
      <c r="Q64" s="272">
        <v>13</v>
      </c>
      <c r="R64" s="272">
        <v>130</v>
      </c>
      <c r="S64" s="272">
        <v>4495</v>
      </c>
      <c r="T64" s="269">
        <v>81</v>
      </c>
      <c r="U64" s="270">
        <v>760</v>
      </c>
      <c r="V64" s="271">
        <v>27674</v>
      </c>
      <c r="Z64" s="58"/>
      <c r="AA64" s="58"/>
      <c r="AB64" s="58"/>
      <c r="AC64" s="58"/>
      <c r="AD64" s="58"/>
    </row>
    <row r="65" spans="1:30" ht="18" customHeight="1">
      <c r="A65" s="150" t="s">
        <v>108</v>
      </c>
      <c r="B65" s="269">
        <v>12</v>
      </c>
      <c r="C65" s="270">
        <v>120</v>
      </c>
      <c r="D65" s="271">
        <v>5435</v>
      </c>
      <c r="E65" s="272">
        <v>14</v>
      </c>
      <c r="F65" s="272">
        <v>140</v>
      </c>
      <c r="G65" s="272">
        <v>6509</v>
      </c>
      <c r="H65" s="269">
        <v>13</v>
      </c>
      <c r="I65" s="270">
        <v>104</v>
      </c>
      <c r="J65" s="271">
        <v>3810</v>
      </c>
      <c r="K65" s="272">
        <v>12</v>
      </c>
      <c r="L65" s="272">
        <v>96</v>
      </c>
      <c r="M65" s="272">
        <v>2728</v>
      </c>
      <c r="N65" s="269">
        <v>15</v>
      </c>
      <c r="O65" s="270">
        <v>150</v>
      </c>
      <c r="P65" s="271">
        <v>5742</v>
      </c>
      <c r="Q65" s="272">
        <v>10</v>
      </c>
      <c r="R65" s="272">
        <v>100</v>
      </c>
      <c r="S65" s="272">
        <v>4158</v>
      </c>
      <c r="T65" s="269">
        <v>76</v>
      </c>
      <c r="U65" s="270">
        <v>710</v>
      </c>
      <c r="V65" s="271">
        <v>28382</v>
      </c>
      <c r="Z65" s="58"/>
      <c r="AA65" s="58"/>
      <c r="AB65" s="58"/>
      <c r="AC65" s="58"/>
      <c r="AD65" s="58"/>
    </row>
    <row r="66" spans="1:30" ht="18" customHeight="1">
      <c r="A66" s="150" t="s">
        <v>166</v>
      </c>
      <c r="B66" s="269">
        <v>14</v>
      </c>
      <c r="C66" s="270">
        <v>140</v>
      </c>
      <c r="D66" s="271">
        <v>6569</v>
      </c>
      <c r="E66" s="272">
        <v>17</v>
      </c>
      <c r="F66" s="272">
        <v>170</v>
      </c>
      <c r="G66" s="272">
        <v>7173</v>
      </c>
      <c r="H66" s="269">
        <v>13</v>
      </c>
      <c r="I66" s="270">
        <v>104</v>
      </c>
      <c r="J66" s="271">
        <v>5418</v>
      </c>
      <c r="K66" s="272">
        <v>12</v>
      </c>
      <c r="L66" s="272">
        <v>96</v>
      </c>
      <c r="M66" s="272">
        <v>3262</v>
      </c>
      <c r="N66" s="269">
        <v>13</v>
      </c>
      <c r="O66" s="270">
        <v>130</v>
      </c>
      <c r="P66" s="271">
        <v>5439</v>
      </c>
      <c r="Q66" s="272">
        <v>10</v>
      </c>
      <c r="R66" s="272">
        <v>100</v>
      </c>
      <c r="S66" s="272">
        <v>4974</v>
      </c>
      <c r="T66" s="269">
        <v>79</v>
      </c>
      <c r="U66" s="270">
        <v>740</v>
      </c>
      <c r="V66" s="271">
        <v>32835</v>
      </c>
      <c r="Z66" s="58"/>
      <c r="AA66" s="58"/>
      <c r="AB66" s="58"/>
      <c r="AC66" s="58"/>
      <c r="AD66" s="58"/>
    </row>
    <row r="67" spans="1:30" ht="18" customHeight="1">
      <c r="A67" s="150" t="s">
        <v>110</v>
      </c>
      <c r="B67" s="269">
        <v>9</v>
      </c>
      <c r="C67" s="270">
        <v>90</v>
      </c>
      <c r="D67" s="271">
        <v>6580</v>
      </c>
      <c r="E67" s="272">
        <v>13</v>
      </c>
      <c r="F67" s="272">
        <v>130</v>
      </c>
      <c r="G67" s="272">
        <v>8519</v>
      </c>
      <c r="H67" s="269">
        <v>12</v>
      </c>
      <c r="I67" s="270">
        <v>96</v>
      </c>
      <c r="J67" s="271">
        <v>6569</v>
      </c>
      <c r="K67" s="272">
        <v>12</v>
      </c>
      <c r="L67" s="272">
        <v>96</v>
      </c>
      <c r="M67" s="272">
        <v>3384</v>
      </c>
      <c r="N67" s="269">
        <v>19</v>
      </c>
      <c r="O67" s="270">
        <v>190</v>
      </c>
      <c r="P67" s="271">
        <v>8562</v>
      </c>
      <c r="Q67" s="272">
        <v>8</v>
      </c>
      <c r="R67" s="272">
        <v>80</v>
      </c>
      <c r="S67" s="272">
        <v>5363</v>
      </c>
      <c r="T67" s="269">
        <v>73</v>
      </c>
      <c r="U67" s="270">
        <v>682</v>
      </c>
      <c r="V67" s="271">
        <v>38977</v>
      </c>
      <c r="Z67" s="58"/>
      <c r="AA67" s="58"/>
      <c r="AB67" s="58"/>
      <c r="AC67" s="58"/>
      <c r="AD67" s="58"/>
    </row>
    <row r="68" spans="1:30" ht="18" customHeight="1">
      <c r="A68" s="150" t="s">
        <v>111</v>
      </c>
      <c r="B68" s="269">
        <v>17</v>
      </c>
      <c r="C68" s="270">
        <v>170</v>
      </c>
      <c r="D68" s="271">
        <v>15921</v>
      </c>
      <c r="E68" s="272">
        <v>14</v>
      </c>
      <c r="F68" s="272">
        <v>140</v>
      </c>
      <c r="G68" s="272">
        <v>9124</v>
      </c>
      <c r="H68" s="269">
        <v>15</v>
      </c>
      <c r="I68" s="270">
        <v>120</v>
      </c>
      <c r="J68" s="271">
        <v>11303</v>
      </c>
      <c r="K68" s="272">
        <v>12</v>
      </c>
      <c r="L68" s="272">
        <v>96</v>
      </c>
      <c r="M68" s="272">
        <v>4195</v>
      </c>
      <c r="N68" s="269">
        <v>10</v>
      </c>
      <c r="O68" s="270">
        <v>100</v>
      </c>
      <c r="P68" s="271">
        <v>9057</v>
      </c>
      <c r="Q68" s="272">
        <v>7</v>
      </c>
      <c r="R68" s="272">
        <v>70</v>
      </c>
      <c r="S68" s="272">
        <v>6483</v>
      </c>
      <c r="T68" s="269">
        <v>75</v>
      </c>
      <c r="U68" s="270">
        <v>696</v>
      </c>
      <c r="V68" s="271">
        <v>56083</v>
      </c>
      <c r="Z68" s="58"/>
      <c r="AA68" s="58"/>
      <c r="AB68" s="58"/>
      <c r="AC68" s="58"/>
      <c r="AD68" s="58"/>
    </row>
    <row r="69" spans="1:30" s="56" customFormat="1" ht="18" customHeight="1">
      <c r="A69" s="185" t="s">
        <v>112</v>
      </c>
      <c r="B69" s="273">
        <v>15</v>
      </c>
      <c r="C69" s="274">
        <v>150</v>
      </c>
      <c r="D69" s="275">
        <v>15881</v>
      </c>
      <c r="E69" s="276">
        <v>15</v>
      </c>
      <c r="F69" s="276">
        <v>150</v>
      </c>
      <c r="G69" s="276">
        <v>10990</v>
      </c>
      <c r="H69" s="273">
        <v>15</v>
      </c>
      <c r="I69" s="274">
        <v>120</v>
      </c>
      <c r="J69" s="275">
        <v>11947</v>
      </c>
      <c r="K69" s="276">
        <v>12</v>
      </c>
      <c r="L69" s="276">
        <v>96</v>
      </c>
      <c r="M69" s="276">
        <v>7200</v>
      </c>
      <c r="N69" s="273">
        <v>14</v>
      </c>
      <c r="O69" s="274">
        <v>140</v>
      </c>
      <c r="P69" s="275">
        <v>11927</v>
      </c>
      <c r="Q69" s="276">
        <v>10</v>
      </c>
      <c r="R69" s="276">
        <v>100</v>
      </c>
      <c r="S69" s="276">
        <v>7311</v>
      </c>
      <c r="T69" s="273">
        <v>81</v>
      </c>
      <c r="U69" s="274">
        <v>756</v>
      </c>
      <c r="V69" s="275">
        <v>65256</v>
      </c>
      <c r="Z69" s="58"/>
      <c r="AA69" s="58"/>
      <c r="AB69" s="58"/>
      <c r="AC69" s="58"/>
      <c r="AD69" s="58"/>
    </row>
    <row r="70" spans="1:30" s="56" customFormat="1" ht="18" customHeight="1">
      <c r="A70" s="185" t="s">
        <v>113</v>
      </c>
      <c r="B70" s="273">
        <v>20</v>
      </c>
      <c r="C70" s="274">
        <v>200</v>
      </c>
      <c r="D70" s="275">
        <v>21439</v>
      </c>
      <c r="E70" s="276">
        <v>22</v>
      </c>
      <c r="F70" s="276">
        <v>220</v>
      </c>
      <c r="G70" s="276">
        <v>17174</v>
      </c>
      <c r="H70" s="273">
        <v>16</v>
      </c>
      <c r="I70" s="274">
        <v>128</v>
      </c>
      <c r="J70" s="275">
        <v>16711</v>
      </c>
      <c r="K70" s="276">
        <v>11</v>
      </c>
      <c r="L70" s="276">
        <v>88</v>
      </c>
      <c r="M70" s="276">
        <v>7608</v>
      </c>
      <c r="N70" s="273">
        <v>19</v>
      </c>
      <c r="O70" s="274">
        <v>190</v>
      </c>
      <c r="P70" s="275">
        <v>18927</v>
      </c>
      <c r="Q70" s="276">
        <v>14</v>
      </c>
      <c r="R70" s="276">
        <v>140</v>
      </c>
      <c r="S70" s="276">
        <v>11385</v>
      </c>
      <c r="T70" s="273">
        <v>102</v>
      </c>
      <c r="U70" s="274">
        <v>966</v>
      </c>
      <c r="V70" s="275">
        <v>93244</v>
      </c>
      <c r="W70" s="72"/>
      <c r="Z70" s="58"/>
      <c r="AA70" s="58"/>
      <c r="AB70" s="58"/>
      <c r="AC70" s="58"/>
      <c r="AD70" s="58"/>
    </row>
    <row r="71" spans="1:30" s="56" customFormat="1" ht="18" customHeight="1">
      <c r="A71" s="185" t="s">
        <v>114</v>
      </c>
      <c r="B71" s="273">
        <v>19</v>
      </c>
      <c r="C71" s="274">
        <v>190</v>
      </c>
      <c r="D71" s="275">
        <v>20679</v>
      </c>
      <c r="E71" s="276">
        <v>10</v>
      </c>
      <c r="F71" s="276">
        <v>100</v>
      </c>
      <c r="G71" s="276">
        <v>11802</v>
      </c>
      <c r="H71" s="273">
        <v>17</v>
      </c>
      <c r="I71" s="274">
        <v>136</v>
      </c>
      <c r="J71" s="275">
        <v>16511</v>
      </c>
      <c r="K71" s="276">
        <v>12</v>
      </c>
      <c r="L71" s="276">
        <v>96</v>
      </c>
      <c r="M71" s="276">
        <v>8187</v>
      </c>
      <c r="N71" s="273">
        <v>16</v>
      </c>
      <c r="O71" s="274">
        <v>160</v>
      </c>
      <c r="P71" s="275">
        <v>16787</v>
      </c>
      <c r="Q71" s="276">
        <v>14</v>
      </c>
      <c r="R71" s="276">
        <v>140</v>
      </c>
      <c r="S71" s="276">
        <v>11070</v>
      </c>
      <c r="T71" s="273">
        <v>88</v>
      </c>
      <c r="U71" s="274">
        <v>822</v>
      </c>
      <c r="V71" s="275">
        <v>85036</v>
      </c>
      <c r="W71" s="57"/>
      <c r="Z71" s="58"/>
      <c r="AA71" s="58"/>
      <c r="AB71" s="58"/>
      <c r="AC71" s="58"/>
      <c r="AD71" s="58"/>
    </row>
    <row r="72" spans="1:30" ht="18" customHeight="1">
      <c r="A72" s="185" t="s">
        <v>115</v>
      </c>
      <c r="B72" s="273">
        <v>20</v>
      </c>
      <c r="C72" s="274">
        <v>200</v>
      </c>
      <c r="D72" s="275">
        <v>14615</v>
      </c>
      <c r="E72" s="276">
        <v>14</v>
      </c>
      <c r="F72" s="276">
        <v>140</v>
      </c>
      <c r="G72" s="276">
        <v>10613</v>
      </c>
      <c r="H72" s="273">
        <v>12</v>
      </c>
      <c r="I72" s="274">
        <v>96</v>
      </c>
      <c r="J72" s="275">
        <v>9828</v>
      </c>
      <c r="K72" s="276">
        <v>12</v>
      </c>
      <c r="L72" s="276">
        <v>96</v>
      </c>
      <c r="M72" s="276">
        <v>6199</v>
      </c>
      <c r="N72" s="273">
        <v>18</v>
      </c>
      <c r="O72" s="274">
        <v>180</v>
      </c>
      <c r="P72" s="275">
        <v>11585</v>
      </c>
      <c r="Q72" s="276">
        <v>12</v>
      </c>
      <c r="R72" s="276">
        <v>120</v>
      </c>
      <c r="S72" s="276">
        <v>9785</v>
      </c>
      <c r="T72" s="273">
        <v>88</v>
      </c>
      <c r="U72" s="274">
        <v>832</v>
      </c>
      <c r="V72" s="275">
        <v>62625</v>
      </c>
      <c r="W72" s="58"/>
      <c r="Z72" s="58"/>
      <c r="AA72" s="58"/>
      <c r="AB72" s="58"/>
      <c r="AC72" s="58"/>
      <c r="AD72" s="58"/>
    </row>
    <row r="73" spans="1:30" ht="18" customHeight="1">
      <c r="A73" s="150" t="s">
        <v>116</v>
      </c>
      <c r="B73" s="269">
        <v>16</v>
      </c>
      <c r="C73" s="270">
        <v>160</v>
      </c>
      <c r="D73" s="271">
        <v>9442</v>
      </c>
      <c r="E73" s="272">
        <v>15</v>
      </c>
      <c r="F73" s="272">
        <v>150</v>
      </c>
      <c r="G73" s="272">
        <v>7440</v>
      </c>
      <c r="H73" s="269">
        <v>13</v>
      </c>
      <c r="I73" s="270">
        <v>104</v>
      </c>
      <c r="J73" s="271">
        <v>8040</v>
      </c>
      <c r="K73" s="272">
        <v>11</v>
      </c>
      <c r="L73" s="272">
        <v>88</v>
      </c>
      <c r="M73" s="272">
        <v>3836</v>
      </c>
      <c r="N73" s="269">
        <v>15</v>
      </c>
      <c r="O73" s="270">
        <v>150</v>
      </c>
      <c r="P73" s="271">
        <v>7780</v>
      </c>
      <c r="Q73" s="272">
        <v>12</v>
      </c>
      <c r="R73" s="272">
        <v>120</v>
      </c>
      <c r="S73" s="272">
        <v>6257</v>
      </c>
      <c r="T73" s="269">
        <v>82</v>
      </c>
      <c r="U73" s="270">
        <v>772</v>
      </c>
      <c r="V73" s="271">
        <v>42795</v>
      </c>
      <c r="Z73" s="58"/>
      <c r="AA73" s="58"/>
      <c r="AB73" s="58"/>
      <c r="AC73" s="58"/>
      <c r="AD73" s="58"/>
    </row>
    <row r="74" spans="1:30" ht="18" customHeight="1">
      <c r="A74" s="150" t="s">
        <v>117</v>
      </c>
      <c r="B74" s="269">
        <v>13</v>
      </c>
      <c r="C74" s="270">
        <v>130</v>
      </c>
      <c r="D74" s="271">
        <v>7337</v>
      </c>
      <c r="E74" s="272">
        <v>7</v>
      </c>
      <c r="F74" s="272">
        <v>70</v>
      </c>
      <c r="G74" s="272">
        <v>5034</v>
      </c>
      <c r="H74" s="269">
        <v>16</v>
      </c>
      <c r="I74" s="270">
        <v>128</v>
      </c>
      <c r="J74" s="271">
        <v>8231</v>
      </c>
      <c r="K74" s="272">
        <v>11</v>
      </c>
      <c r="L74" s="272">
        <v>88</v>
      </c>
      <c r="M74" s="272">
        <v>2403</v>
      </c>
      <c r="N74" s="269">
        <v>13</v>
      </c>
      <c r="O74" s="270">
        <v>130</v>
      </c>
      <c r="P74" s="271">
        <v>5977</v>
      </c>
      <c r="Q74" s="272">
        <v>12</v>
      </c>
      <c r="R74" s="272">
        <v>120</v>
      </c>
      <c r="S74" s="272">
        <v>5546</v>
      </c>
      <c r="T74" s="269">
        <v>72</v>
      </c>
      <c r="U74" s="270">
        <v>666</v>
      </c>
      <c r="V74" s="271">
        <v>34528</v>
      </c>
      <c r="Z74" s="58"/>
      <c r="AA74" s="58"/>
      <c r="AB74" s="58"/>
      <c r="AC74" s="58"/>
      <c r="AD74" s="58"/>
    </row>
    <row r="75" spans="1:30" ht="18" customHeight="1">
      <c r="A75" s="150" t="s">
        <v>118</v>
      </c>
      <c r="B75" s="269">
        <v>12</v>
      </c>
      <c r="C75" s="270">
        <v>120</v>
      </c>
      <c r="D75" s="271">
        <v>6574</v>
      </c>
      <c r="E75" s="272">
        <v>7</v>
      </c>
      <c r="F75" s="272">
        <v>70</v>
      </c>
      <c r="G75" s="272">
        <v>4094</v>
      </c>
      <c r="H75" s="269">
        <v>9</v>
      </c>
      <c r="I75" s="270">
        <v>72</v>
      </c>
      <c r="J75" s="271">
        <v>4996</v>
      </c>
      <c r="K75" s="272">
        <v>8</v>
      </c>
      <c r="L75" s="272">
        <v>64</v>
      </c>
      <c r="M75" s="272">
        <v>2572</v>
      </c>
      <c r="N75" s="269">
        <v>11</v>
      </c>
      <c r="O75" s="270">
        <v>110</v>
      </c>
      <c r="P75" s="271">
        <v>5124</v>
      </c>
      <c r="Q75" s="272">
        <v>11</v>
      </c>
      <c r="R75" s="272">
        <v>110</v>
      </c>
      <c r="S75" s="272">
        <v>4764</v>
      </c>
      <c r="T75" s="269">
        <v>58</v>
      </c>
      <c r="U75" s="270">
        <v>546</v>
      </c>
      <c r="V75" s="271">
        <v>28124</v>
      </c>
      <c r="Z75" s="58"/>
      <c r="AA75" s="58"/>
      <c r="AB75" s="58"/>
      <c r="AC75" s="58"/>
      <c r="AD75" s="58"/>
    </row>
    <row r="76" spans="1:30" ht="18" customHeight="1">
      <c r="A76" s="155" t="s">
        <v>119</v>
      </c>
      <c r="B76" s="277">
        <v>9</v>
      </c>
      <c r="C76" s="278">
        <v>90</v>
      </c>
      <c r="D76" s="279">
        <v>4519</v>
      </c>
      <c r="E76" s="280">
        <v>8</v>
      </c>
      <c r="F76" s="280">
        <v>80</v>
      </c>
      <c r="G76" s="280">
        <v>3417</v>
      </c>
      <c r="H76" s="277">
        <v>11</v>
      </c>
      <c r="I76" s="278">
        <v>88</v>
      </c>
      <c r="J76" s="279">
        <v>6249</v>
      </c>
      <c r="K76" s="280">
        <v>1</v>
      </c>
      <c r="L76" s="280">
        <v>8</v>
      </c>
      <c r="M76" s="280">
        <v>512</v>
      </c>
      <c r="N76" s="277">
        <v>10</v>
      </c>
      <c r="O76" s="278">
        <v>100</v>
      </c>
      <c r="P76" s="279">
        <v>3982</v>
      </c>
      <c r="Q76" s="280">
        <v>6</v>
      </c>
      <c r="R76" s="280">
        <v>60</v>
      </c>
      <c r="S76" s="280">
        <v>3384</v>
      </c>
      <c r="T76" s="277">
        <v>45</v>
      </c>
      <c r="U76" s="278">
        <v>426</v>
      </c>
      <c r="V76" s="279">
        <v>22063</v>
      </c>
      <c r="Z76" s="58"/>
      <c r="AA76" s="58"/>
      <c r="AB76" s="58"/>
      <c r="AC76" s="58"/>
      <c r="AD76" s="58"/>
    </row>
    <row r="77" spans="1:30" ht="13.8">
      <c r="A77" s="156"/>
      <c r="B77" s="151"/>
      <c r="C77" s="152"/>
      <c r="D77" s="153"/>
      <c r="E77" s="154"/>
      <c r="F77" s="154"/>
      <c r="G77" s="154"/>
      <c r="H77" s="151"/>
      <c r="I77" s="152"/>
      <c r="J77" s="153"/>
      <c r="K77" s="154"/>
      <c r="L77" s="154"/>
      <c r="M77" s="154"/>
      <c r="N77" s="151"/>
      <c r="O77" s="152"/>
      <c r="P77" s="153"/>
      <c r="Q77" s="154"/>
      <c r="R77" s="154"/>
      <c r="S77" s="154"/>
      <c r="T77" s="157"/>
      <c r="U77" s="158"/>
      <c r="V77" s="159"/>
    </row>
    <row r="78" spans="1:30" s="92" customFormat="1" ht="21.75" customHeight="1">
      <c r="A78" s="160" t="s">
        <v>1</v>
      </c>
      <c r="B78" s="161">
        <v>293</v>
      </c>
      <c r="C78" s="162">
        <v>2930</v>
      </c>
      <c r="D78" s="163">
        <v>185483</v>
      </c>
      <c r="E78" s="164">
        <v>259</v>
      </c>
      <c r="F78" s="164">
        <v>2590</v>
      </c>
      <c r="G78" s="164">
        <v>157592</v>
      </c>
      <c r="H78" s="161">
        <v>300</v>
      </c>
      <c r="I78" s="162">
        <v>2400</v>
      </c>
      <c r="J78" s="163">
        <v>146082</v>
      </c>
      <c r="K78" s="164">
        <v>199</v>
      </c>
      <c r="L78" s="164">
        <v>1592</v>
      </c>
      <c r="M78" s="164">
        <v>70742</v>
      </c>
      <c r="N78" s="161">
        <v>294</v>
      </c>
      <c r="O78" s="162">
        <v>2940</v>
      </c>
      <c r="P78" s="163">
        <v>156451</v>
      </c>
      <c r="Q78" s="164">
        <v>198</v>
      </c>
      <c r="R78" s="164">
        <v>1980</v>
      </c>
      <c r="S78" s="164">
        <v>110530</v>
      </c>
      <c r="T78" s="161">
        <v>1543</v>
      </c>
      <c r="U78" s="162">
        <v>14432</v>
      </c>
      <c r="V78" s="163">
        <v>826880</v>
      </c>
      <c r="X78" s="93"/>
      <c r="Y78" s="93"/>
      <c r="Z78" s="93"/>
    </row>
    <row r="79" spans="1:30">
      <c r="A79" s="27"/>
      <c r="B79" s="27"/>
      <c r="C79" s="53"/>
      <c r="D79" s="27"/>
      <c r="E79" s="27"/>
      <c r="F79" s="61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53"/>
      <c r="U79" s="53"/>
      <c r="V79" s="53"/>
    </row>
    <row r="80" spans="1:30">
      <c r="A80" s="477" t="s">
        <v>203</v>
      </c>
      <c r="B80" s="53"/>
      <c r="C80" s="53"/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46"/>
      <c r="V80" s="27"/>
    </row>
    <row r="81" spans="1:22">
      <c r="A81" s="27"/>
      <c r="B81" s="27"/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49"/>
      <c r="U81" s="27"/>
      <c r="V81" s="49"/>
    </row>
    <row r="82" spans="1:22">
      <c r="A82" s="60"/>
      <c r="B82" s="62"/>
      <c r="C82" s="53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27"/>
      <c r="T82" s="27"/>
      <c r="U82" s="53"/>
      <c r="V82" s="27"/>
    </row>
    <row r="83" spans="1:22">
      <c r="A83" s="27"/>
      <c r="B83" s="27"/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</row>
    <row r="87" spans="1:22">
      <c r="M87" s="58"/>
      <c r="N87" s="58"/>
      <c r="O87" s="58"/>
      <c r="P87" s="58"/>
      <c r="Q87" s="58"/>
    </row>
    <row r="88" spans="1:22">
      <c r="M88" s="58"/>
      <c r="N88" s="58"/>
      <c r="O88" s="58"/>
      <c r="P88" s="58"/>
      <c r="Q88" s="58"/>
    </row>
    <row r="89" spans="1:22">
      <c r="M89" s="58"/>
      <c r="N89" s="58"/>
      <c r="O89" s="58"/>
      <c r="P89" s="58"/>
      <c r="Q89" s="58"/>
    </row>
    <row r="90" spans="1:22">
      <c r="M90" s="58"/>
      <c r="N90" s="58"/>
      <c r="O90" s="58"/>
      <c r="P90" s="58"/>
      <c r="Q90" s="58"/>
    </row>
    <row r="91" spans="1:22">
      <c r="M91" s="58"/>
      <c r="N91" s="58"/>
      <c r="O91" s="58"/>
      <c r="P91" s="58"/>
      <c r="Q91" s="58"/>
    </row>
    <row r="92" spans="1:22">
      <c r="M92" s="58"/>
      <c r="N92" s="58"/>
      <c r="O92" s="58"/>
      <c r="P92" s="58"/>
      <c r="Q92" s="58"/>
    </row>
    <row r="93" spans="1:22">
      <c r="M93" s="58"/>
      <c r="N93" s="58"/>
      <c r="O93" s="58"/>
      <c r="P93" s="58"/>
      <c r="Q93" s="58"/>
    </row>
    <row r="94" spans="1:22">
      <c r="M94" s="58"/>
      <c r="N94" s="58"/>
      <c r="O94" s="58"/>
      <c r="P94" s="58"/>
      <c r="Q94" s="58"/>
    </row>
    <row r="95" spans="1:22">
      <c r="M95" s="58"/>
      <c r="N95" s="58"/>
      <c r="O95" s="58"/>
      <c r="P95" s="58"/>
      <c r="Q95" s="58"/>
    </row>
    <row r="96" spans="1:22">
      <c r="M96" s="58"/>
      <c r="N96" s="58"/>
      <c r="O96" s="58"/>
      <c r="P96" s="58"/>
      <c r="Q96" s="58"/>
    </row>
    <row r="97" spans="13:17">
      <c r="M97" s="58"/>
      <c r="N97" s="58"/>
      <c r="O97" s="58"/>
      <c r="P97" s="58"/>
      <c r="Q97" s="58"/>
    </row>
    <row r="98" spans="13:17">
      <c r="M98" s="58"/>
      <c r="N98" s="58"/>
      <c r="O98" s="58"/>
      <c r="P98" s="58"/>
      <c r="Q98" s="58"/>
    </row>
    <row r="99" spans="13:17">
      <c r="M99" s="58"/>
      <c r="N99" s="58"/>
      <c r="O99" s="58"/>
      <c r="P99" s="58"/>
      <c r="Q99" s="58"/>
    </row>
    <row r="100" spans="13:17">
      <c r="M100" s="58"/>
      <c r="N100" s="58"/>
      <c r="O100" s="58"/>
      <c r="P100" s="58"/>
      <c r="Q100" s="58"/>
    </row>
    <row r="101" spans="13:17">
      <c r="M101" s="58"/>
      <c r="N101" s="58"/>
      <c r="O101" s="58"/>
      <c r="P101" s="58"/>
      <c r="Q101" s="58"/>
    </row>
    <row r="102" spans="13:17">
      <c r="M102" s="58"/>
      <c r="N102" s="58"/>
      <c r="O102" s="58"/>
      <c r="P102" s="58"/>
      <c r="Q102" s="58"/>
    </row>
    <row r="103" spans="13:17">
      <c r="M103" s="58"/>
      <c r="N103" s="58"/>
      <c r="O103" s="58"/>
      <c r="P103" s="58"/>
      <c r="Q103" s="58"/>
    </row>
    <row r="104" spans="13:17">
      <c r="M104" s="58"/>
      <c r="N104" s="58"/>
      <c r="O104" s="58"/>
      <c r="P104" s="58"/>
      <c r="Q104" s="58"/>
    </row>
    <row r="105" spans="13:17">
      <c r="M105" s="58"/>
      <c r="N105" s="58"/>
      <c r="O105" s="58"/>
      <c r="P105" s="58"/>
      <c r="Q105" s="58"/>
    </row>
    <row r="106" spans="13:17">
      <c r="M106" s="58"/>
      <c r="N106" s="58"/>
      <c r="O106" s="58"/>
      <c r="P106" s="58"/>
      <c r="Q106" s="58"/>
    </row>
    <row r="107" spans="13:17">
      <c r="M107" s="58"/>
      <c r="N107" s="58"/>
      <c r="O107" s="58"/>
      <c r="P107" s="58"/>
      <c r="Q107" s="58"/>
    </row>
    <row r="108" spans="13:17">
      <c r="M108" s="58"/>
      <c r="N108" s="58"/>
      <c r="O108" s="58"/>
      <c r="P108" s="58"/>
      <c r="Q108" s="58"/>
    </row>
    <row r="109" spans="13:17">
      <c r="M109" s="58"/>
      <c r="N109" s="58"/>
      <c r="O109" s="58"/>
      <c r="P109" s="58"/>
      <c r="Q109" s="58"/>
    </row>
    <row r="110" spans="13:17">
      <c r="M110" s="58"/>
      <c r="N110" s="58"/>
      <c r="O110" s="58"/>
      <c r="P110" s="58"/>
      <c r="Q110" s="58"/>
    </row>
    <row r="111" spans="13:17">
      <c r="M111" s="58"/>
      <c r="N111" s="58"/>
      <c r="O111" s="58"/>
      <c r="P111" s="58"/>
      <c r="Q111" s="58"/>
    </row>
  </sheetData>
  <mergeCells count="50">
    <mergeCell ref="T6:V6"/>
    <mergeCell ref="T7:V7"/>
    <mergeCell ref="A43:V43"/>
    <mergeCell ref="A44:V44"/>
    <mergeCell ref="A49:A52"/>
    <mergeCell ref="H49:J49"/>
    <mergeCell ref="K49:M49"/>
    <mergeCell ref="Q49:S49"/>
    <mergeCell ref="N49:P49"/>
    <mergeCell ref="K6:M6"/>
    <mergeCell ref="B8:D8"/>
    <mergeCell ref="N6:P6"/>
    <mergeCell ref="B7:D7"/>
    <mergeCell ref="T8:V8"/>
    <mergeCell ref="A42:V42"/>
    <mergeCell ref="E8:G8"/>
    <mergeCell ref="H8:J8"/>
    <mergeCell ref="K51:M51"/>
    <mergeCell ref="H50:J50"/>
    <mergeCell ref="K50:M50"/>
    <mergeCell ref="A1:V1"/>
    <mergeCell ref="A2:V2"/>
    <mergeCell ref="A3:V3"/>
    <mergeCell ref="K8:M8"/>
    <mergeCell ref="A6:A9"/>
    <mergeCell ref="H6:J6"/>
    <mergeCell ref="N7:P7"/>
    <mergeCell ref="B6:D6"/>
    <mergeCell ref="E6:G6"/>
    <mergeCell ref="E7:G7"/>
    <mergeCell ref="H7:J7"/>
    <mergeCell ref="Q6:S6"/>
    <mergeCell ref="Q7:S7"/>
    <mergeCell ref="K7:M7"/>
    <mergeCell ref="N8:P8"/>
    <mergeCell ref="Q8:S8"/>
    <mergeCell ref="T49:V49"/>
    <mergeCell ref="B49:D49"/>
    <mergeCell ref="E49:G49"/>
    <mergeCell ref="T51:V51"/>
    <mergeCell ref="Q50:S50"/>
    <mergeCell ref="N50:P50"/>
    <mergeCell ref="N51:P51"/>
    <mergeCell ref="T50:V50"/>
    <mergeCell ref="B50:D50"/>
    <mergeCell ref="B51:D51"/>
    <mergeCell ref="Q51:S51"/>
    <mergeCell ref="E50:G50"/>
    <mergeCell ref="E51:G51"/>
    <mergeCell ref="H51:J51"/>
  </mergeCells>
  <phoneticPr fontId="6" type="noConversion"/>
  <printOptions horizontalCentered="1" gridLines="1"/>
  <pageMargins left="0.75" right="0.75" top="1" bottom="1" header="0.5" footer="0.5"/>
  <pageSetup scale="52" orientation="landscape" r:id="rId1"/>
  <headerFooter alignWithMargins="0"/>
  <rowBreaks count="1" manualBreakCount="1">
    <brk id="40" max="21" man="1"/>
  </rowBreaks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theme="4"/>
  </sheetPr>
  <dimension ref="A1:AJ80"/>
  <sheetViews>
    <sheetView view="pageBreakPreview" topLeftCell="C1" zoomScale="70" zoomScaleNormal="55" zoomScaleSheetLayoutView="70" workbookViewId="0">
      <selection activeCell="E5" sqref="E5"/>
    </sheetView>
  </sheetViews>
  <sheetFormatPr defaultColWidth="9.109375" defaultRowHeight="13.2"/>
  <cols>
    <col min="1" max="1" width="10" style="1" bestFit="1" customWidth="1"/>
    <col min="2" max="3" width="10.109375" style="1" customWidth="1"/>
    <col min="4" max="4" width="12.88671875" style="1" customWidth="1"/>
    <col min="5" max="6" width="10.109375" style="1" customWidth="1"/>
    <col min="7" max="7" width="12.44140625" style="1" customWidth="1"/>
    <col min="8" max="9" width="10.109375" style="1" customWidth="1"/>
    <col min="10" max="10" width="11.5546875" style="1" customWidth="1"/>
    <col min="11" max="12" width="10.109375" style="1" customWidth="1"/>
    <col min="13" max="13" width="13.44140625" style="1" customWidth="1"/>
    <col min="14" max="15" width="10.109375" style="1" customWidth="1"/>
    <col min="16" max="16" width="12.5546875" style="1" customWidth="1"/>
    <col min="17" max="17" width="9.6640625" style="1" customWidth="1"/>
    <col min="18" max="18" width="8.6640625" style="1" customWidth="1"/>
    <col min="19" max="19" width="10.109375" style="1" customWidth="1"/>
    <col min="20" max="20" width="12.5546875" style="1" customWidth="1"/>
    <col min="21" max="21" width="8.6640625" style="1" customWidth="1"/>
    <col min="22" max="22" width="10.109375" style="1" customWidth="1"/>
    <col min="23" max="23" width="12.44140625" style="1" customWidth="1"/>
    <col min="24" max="24" width="8.6640625" style="1" customWidth="1"/>
    <col min="25" max="25" width="10.109375" style="1" customWidth="1"/>
    <col min="26" max="26" width="12" style="1" customWidth="1"/>
    <col min="27" max="27" width="8.6640625" style="1" customWidth="1"/>
    <col min="28" max="28" width="10.109375" style="1" customWidth="1"/>
    <col min="29" max="29" width="14.88671875" style="1" customWidth="1"/>
    <col min="30" max="30" width="10.109375" style="1" customWidth="1"/>
    <col min="31" max="31" width="13" style="1" customWidth="1"/>
    <col min="32" max="32" width="12.6640625" style="1" customWidth="1"/>
    <col min="33" max="33" width="8.6640625" style="1" customWidth="1"/>
    <col min="34" max="34" width="11" style="1" customWidth="1"/>
    <col min="35" max="35" width="12.5546875" style="1" bestFit="1" customWidth="1"/>
    <col min="36" max="36" width="8.109375" style="1" bestFit="1" customWidth="1"/>
    <col min="37" max="37" width="14.44140625" style="1" bestFit="1" customWidth="1"/>
    <col min="38" max="38" width="5.88671875" style="1" bestFit="1" customWidth="1"/>
    <col min="39" max="39" width="8" style="1" bestFit="1" customWidth="1"/>
    <col min="40" max="16384" width="9.109375" style="1"/>
  </cols>
  <sheetData>
    <row r="1" spans="1:35">
      <c r="A1" s="426" t="s">
        <v>5</v>
      </c>
      <c r="B1" s="426"/>
      <c r="C1" s="426"/>
      <c r="D1" s="426"/>
      <c r="E1" s="426"/>
      <c r="F1" s="426"/>
      <c r="G1" s="426"/>
      <c r="H1" s="426"/>
      <c r="I1" s="426"/>
      <c r="J1" s="426"/>
      <c r="K1" s="426"/>
      <c r="L1" s="426"/>
      <c r="M1" s="426"/>
      <c r="N1" s="426"/>
      <c r="O1" s="426"/>
      <c r="P1" s="426"/>
      <c r="Q1" s="426" t="s">
        <v>5</v>
      </c>
      <c r="R1" s="426"/>
      <c r="S1" s="426"/>
      <c r="T1" s="426"/>
      <c r="U1" s="426"/>
      <c r="V1" s="426"/>
      <c r="W1" s="426"/>
      <c r="X1" s="426"/>
      <c r="Y1" s="426"/>
      <c r="Z1" s="426"/>
      <c r="AA1" s="426"/>
      <c r="AB1" s="426"/>
      <c r="AC1" s="426"/>
      <c r="AD1" s="426"/>
      <c r="AE1" s="426"/>
      <c r="AF1" s="426"/>
      <c r="AG1" s="27"/>
      <c r="AH1" s="27"/>
      <c r="AI1" s="27"/>
    </row>
    <row r="2" spans="1:35">
      <c r="A2" s="426" t="s">
        <v>199</v>
      </c>
      <c r="B2" s="426"/>
      <c r="C2" s="426"/>
      <c r="D2" s="426"/>
      <c r="E2" s="426"/>
      <c r="F2" s="426"/>
      <c r="G2" s="426"/>
      <c r="H2" s="426"/>
      <c r="I2" s="426"/>
      <c r="J2" s="426"/>
      <c r="K2" s="426"/>
      <c r="L2" s="426"/>
      <c r="M2" s="426"/>
      <c r="N2" s="426"/>
      <c r="O2" s="426"/>
      <c r="P2" s="426"/>
      <c r="Q2" s="426" t="s">
        <v>199</v>
      </c>
      <c r="R2" s="426"/>
      <c r="S2" s="426"/>
      <c r="T2" s="426"/>
      <c r="U2" s="426"/>
      <c r="V2" s="426"/>
      <c r="W2" s="426"/>
      <c r="X2" s="426"/>
      <c r="Y2" s="426"/>
      <c r="Z2" s="426"/>
      <c r="AA2" s="426"/>
      <c r="AB2" s="426"/>
      <c r="AC2" s="426"/>
      <c r="AD2" s="426"/>
      <c r="AE2" s="426"/>
      <c r="AF2" s="426"/>
      <c r="AG2" s="27"/>
      <c r="AH2" s="27"/>
      <c r="AI2" s="27"/>
    </row>
    <row r="3" spans="1:35">
      <c r="A3" s="426" t="s">
        <v>209</v>
      </c>
      <c r="B3" s="426"/>
      <c r="C3" s="426"/>
      <c r="D3" s="426"/>
      <c r="E3" s="426"/>
      <c r="F3" s="426"/>
      <c r="G3" s="426"/>
      <c r="H3" s="426"/>
      <c r="I3" s="426"/>
      <c r="J3" s="426"/>
      <c r="K3" s="426"/>
      <c r="L3" s="426"/>
      <c r="M3" s="426"/>
      <c r="N3" s="426"/>
      <c r="O3" s="426"/>
      <c r="P3" s="426"/>
      <c r="Q3" s="426" t="s">
        <v>209</v>
      </c>
      <c r="R3" s="426"/>
      <c r="S3" s="426"/>
      <c r="T3" s="426"/>
      <c r="U3" s="426"/>
      <c r="V3" s="426"/>
      <c r="W3" s="426"/>
      <c r="X3" s="426"/>
      <c r="Y3" s="426"/>
      <c r="Z3" s="426"/>
      <c r="AA3" s="426"/>
      <c r="AB3" s="426"/>
      <c r="AC3" s="426"/>
      <c r="AD3" s="426"/>
      <c r="AE3" s="426"/>
      <c r="AF3" s="426"/>
      <c r="AG3" s="27"/>
      <c r="AH3" s="27"/>
      <c r="AI3" s="27"/>
    </row>
    <row r="4" spans="1:35" ht="13.8">
      <c r="A4" s="27"/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50"/>
      <c r="O4" s="251"/>
      <c r="P4" s="252"/>
      <c r="Q4" s="426" t="s">
        <v>42</v>
      </c>
      <c r="R4" s="426"/>
      <c r="S4" s="426"/>
      <c r="T4" s="426"/>
      <c r="U4" s="426"/>
      <c r="V4" s="426"/>
      <c r="W4" s="426"/>
      <c r="X4" s="426"/>
      <c r="Y4" s="426"/>
      <c r="Z4" s="426"/>
      <c r="AA4" s="426"/>
      <c r="AB4" s="426"/>
      <c r="AC4" s="426"/>
      <c r="AD4" s="426"/>
      <c r="AE4" s="426"/>
      <c r="AF4" s="426"/>
      <c r="AG4" s="27"/>
      <c r="AH4" s="27"/>
      <c r="AI4" s="27"/>
    </row>
    <row r="5" spans="1:35" ht="13.8">
      <c r="A5" s="27"/>
      <c r="B5" s="252"/>
      <c r="C5" s="252"/>
      <c r="D5" s="252"/>
      <c r="E5" s="252"/>
      <c r="F5" s="252"/>
      <c r="G5" s="252"/>
      <c r="H5" s="252"/>
      <c r="I5" s="252"/>
      <c r="J5" s="252"/>
      <c r="K5" s="252"/>
      <c r="L5" s="252"/>
      <c r="M5" s="252"/>
      <c r="N5" s="250"/>
      <c r="O5" s="251"/>
      <c r="P5" s="252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50"/>
      <c r="AE5" s="251"/>
      <c r="AF5" s="27"/>
      <c r="AG5" s="250"/>
      <c r="AH5" s="251"/>
      <c r="AI5" s="252"/>
    </row>
    <row r="6" spans="1:35">
      <c r="A6" s="28"/>
      <c r="B6" s="258"/>
      <c r="C6" s="258"/>
      <c r="D6" s="258"/>
      <c r="E6" s="258"/>
      <c r="F6" s="258"/>
      <c r="G6" s="258"/>
      <c r="H6" s="258"/>
      <c r="I6" s="258"/>
      <c r="J6" s="258"/>
      <c r="K6" s="259"/>
      <c r="L6" s="259"/>
      <c r="M6" s="259"/>
      <c r="N6" s="259"/>
      <c r="O6" s="252"/>
      <c r="P6" s="252"/>
      <c r="Q6" s="27"/>
      <c r="R6" s="252"/>
      <c r="S6" s="252"/>
      <c r="T6" s="252"/>
      <c r="U6" s="252"/>
      <c r="V6" s="252"/>
      <c r="W6" s="252"/>
      <c r="X6" s="252"/>
      <c r="Y6" s="252"/>
      <c r="Z6" s="252"/>
      <c r="AA6" s="252"/>
      <c r="AB6" s="252"/>
      <c r="AC6" s="252"/>
      <c r="AD6" s="252"/>
      <c r="AE6" s="252"/>
      <c r="AF6" s="252"/>
      <c r="AG6" s="27"/>
      <c r="AH6" s="27"/>
      <c r="AI6" s="27"/>
    </row>
    <row r="7" spans="1:35" ht="15.9" customHeight="1">
      <c r="A7" s="427" t="s">
        <v>0</v>
      </c>
      <c r="B7" s="432" t="s">
        <v>133</v>
      </c>
      <c r="C7" s="466"/>
      <c r="D7" s="435"/>
      <c r="E7" s="432" t="s">
        <v>134</v>
      </c>
      <c r="F7" s="433"/>
      <c r="G7" s="434"/>
      <c r="H7" s="432" t="s">
        <v>167</v>
      </c>
      <c r="I7" s="433"/>
      <c r="J7" s="434"/>
      <c r="K7" s="432" t="s">
        <v>135</v>
      </c>
      <c r="L7" s="433"/>
      <c r="M7" s="434"/>
      <c r="N7" s="432" t="s">
        <v>135</v>
      </c>
      <c r="O7" s="433"/>
      <c r="P7" s="434"/>
      <c r="Q7" s="427" t="s">
        <v>0</v>
      </c>
      <c r="R7" s="432" t="s">
        <v>168</v>
      </c>
      <c r="S7" s="466"/>
      <c r="T7" s="435"/>
      <c r="U7" s="432" t="s">
        <v>169</v>
      </c>
      <c r="V7" s="433"/>
      <c r="W7" s="434"/>
      <c r="X7" s="432" t="s">
        <v>139</v>
      </c>
      <c r="Y7" s="433"/>
      <c r="Z7" s="434"/>
      <c r="AA7" s="433" t="s">
        <v>170</v>
      </c>
      <c r="AB7" s="433"/>
      <c r="AC7" s="433"/>
      <c r="AD7" s="432" t="s">
        <v>1</v>
      </c>
      <c r="AE7" s="433"/>
      <c r="AF7" s="434"/>
      <c r="AG7" s="27"/>
      <c r="AH7" s="27"/>
      <c r="AI7" s="27"/>
    </row>
    <row r="8" spans="1:35" ht="27.75" customHeight="1">
      <c r="A8" s="428"/>
      <c r="B8" s="448" t="s">
        <v>28</v>
      </c>
      <c r="C8" s="449"/>
      <c r="D8" s="450"/>
      <c r="E8" s="447" t="s">
        <v>29</v>
      </c>
      <c r="F8" s="447"/>
      <c r="G8" s="447"/>
      <c r="H8" s="448" t="s">
        <v>30</v>
      </c>
      <c r="I8" s="449"/>
      <c r="J8" s="450"/>
      <c r="K8" s="447" t="s">
        <v>136</v>
      </c>
      <c r="L8" s="447"/>
      <c r="M8" s="447"/>
      <c r="N8" s="448" t="s">
        <v>137</v>
      </c>
      <c r="O8" s="449"/>
      <c r="P8" s="450"/>
      <c r="Q8" s="428"/>
      <c r="R8" s="448" t="s">
        <v>140</v>
      </c>
      <c r="S8" s="449"/>
      <c r="T8" s="450"/>
      <c r="U8" s="447" t="s">
        <v>142</v>
      </c>
      <c r="V8" s="447"/>
      <c r="W8" s="447"/>
      <c r="X8" s="448" t="s">
        <v>201</v>
      </c>
      <c r="Y8" s="449"/>
      <c r="Z8" s="450"/>
      <c r="AA8" s="447" t="s">
        <v>144</v>
      </c>
      <c r="AB8" s="447"/>
      <c r="AC8" s="447"/>
      <c r="AD8" s="444" t="s">
        <v>31</v>
      </c>
      <c r="AE8" s="445"/>
      <c r="AF8" s="446"/>
      <c r="AG8" s="27"/>
      <c r="AH8" s="27"/>
      <c r="AI8" s="27"/>
    </row>
    <row r="9" spans="1:35">
      <c r="A9" s="428"/>
      <c r="B9" s="444" t="s">
        <v>185</v>
      </c>
      <c r="C9" s="445"/>
      <c r="D9" s="446"/>
      <c r="E9" s="467" t="s">
        <v>186</v>
      </c>
      <c r="F9" s="467"/>
      <c r="G9" s="467"/>
      <c r="H9" s="444" t="s">
        <v>187</v>
      </c>
      <c r="I9" s="445"/>
      <c r="J9" s="446"/>
      <c r="K9" s="467" t="s">
        <v>188</v>
      </c>
      <c r="L9" s="467"/>
      <c r="M9" s="467"/>
      <c r="N9" s="444" t="s">
        <v>189</v>
      </c>
      <c r="O9" s="445"/>
      <c r="P9" s="446"/>
      <c r="Q9" s="428"/>
      <c r="R9" s="444" t="s">
        <v>190</v>
      </c>
      <c r="S9" s="445"/>
      <c r="T9" s="446"/>
      <c r="U9" s="467" t="s">
        <v>191</v>
      </c>
      <c r="V9" s="467"/>
      <c r="W9" s="467"/>
      <c r="X9" s="444" t="s">
        <v>193</v>
      </c>
      <c r="Y9" s="445"/>
      <c r="Z9" s="446"/>
      <c r="AA9" s="467" t="s">
        <v>192</v>
      </c>
      <c r="AB9" s="467"/>
      <c r="AC9" s="467"/>
      <c r="AD9" s="444"/>
      <c r="AE9" s="445"/>
      <c r="AF9" s="446"/>
      <c r="AG9" s="27"/>
      <c r="AH9" s="27"/>
      <c r="AI9" s="27"/>
    </row>
    <row r="10" spans="1:35" s="35" customFormat="1">
      <c r="A10" s="428"/>
      <c r="B10" s="118" t="s">
        <v>27</v>
      </c>
      <c r="C10" s="119" t="s">
        <v>3</v>
      </c>
      <c r="D10" s="120" t="s">
        <v>4</v>
      </c>
      <c r="E10" s="37" t="s">
        <v>27</v>
      </c>
      <c r="F10" s="37" t="s">
        <v>3</v>
      </c>
      <c r="G10" s="37" t="s">
        <v>4</v>
      </c>
      <c r="H10" s="118" t="s">
        <v>27</v>
      </c>
      <c r="I10" s="119" t="s">
        <v>3</v>
      </c>
      <c r="J10" s="120" t="s">
        <v>4</v>
      </c>
      <c r="K10" s="37" t="s">
        <v>27</v>
      </c>
      <c r="L10" s="37" t="s">
        <v>3</v>
      </c>
      <c r="M10" s="37" t="s">
        <v>4</v>
      </c>
      <c r="N10" s="118" t="s">
        <v>27</v>
      </c>
      <c r="O10" s="119" t="s">
        <v>3</v>
      </c>
      <c r="P10" s="120" t="s">
        <v>4</v>
      </c>
      <c r="Q10" s="428"/>
      <c r="R10" s="118" t="s">
        <v>27</v>
      </c>
      <c r="S10" s="119" t="s">
        <v>3</v>
      </c>
      <c r="T10" s="120" t="s">
        <v>4</v>
      </c>
      <c r="U10" s="37" t="s">
        <v>27</v>
      </c>
      <c r="V10" s="37" t="s">
        <v>3</v>
      </c>
      <c r="W10" s="37" t="s">
        <v>4</v>
      </c>
      <c r="X10" s="118" t="s">
        <v>27</v>
      </c>
      <c r="Y10" s="119" t="s">
        <v>3</v>
      </c>
      <c r="Z10" s="120" t="s">
        <v>4</v>
      </c>
      <c r="AA10" s="37" t="s">
        <v>27</v>
      </c>
      <c r="AB10" s="37" t="s">
        <v>3</v>
      </c>
      <c r="AC10" s="37" t="s">
        <v>4</v>
      </c>
      <c r="AD10" s="118" t="s">
        <v>27</v>
      </c>
      <c r="AE10" s="119" t="s">
        <v>3</v>
      </c>
      <c r="AF10" s="120" t="s">
        <v>4</v>
      </c>
      <c r="AG10" s="99"/>
      <c r="AH10" s="99"/>
      <c r="AI10" s="99"/>
    </row>
    <row r="11" spans="1:35" s="282" customFormat="1" ht="15.9" customHeight="1">
      <c r="A11" s="288" t="s">
        <v>96</v>
      </c>
      <c r="B11" s="289">
        <v>3</v>
      </c>
      <c r="C11" s="290">
        <v>24</v>
      </c>
      <c r="D11" s="291">
        <v>671</v>
      </c>
      <c r="E11" s="292">
        <v>3</v>
      </c>
      <c r="F11" s="292">
        <v>24</v>
      </c>
      <c r="G11" s="292">
        <v>280</v>
      </c>
      <c r="H11" s="289">
        <v>4</v>
      </c>
      <c r="I11" s="290">
        <v>40</v>
      </c>
      <c r="J11" s="291">
        <v>415</v>
      </c>
      <c r="K11" s="292">
        <v>9</v>
      </c>
      <c r="L11" s="292">
        <v>84</v>
      </c>
      <c r="M11" s="292">
        <v>649</v>
      </c>
      <c r="N11" s="289">
        <v>0</v>
      </c>
      <c r="O11" s="290">
        <v>0</v>
      </c>
      <c r="P11" s="291">
        <v>0</v>
      </c>
      <c r="Q11" s="288" t="s">
        <v>96</v>
      </c>
      <c r="R11" s="289">
        <v>4</v>
      </c>
      <c r="S11" s="290">
        <v>32</v>
      </c>
      <c r="T11" s="291">
        <v>462</v>
      </c>
      <c r="U11" s="292">
        <v>4</v>
      </c>
      <c r="V11" s="292">
        <v>40</v>
      </c>
      <c r="W11" s="292">
        <v>344</v>
      </c>
      <c r="X11" s="289">
        <v>0</v>
      </c>
      <c r="Y11" s="290">
        <v>0</v>
      </c>
      <c r="Z11" s="291">
        <v>0</v>
      </c>
      <c r="AA11" s="292">
        <v>4</v>
      </c>
      <c r="AB11" s="292">
        <v>40</v>
      </c>
      <c r="AC11" s="292">
        <v>208</v>
      </c>
      <c r="AD11" s="289">
        <v>31</v>
      </c>
      <c r="AE11" s="290">
        <v>284</v>
      </c>
      <c r="AF11" s="291">
        <v>3029</v>
      </c>
      <c r="AG11" s="281"/>
      <c r="AH11" s="281"/>
      <c r="AI11" s="281"/>
    </row>
    <row r="12" spans="1:35" s="282" customFormat="1" ht="15.9" customHeight="1">
      <c r="A12" s="293" t="s">
        <v>97</v>
      </c>
      <c r="B12" s="294">
        <v>3</v>
      </c>
      <c r="C12" s="295">
        <v>24</v>
      </c>
      <c r="D12" s="296">
        <v>384</v>
      </c>
      <c r="E12" s="297">
        <v>3</v>
      </c>
      <c r="F12" s="297">
        <v>24</v>
      </c>
      <c r="G12" s="297">
        <v>151</v>
      </c>
      <c r="H12" s="294">
        <v>3</v>
      </c>
      <c r="I12" s="295">
        <v>30</v>
      </c>
      <c r="J12" s="296">
        <v>136</v>
      </c>
      <c r="K12" s="297">
        <v>9</v>
      </c>
      <c r="L12" s="297">
        <v>84</v>
      </c>
      <c r="M12" s="297">
        <v>305</v>
      </c>
      <c r="N12" s="294">
        <v>0</v>
      </c>
      <c r="O12" s="295">
        <v>0</v>
      </c>
      <c r="P12" s="296">
        <v>0</v>
      </c>
      <c r="Q12" s="293" t="s">
        <v>97</v>
      </c>
      <c r="R12" s="294">
        <v>3</v>
      </c>
      <c r="S12" s="295">
        <v>24</v>
      </c>
      <c r="T12" s="296">
        <v>226</v>
      </c>
      <c r="U12" s="297">
        <v>2</v>
      </c>
      <c r="V12" s="297">
        <v>20</v>
      </c>
      <c r="W12" s="297">
        <v>128</v>
      </c>
      <c r="X12" s="294">
        <v>0</v>
      </c>
      <c r="Y12" s="295">
        <v>0</v>
      </c>
      <c r="Z12" s="296">
        <v>0</v>
      </c>
      <c r="AA12" s="297">
        <v>3</v>
      </c>
      <c r="AB12" s="297">
        <v>30</v>
      </c>
      <c r="AC12" s="297">
        <v>112</v>
      </c>
      <c r="AD12" s="294">
        <v>26</v>
      </c>
      <c r="AE12" s="295">
        <v>236</v>
      </c>
      <c r="AF12" s="296">
        <v>1442</v>
      </c>
      <c r="AG12" s="281"/>
      <c r="AH12" s="281"/>
      <c r="AI12" s="281"/>
    </row>
    <row r="13" spans="1:35" s="282" customFormat="1" ht="15.9" customHeight="1">
      <c r="A13" s="293" t="s">
        <v>98</v>
      </c>
      <c r="B13" s="294">
        <v>1</v>
      </c>
      <c r="C13" s="295">
        <v>8</v>
      </c>
      <c r="D13" s="296">
        <v>56</v>
      </c>
      <c r="E13" s="297">
        <v>3</v>
      </c>
      <c r="F13" s="297">
        <v>24</v>
      </c>
      <c r="G13" s="297">
        <v>152</v>
      </c>
      <c r="H13" s="294">
        <v>3</v>
      </c>
      <c r="I13" s="295">
        <v>30</v>
      </c>
      <c r="J13" s="296">
        <v>87</v>
      </c>
      <c r="K13" s="297">
        <v>10</v>
      </c>
      <c r="L13" s="297">
        <v>92</v>
      </c>
      <c r="M13" s="297">
        <v>321</v>
      </c>
      <c r="N13" s="294">
        <v>0</v>
      </c>
      <c r="O13" s="295">
        <v>0</v>
      </c>
      <c r="P13" s="296">
        <v>0</v>
      </c>
      <c r="Q13" s="293" t="s">
        <v>98</v>
      </c>
      <c r="R13" s="294">
        <v>4</v>
      </c>
      <c r="S13" s="295">
        <v>32</v>
      </c>
      <c r="T13" s="296">
        <v>199</v>
      </c>
      <c r="U13" s="297">
        <v>3</v>
      </c>
      <c r="V13" s="297">
        <v>30</v>
      </c>
      <c r="W13" s="297">
        <v>86</v>
      </c>
      <c r="X13" s="294">
        <v>0</v>
      </c>
      <c r="Y13" s="295">
        <v>0</v>
      </c>
      <c r="Z13" s="296">
        <v>0</v>
      </c>
      <c r="AA13" s="297">
        <v>4</v>
      </c>
      <c r="AB13" s="297">
        <v>40</v>
      </c>
      <c r="AC13" s="297">
        <v>129</v>
      </c>
      <c r="AD13" s="294">
        <v>28</v>
      </c>
      <c r="AE13" s="295">
        <v>256</v>
      </c>
      <c r="AF13" s="296">
        <v>1030</v>
      </c>
      <c r="AG13" s="281"/>
      <c r="AH13" s="281"/>
      <c r="AI13" s="281"/>
    </row>
    <row r="14" spans="1:35" s="282" customFormat="1" ht="15.9" customHeight="1">
      <c r="A14" s="293" t="s">
        <v>99</v>
      </c>
      <c r="B14" s="294">
        <v>3</v>
      </c>
      <c r="C14" s="295">
        <v>24</v>
      </c>
      <c r="D14" s="296">
        <v>196</v>
      </c>
      <c r="E14" s="297">
        <v>3</v>
      </c>
      <c r="F14" s="297">
        <v>24</v>
      </c>
      <c r="G14" s="297">
        <v>169</v>
      </c>
      <c r="H14" s="294">
        <v>3</v>
      </c>
      <c r="I14" s="295">
        <v>30</v>
      </c>
      <c r="J14" s="296">
        <v>125</v>
      </c>
      <c r="K14" s="297">
        <v>9</v>
      </c>
      <c r="L14" s="297">
        <v>84</v>
      </c>
      <c r="M14" s="297">
        <v>393</v>
      </c>
      <c r="N14" s="294">
        <v>0</v>
      </c>
      <c r="O14" s="295">
        <v>0</v>
      </c>
      <c r="P14" s="296">
        <v>0</v>
      </c>
      <c r="Q14" s="293" t="s">
        <v>99</v>
      </c>
      <c r="R14" s="294">
        <v>3</v>
      </c>
      <c r="S14" s="295">
        <v>24</v>
      </c>
      <c r="T14" s="296">
        <v>192</v>
      </c>
      <c r="U14" s="297">
        <v>3</v>
      </c>
      <c r="V14" s="297">
        <v>30</v>
      </c>
      <c r="W14" s="297">
        <v>91</v>
      </c>
      <c r="X14" s="294">
        <v>0</v>
      </c>
      <c r="Y14" s="295">
        <v>0</v>
      </c>
      <c r="Z14" s="296">
        <v>0</v>
      </c>
      <c r="AA14" s="297">
        <v>3</v>
      </c>
      <c r="AB14" s="297">
        <v>30</v>
      </c>
      <c r="AC14" s="297">
        <v>89</v>
      </c>
      <c r="AD14" s="294">
        <v>27</v>
      </c>
      <c r="AE14" s="295">
        <v>246</v>
      </c>
      <c r="AF14" s="296">
        <v>1255</v>
      </c>
      <c r="AG14" s="281"/>
      <c r="AH14" s="281"/>
      <c r="AI14" s="281"/>
    </row>
    <row r="15" spans="1:35" s="282" customFormat="1" ht="15.9" customHeight="1">
      <c r="A15" s="293" t="s">
        <v>100</v>
      </c>
      <c r="B15" s="294">
        <v>4</v>
      </c>
      <c r="C15" s="295">
        <v>32</v>
      </c>
      <c r="D15" s="296">
        <v>563</v>
      </c>
      <c r="E15" s="297">
        <v>4</v>
      </c>
      <c r="F15" s="297">
        <v>32</v>
      </c>
      <c r="G15" s="297">
        <v>513</v>
      </c>
      <c r="H15" s="294">
        <v>3</v>
      </c>
      <c r="I15" s="295">
        <v>30</v>
      </c>
      <c r="J15" s="296">
        <v>247</v>
      </c>
      <c r="K15" s="297">
        <v>9</v>
      </c>
      <c r="L15" s="297">
        <v>84</v>
      </c>
      <c r="M15" s="297">
        <v>1086</v>
      </c>
      <c r="N15" s="294">
        <v>0</v>
      </c>
      <c r="O15" s="295">
        <v>0</v>
      </c>
      <c r="P15" s="296">
        <v>0</v>
      </c>
      <c r="Q15" s="293" t="s">
        <v>100</v>
      </c>
      <c r="R15" s="294">
        <v>3</v>
      </c>
      <c r="S15" s="295">
        <v>24</v>
      </c>
      <c r="T15" s="296">
        <v>486</v>
      </c>
      <c r="U15" s="297">
        <v>4</v>
      </c>
      <c r="V15" s="297">
        <v>40</v>
      </c>
      <c r="W15" s="297">
        <v>352</v>
      </c>
      <c r="X15" s="294">
        <v>0</v>
      </c>
      <c r="Y15" s="295">
        <v>0</v>
      </c>
      <c r="Z15" s="296">
        <v>0</v>
      </c>
      <c r="AA15" s="297">
        <v>4</v>
      </c>
      <c r="AB15" s="297">
        <v>40</v>
      </c>
      <c r="AC15" s="297">
        <v>519</v>
      </c>
      <c r="AD15" s="294">
        <v>31</v>
      </c>
      <c r="AE15" s="295">
        <v>282</v>
      </c>
      <c r="AF15" s="296">
        <v>3766</v>
      </c>
      <c r="AG15" s="281"/>
      <c r="AH15" s="281"/>
      <c r="AI15" s="281"/>
    </row>
    <row r="16" spans="1:35" s="282" customFormat="1" ht="15.9" customHeight="1">
      <c r="A16" s="293" t="s">
        <v>101</v>
      </c>
      <c r="B16" s="294">
        <v>6</v>
      </c>
      <c r="C16" s="295">
        <v>48</v>
      </c>
      <c r="D16" s="296">
        <v>2094</v>
      </c>
      <c r="E16" s="297">
        <v>7</v>
      </c>
      <c r="F16" s="297">
        <v>56</v>
      </c>
      <c r="G16" s="297">
        <v>1853</v>
      </c>
      <c r="H16" s="294">
        <v>4</v>
      </c>
      <c r="I16" s="295">
        <v>40</v>
      </c>
      <c r="J16" s="296">
        <v>1149</v>
      </c>
      <c r="K16" s="297">
        <v>11</v>
      </c>
      <c r="L16" s="297">
        <v>104</v>
      </c>
      <c r="M16" s="297">
        <v>3672</v>
      </c>
      <c r="N16" s="294">
        <v>0</v>
      </c>
      <c r="O16" s="295">
        <v>0</v>
      </c>
      <c r="P16" s="296">
        <v>0</v>
      </c>
      <c r="Q16" s="293" t="s">
        <v>101</v>
      </c>
      <c r="R16" s="294">
        <v>3</v>
      </c>
      <c r="S16" s="295">
        <v>24</v>
      </c>
      <c r="T16" s="296">
        <v>1350</v>
      </c>
      <c r="U16" s="297">
        <v>3</v>
      </c>
      <c r="V16" s="297">
        <v>30</v>
      </c>
      <c r="W16" s="297">
        <v>851</v>
      </c>
      <c r="X16" s="294">
        <v>1</v>
      </c>
      <c r="Y16" s="295">
        <v>8</v>
      </c>
      <c r="Z16" s="296">
        <v>271</v>
      </c>
      <c r="AA16" s="297">
        <v>4</v>
      </c>
      <c r="AB16" s="297">
        <v>40</v>
      </c>
      <c r="AC16" s="297">
        <v>1532</v>
      </c>
      <c r="AD16" s="294">
        <v>39</v>
      </c>
      <c r="AE16" s="295">
        <v>350</v>
      </c>
      <c r="AF16" s="296">
        <v>12772</v>
      </c>
      <c r="AG16" s="281"/>
      <c r="AH16" s="281"/>
      <c r="AI16" s="281"/>
    </row>
    <row r="17" spans="1:35" s="282" customFormat="1" ht="15.9" customHeight="1">
      <c r="A17" s="293" t="s">
        <v>102</v>
      </c>
      <c r="B17" s="294">
        <v>8</v>
      </c>
      <c r="C17" s="295">
        <v>64</v>
      </c>
      <c r="D17" s="296">
        <v>4196</v>
      </c>
      <c r="E17" s="297">
        <v>10</v>
      </c>
      <c r="F17" s="297">
        <v>80</v>
      </c>
      <c r="G17" s="297">
        <v>4974</v>
      </c>
      <c r="H17" s="294">
        <v>6</v>
      </c>
      <c r="I17" s="295">
        <v>60</v>
      </c>
      <c r="J17" s="296">
        <v>2918</v>
      </c>
      <c r="K17" s="297">
        <v>13</v>
      </c>
      <c r="L17" s="297">
        <v>116</v>
      </c>
      <c r="M17" s="297">
        <v>7128</v>
      </c>
      <c r="N17" s="294">
        <v>10</v>
      </c>
      <c r="O17" s="295">
        <v>92</v>
      </c>
      <c r="P17" s="296">
        <v>5910</v>
      </c>
      <c r="Q17" s="293" t="s">
        <v>102</v>
      </c>
      <c r="R17" s="294">
        <v>11</v>
      </c>
      <c r="S17" s="295">
        <v>88</v>
      </c>
      <c r="T17" s="296">
        <v>6486</v>
      </c>
      <c r="U17" s="297">
        <v>8</v>
      </c>
      <c r="V17" s="297">
        <v>80</v>
      </c>
      <c r="W17" s="297">
        <v>3714</v>
      </c>
      <c r="X17" s="294">
        <v>6</v>
      </c>
      <c r="Y17" s="295">
        <v>48</v>
      </c>
      <c r="Z17" s="296">
        <v>1188</v>
      </c>
      <c r="AA17" s="297">
        <v>10</v>
      </c>
      <c r="AB17" s="297">
        <v>100</v>
      </c>
      <c r="AC17" s="297">
        <v>5307</v>
      </c>
      <c r="AD17" s="294">
        <v>82</v>
      </c>
      <c r="AE17" s="295">
        <v>728</v>
      </c>
      <c r="AF17" s="296">
        <v>41821</v>
      </c>
      <c r="AG17" s="281"/>
      <c r="AH17" s="281"/>
      <c r="AI17" s="281"/>
    </row>
    <row r="18" spans="1:35" s="284" customFormat="1" ht="15.9" customHeight="1">
      <c r="A18" s="298" t="s">
        <v>103</v>
      </c>
      <c r="B18" s="299">
        <v>14</v>
      </c>
      <c r="C18" s="300">
        <v>112</v>
      </c>
      <c r="D18" s="301">
        <v>13206</v>
      </c>
      <c r="E18" s="302">
        <v>13</v>
      </c>
      <c r="F18" s="302">
        <v>104</v>
      </c>
      <c r="G18" s="302">
        <v>10067</v>
      </c>
      <c r="H18" s="299">
        <v>10</v>
      </c>
      <c r="I18" s="300">
        <v>100</v>
      </c>
      <c r="J18" s="301">
        <v>7511</v>
      </c>
      <c r="K18" s="302">
        <v>15</v>
      </c>
      <c r="L18" s="302">
        <v>134</v>
      </c>
      <c r="M18" s="302">
        <v>12999</v>
      </c>
      <c r="N18" s="299">
        <v>17</v>
      </c>
      <c r="O18" s="300">
        <v>152</v>
      </c>
      <c r="P18" s="301">
        <v>13897</v>
      </c>
      <c r="Q18" s="298" t="s">
        <v>103</v>
      </c>
      <c r="R18" s="299">
        <v>16</v>
      </c>
      <c r="S18" s="300">
        <v>128</v>
      </c>
      <c r="T18" s="301">
        <v>12629</v>
      </c>
      <c r="U18" s="302">
        <v>13</v>
      </c>
      <c r="V18" s="302">
        <v>130</v>
      </c>
      <c r="W18" s="302">
        <v>8043</v>
      </c>
      <c r="X18" s="299">
        <v>7</v>
      </c>
      <c r="Y18" s="300">
        <v>56</v>
      </c>
      <c r="Z18" s="301">
        <v>2352</v>
      </c>
      <c r="AA18" s="302">
        <v>17</v>
      </c>
      <c r="AB18" s="302">
        <v>170</v>
      </c>
      <c r="AC18" s="302">
        <v>11333</v>
      </c>
      <c r="AD18" s="299">
        <v>122</v>
      </c>
      <c r="AE18" s="300">
        <v>1086</v>
      </c>
      <c r="AF18" s="301">
        <v>92037</v>
      </c>
      <c r="AG18" s="283"/>
      <c r="AH18" s="283"/>
      <c r="AI18" s="283"/>
    </row>
    <row r="19" spans="1:35" s="284" customFormat="1" ht="15.9" customHeight="1">
      <c r="A19" s="298" t="s">
        <v>104</v>
      </c>
      <c r="B19" s="299">
        <v>19</v>
      </c>
      <c r="C19" s="300">
        <v>152</v>
      </c>
      <c r="D19" s="301">
        <v>23938</v>
      </c>
      <c r="E19" s="302">
        <v>20</v>
      </c>
      <c r="F19" s="302">
        <v>160</v>
      </c>
      <c r="G19" s="302">
        <v>17880</v>
      </c>
      <c r="H19" s="299">
        <v>11</v>
      </c>
      <c r="I19" s="300">
        <v>110</v>
      </c>
      <c r="J19" s="301">
        <v>12264</v>
      </c>
      <c r="K19" s="302">
        <v>19</v>
      </c>
      <c r="L19" s="302">
        <v>172</v>
      </c>
      <c r="M19" s="302">
        <v>23350</v>
      </c>
      <c r="N19" s="299">
        <v>19</v>
      </c>
      <c r="O19" s="300">
        <v>172</v>
      </c>
      <c r="P19" s="301">
        <v>20985</v>
      </c>
      <c r="Q19" s="298" t="s">
        <v>104</v>
      </c>
      <c r="R19" s="299">
        <v>25</v>
      </c>
      <c r="S19" s="300">
        <v>200</v>
      </c>
      <c r="T19" s="301">
        <v>24202</v>
      </c>
      <c r="U19" s="302">
        <v>15</v>
      </c>
      <c r="V19" s="302">
        <v>150</v>
      </c>
      <c r="W19" s="302">
        <v>14138</v>
      </c>
      <c r="X19" s="299">
        <v>10</v>
      </c>
      <c r="Y19" s="300">
        <v>80</v>
      </c>
      <c r="Z19" s="301">
        <v>5704</v>
      </c>
      <c r="AA19" s="302">
        <v>19</v>
      </c>
      <c r="AB19" s="302">
        <v>190</v>
      </c>
      <c r="AC19" s="302">
        <v>15957</v>
      </c>
      <c r="AD19" s="299">
        <v>157</v>
      </c>
      <c r="AE19" s="300">
        <v>1386</v>
      </c>
      <c r="AF19" s="301">
        <v>158418</v>
      </c>
      <c r="AG19" s="283"/>
      <c r="AH19" s="283"/>
      <c r="AI19" s="283"/>
    </row>
    <row r="20" spans="1:35" s="284" customFormat="1" ht="15.9" customHeight="1">
      <c r="A20" s="298" t="s">
        <v>105</v>
      </c>
      <c r="B20" s="299">
        <v>15</v>
      </c>
      <c r="C20" s="300">
        <v>120</v>
      </c>
      <c r="D20" s="301">
        <v>17497</v>
      </c>
      <c r="E20" s="302">
        <v>13</v>
      </c>
      <c r="F20" s="302">
        <v>104</v>
      </c>
      <c r="G20" s="302">
        <v>10521</v>
      </c>
      <c r="H20" s="299">
        <v>11</v>
      </c>
      <c r="I20" s="300">
        <v>110</v>
      </c>
      <c r="J20" s="301">
        <v>9182</v>
      </c>
      <c r="K20" s="302">
        <v>13</v>
      </c>
      <c r="L20" s="302">
        <v>116</v>
      </c>
      <c r="M20" s="302">
        <v>14370</v>
      </c>
      <c r="N20" s="299">
        <v>13</v>
      </c>
      <c r="O20" s="300">
        <v>116</v>
      </c>
      <c r="P20" s="301">
        <v>11379</v>
      </c>
      <c r="Q20" s="298" t="s">
        <v>105</v>
      </c>
      <c r="R20" s="299">
        <v>17</v>
      </c>
      <c r="S20" s="300">
        <v>136</v>
      </c>
      <c r="T20" s="301">
        <v>17742</v>
      </c>
      <c r="U20" s="302">
        <v>19</v>
      </c>
      <c r="V20" s="302">
        <v>190</v>
      </c>
      <c r="W20" s="302">
        <v>10285</v>
      </c>
      <c r="X20" s="299">
        <v>7</v>
      </c>
      <c r="Y20" s="300">
        <v>56</v>
      </c>
      <c r="Z20" s="301">
        <v>3996</v>
      </c>
      <c r="AA20" s="302">
        <v>20</v>
      </c>
      <c r="AB20" s="302">
        <v>200</v>
      </c>
      <c r="AC20" s="302">
        <v>9813</v>
      </c>
      <c r="AD20" s="299">
        <v>128</v>
      </c>
      <c r="AE20" s="300">
        <v>1148</v>
      </c>
      <c r="AF20" s="301">
        <v>104785</v>
      </c>
      <c r="AG20" s="283"/>
      <c r="AH20" s="283"/>
      <c r="AI20" s="283"/>
    </row>
    <row r="21" spans="1:35" s="282" customFormat="1" ht="15.9" customHeight="1">
      <c r="A21" s="293" t="s">
        <v>106</v>
      </c>
      <c r="B21" s="294">
        <v>11</v>
      </c>
      <c r="C21" s="295">
        <v>88</v>
      </c>
      <c r="D21" s="296">
        <v>9301</v>
      </c>
      <c r="E21" s="297">
        <v>11</v>
      </c>
      <c r="F21" s="297">
        <v>88</v>
      </c>
      <c r="G21" s="297">
        <v>4973</v>
      </c>
      <c r="H21" s="294">
        <v>7</v>
      </c>
      <c r="I21" s="295">
        <v>70</v>
      </c>
      <c r="J21" s="296">
        <v>3788</v>
      </c>
      <c r="K21" s="297">
        <v>12</v>
      </c>
      <c r="L21" s="297">
        <v>108</v>
      </c>
      <c r="M21" s="297">
        <v>7779</v>
      </c>
      <c r="N21" s="294">
        <v>12</v>
      </c>
      <c r="O21" s="295">
        <v>108</v>
      </c>
      <c r="P21" s="296">
        <v>7027</v>
      </c>
      <c r="Q21" s="293" t="s">
        <v>106</v>
      </c>
      <c r="R21" s="294">
        <v>13</v>
      </c>
      <c r="S21" s="295">
        <v>104</v>
      </c>
      <c r="T21" s="296">
        <v>7725</v>
      </c>
      <c r="U21" s="297">
        <v>14</v>
      </c>
      <c r="V21" s="297">
        <v>140</v>
      </c>
      <c r="W21" s="297">
        <v>4620</v>
      </c>
      <c r="X21" s="294">
        <v>6</v>
      </c>
      <c r="Y21" s="295">
        <v>48</v>
      </c>
      <c r="Z21" s="296">
        <v>1926</v>
      </c>
      <c r="AA21" s="297">
        <v>15</v>
      </c>
      <c r="AB21" s="297">
        <v>150</v>
      </c>
      <c r="AC21" s="297">
        <v>5763</v>
      </c>
      <c r="AD21" s="294">
        <v>101</v>
      </c>
      <c r="AE21" s="295">
        <v>904</v>
      </c>
      <c r="AF21" s="296">
        <v>52902</v>
      </c>
      <c r="AG21" s="281"/>
      <c r="AH21" s="281"/>
      <c r="AI21" s="281"/>
    </row>
    <row r="22" spans="1:35" s="282" customFormat="1" ht="15.9" customHeight="1">
      <c r="A22" s="293" t="s">
        <v>107</v>
      </c>
      <c r="B22" s="294">
        <v>10</v>
      </c>
      <c r="C22" s="295">
        <v>80</v>
      </c>
      <c r="D22" s="296">
        <v>5819</v>
      </c>
      <c r="E22" s="297">
        <v>10</v>
      </c>
      <c r="F22" s="297">
        <v>80</v>
      </c>
      <c r="G22" s="297">
        <v>3839</v>
      </c>
      <c r="H22" s="294">
        <v>7</v>
      </c>
      <c r="I22" s="295">
        <v>70</v>
      </c>
      <c r="J22" s="296">
        <v>3827</v>
      </c>
      <c r="K22" s="297">
        <v>12</v>
      </c>
      <c r="L22" s="297">
        <v>108</v>
      </c>
      <c r="M22" s="297">
        <v>4927</v>
      </c>
      <c r="N22" s="294">
        <v>13</v>
      </c>
      <c r="O22" s="295">
        <v>118</v>
      </c>
      <c r="P22" s="296">
        <v>4583</v>
      </c>
      <c r="Q22" s="293" t="s">
        <v>107</v>
      </c>
      <c r="R22" s="294">
        <v>14</v>
      </c>
      <c r="S22" s="295">
        <v>112</v>
      </c>
      <c r="T22" s="296">
        <v>6596</v>
      </c>
      <c r="U22" s="297">
        <v>12</v>
      </c>
      <c r="V22" s="297">
        <v>120</v>
      </c>
      <c r="W22" s="297">
        <v>3918</v>
      </c>
      <c r="X22" s="294">
        <v>6</v>
      </c>
      <c r="Y22" s="295">
        <v>48</v>
      </c>
      <c r="Z22" s="296">
        <v>1104</v>
      </c>
      <c r="AA22" s="297">
        <v>12</v>
      </c>
      <c r="AB22" s="297">
        <v>120</v>
      </c>
      <c r="AC22" s="297">
        <v>4147</v>
      </c>
      <c r="AD22" s="294">
        <v>96</v>
      </c>
      <c r="AE22" s="295">
        <v>856</v>
      </c>
      <c r="AF22" s="296">
        <v>38760</v>
      </c>
      <c r="AG22" s="281"/>
      <c r="AH22" s="281"/>
      <c r="AI22" s="281"/>
    </row>
    <row r="23" spans="1:35" s="282" customFormat="1" ht="15.9" customHeight="1">
      <c r="A23" s="293" t="s">
        <v>108</v>
      </c>
      <c r="B23" s="294">
        <v>10</v>
      </c>
      <c r="C23" s="295">
        <v>80</v>
      </c>
      <c r="D23" s="296">
        <v>4818</v>
      </c>
      <c r="E23" s="297">
        <v>11</v>
      </c>
      <c r="F23" s="297">
        <v>88</v>
      </c>
      <c r="G23" s="297">
        <v>3386</v>
      </c>
      <c r="H23" s="294">
        <v>6</v>
      </c>
      <c r="I23" s="295">
        <v>60</v>
      </c>
      <c r="J23" s="296">
        <v>2947</v>
      </c>
      <c r="K23" s="297">
        <v>12</v>
      </c>
      <c r="L23" s="297">
        <v>108</v>
      </c>
      <c r="M23" s="297">
        <v>4524</v>
      </c>
      <c r="N23" s="294">
        <v>11</v>
      </c>
      <c r="O23" s="295">
        <v>98</v>
      </c>
      <c r="P23" s="296">
        <v>3417</v>
      </c>
      <c r="Q23" s="293" t="s">
        <v>108</v>
      </c>
      <c r="R23" s="294">
        <v>12</v>
      </c>
      <c r="S23" s="295">
        <v>96</v>
      </c>
      <c r="T23" s="296">
        <v>5338</v>
      </c>
      <c r="U23" s="297">
        <v>15</v>
      </c>
      <c r="V23" s="297">
        <v>150</v>
      </c>
      <c r="W23" s="297">
        <v>3464</v>
      </c>
      <c r="X23" s="294">
        <v>6</v>
      </c>
      <c r="Y23" s="295">
        <v>48</v>
      </c>
      <c r="Z23" s="296">
        <v>924</v>
      </c>
      <c r="AA23" s="297">
        <v>13</v>
      </c>
      <c r="AB23" s="297">
        <v>130</v>
      </c>
      <c r="AC23" s="297">
        <v>3790</v>
      </c>
      <c r="AD23" s="294">
        <v>96</v>
      </c>
      <c r="AE23" s="295">
        <v>858</v>
      </c>
      <c r="AF23" s="296">
        <v>32608</v>
      </c>
      <c r="AG23" s="281"/>
      <c r="AH23" s="281"/>
      <c r="AI23" s="281"/>
    </row>
    <row r="24" spans="1:35" s="282" customFormat="1" ht="15.9" customHeight="1">
      <c r="A24" s="293" t="s">
        <v>109</v>
      </c>
      <c r="B24" s="294">
        <v>10</v>
      </c>
      <c r="C24" s="295">
        <v>80</v>
      </c>
      <c r="D24" s="296">
        <v>4837</v>
      </c>
      <c r="E24" s="297">
        <v>13</v>
      </c>
      <c r="F24" s="297">
        <v>104</v>
      </c>
      <c r="G24" s="297">
        <v>3185</v>
      </c>
      <c r="H24" s="294">
        <v>10</v>
      </c>
      <c r="I24" s="295">
        <v>100</v>
      </c>
      <c r="J24" s="296">
        <v>3319</v>
      </c>
      <c r="K24" s="297">
        <v>12</v>
      </c>
      <c r="L24" s="297">
        <v>108</v>
      </c>
      <c r="M24" s="297">
        <v>4643</v>
      </c>
      <c r="N24" s="294">
        <v>12</v>
      </c>
      <c r="O24" s="295">
        <v>108</v>
      </c>
      <c r="P24" s="296">
        <v>3500</v>
      </c>
      <c r="Q24" s="293" t="s">
        <v>120</v>
      </c>
      <c r="R24" s="294">
        <v>13</v>
      </c>
      <c r="S24" s="295">
        <v>104</v>
      </c>
      <c r="T24" s="296">
        <v>4786</v>
      </c>
      <c r="U24" s="297">
        <v>12</v>
      </c>
      <c r="V24" s="297">
        <v>120</v>
      </c>
      <c r="W24" s="297">
        <v>2551</v>
      </c>
      <c r="X24" s="294">
        <v>6</v>
      </c>
      <c r="Y24" s="295">
        <v>48</v>
      </c>
      <c r="Z24" s="296">
        <v>840</v>
      </c>
      <c r="AA24" s="297">
        <v>14</v>
      </c>
      <c r="AB24" s="297">
        <v>140</v>
      </c>
      <c r="AC24" s="297">
        <v>4110</v>
      </c>
      <c r="AD24" s="294">
        <v>102</v>
      </c>
      <c r="AE24" s="295">
        <v>912</v>
      </c>
      <c r="AF24" s="296">
        <v>31771</v>
      </c>
      <c r="AG24" s="281"/>
      <c r="AH24" s="281"/>
      <c r="AI24" s="281"/>
    </row>
    <row r="25" spans="1:35" s="282" customFormat="1" ht="15.9" customHeight="1">
      <c r="A25" s="293" t="s">
        <v>110</v>
      </c>
      <c r="B25" s="294">
        <v>10</v>
      </c>
      <c r="C25" s="295">
        <v>80</v>
      </c>
      <c r="D25" s="296">
        <v>5341</v>
      </c>
      <c r="E25" s="297">
        <v>13</v>
      </c>
      <c r="F25" s="297">
        <v>104</v>
      </c>
      <c r="G25" s="297">
        <v>3555</v>
      </c>
      <c r="H25" s="294">
        <v>10</v>
      </c>
      <c r="I25" s="295">
        <v>100</v>
      </c>
      <c r="J25" s="296">
        <v>3657</v>
      </c>
      <c r="K25" s="297">
        <v>16</v>
      </c>
      <c r="L25" s="297">
        <v>148</v>
      </c>
      <c r="M25" s="297">
        <v>6047</v>
      </c>
      <c r="N25" s="294">
        <v>12</v>
      </c>
      <c r="O25" s="295">
        <v>110</v>
      </c>
      <c r="P25" s="296">
        <v>3955</v>
      </c>
      <c r="Q25" s="293" t="s">
        <v>110</v>
      </c>
      <c r="R25" s="294">
        <v>14</v>
      </c>
      <c r="S25" s="295">
        <v>112</v>
      </c>
      <c r="T25" s="296">
        <v>4881</v>
      </c>
      <c r="U25" s="297">
        <v>8</v>
      </c>
      <c r="V25" s="297">
        <v>80</v>
      </c>
      <c r="W25" s="297">
        <v>2403</v>
      </c>
      <c r="X25" s="294">
        <v>6</v>
      </c>
      <c r="Y25" s="295">
        <v>48</v>
      </c>
      <c r="Z25" s="296">
        <v>1134</v>
      </c>
      <c r="AA25" s="297">
        <v>10</v>
      </c>
      <c r="AB25" s="297">
        <v>100</v>
      </c>
      <c r="AC25" s="297">
        <v>3533</v>
      </c>
      <c r="AD25" s="294">
        <v>99</v>
      </c>
      <c r="AE25" s="295">
        <v>882</v>
      </c>
      <c r="AF25" s="296">
        <v>34506</v>
      </c>
      <c r="AG25" s="281"/>
      <c r="AH25" s="281"/>
      <c r="AI25" s="281"/>
    </row>
    <row r="26" spans="1:35" s="282" customFormat="1" ht="15.9" customHeight="1">
      <c r="A26" s="293" t="s">
        <v>111</v>
      </c>
      <c r="B26" s="294">
        <v>11</v>
      </c>
      <c r="C26" s="295">
        <v>88</v>
      </c>
      <c r="D26" s="296">
        <v>5502</v>
      </c>
      <c r="E26" s="297">
        <v>12</v>
      </c>
      <c r="F26" s="297">
        <v>96</v>
      </c>
      <c r="G26" s="297">
        <v>3531</v>
      </c>
      <c r="H26" s="294">
        <v>10</v>
      </c>
      <c r="I26" s="295">
        <v>100</v>
      </c>
      <c r="J26" s="296">
        <v>4291</v>
      </c>
      <c r="K26" s="297">
        <v>12</v>
      </c>
      <c r="L26" s="297">
        <v>108</v>
      </c>
      <c r="M26" s="297">
        <v>4944</v>
      </c>
      <c r="N26" s="294">
        <v>12</v>
      </c>
      <c r="O26" s="295">
        <v>108</v>
      </c>
      <c r="P26" s="296">
        <v>4213</v>
      </c>
      <c r="Q26" s="293" t="s">
        <v>111</v>
      </c>
      <c r="R26" s="294">
        <v>14</v>
      </c>
      <c r="S26" s="295">
        <v>112</v>
      </c>
      <c r="T26" s="296">
        <v>5729</v>
      </c>
      <c r="U26" s="297">
        <v>13</v>
      </c>
      <c r="V26" s="297">
        <v>130</v>
      </c>
      <c r="W26" s="297">
        <v>3891</v>
      </c>
      <c r="X26" s="294">
        <v>6</v>
      </c>
      <c r="Y26" s="295">
        <v>48</v>
      </c>
      <c r="Z26" s="296">
        <v>771</v>
      </c>
      <c r="AA26" s="297">
        <v>16</v>
      </c>
      <c r="AB26" s="297">
        <v>160</v>
      </c>
      <c r="AC26" s="297">
        <v>4449</v>
      </c>
      <c r="AD26" s="294">
        <v>106</v>
      </c>
      <c r="AE26" s="295">
        <v>950</v>
      </c>
      <c r="AF26" s="296">
        <v>37321</v>
      </c>
      <c r="AG26" s="281"/>
      <c r="AH26" s="281"/>
      <c r="AI26" s="281"/>
    </row>
    <row r="27" spans="1:35" s="282" customFormat="1" ht="15.9" customHeight="1">
      <c r="A27" s="293" t="s">
        <v>112</v>
      </c>
      <c r="B27" s="294">
        <v>13</v>
      </c>
      <c r="C27" s="295">
        <v>104</v>
      </c>
      <c r="D27" s="296">
        <v>5514</v>
      </c>
      <c r="E27" s="297">
        <v>17</v>
      </c>
      <c r="F27" s="297">
        <v>136</v>
      </c>
      <c r="G27" s="297">
        <v>3532</v>
      </c>
      <c r="H27" s="294">
        <v>14</v>
      </c>
      <c r="I27" s="295">
        <v>140</v>
      </c>
      <c r="J27" s="296">
        <v>4535</v>
      </c>
      <c r="K27" s="297">
        <v>12</v>
      </c>
      <c r="L27" s="297">
        <v>108</v>
      </c>
      <c r="M27" s="297">
        <v>4883</v>
      </c>
      <c r="N27" s="294">
        <v>15</v>
      </c>
      <c r="O27" s="295">
        <v>134</v>
      </c>
      <c r="P27" s="296">
        <v>4268</v>
      </c>
      <c r="Q27" s="293" t="s">
        <v>112</v>
      </c>
      <c r="R27" s="294">
        <v>15</v>
      </c>
      <c r="S27" s="295">
        <v>120</v>
      </c>
      <c r="T27" s="296">
        <v>6047</v>
      </c>
      <c r="U27" s="297">
        <v>16</v>
      </c>
      <c r="V27" s="297">
        <v>160</v>
      </c>
      <c r="W27" s="297">
        <v>4242</v>
      </c>
      <c r="X27" s="294">
        <v>8</v>
      </c>
      <c r="Y27" s="295">
        <v>64</v>
      </c>
      <c r="Z27" s="296">
        <v>914</v>
      </c>
      <c r="AA27" s="297">
        <v>18</v>
      </c>
      <c r="AB27" s="297">
        <v>180</v>
      </c>
      <c r="AC27" s="297">
        <v>5178</v>
      </c>
      <c r="AD27" s="294">
        <v>128</v>
      </c>
      <c r="AE27" s="295">
        <v>1146</v>
      </c>
      <c r="AF27" s="296">
        <v>39113</v>
      </c>
      <c r="AG27" s="281"/>
      <c r="AH27" s="281"/>
      <c r="AI27" s="281"/>
    </row>
    <row r="28" spans="1:35" s="282" customFormat="1" ht="15.9" customHeight="1">
      <c r="A28" s="293" t="s">
        <v>113</v>
      </c>
      <c r="B28" s="294">
        <v>14</v>
      </c>
      <c r="C28" s="295">
        <v>112</v>
      </c>
      <c r="D28" s="296">
        <v>5957</v>
      </c>
      <c r="E28" s="297">
        <v>14</v>
      </c>
      <c r="F28" s="297">
        <v>112</v>
      </c>
      <c r="G28" s="297">
        <v>3459</v>
      </c>
      <c r="H28" s="294">
        <v>13</v>
      </c>
      <c r="I28" s="295">
        <v>130</v>
      </c>
      <c r="J28" s="296">
        <v>5038</v>
      </c>
      <c r="K28" s="297">
        <v>13</v>
      </c>
      <c r="L28" s="297">
        <v>118</v>
      </c>
      <c r="M28" s="297">
        <v>6138</v>
      </c>
      <c r="N28" s="294">
        <v>14</v>
      </c>
      <c r="O28" s="295">
        <v>126</v>
      </c>
      <c r="P28" s="296">
        <v>5194</v>
      </c>
      <c r="Q28" s="293" t="s">
        <v>113</v>
      </c>
      <c r="R28" s="294">
        <v>14</v>
      </c>
      <c r="S28" s="295">
        <v>112</v>
      </c>
      <c r="T28" s="296">
        <v>7129</v>
      </c>
      <c r="U28" s="297">
        <v>20</v>
      </c>
      <c r="V28" s="297">
        <v>200</v>
      </c>
      <c r="W28" s="297">
        <v>4728</v>
      </c>
      <c r="X28" s="294">
        <v>9</v>
      </c>
      <c r="Y28" s="295">
        <v>72</v>
      </c>
      <c r="Z28" s="296">
        <v>1401</v>
      </c>
      <c r="AA28" s="297">
        <v>19</v>
      </c>
      <c r="AB28" s="297">
        <v>190</v>
      </c>
      <c r="AC28" s="297">
        <v>5368</v>
      </c>
      <c r="AD28" s="294">
        <v>130</v>
      </c>
      <c r="AE28" s="295">
        <v>1172</v>
      </c>
      <c r="AF28" s="296">
        <v>44412</v>
      </c>
      <c r="AG28" s="281"/>
      <c r="AH28" s="281"/>
      <c r="AI28" s="281"/>
    </row>
    <row r="29" spans="1:35" s="282" customFormat="1" ht="15.9" customHeight="1">
      <c r="A29" s="293" t="s">
        <v>114</v>
      </c>
      <c r="B29" s="294">
        <v>15</v>
      </c>
      <c r="C29" s="295">
        <v>120</v>
      </c>
      <c r="D29" s="296">
        <v>5494</v>
      </c>
      <c r="E29" s="297">
        <v>14</v>
      </c>
      <c r="F29" s="297">
        <v>112</v>
      </c>
      <c r="G29" s="297">
        <v>2468</v>
      </c>
      <c r="H29" s="294">
        <v>12</v>
      </c>
      <c r="I29" s="295">
        <v>120</v>
      </c>
      <c r="J29" s="296">
        <v>5369</v>
      </c>
      <c r="K29" s="297">
        <v>12</v>
      </c>
      <c r="L29" s="297">
        <v>108</v>
      </c>
      <c r="M29" s="297">
        <v>4536</v>
      </c>
      <c r="N29" s="294">
        <v>11</v>
      </c>
      <c r="O29" s="295">
        <v>98</v>
      </c>
      <c r="P29" s="296">
        <v>3139</v>
      </c>
      <c r="Q29" s="293" t="s">
        <v>114</v>
      </c>
      <c r="R29" s="294">
        <v>13</v>
      </c>
      <c r="S29" s="295">
        <v>104</v>
      </c>
      <c r="T29" s="296">
        <v>5223</v>
      </c>
      <c r="U29" s="297">
        <v>16</v>
      </c>
      <c r="V29" s="297">
        <v>160</v>
      </c>
      <c r="W29" s="297">
        <v>3342</v>
      </c>
      <c r="X29" s="294">
        <v>7</v>
      </c>
      <c r="Y29" s="295">
        <v>56</v>
      </c>
      <c r="Z29" s="296">
        <v>707</v>
      </c>
      <c r="AA29" s="297">
        <v>17</v>
      </c>
      <c r="AB29" s="297">
        <v>170</v>
      </c>
      <c r="AC29" s="297">
        <v>3797</v>
      </c>
      <c r="AD29" s="294">
        <v>117</v>
      </c>
      <c r="AE29" s="295">
        <v>1048</v>
      </c>
      <c r="AF29" s="296">
        <v>34075</v>
      </c>
      <c r="AG29" s="281"/>
      <c r="AH29" s="281"/>
      <c r="AI29" s="281"/>
    </row>
    <row r="30" spans="1:35" s="282" customFormat="1" ht="15.9" customHeight="1">
      <c r="A30" s="293" t="s">
        <v>115</v>
      </c>
      <c r="B30" s="294">
        <v>15</v>
      </c>
      <c r="C30" s="295">
        <v>120</v>
      </c>
      <c r="D30" s="296">
        <v>3749</v>
      </c>
      <c r="E30" s="297">
        <v>11</v>
      </c>
      <c r="F30" s="297">
        <v>88</v>
      </c>
      <c r="G30" s="297">
        <v>1907</v>
      </c>
      <c r="H30" s="294">
        <v>11</v>
      </c>
      <c r="I30" s="295">
        <v>110</v>
      </c>
      <c r="J30" s="296">
        <v>3337</v>
      </c>
      <c r="K30" s="297">
        <v>12</v>
      </c>
      <c r="L30" s="297">
        <v>108</v>
      </c>
      <c r="M30" s="297">
        <v>3008</v>
      </c>
      <c r="N30" s="294">
        <v>12</v>
      </c>
      <c r="O30" s="295">
        <v>108</v>
      </c>
      <c r="P30" s="296">
        <v>2485</v>
      </c>
      <c r="Q30" s="293" t="s">
        <v>115</v>
      </c>
      <c r="R30" s="294">
        <v>13</v>
      </c>
      <c r="S30" s="295">
        <v>104</v>
      </c>
      <c r="T30" s="296">
        <v>4142</v>
      </c>
      <c r="U30" s="297">
        <v>15</v>
      </c>
      <c r="V30" s="297">
        <v>150</v>
      </c>
      <c r="W30" s="297">
        <v>2371</v>
      </c>
      <c r="X30" s="294">
        <v>7</v>
      </c>
      <c r="Y30" s="295">
        <v>56</v>
      </c>
      <c r="Z30" s="296">
        <v>479</v>
      </c>
      <c r="AA30" s="297">
        <v>19</v>
      </c>
      <c r="AB30" s="297">
        <v>190</v>
      </c>
      <c r="AC30" s="297">
        <v>2461</v>
      </c>
      <c r="AD30" s="294">
        <v>115</v>
      </c>
      <c r="AE30" s="295">
        <v>1034</v>
      </c>
      <c r="AF30" s="296">
        <v>23939</v>
      </c>
      <c r="AG30" s="281"/>
      <c r="AH30" s="281"/>
      <c r="AI30" s="281"/>
    </row>
    <row r="31" spans="1:35" s="282" customFormat="1" ht="15.9" customHeight="1">
      <c r="A31" s="293" t="s">
        <v>116</v>
      </c>
      <c r="B31" s="294">
        <v>12</v>
      </c>
      <c r="C31" s="295">
        <v>96</v>
      </c>
      <c r="D31" s="296">
        <v>2384</v>
      </c>
      <c r="E31" s="297">
        <v>12</v>
      </c>
      <c r="F31" s="297">
        <v>96</v>
      </c>
      <c r="G31" s="297">
        <v>1360</v>
      </c>
      <c r="H31" s="294">
        <v>9</v>
      </c>
      <c r="I31" s="295">
        <v>90</v>
      </c>
      <c r="J31" s="296">
        <v>1877</v>
      </c>
      <c r="K31" s="297">
        <v>12</v>
      </c>
      <c r="L31" s="297">
        <v>108</v>
      </c>
      <c r="M31" s="297">
        <v>1978</v>
      </c>
      <c r="N31" s="294">
        <v>12</v>
      </c>
      <c r="O31" s="295">
        <v>108</v>
      </c>
      <c r="P31" s="296">
        <v>1293</v>
      </c>
      <c r="Q31" s="293" t="s">
        <v>116</v>
      </c>
      <c r="R31" s="294">
        <v>14</v>
      </c>
      <c r="S31" s="295">
        <v>112</v>
      </c>
      <c r="T31" s="296">
        <v>2767</v>
      </c>
      <c r="U31" s="297">
        <v>15</v>
      </c>
      <c r="V31" s="297">
        <v>150</v>
      </c>
      <c r="W31" s="297">
        <v>1628</v>
      </c>
      <c r="X31" s="294">
        <v>8</v>
      </c>
      <c r="Y31" s="295">
        <v>64</v>
      </c>
      <c r="Z31" s="296">
        <v>254</v>
      </c>
      <c r="AA31" s="297">
        <v>14</v>
      </c>
      <c r="AB31" s="297">
        <v>140</v>
      </c>
      <c r="AC31" s="297">
        <v>2377</v>
      </c>
      <c r="AD31" s="294">
        <v>108</v>
      </c>
      <c r="AE31" s="295">
        <v>964</v>
      </c>
      <c r="AF31" s="296">
        <v>15918</v>
      </c>
      <c r="AG31" s="281"/>
      <c r="AH31" s="281"/>
      <c r="AI31" s="281"/>
    </row>
    <row r="32" spans="1:35" s="282" customFormat="1" ht="15.9" customHeight="1">
      <c r="A32" s="293" t="s">
        <v>117</v>
      </c>
      <c r="B32" s="294">
        <v>17</v>
      </c>
      <c r="C32" s="295">
        <v>136</v>
      </c>
      <c r="D32" s="296">
        <v>2195</v>
      </c>
      <c r="E32" s="297">
        <v>9</v>
      </c>
      <c r="F32" s="297">
        <v>72</v>
      </c>
      <c r="G32" s="297">
        <v>821</v>
      </c>
      <c r="H32" s="294">
        <v>9</v>
      </c>
      <c r="I32" s="295">
        <v>90</v>
      </c>
      <c r="J32" s="296">
        <v>1564</v>
      </c>
      <c r="K32" s="297">
        <v>11</v>
      </c>
      <c r="L32" s="297">
        <v>98</v>
      </c>
      <c r="M32" s="297">
        <v>1262</v>
      </c>
      <c r="N32" s="294">
        <v>10</v>
      </c>
      <c r="O32" s="295">
        <v>90</v>
      </c>
      <c r="P32" s="296">
        <v>833</v>
      </c>
      <c r="Q32" s="293" t="s">
        <v>117</v>
      </c>
      <c r="R32" s="294">
        <v>12</v>
      </c>
      <c r="S32" s="295">
        <v>96</v>
      </c>
      <c r="T32" s="296">
        <v>1882</v>
      </c>
      <c r="U32" s="297">
        <v>13</v>
      </c>
      <c r="V32" s="297">
        <v>130</v>
      </c>
      <c r="W32" s="297">
        <v>1406</v>
      </c>
      <c r="X32" s="294">
        <v>7</v>
      </c>
      <c r="Y32" s="295">
        <v>56</v>
      </c>
      <c r="Z32" s="296">
        <v>167</v>
      </c>
      <c r="AA32" s="297">
        <v>7</v>
      </c>
      <c r="AB32" s="297">
        <v>70</v>
      </c>
      <c r="AC32" s="297">
        <v>1347</v>
      </c>
      <c r="AD32" s="294">
        <v>95</v>
      </c>
      <c r="AE32" s="295">
        <v>838</v>
      </c>
      <c r="AF32" s="296">
        <v>11477</v>
      </c>
      <c r="AG32" s="281"/>
      <c r="AH32" s="281"/>
      <c r="AI32" s="281"/>
    </row>
    <row r="33" spans="1:35" s="282" customFormat="1" ht="15.9" customHeight="1">
      <c r="A33" s="293" t="s">
        <v>118</v>
      </c>
      <c r="B33" s="294">
        <v>8</v>
      </c>
      <c r="C33" s="295">
        <v>64</v>
      </c>
      <c r="D33" s="296">
        <v>1537</v>
      </c>
      <c r="E33" s="297">
        <v>5</v>
      </c>
      <c r="F33" s="297">
        <v>40</v>
      </c>
      <c r="G33" s="297">
        <v>875</v>
      </c>
      <c r="H33" s="294">
        <v>4</v>
      </c>
      <c r="I33" s="295">
        <v>40</v>
      </c>
      <c r="J33" s="296">
        <v>652</v>
      </c>
      <c r="K33" s="297">
        <v>17</v>
      </c>
      <c r="L33" s="297">
        <v>160</v>
      </c>
      <c r="M33" s="297">
        <v>1783</v>
      </c>
      <c r="N33" s="294">
        <v>2</v>
      </c>
      <c r="O33" s="295">
        <v>16</v>
      </c>
      <c r="P33" s="296">
        <v>99</v>
      </c>
      <c r="Q33" s="293" t="s">
        <v>118</v>
      </c>
      <c r="R33" s="294">
        <v>8</v>
      </c>
      <c r="S33" s="295">
        <v>64</v>
      </c>
      <c r="T33" s="296">
        <v>1477</v>
      </c>
      <c r="U33" s="297">
        <v>11</v>
      </c>
      <c r="V33" s="297">
        <v>110</v>
      </c>
      <c r="W33" s="297">
        <v>1089</v>
      </c>
      <c r="X33" s="294">
        <v>5</v>
      </c>
      <c r="Y33" s="295">
        <v>40</v>
      </c>
      <c r="Z33" s="296">
        <v>216</v>
      </c>
      <c r="AA33" s="297">
        <v>6</v>
      </c>
      <c r="AB33" s="297">
        <v>60</v>
      </c>
      <c r="AC33" s="297">
        <v>1198</v>
      </c>
      <c r="AD33" s="294">
        <v>66</v>
      </c>
      <c r="AE33" s="295">
        <v>594</v>
      </c>
      <c r="AF33" s="296">
        <v>8926</v>
      </c>
      <c r="AG33" s="281"/>
      <c r="AH33" s="281"/>
      <c r="AI33" s="281"/>
    </row>
    <row r="34" spans="1:35" s="282" customFormat="1" ht="15.9" customHeight="1">
      <c r="A34" s="303" t="s">
        <v>119</v>
      </c>
      <c r="B34" s="304">
        <v>5</v>
      </c>
      <c r="C34" s="305">
        <v>40</v>
      </c>
      <c r="D34" s="306">
        <v>1602</v>
      </c>
      <c r="E34" s="307">
        <v>4</v>
      </c>
      <c r="F34" s="307">
        <v>32</v>
      </c>
      <c r="G34" s="307">
        <v>583</v>
      </c>
      <c r="H34" s="304">
        <v>6</v>
      </c>
      <c r="I34" s="305">
        <v>60</v>
      </c>
      <c r="J34" s="306">
        <v>874</v>
      </c>
      <c r="K34" s="307">
        <v>16</v>
      </c>
      <c r="L34" s="307">
        <v>150</v>
      </c>
      <c r="M34" s="307">
        <v>1318</v>
      </c>
      <c r="N34" s="304">
        <v>0</v>
      </c>
      <c r="O34" s="305">
        <v>0</v>
      </c>
      <c r="P34" s="306">
        <v>0</v>
      </c>
      <c r="Q34" s="303" t="s">
        <v>119</v>
      </c>
      <c r="R34" s="304">
        <v>4</v>
      </c>
      <c r="S34" s="305">
        <v>32</v>
      </c>
      <c r="T34" s="306">
        <v>840</v>
      </c>
      <c r="U34" s="307">
        <v>10</v>
      </c>
      <c r="V34" s="307">
        <v>100</v>
      </c>
      <c r="W34" s="307">
        <v>752</v>
      </c>
      <c r="X34" s="304">
        <v>1</v>
      </c>
      <c r="Y34" s="305">
        <v>8</v>
      </c>
      <c r="Z34" s="306">
        <v>19</v>
      </c>
      <c r="AA34" s="307">
        <v>5</v>
      </c>
      <c r="AB34" s="307">
        <v>50</v>
      </c>
      <c r="AC34" s="307">
        <v>575</v>
      </c>
      <c r="AD34" s="304">
        <v>51</v>
      </c>
      <c r="AE34" s="305">
        <v>472</v>
      </c>
      <c r="AF34" s="306">
        <v>6563</v>
      </c>
      <c r="AG34" s="281"/>
      <c r="AH34" s="281"/>
      <c r="AI34" s="281"/>
    </row>
    <row r="35" spans="1:35">
      <c r="A35" s="308"/>
      <c r="B35" s="309"/>
      <c r="C35" s="310"/>
      <c r="D35" s="311"/>
      <c r="E35" s="312"/>
      <c r="F35" s="312"/>
      <c r="G35" s="312"/>
      <c r="H35" s="309"/>
      <c r="I35" s="310"/>
      <c r="J35" s="311"/>
      <c r="K35" s="312"/>
      <c r="L35" s="312"/>
      <c r="M35" s="312"/>
      <c r="N35" s="309"/>
      <c r="O35" s="310"/>
      <c r="P35" s="311"/>
      <c r="Q35" s="308"/>
      <c r="R35" s="309"/>
      <c r="S35" s="310"/>
      <c r="T35" s="311"/>
      <c r="U35" s="312"/>
      <c r="V35" s="312"/>
      <c r="W35" s="312"/>
      <c r="X35" s="309"/>
      <c r="Y35" s="310"/>
      <c r="Z35" s="311"/>
      <c r="AA35" s="312"/>
      <c r="AB35" s="312"/>
      <c r="AC35" s="312"/>
      <c r="AD35" s="309"/>
      <c r="AE35" s="310"/>
      <c r="AF35" s="311"/>
      <c r="AG35" s="27"/>
      <c r="AH35" s="27"/>
      <c r="AI35" s="27"/>
    </row>
    <row r="36" spans="1:35" s="103" customFormat="1" ht="21" customHeight="1">
      <c r="A36" s="100" t="s">
        <v>1</v>
      </c>
      <c r="B36" s="313">
        <v>237</v>
      </c>
      <c r="C36" s="314">
        <v>1896</v>
      </c>
      <c r="D36" s="315">
        <v>126851</v>
      </c>
      <c r="E36" s="316">
        <v>235</v>
      </c>
      <c r="F36" s="316">
        <v>1880</v>
      </c>
      <c r="G36" s="316">
        <v>84034</v>
      </c>
      <c r="H36" s="313">
        <v>186</v>
      </c>
      <c r="I36" s="314">
        <v>1860</v>
      </c>
      <c r="J36" s="315">
        <v>79109</v>
      </c>
      <c r="K36" s="316">
        <v>298</v>
      </c>
      <c r="L36" s="316">
        <v>2716</v>
      </c>
      <c r="M36" s="316">
        <v>122043</v>
      </c>
      <c r="N36" s="313">
        <v>207</v>
      </c>
      <c r="O36" s="314">
        <v>1862</v>
      </c>
      <c r="P36" s="315">
        <v>96177</v>
      </c>
      <c r="Q36" s="100" t="s">
        <v>1</v>
      </c>
      <c r="R36" s="313">
        <v>262</v>
      </c>
      <c r="S36" s="314">
        <v>2096</v>
      </c>
      <c r="T36" s="315">
        <v>128536</v>
      </c>
      <c r="U36" s="316">
        <v>264</v>
      </c>
      <c r="V36" s="316">
        <v>2640</v>
      </c>
      <c r="W36" s="316">
        <v>78437</v>
      </c>
      <c r="X36" s="317">
        <v>119</v>
      </c>
      <c r="Y36" s="318">
        <v>952</v>
      </c>
      <c r="Z36" s="319">
        <v>24367</v>
      </c>
      <c r="AA36" s="316">
        <v>273</v>
      </c>
      <c r="AB36" s="316">
        <v>2730</v>
      </c>
      <c r="AC36" s="316">
        <v>93092</v>
      </c>
      <c r="AD36" s="313">
        <v>2081</v>
      </c>
      <c r="AE36" s="314">
        <v>18632</v>
      </c>
      <c r="AF36" s="315">
        <v>832646</v>
      </c>
      <c r="AG36" s="101"/>
      <c r="AH36" s="102"/>
      <c r="AI36" s="101"/>
    </row>
    <row r="37" spans="1:35" s="50" customFormat="1">
      <c r="A37" s="49"/>
      <c r="B37" s="46"/>
      <c r="C37" s="46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9"/>
      <c r="AH37" s="46"/>
      <c r="AI37" s="49"/>
    </row>
    <row r="38" spans="1:35" s="52" customFormat="1">
      <c r="A38" s="477" t="s">
        <v>203</v>
      </c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7" t="s">
        <v>203</v>
      </c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51"/>
      <c r="AH38" s="51"/>
      <c r="AI38" s="51"/>
    </row>
    <row r="39" spans="1:35">
      <c r="A39" s="27"/>
      <c r="B39" s="53"/>
      <c r="C39" s="53"/>
      <c r="D39" s="53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4"/>
      <c r="P39" s="54"/>
      <c r="Q39" s="53"/>
      <c r="R39" s="267"/>
      <c r="S39" s="53"/>
      <c r="T39" s="53"/>
      <c r="U39" s="53"/>
      <c r="V39" s="53"/>
      <c r="W39" s="53"/>
      <c r="X39" s="53"/>
      <c r="Y39" s="53"/>
      <c r="Z39" s="53"/>
      <c r="AA39" s="53"/>
      <c r="AB39" s="53"/>
      <c r="AC39" s="53"/>
      <c r="AD39" s="53"/>
      <c r="AE39" s="53"/>
      <c r="AF39" s="53"/>
      <c r="AG39" s="27"/>
      <c r="AH39" s="27"/>
      <c r="AI39" s="27"/>
    </row>
    <row r="40" spans="1:35">
      <c r="A40" s="27"/>
      <c r="B40" s="53"/>
      <c r="C40" s="53"/>
      <c r="D40" s="53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5"/>
      <c r="P40" s="54"/>
      <c r="Q40" s="53"/>
      <c r="R40" s="53"/>
      <c r="S40" s="53"/>
      <c r="T40" s="53"/>
      <c r="U40" s="53"/>
      <c r="V40" s="53"/>
      <c r="W40" s="53"/>
      <c r="X40" s="53"/>
      <c r="Y40" s="53"/>
      <c r="Z40" s="53"/>
      <c r="AA40" s="53"/>
      <c r="AB40" s="53"/>
      <c r="AC40" s="53"/>
      <c r="AD40" s="53"/>
      <c r="AE40" s="53"/>
      <c r="AF40" s="53"/>
      <c r="AG40" s="27"/>
      <c r="AH40" s="27"/>
      <c r="AI40" s="27"/>
    </row>
    <row r="41" spans="1:35" ht="13.8">
      <c r="A41" s="27"/>
      <c r="B41" s="27"/>
      <c r="C41" s="53"/>
      <c r="D41" s="53"/>
      <c r="E41" s="53"/>
      <c r="F41" s="53"/>
      <c r="G41" s="53"/>
      <c r="H41" s="53"/>
      <c r="I41" s="53"/>
      <c r="J41" s="53"/>
      <c r="K41" s="53"/>
      <c r="L41" s="53"/>
      <c r="M41" s="53"/>
      <c r="N41" s="250"/>
      <c r="O41" s="251"/>
      <c r="P41" s="53"/>
      <c r="Q41" s="53"/>
      <c r="R41" s="53"/>
      <c r="S41" s="53"/>
      <c r="T41" s="53"/>
      <c r="U41" s="53"/>
      <c r="V41" s="53"/>
      <c r="W41" s="53"/>
      <c r="X41" s="53"/>
      <c r="Y41" s="53"/>
      <c r="Z41" s="53"/>
      <c r="AA41" s="53"/>
      <c r="AB41" s="53"/>
      <c r="AC41" s="268"/>
      <c r="AD41" s="53"/>
      <c r="AE41" s="250"/>
      <c r="AF41" s="251"/>
      <c r="AG41" s="252"/>
      <c r="AH41" s="27"/>
      <c r="AI41" s="27"/>
    </row>
    <row r="42" spans="1:35">
      <c r="A42" s="426" t="s">
        <v>5</v>
      </c>
      <c r="B42" s="426"/>
      <c r="C42" s="426"/>
      <c r="D42" s="426"/>
      <c r="E42" s="426"/>
      <c r="F42" s="426"/>
      <c r="G42" s="426"/>
      <c r="H42" s="426"/>
      <c r="I42" s="426"/>
      <c r="J42" s="426"/>
      <c r="K42" s="426"/>
      <c r="L42" s="426"/>
      <c r="M42" s="426"/>
      <c r="N42" s="426"/>
      <c r="O42" s="426"/>
      <c r="P42" s="426"/>
      <c r="Q42" s="426" t="s">
        <v>5</v>
      </c>
      <c r="R42" s="426"/>
      <c r="S42" s="426"/>
      <c r="T42" s="426"/>
      <c r="U42" s="426"/>
      <c r="V42" s="426"/>
      <c r="W42" s="426"/>
      <c r="X42" s="426"/>
      <c r="Y42" s="426"/>
      <c r="Z42" s="426"/>
      <c r="AA42" s="426"/>
      <c r="AB42" s="426"/>
      <c r="AC42" s="426"/>
      <c r="AD42" s="426"/>
      <c r="AE42" s="426"/>
      <c r="AF42" s="426"/>
      <c r="AG42" s="27"/>
      <c r="AH42" s="27"/>
      <c r="AI42" s="27"/>
    </row>
    <row r="43" spans="1:35">
      <c r="A43" s="426" t="s">
        <v>199</v>
      </c>
      <c r="B43" s="426"/>
      <c r="C43" s="426"/>
      <c r="D43" s="426"/>
      <c r="E43" s="426"/>
      <c r="F43" s="426"/>
      <c r="G43" s="426"/>
      <c r="H43" s="426"/>
      <c r="I43" s="426"/>
      <c r="J43" s="426"/>
      <c r="K43" s="426"/>
      <c r="L43" s="426"/>
      <c r="M43" s="426"/>
      <c r="N43" s="426"/>
      <c r="O43" s="426"/>
      <c r="P43" s="426"/>
      <c r="Q43" s="426" t="s">
        <v>199</v>
      </c>
      <c r="R43" s="426"/>
      <c r="S43" s="426"/>
      <c r="T43" s="426"/>
      <c r="U43" s="426"/>
      <c r="V43" s="426"/>
      <c r="W43" s="426"/>
      <c r="X43" s="426"/>
      <c r="Y43" s="426"/>
      <c r="Z43" s="426"/>
      <c r="AA43" s="426"/>
      <c r="AB43" s="426"/>
      <c r="AC43" s="426"/>
      <c r="AD43" s="426"/>
      <c r="AE43" s="426"/>
      <c r="AF43" s="426"/>
      <c r="AG43" s="27"/>
      <c r="AH43" s="27"/>
      <c r="AI43" s="27"/>
    </row>
    <row r="44" spans="1:35">
      <c r="A44" s="426" t="s">
        <v>210</v>
      </c>
      <c r="B44" s="426"/>
      <c r="C44" s="426"/>
      <c r="D44" s="426"/>
      <c r="E44" s="426"/>
      <c r="F44" s="426"/>
      <c r="G44" s="426"/>
      <c r="H44" s="426"/>
      <c r="I44" s="426"/>
      <c r="J44" s="426"/>
      <c r="K44" s="426"/>
      <c r="L44" s="426"/>
      <c r="M44" s="426"/>
      <c r="N44" s="426"/>
      <c r="O44" s="426"/>
      <c r="P44" s="426"/>
      <c r="Q44" s="426" t="s">
        <v>211</v>
      </c>
      <c r="R44" s="426"/>
      <c r="S44" s="426"/>
      <c r="T44" s="426"/>
      <c r="U44" s="426"/>
      <c r="V44" s="426"/>
      <c r="W44" s="426"/>
      <c r="X44" s="426"/>
      <c r="Y44" s="426"/>
      <c r="Z44" s="426"/>
      <c r="AA44" s="426"/>
      <c r="AB44" s="426"/>
      <c r="AC44" s="426"/>
      <c r="AD44" s="426"/>
      <c r="AE44" s="426"/>
      <c r="AF44" s="426"/>
      <c r="AG44" s="27"/>
      <c r="AH44" s="27"/>
      <c r="AI44" s="27"/>
    </row>
    <row r="45" spans="1:35">
      <c r="A45" s="26"/>
      <c r="B45" s="260"/>
      <c r="C45" s="260"/>
      <c r="D45" s="260"/>
      <c r="E45" s="261"/>
      <c r="F45" s="261"/>
      <c r="G45" s="261"/>
      <c r="H45" s="261"/>
      <c r="I45" s="261"/>
      <c r="J45" s="261"/>
      <c r="K45" s="261"/>
      <c r="L45" s="261"/>
      <c r="M45" s="261"/>
      <c r="N45" s="261"/>
      <c r="O45" s="261"/>
      <c r="P45" s="261"/>
      <c r="Q45" s="33"/>
      <c r="R45" s="262"/>
      <c r="S45" s="258"/>
      <c r="T45" s="258"/>
      <c r="U45" s="258"/>
      <c r="V45" s="258"/>
      <c r="W45" s="258"/>
      <c r="X45" s="258"/>
      <c r="Y45" s="258"/>
      <c r="Z45" s="258"/>
      <c r="AA45" s="258"/>
      <c r="AB45" s="258"/>
      <c r="AC45" s="262"/>
      <c r="AD45" s="262"/>
      <c r="AE45" s="262"/>
      <c r="AF45" s="262"/>
      <c r="AG45" s="27"/>
      <c r="AH45" s="27"/>
      <c r="AI45" s="27"/>
    </row>
    <row r="46" spans="1:35" ht="15.9" customHeight="1">
      <c r="A46" s="427" t="s">
        <v>0</v>
      </c>
      <c r="B46" s="432" t="s">
        <v>133</v>
      </c>
      <c r="C46" s="466"/>
      <c r="D46" s="435"/>
      <c r="E46" s="432" t="s">
        <v>134</v>
      </c>
      <c r="F46" s="433"/>
      <c r="G46" s="434"/>
      <c r="H46" s="432" t="s">
        <v>167</v>
      </c>
      <c r="I46" s="433"/>
      <c r="J46" s="434"/>
      <c r="K46" s="433" t="s">
        <v>135</v>
      </c>
      <c r="L46" s="433"/>
      <c r="M46" s="433"/>
      <c r="N46" s="432" t="s">
        <v>139</v>
      </c>
      <c r="O46" s="433"/>
      <c r="P46" s="434"/>
      <c r="Q46" s="427" t="s">
        <v>0</v>
      </c>
      <c r="R46" s="432" t="s">
        <v>168</v>
      </c>
      <c r="S46" s="472"/>
      <c r="T46" s="473"/>
      <c r="U46" s="432" t="s">
        <v>169</v>
      </c>
      <c r="V46" s="433"/>
      <c r="W46" s="434"/>
      <c r="X46" s="433" t="s">
        <v>170</v>
      </c>
      <c r="Y46" s="433"/>
      <c r="Z46" s="433"/>
      <c r="AA46" s="432" t="s">
        <v>135</v>
      </c>
      <c r="AB46" s="433"/>
      <c r="AC46" s="434"/>
      <c r="AD46" s="432" t="s">
        <v>1</v>
      </c>
      <c r="AE46" s="433"/>
      <c r="AF46" s="434"/>
    </row>
    <row r="47" spans="1:35" ht="35.25" customHeight="1">
      <c r="A47" s="428"/>
      <c r="B47" s="448" t="s">
        <v>145</v>
      </c>
      <c r="C47" s="449"/>
      <c r="D47" s="450"/>
      <c r="E47" s="447" t="s">
        <v>146</v>
      </c>
      <c r="F47" s="447"/>
      <c r="G47" s="447"/>
      <c r="H47" s="448" t="s">
        <v>147</v>
      </c>
      <c r="I47" s="449"/>
      <c r="J47" s="450"/>
      <c r="K47" s="428" t="s">
        <v>194</v>
      </c>
      <c r="L47" s="447"/>
      <c r="M47" s="468"/>
      <c r="N47" s="448" t="s">
        <v>151</v>
      </c>
      <c r="O47" s="449"/>
      <c r="P47" s="450"/>
      <c r="Q47" s="428"/>
      <c r="R47" s="448" t="s">
        <v>148</v>
      </c>
      <c r="S47" s="449"/>
      <c r="T47" s="450"/>
      <c r="U47" s="428" t="s">
        <v>149</v>
      </c>
      <c r="V47" s="447"/>
      <c r="W47" s="468"/>
      <c r="X47" s="447" t="s">
        <v>152</v>
      </c>
      <c r="Y47" s="447"/>
      <c r="Z47" s="447"/>
      <c r="AA47" s="448" t="s">
        <v>197</v>
      </c>
      <c r="AB47" s="449"/>
      <c r="AC47" s="450"/>
      <c r="AD47" s="428" t="s">
        <v>31</v>
      </c>
      <c r="AE47" s="447"/>
      <c r="AF47" s="468"/>
    </row>
    <row r="48" spans="1:35" s="282" customFormat="1" ht="18" customHeight="1">
      <c r="A48" s="428"/>
      <c r="B48" s="454" t="s">
        <v>185</v>
      </c>
      <c r="C48" s="455"/>
      <c r="D48" s="456"/>
      <c r="E48" s="470" t="s">
        <v>186</v>
      </c>
      <c r="F48" s="470"/>
      <c r="G48" s="470"/>
      <c r="H48" s="454" t="s">
        <v>187</v>
      </c>
      <c r="I48" s="455"/>
      <c r="J48" s="456"/>
      <c r="K48" s="469" t="s">
        <v>195</v>
      </c>
      <c r="L48" s="470"/>
      <c r="M48" s="471"/>
      <c r="N48" s="454" t="s">
        <v>200</v>
      </c>
      <c r="O48" s="455"/>
      <c r="P48" s="456"/>
      <c r="Q48" s="428"/>
      <c r="R48" s="454" t="s">
        <v>141</v>
      </c>
      <c r="S48" s="455"/>
      <c r="T48" s="456"/>
      <c r="U48" s="469" t="s">
        <v>150</v>
      </c>
      <c r="V48" s="470"/>
      <c r="W48" s="471"/>
      <c r="X48" s="470" t="s">
        <v>143</v>
      </c>
      <c r="Y48" s="470"/>
      <c r="Z48" s="470"/>
      <c r="AA48" s="454" t="s">
        <v>196</v>
      </c>
      <c r="AB48" s="455"/>
      <c r="AC48" s="456"/>
      <c r="AD48" s="469"/>
      <c r="AE48" s="470"/>
      <c r="AF48" s="471"/>
    </row>
    <row r="49" spans="1:35">
      <c r="A49" s="428"/>
      <c r="B49" s="118" t="s">
        <v>27</v>
      </c>
      <c r="C49" s="119" t="s">
        <v>3</v>
      </c>
      <c r="D49" s="120" t="s">
        <v>4</v>
      </c>
      <c r="E49" s="37" t="s">
        <v>27</v>
      </c>
      <c r="F49" s="37" t="s">
        <v>3</v>
      </c>
      <c r="G49" s="37" t="s">
        <v>4</v>
      </c>
      <c r="H49" s="118" t="s">
        <v>27</v>
      </c>
      <c r="I49" s="119" t="s">
        <v>3</v>
      </c>
      <c r="J49" s="120" t="s">
        <v>4</v>
      </c>
      <c r="K49" s="37" t="s">
        <v>27</v>
      </c>
      <c r="L49" s="37" t="s">
        <v>3</v>
      </c>
      <c r="M49" s="37" t="s">
        <v>4</v>
      </c>
      <c r="N49" s="118" t="s">
        <v>27</v>
      </c>
      <c r="O49" s="119" t="s">
        <v>3</v>
      </c>
      <c r="P49" s="120" t="s">
        <v>4</v>
      </c>
      <c r="Q49" s="428"/>
      <c r="R49" s="239" t="s">
        <v>27</v>
      </c>
      <c r="S49" s="240" t="s">
        <v>3</v>
      </c>
      <c r="T49" s="241" t="s">
        <v>4</v>
      </c>
      <c r="U49" s="242" t="s">
        <v>27</v>
      </c>
      <c r="V49" s="242" t="s">
        <v>3</v>
      </c>
      <c r="W49" s="243" t="s">
        <v>4</v>
      </c>
      <c r="X49" s="37" t="s">
        <v>27</v>
      </c>
      <c r="Y49" s="37" t="s">
        <v>3</v>
      </c>
      <c r="Z49" s="37" t="s">
        <v>4</v>
      </c>
      <c r="AA49" s="239" t="s">
        <v>27</v>
      </c>
      <c r="AB49" s="240" t="s">
        <v>3</v>
      </c>
      <c r="AC49" s="241" t="s">
        <v>4</v>
      </c>
      <c r="AD49" s="36" t="s">
        <v>27</v>
      </c>
      <c r="AE49" s="37" t="s">
        <v>3</v>
      </c>
      <c r="AF49" s="38" t="s">
        <v>4</v>
      </c>
    </row>
    <row r="50" spans="1:35" s="282" customFormat="1" ht="15.9" customHeight="1">
      <c r="A50" s="288" t="s">
        <v>96</v>
      </c>
      <c r="B50" s="289">
        <v>3</v>
      </c>
      <c r="C50" s="290">
        <v>24</v>
      </c>
      <c r="D50" s="291">
        <v>2878</v>
      </c>
      <c r="E50" s="320">
        <v>4</v>
      </c>
      <c r="F50" s="292">
        <v>32</v>
      </c>
      <c r="G50" s="321">
        <v>1764</v>
      </c>
      <c r="H50" s="289">
        <v>5</v>
      </c>
      <c r="I50" s="290">
        <v>50</v>
      </c>
      <c r="J50" s="291">
        <v>1264</v>
      </c>
      <c r="K50" s="320">
        <v>4</v>
      </c>
      <c r="L50" s="292">
        <v>40</v>
      </c>
      <c r="M50" s="321">
        <v>1927</v>
      </c>
      <c r="N50" s="289">
        <v>2</v>
      </c>
      <c r="O50" s="290">
        <v>20</v>
      </c>
      <c r="P50" s="291">
        <v>654</v>
      </c>
      <c r="Q50" s="288" t="s">
        <v>96</v>
      </c>
      <c r="R50" s="289">
        <v>5</v>
      </c>
      <c r="S50" s="290">
        <v>40</v>
      </c>
      <c r="T50" s="291">
        <v>2162</v>
      </c>
      <c r="U50" s="320">
        <v>4</v>
      </c>
      <c r="V50" s="292">
        <v>40</v>
      </c>
      <c r="W50" s="321">
        <v>1057</v>
      </c>
      <c r="X50" s="320">
        <v>3</v>
      </c>
      <c r="Y50" s="292">
        <v>30</v>
      </c>
      <c r="Z50" s="321">
        <v>1071</v>
      </c>
      <c r="AA50" s="289">
        <v>4</v>
      </c>
      <c r="AB50" s="290">
        <v>32</v>
      </c>
      <c r="AC50" s="290">
        <v>1363</v>
      </c>
      <c r="AD50" s="320">
        <v>34</v>
      </c>
      <c r="AE50" s="292">
        <v>308</v>
      </c>
      <c r="AF50" s="321">
        <v>14140</v>
      </c>
    </row>
    <row r="51" spans="1:35" s="282" customFormat="1" ht="15.9" customHeight="1">
      <c r="A51" s="293" t="s">
        <v>97</v>
      </c>
      <c r="B51" s="294">
        <v>2</v>
      </c>
      <c r="C51" s="295">
        <v>16</v>
      </c>
      <c r="D51" s="296">
        <v>763</v>
      </c>
      <c r="E51" s="322">
        <v>3</v>
      </c>
      <c r="F51" s="297">
        <v>24</v>
      </c>
      <c r="G51" s="323">
        <v>1210</v>
      </c>
      <c r="H51" s="294">
        <v>3</v>
      </c>
      <c r="I51" s="295">
        <v>30</v>
      </c>
      <c r="J51" s="296">
        <v>723</v>
      </c>
      <c r="K51" s="322">
        <v>3</v>
      </c>
      <c r="L51" s="297">
        <v>30</v>
      </c>
      <c r="M51" s="323">
        <v>975</v>
      </c>
      <c r="N51" s="294">
        <v>3</v>
      </c>
      <c r="O51" s="295">
        <v>30</v>
      </c>
      <c r="P51" s="296">
        <v>404</v>
      </c>
      <c r="Q51" s="293" t="s">
        <v>97</v>
      </c>
      <c r="R51" s="294">
        <v>2</v>
      </c>
      <c r="S51" s="295">
        <v>16</v>
      </c>
      <c r="T51" s="296">
        <v>560</v>
      </c>
      <c r="U51" s="322">
        <v>3</v>
      </c>
      <c r="V51" s="297">
        <v>30</v>
      </c>
      <c r="W51" s="323">
        <v>429</v>
      </c>
      <c r="X51" s="322">
        <v>3</v>
      </c>
      <c r="Y51" s="297">
        <v>30</v>
      </c>
      <c r="Z51" s="323">
        <v>489</v>
      </c>
      <c r="AA51" s="294">
        <v>3</v>
      </c>
      <c r="AB51" s="295">
        <v>24</v>
      </c>
      <c r="AC51" s="295">
        <v>561</v>
      </c>
      <c r="AD51" s="322">
        <v>25</v>
      </c>
      <c r="AE51" s="297">
        <v>230</v>
      </c>
      <c r="AF51" s="323">
        <v>6114</v>
      </c>
    </row>
    <row r="52" spans="1:35" s="282" customFormat="1" ht="15.9" customHeight="1">
      <c r="A52" s="293" t="s">
        <v>98</v>
      </c>
      <c r="B52" s="294">
        <v>3</v>
      </c>
      <c r="C52" s="295">
        <v>24</v>
      </c>
      <c r="D52" s="296">
        <v>795</v>
      </c>
      <c r="E52" s="322">
        <v>3</v>
      </c>
      <c r="F52" s="297">
        <v>24</v>
      </c>
      <c r="G52" s="323">
        <v>472</v>
      </c>
      <c r="H52" s="294">
        <v>3</v>
      </c>
      <c r="I52" s="295">
        <v>30</v>
      </c>
      <c r="J52" s="296">
        <v>349</v>
      </c>
      <c r="K52" s="322">
        <v>3</v>
      </c>
      <c r="L52" s="297">
        <v>30</v>
      </c>
      <c r="M52" s="323">
        <v>338</v>
      </c>
      <c r="N52" s="294">
        <v>3</v>
      </c>
      <c r="O52" s="295">
        <v>30</v>
      </c>
      <c r="P52" s="296">
        <v>216</v>
      </c>
      <c r="Q52" s="293" t="s">
        <v>98</v>
      </c>
      <c r="R52" s="294">
        <v>3</v>
      </c>
      <c r="S52" s="295">
        <v>24</v>
      </c>
      <c r="T52" s="296">
        <v>482</v>
      </c>
      <c r="U52" s="322">
        <v>3</v>
      </c>
      <c r="V52" s="297">
        <v>30</v>
      </c>
      <c r="W52" s="323">
        <v>171</v>
      </c>
      <c r="X52" s="322">
        <v>4</v>
      </c>
      <c r="Y52" s="297">
        <v>40</v>
      </c>
      <c r="Z52" s="323">
        <v>281</v>
      </c>
      <c r="AA52" s="294">
        <v>2</v>
      </c>
      <c r="AB52" s="295">
        <v>16</v>
      </c>
      <c r="AC52" s="295">
        <v>221</v>
      </c>
      <c r="AD52" s="322">
        <v>27</v>
      </c>
      <c r="AE52" s="297">
        <v>248</v>
      </c>
      <c r="AF52" s="323">
        <v>3325</v>
      </c>
    </row>
    <row r="53" spans="1:35" s="282" customFormat="1" ht="15.9" customHeight="1">
      <c r="A53" s="293" t="s">
        <v>99</v>
      </c>
      <c r="B53" s="294">
        <v>2</v>
      </c>
      <c r="C53" s="295">
        <v>16</v>
      </c>
      <c r="D53" s="296">
        <v>296</v>
      </c>
      <c r="E53" s="322">
        <v>3</v>
      </c>
      <c r="F53" s="297">
        <v>24</v>
      </c>
      <c r="G53" s="323">
        <v>242</v>
      </c>
      <c r="H53" s="294">
        <v>3</v>
      </c>
      <c r="I53" s="295">
        <v>30</v>
      </c>
      <c r="J53" s="296">
        <v>150</v>
      </c>
      <c r="K53" s="322">
        <v>3</v>
      </c>
      <c r="L53" s="297">
        <v>30</v>
      </c>
      <c r="M53" s="323">
        <v>191</v>
      </c>
      <c r="N53" s="294">
        <v>2</v>
      </c>
      <c r="O53" s="295">
        <v>20</v>
      </c>
      <c r="P53" s="296">
        <v>76</v>
      </c>
      <c r="Q53" s="293" t="s">
        <v>99</v>
      </c>
      <c r="R53" s="294">
        <v>3</v>
      </c>
      <c r="S53" s="295">
        <v>24</v>
      </c>
      <c r="T53" s="296">
        <v>179</v>
      </c>
      <c r="U53" s="322">
        <v>2</v>
      </c>
      <c r="V53" s="297">
        <v>20</v>
      </c>
      <c r="W53" s="323">
        <v>60</v>
      </c>
      <c r="X53" s="322">
        <v>3</v>
      </c>
      <c r="Y53" s="297">
        <v>30</v>
      </c>
      <c r="Z53" s="323">
        <v>80</v>
      </c>
      <c r="AA53" s="294">
        <v>4</v>
      </c>
      <c r="AB53" s="295">
        <v>32</v>
      </c>
      <c r="AC53" s="295">
        <v>193</v>
      </c>
      <c r="AD53" s="322">
        <v>25</v>
      </c>
      <c r="AE53" s="297">
        <v>226</v>
      </c>
      <c r="AF53" s="323">
        <v>1467</v>
      </c>
    </row>
    <row r="54" spans="1:35" s="282" customFormat="1" ht="15.9" customHeight="1">
      <c r="A54" s="293" t="s">
        <v>100</v>
      </c>
      <c r="B54" s="294">
        <v>4</v>
      </c>
      <c r="C54" s="295">
        <v>32</v>
      </c>
      <c r="D54" s="296">
        <v>312</v>
      </c>
      <c r="E54" s="322">
        <v>3</v>
      </c>
      <c r="F54" s="297">
        <v>24</v>
      </c>
      <c r="G54" s="323">
        <v>180</v>
      </c>
      <c r="H54" s="294">
        <v>4</v>
      </c>
      <c r="I54" s="295">
        <v>40</v>
      </c>
      <c r="J54" s="296">
        <v>198</v>
      </c>
      <c r="K54" s="322">
        <v>3</v>
      </c>
      <c r="L54" s="297">
        <v>30</v>
      </c>
      <c r="M54" s="323">
        <v>201</v>
      </c>
      <c r="N54" s="294">
        <v>4</v>
      </c>
      <c r="O54" s="295">
        <v>40</v>
      </c>
      <c r="P54" s="296">
        <v>101</v>
      </c>
      <c r="Q54" s="293" t="s">
        <v>100</v>
      </c>
      <c r="R54" s="294">
        <v>3</v>
      </c>
      <c r="S54" s="295">
        <v>24</v>
      </c>
      <c r="T54" s="296">
        <v>281</v>
      </c>
      <c r="U54" s="322">
        <v>4</v>
      </c>
      <c r="V54" s="297">
        <v>40</v>
      </c>
      <c r="W54" s="323">
        <v>112</v>
      </c>
      <c r="X54" s="322">
        <v>3</v>
      </c>
      <c r="Y54" s="297">
        <v>30</v>
      </c>
      <c r="Z54" s="323">
        <v>91</v>
      </c>
      <c r="AA54" s="294">
        <v>4</v>
      </c>
      <c r="AB54" s="295">
        <v>32</v>
      </c>
      <c r="AC54" s="295">
        <v>188</v>
      </c>
      <c r="AD54" s="322">
        <v>32</v>
      </c>
      <c r="AE54" s="297">
        <v>292</v>
      </c>
      <c r="AF54" s="323">
        <v>1664</v>
      </c>
    </row>
    <row r="55" spans="1:35" s="282" customFormat="1" ht="15.9" customHeight="1">
      <c r="A55" s="293" t="s">
        <v>101</v>
      </c>
      <c r="B55" s="294">
        <v>5</v>
      </c>
      <c r="C55" s="295">
        <v>40</v>
      </c>
      <c r="D55" s="296">
        <v>669</v>
      </c>
      <c r="E55" s="322">
        <v>3</v>
      </c>
      <c r="F55" s="297">
        <v>24</v>
      </c>
      <c r="G55" s="323">
        <v>229</v>
      </c>
      <c r="H55" s="294">
        <v>4</v>
      </c>
      <c r="I55" s="295">
        <v>40</v>
      </c>
      <c r="J55" s="296">
        <v>374</v>
      </c>
      <c r="K55" s="322">
        <v>4</v>
      </c>
      <c r="L55" s="297">
        <v>40</v>
      </c>
      <c r="M55" s="323">
        <v>280</v>
      </c>
      <c r="N55" s="294">
        <v>3</v>
      </c>
      <c r="O55" s="295">
        <v>30</v>
      </c>
      <c r="P55" s="296">
        <v>230</v>
      </c>
      <c r="Q55" s="293" t="s">
        <v>101</v>
      </c>
      <c r="R55" s="294">
        <v>5</v>
      </c>
      <c r="S55" s="295">
        <v>40</v>
      </c>
      <c r="T55" s="296">
        <v>728</v>
      </c>
      <c r="U55" s="322">
        <v>5</v>
      </c>
      <c r="V55" s="297">
        <v>50</v>
      </c>
      <c r="W55" s="323">
        <v>246</v>
      </c>
      <c r="X55" s="322">
        <v>6</v>
      </c>
      <c r="Y55" s="297">
        <v>60</v>
      </c>
      <c r="Z55" s="323">
        <v>442</v>
      </c>
      <c r="AA55" s="294">
        <v>3</v>
      </c>
      <c r="AB55" s="295">
        <v>24</v>
      </c>
      <c r="AC55" s="295">
        <v>364</v>
      </c>
      <c r="AD55" s="322">
        <v>38</v>
      </c>
      <c r="AE55" s="297">
        <v>348</v>
      </c>
      <c r="AF55" s="323">
        <v>3562</v>
      </c>
    </row>
    <row r="56" spans="1:35" s="282" customFormat="1" ht="15.9" customHeight="1">
      <c r="A56" s="293" t="s">
        <v>102</v>
      </c>
      <c r="B56" s="294">
        <v>8</v>
      </c>
      <c r="C56" s="295">
        <v>64</v>
      </c>
      <c r="D56" s="296">
        <v>1897</v>
      </c>
      <c r="E56" s="322">
        <v>7</v>
      </c>
      <c r="F56" s="297">
        <v>56</v>
      </c>
      <c r="G56" s="323">
        <v>956</v>
      </c>
      <c r="H56" s="294">
        <v>7</v>
      </c>
      <c r="I56" s="295">
        <v>70</v>
      </c>
      <c r="J56" s="296">
        <v>1581</v>
      </c>
      <c r="K56" s="322">
        <v>7</v>
      </c>
      <c r="L56" s="297">
        <v>64</v>
      </c>
      <c r="M56" s="323">
        <v>1187</v>
      </c>
      <c r="N56" s="294">
        <v>4</v>
      </c>
      <c r="O56" s="295">
        <v>32</v>
      </c>
      <c r="P56" s="296">
        <v>312</v>
      </c>
      <c r="Q56" s="293" t="s">
        <v>102</v>
      </c>
      <c r="R56" s="294">
        <v>10</v>
      </c>
      <c r="S56" s="295">
        <v>80</v>
      </c>
      <c r="T56" s="296">
        <v>2504</v>
      </c>
      <c r="U56" s="322">
        <v>11</v>
      </c>
      <c r="V56" s="297">
        <v>110</v>
      </c>
      <c r="W56" s="323">
        <v>1394</v>
      </c>
      <c r="X56" s="322">
        <v>13</v>
      </c>
      <c r="Y56" s="297">
        <v>130</v>
      </c>
      <c r="Z56" s="323">
        <v>2019</v>
      </c>
      <c r="AA56" s="294">
        <v>10</v>
      </c>
      <c r="AB56" s="295">
        <v>90</v>
      </c>
      <c r="AC56" s="295">
        <v>1681</v>
      </c>
      <c r="AD56" s="322">
        <v>77</v>
      </c>
      <c r="AE56" s="297">
        <v>696</v>
      </c>
      <c r="AF56" s="323">
        <v>13531</v>
      </c>
    </row>
    <row r="57" spans="1:35" s="282" customFormat="1" ht="15.9" customHeight="1">
      <c r="A57" s="293" t="s">
        <v>103</v>
      </c>
      <c r="B57" s="294">
        <v>13</v>
      </c>
      <c r="C57" s="295">
        <v>104</v>
      </c>
      <c r="D57" s="296">
        <v>3671</v>
      </c>
      <c r="E57" s="322">
        <v>12</v>
      </c>
      <c r="F57" s="297">
        <v>96</v>
      </c>
      <c r="G57" s="323">
        <v>2260</v>
      </c>
      <c r="H57" s="294">
        <v>8</v>
      </c>
      <c r="I57" s="295">
        <v>80</v>
      </c>
      <c r="J57" s="296">
        <v>2786</v>
      </c>
      <c r="K57" s="322">
        <v>13</v>
      </c>
      <c r="L57" s="297">
        <v>118</v>
      </c>
      <c r="M57" s="323">
        <v>3818</v>
      </c>
      <c r="N57" s="294">
        <v>8</v>
      </c>
      <c r="O57" s="295">
        <v>64</v>
      </c>
      <c r="P57" s="296">
        <v>743</v>
      </c>
      <c r="Q57" s="293" t="s">
        <v>103</v>
      </c>
      <c r="R57" s="294">
        <v>13</v>
      </c>
      <c r="S57" s="295">
        <v>104</v>
      </c>
      <c r="T57" s="296">
        <v>3767</v>
      </c>
      <c r="U57" s="322">
        <v>16</v>
      </c>
      <c r="V57" s="297">
        <v>160</v>
      </c>
      <c r="W57" s="323">
        <v>2184</v>
      </c>
      <c r="X57" s="322">
        <v>19</v>
      </c>
      <c r="Y57" s="297">
        <v>190</v>
      </c>
      <c r="Z57" s="323">
        <v>3729</v>
      </c>
      <c r="AA57" s="294">
        <v>15</v>
      </c>
      <c r="AB57" s="295">
        <v>136</v>
      </c>
      <c r="AC57" s="295">
        <v>3286</v>
      </c>
      <c r="AD57" s="322">
        <v>117</v>
      </c>
      <c r="AE57" s="297">
        <v>1052</v>
      </c>
      <c r="AF57" s="323">
        <v>26244</v>
      </c>
    </row>
    <row r="58" spans="1:35" s="282" customFormat="1" ht="15.9" customHeight="1">
      <c r="A58" s="293" t="s">
        <v>104</v>
      </c>
      <c r="B58" s="294">
        <v>18</v>
      </c>
      <c r="C58" s="295">
        <v>144</v>
      </c>
      <c r="D58" s="296">
        <v>3451</v>
      </c>
      <c r="E58" s="322">
        <v>19</v>
      </c>
      <c r="F58" s="297">
        <v>152</v>
      </c>
      <c r="G58" s="323">
        <v>1990</v>
      </c>
      <c r="H58" s="294">
        <v>17</v>
      </c>
      <c r="I58" s="295">
        <v>170</v>
      </c>
      <c r="J58" s="296">
        <v>5516</v>
      </c>
      <c r="K58" s="322">
        <v>13</v>
      </c>
      <c r="L58" s="297">
        <v>118</v>
      </c>
      <c r="M58" s="323">
        <v>4583</v>
      </c>
      <c r="N58" s="294">
        <v>9</v>
      </c>
      <c r="O58" s="295">
        <v>72</v>
      </c>
      <c r="P58" s="296">
        <v>1078</v>
      </c>
      <c r="Q58" s="293" t="s">
        <v>104</v>
      </c>
      <c r="R58" s="294">
        <v>14</v>
      </c>
      <c r="S58" s="295">
        <v>112</v>
      </c>
      <c r="T58" s="296">
        <v>4853</v>
      </c>
      <c r="U58" s="322">
        <v>20</v>
      </c>
      <c r="V58" s="297">
        <v>200</v>
      </c>
      <c r="W58" s="323">
        <v>3488</v>
      </c>
      <c r="X58" s="322">
        <v>23</v>
      </c>
      <c r="Y58" s="297">
        <v>230</v>
      </c>
      <c r="Z58" s="323">
        <v>4032</v>
      </c>
      <c r="AA58" s="294">
        <v>13</v>
      </c>
      <c r="AB58" s="295">
        <v>114</v>
      </c>
      <c r="AC58" s="295">
        <v>3173</v>
      </c>
      <c r="AD58" s="322">
        <v>146</v>
      </c>
      <c r="AE58" s="297">
        <v>1312</v>
      </c>
      <c r="AF58" s="323">
        <v>32164</v>
      </c>
    </row>
    <row r="59" spans="1:35" s="282" customFormat="1" ht="15.9" customHeight="1">
      <c r="A59" s="293" t="s">
        <v>105</v>
      </c>
      <c r="B59" s="294">
        <v>17</v>
      </c>
      <c r="C59" s="295">
        <v>136</v>
      </c>
      <c r="D59" s="296">
        <v>2430</v>
      </c>
      <c r="E59" s="322">
        <v>18</v>
      </c>
      <c r="F59" s="297">
        <v>144</v>
      </c>
      <c r="G59" s="323">
        <v>1414</v>
      </c>
      <c r="H59" s="294">
        <v>13</v>
      </c>
      <c r="I59" s="295">
        <v>130</v>
      </c>
      <c r="J59" s="296">
        <v>4144</v>
      </c>
      <c r="K59" s="322">
        <v>13</v>
      </c>
      <c r="L59" s="297">
        <v>116</v>
      </c>
      <c r="M59" s="323">
        <v>3228</v>
      </c>
      <c r="N59" s="294">
        <v>8</v>
      </c>
      <c r="O59" s="295">
        <v>64</v>
      </c>
      <c r="P59" s="296">
        <v>742</v>
      </c>
      <c r="Q59" s="293" t="s">
        <v>105</v>
      </c>
      <c r="R59" s="294">
        <v>15</v>
      </c>
      <c r="S59" s="295">
        <v>120</v>
      </c>
      <c r="T59" s="296">
        <v>3960</v>
      </c>
      <c r="U59" s="322">
        <v>15</v>
      </c>
      <c r="V59" s="297">
        <v>150</v>
      </c>
      <c r="W59" s="323">
        <v>2384</v>
      </c>
      <c r="X59" s="322">
        <v>16</v>
      </c>
      <c r="Y59" s="297">
        <v>160</v>
      </c>
      <c r="Z59" s="323">
        <v>2731</v>
      </c>
      <c r="AA59" s="294">
        <v>15</v>
      </c>
      <c r="AB59" s="295">
        <v>134</v>
      </c>
      <c r="AC59" s="295">
        <v>2452</v>
      </c>
      <c r="AD59" s="322">
        <v>130</v>
      </c>
      <c r="AE59" s="297">
        <v>1154</v>
      </c>
      <c r="AF59" s="323">
        <v>23485</v>
      </c>
    </row>
    <row r="60" spans="1:35" s="282" customFormat="1" ht="15.9" customHeight="1">
      <c r="A60" s="293" t="s">
        <v>106</v>
      </c>
      <c r="B60" s="294">
        <v>10</v>
      </c>
      <c r="C60" s="295">
        <v>80</v>
      </c>
      <c r="D60" s="296">
        <v>2281</v>
      </c>
      <c r="E60" s="322">
        <v>11</v>
      </c>
      <c r="F60" s="297">
        <v>88</v>
      </c>
      <c r="G60" s="323">
        <v>1319</v>
      </c>
      <c r="H60" s="294">
        <v>4</v>
      </c>
      <c r="I60" s="295">
        <v>40</v>
      </c>
      <c r="J60" s="296">
        <v>1423</v>
      </c>
      <c r="K60" s="322">
        <v>15</v>
      </c>
      <c r="L60" s="297">
        <v>138</v>
      </c>
      <c r="M60" s="323">
        <v>2473</v>
      </c>
      <c r="N60" s="294">
        <v>7</v>
      </c>
      <c r="O60" s="295">
        <v>56</v>
      </c>
      <c r="P60" s="296">
        <v>647</v>
      </c>
      <c r="Q60" s="293" t="s">
        <v>106</v>
      </c>
      <c r="R60" s="294">
        <v>17</v>
      </c>
      <c r="S60" s="295">
        <v>136</v>
      </c>
      <c r="T60" s="296">
        <v>3585</v>
      </c>
      <c r="U60" s="322">
        <v>15</v>
      </c>
      <c r="V60" s="297">
        <v>150</v>
      </c>
      <c r="W60" s="323">
        <v>1971</v>
      </c>
      <c r="X60" s="322">
        <v>12</v>
      </c>
      <c r="Y60" s="297">
        <v>120</v>
      </c>
      <c r="Z60" s="323">
        <v>2014</v>
      </c>
      <c r="AA60" s="294">
        <v>11</v>
      </c>
      <c r="AB60" s="295">
        <v>100</v>
      </c>
      <c r="AC60" s="295">
        <v>1378</v>
      </c>
      <c r="AD60" s="322">
        <v>102</v>
      </c>
      <c r="AE60" s="297">
        <v>908</v>
      </c>
      <c r="AF60" s="323">
        <v>17091</v>
      </c>
      <c r="AI60" s="285"/>
    </row>
    <row r="61" spans="1:35" s="282" customFormat="1" ht="15.9" customHeight="1">
      <c r="A61" s="293" t="s">
        <v>107</v>
      </c>
      <c r="B61" s="294">
        <v>10</v>
      </c>
      <c r="C61" s="295">
        <v>80</v>
      </c>
      <c r="D61" s="296">
        <v>2548</v>
      </c>
      <c r="E61" s="322">
        <v>11</v>
      </c>
      <c r="F61" s="297">
        <v>88</v>
      </c>
      <c r="G61" s="323">
        <v>1271</v>
      </c>
      <c r="H61" s="294">
        <v>9</v>
      </c>
      <c r="I61" s="295">
        <v>90</v>
      </c>
      <c r="J61" s="296">
        <v>2090</v>
      </c>
      <c r="K61" s="322">
        <v>10</v>
      </c>
      <c r="L61" s="297">
        <v>88</v>
      </c>
      <c r="M61" s="323">
        <v>2252</v>
      </c>
      <c r="N61" s="294">
        <v>6</v>
      </c>
      <c r="O61" s="295">
        <v>48</v>
      </c>
      <c r="P61" s="296">
        <v>668</v>
      </c>
      <c r="Q61" s="293" t="s">
        <v>107</v>
      </c>
      <c r="R61" s="294">
        <v>13</v>
      </c>
      <c r="S61" s="295">
        <v>104</v>
      </c>
      <c r="T61" s="296">
        <v>3423</v>
      </c>
      <c r="U61" s="322">
        <v>18</v>
      </c>
      <c r="V61" s="297">
        <v>180</v>
      </c>
      <c r="W61" s="323">
        <v>2079</v>
      </c>
      <c r="X61" s="322">
        <v>9</v>
      </c>
      <c r="Y61" s="297">
        <v>90</v>
      </c>
      <c r="Z61" s="323">
        <v>1693</v>
      </c>
      <c r="AA61" s="294">
        <v>12</v>
      </c>
      <c r="AB61" s="295">
        <v>108</v>
      </c>
      <c r="AC61" s="295">
        <v>1708</v>
      </c>
      <c r="AD61" s="322">
        <v>98</v>
      </c>
      <c r="AE61" s="297">
        <v>876</v>
      </c>
      <c r="AF61" s="323">
        <v>17732</v>
      </c>
    </row>
    <row r="62" spans="1:35" s="282" customFormat="1" ht="15.9" customHeight="1">
      <c r="A62" s="293" t="s">
        <v>108</v>
      </c>
      <c r="B62" s="294">
        <v>10</v>
      </c>
      <c r="C62" s="295">
        <v>80</v>
      </c>
      <c r="D62" s="296">
        <v>3299</v>
      </c>
      <c r="E62" s="322">
        <v>13</v>
      </c>
      <c r="F62" s="297">
        <v>104</v>
      </c>
      <c r="G62" s="323">
        <v>2204</v>
      </c>
      <c r="H62" s="294">
        <v>9</v>
      </c>
      <c r="I62" s="295">
        <v>90</v>
      </c>
      <c r="J62" s="296">
        <v>2294</v>
      </c>
      <c r="K62" s="322">
        <v>13</v>
      </c>
      <c r="L62" s="297">
        <v>120</v>
      </c>
      <c r="M62" s="323">
        <v>3206</v>
      </c>
      <c r="N62" s="294">
        <v>6</v>
      </c>
      <c r="O62" s="295">
        <v>48</v>
      </c>
      <c r="P62" s="296">
        <v>736</v>
      </c>
      <c r="Q62" s="293" t="s">
        <v>108</v>
      </c>
      <c r="R62" s="294">
        <v>12</v>
      </c>
      <c r="S62" s="295">
        <v>96</v>
      </c>
      <c r="T62" s="296">
        <v>3571</v>
      </c>
      <c r="U62" s="322">
        <v>13</v>
      </c>
      <c r="V62" s="297">
        <v>130</v>
      </c>
      <c r="W62" s="323">
        <v>1988</v>
      </c>
      <c r="X62" s="322">
        <v>14</v>
      </c>
      <c r="Y62" s="297">
        <v>140</v>
      </c>
      <c r="Z62" s="323">
        <v>2458</v>
      </c>
      <c r="AA62" s="294">
        <v>13</v>
      </c>
      <c r="AB62" s="295">
        <v>114</v>
      </c>
      <c r="AC62" s="295">
        <v>2721</v>
      </c>
      <c r="AD62" s="322">
        <v>103</v>
      </c>
      <c r="AE62" s="297">
        <v>922</v>
      </c>
      <c r="AF62" s="323">
        <v>22477</v>
      </c>
    </row>
    <row r="63" spans="1:35" s="282" customFormat="1" ht="15.9" customHeight="1">
      <c r="A63" s="293" t="s">
        <v>109</v>
      </c>
      <c r="B63" s="294">
        <v>10</v>
      </c>
      <c r="C63" s="295">
        <v>80</v>
      </c>
      <c r="D63" s="296">
        <v>3958</v>
      </c>
      <c r="E63" s="322">
        <v>11</v>
      </c>
      <c r="F63" s="297">
        <v>88</v>
      </c>
      <c r="G63" s="323">
        <v>2431</v>
      </c>
      <c r="H63" s="294">
        <v>10</v>
      </c>
      <c r="I63" s="295">
        <v>100</v>
      </c>
      <c r="J63" s="296">
        <v>2755</v>
      </c>
      <c r="K63" s="322">
        <v>13</v>
      </c>
      <c r="L63" s="297">
        <v>116</v>
      </c>
      <c r="M63" s="323">
        <v>4386</v>
      </c>
      <c r="N63" s="294">
        <v>6</v>
      </c>
      <c r="O63" s="295">
        <v>48</v>
      </c>
      <c r="P63" s="296">
        <v>1013</v>
      </c>
      <c r="Q63" s="293" t="s">
        <v>120</v>
      </c>
      <c r="R63" s="294">
        <v>13</v>
      </c>
      <c r="S63" s="295">
        <v>104</v>
      </c>
      <c r="T63" s="296">
        <v>4580</v>
      </c>
      <c r="U63" s="322">
        <v>6</v>
      </c>
      <c r="V63" s="297">
        <v>60</v>
      </c>
      <c r="W63" s="323">
        <v>606</v>
      </c>
      <c r="X63" s="322">
        <v>16</v>
      </c>
      <c r="Y63" s="297">
        <v>160</v>
      </c>
      <c r="Z63" s="323">
        <v>3578</v>
      </c>
      <c r="AA63" s="294">
        <v>12</v>
      </c>
      <c r="AB63" s="295">
        <v>108</v>
      </c>
      <c r="AC63" s="295">
        <v>3082</v>
      </c>
      <c r="AD63" s="322">
        <v>97</v>
      </c>
      <c r="AE63" s="297">
        <v>864</v>
      </c>
      <c r="AF63" s="323">
        <v>26389</v>
      </c>
    </row>
    <row r="64" spans="1:35" s="282" customFormat="1" ht="15.9" customHeight="1">
      <c r="A64" s="293" t="s">
        <v>110</v>
      </c>
      <c r="B64" s="294">
        <v>10</v>
      </c>
      <c r="C64" s="295">
        <v>80</v>
      </c>
      <c r="D64" s="296">
        <v>5171</v>
      </c>
      <c r="E64" s="322">
        <v>14</v>
      </c>
      <c r="F64" s="297">
        <v>112</v>
      </c>
      <c r="G64" s="323">
        <v>3424</v>
      </c>
      <c r="H64" s="294">
        <v>6</v>
      </c>
      <c r="I64" s="295">
        <v>60</v>
      </c>
      <c r="J64" s="296">
        <v>2565</v>
      </c>
      <c r="K64" s="322">
        <v>12</v>
      </c>
      <c r="L64" s="297">
        <v>108</v>
      </c>
      <c r="M64" s="323">
        <v>5986</v>
      </c>
      <c r="N64" s="294">
        <v>7</v>
      </c>
      <c r="O64" s="295">
        <v>56</v>
      </c>
      <c r="P64" s="296">
        <v>1411</v>
      </c>
      <c r="Q64" s="293" t="s">
        <v>110</v>
      </c>
      <c r="R64" s="294">
        <v>13</v>
      </c>
      <c r="S64" s="295">
        <v>104</v>
      </c>
      <c r="T64" s="296">
        <v>5926</v>
      </c>
      <c r="U64" s="322">
        <v>6</v>
      </c>
      <c r="V64" s="297">
        <v>60</v>
      </c>
      <c r="W64" s="323">
        <v>1647</v>
      </c>
      <c r="X64" s="322">
        <v>14</v>
      </c>
      <c r="Y64" s="297">
        <v>140</v>
      </c>
      <c r="Z64" s="323">
        <v>3148</v>
      </c>
      <c r="AA64" s="294">
        <v>11</v>
      </c>
      <c r="AB64" s="295">
        <v>100</v>
      </c>
      <c r="AC64" s="295">
        <v>3973</v>
      </c>
      <c r="AD64" s="322">
        <v>93</v>
      </c>
      <c r="AE64" s="297">
        <v>820</v>
      </c>
      <c r="AF64" s="323">
        <v>33251</v>
      </c>
    </row>
    <row r="65" spans="1:36" s="282" customFormat="1" ht="15.9" customHeight="1">
      <c r="A65" s="293" t="s">
        <v>111</v>
      </c>
      <c r="B65" s="294">
        <v>11</v>
      </c>
      <c r="C65" s="295">
        <v>88</v>
      </c>
      <c r="D65" s="296">
        <v>7795</v>
      </c>
      <c r="E65" s="322">
        <v>12</v>
      </c>
      <c r="F65" s="297">
        <v>96</v>
      </c>
      <c r="G65" s="323">
        <v>5099</v>
      </c>
      <c r="H65" s="294">
        <v>8</v>
      </c>
      <c r="I65" s="295">
        <v>80</v>
      </c>
      <c r="J65" s="296">
        <v>4006</v>
      </c>
      <c r="K65" s="322">
        <v>11</v>
      </c>
      <c r="L65" s="297">
        <v>98</v>
      </c>
      <c r="M65" s="323">
        <v>6806</v>
      </c>
      <c r="N65" s="294">
        <v>5</v>
      </c>
      <c r="O65" s="295">
        <v>40</v>
      </c>
      <c r="P65" s="296">
        <v>1532</v>
      </c>
      <c r="Q65" s="293" t="s">
        <v>111</v>
      </c>
      <c r="R65" s="294">
        <v>13</v>
      </c>
      <c r="S65" s="295">
        <v>104</v>
      </c>
      <c r="T65" s="296">
        <v>7580</v>
      </c>
      <c r="U65" s="322">
        <v>13</v>
      </c>
      <c r="V65" s="297">
        <v>130</v>
      </c>
      <c r="W65" s="323">
        <v>4420</v>
      </c>
      <c r="X65" s="322">
        <v>18</v>
      </c>
      <c r="Y65" s="297">
        <v>180</v>
      </c>
      <c r="Z65" s="323">
        <v>4617</v>
      </c>
      <c r="AA65" s="294">
        <v>11</v>
      </c>
      <c r="AB65" s="295">
        <v>98</v>
      </c>
      <c r="AC65" s="295">
        <v>5549</v>
      </c>
      <c r="AD65" s="322">
        <v>102</v>
      </c>
      <c r="AE65" s="297">
        <v>914</v>
      </c>
      <c r="AF65" s="323">
        <v>47404</v>
      </c>
    </row>
    <row r="66" spans="1:36" s="105" customFormat="1" ht="15.9" customHeight="1">
      <c r="A66" s="298" t="s">
        <v>112</v>
      </c>
      <c r="B66" s="299">
        <v>12</v>
      </c>
      <c r="C66" s="300">
        <v>96</v>
      </c>
      <c r="D66" s="301">
        <v>10679</v>
      </c>
      <c r="E66" s="324">
        <v>15</v>
      </c>
      <c r="F66" s="302">
        <v>120</v>
      </c>
      <c r="G66" s="325">
        <v>7446</v>
      </c>
      <c r="H66" s="299">
        <v>11</v>
      </c>
      <c r="I66" s="300">
        <v>110</v>
      </c>
      <c r="J66" s="301">
        <v>6014</v>
      </c>
      <c r="K66" s="324">
        <v>14</v>
      </c>
      <c r="L66" s="302">
        <v>128</v>
      </c>
      <c r="M66" s="325">
        <v>11882</v>
      </c>
      <c r="N66" s="299">
        <v>9</v>
      </c>
      <c r="O66" s="300">
        <v>72</v>
      </c>
      <c r="P66" s="301">
        <v>3557</v>
      </c>
      <c r="Q66" s="298" t="s">
        <v>112</v>
      </c>
      <c r="R66" s="299">
        <v>15</v>
      </c>
      <c r="S66" s="300">
        <v>120</v>
      </c>
      <c r="T66" s="301">
        <v>10200</v>
      </c>
      <c r="U66" s="324">
        <v>11</v>
      </c>
      <c r="V66" s="302">
        <v>110</v>
      </c>
      <c r="W66" s="325">
        <v>5328</v>
      </c>
      <c r="X66" s="324">
        <v>16</v>
      </c>
      <c r="Y66" s="302">
        <v>160</v>
      </c>
      <c r="Z66" s="325">
        <v>7341</v>
      </c>
      <c r="AA66" s="299">
        <v>14</v>
      </c>
      <c r="AB66" s="300">
        <v>128</v>
      </c>
      <c r="AC66" s="300">
        <v>9474</v>
      </c>
      <c r="AD66" s="322">
        <v>117</v>
      </c>
      <c r="AE66" s="297">
        <v>1044</v>
      </c>
      <c r="AF66" s="323">
        <v>71921</v>
      </c>
    </row>
    <row r="67" spans="1:36" s="105" customFormat="1" ht="15.9" customHeight="1">
      <c r="A67" s="298" t="s">
        <v>113</v>
      </c>
      <c r="B67" s="299">
        <v>15</v>
      </c>
      <c r="C67" s="300">
        <v>120</v>
      </c>
      <c r="D67" s="301">
        <v>15500</v>
      </c>
      <c r="E67" s="324">
        <v>18</v>
      </c>
      <c r="F67" s="302">
        <v>144</v>
      </c>
      <c r="G67" s="325">
        <v>9587</v>
      </c>
      <c r="H67" s="299">
        <v>12</v>
      </c>
      <c r="I67" s="300">
        <v>120</v>
      </c>
      <c r="J67" s="301">
        <v>9902</v>
      </c>
      <c r="K67" s="324">
        <v>18</v>
      </c>
      <c r="L67" s="302">
        <v>160</v>
      </c>
      <c r="M67" s="325">
        <v>17438</v>
      </c>
      <c r="N67" s="299">
        <v>8</v>
      </c>
      <c r="O67" s="300">
        <v>64</v>
      </c>
      <c r="P67" s="301">
        <v>4555</v>
      </c>
      <c r="Q67" s="298" t="s">
        <v>113</v>
      </c>
      <c r="R67" s="299">
        <v>21</v>
      </c>
      <c r="S67" s="300">
        <v>168</v>
      </c>
      <c r="T67" s="301">
        <v>16327</v>
      </c>
      <c r="U67" s="324">
        <v>19</v>
      </c>
      <c r="V67" s="302">
        <v>190</v>
      </c>
      <c r="W67" s="325">
        <v>10337</v>
      </c>
      <c r="X67" s="324">
        <v>21</v>
      </c>
      <c r="Y67" s="302">
        <v>210</v>
      </c>
      <c r="Z67" s="325">
        <v>9003</v>
      </c>
      <c r="AA67" s="299">
        <v>17</v>
      </c>
      <c r="AB67" s="300">
        <v>152</v>
      </c>
      <c r="AC67" s="300">
        <v>13326</v>
      </c>
      <c r="AD67" s="322">
        <v>149</v>
      </c>
      <c r="AE67" s="297">
        <v>1328</v>
      </c>
      <c r="AF67" s="323">
        <v>105975</v>
      </c>
    </row>
    <row r="68" spans="1:36" s="105" customFormat="1" ht="15.9" customHeight="1">
      <c r="A68" s="298" t="s">
        <v>114</v>
      </c>
      <c r="B68" s="299">
        <v>15</v>
      </c>
      <c r="C68" s="300">
        <v>120</v>
      </c>
      <c r="D68" s="301">
        <v>17908</v>
      </c>
      <c r="E68" s="324">
        <v>13</v>
      </c>
      <c r="F68" s="302">
        <v>104</v>
      </c>
      <c r="G68" s="325">
        <v>10578</v>
      </c>
      <c r="H68" s="299">
        <v>11</v>
      </c>
      <c r="I68" s="300">
        <v>110</v>
      </c>
      <c r="J68" s="301">
        <v>10436</v>
      </c>
      <c r="K68" s="324">
        <v>15</v>
      </c>
      <c r="L68" s="302">
        <v>136</v>
      </c>
      <c r="M68" s="325">
        <v>17621</v>
      </c>
      <c r="N68" s="299">
        <v>8</v>
      </c>
      <c r="O68" s="300">
        <v>64</v>
      </c>
      <c r="P68" s="301">
        <v>5129</v>
      </c>
      <c r="Q68" s="298" t="s">
        <v>114</v>
      </c>
      <c r="R68" s="299">
        <v>17</v>
      </c>
      <c r="S68" s="300">
        <v>136</v>
      </c>
      <c r="T68" s="301">
        <v>15527</v>
      </c>
      <c r="U68" s="324">
        <v>15</v>
      </c>
      <c r="V68" s="302">
        <v>150</v>
      </c>
      <c r="W68" s="325">
        <v>9307</v>
      </c>
      <c r="X68" s="324">
        <v>17</v>
      </c>
      <c r="Y68" s="302">
        <v>170</v>
      </c>
      <c r="Z68" s="325">
        <v>9647</v>
      </c>
      <c r="AA68" s="299">
        <v>17</v>
      </c>
      <c r="AB68" s="300">
        <v>152</v>
      </c>
      <c r="AC68" s="300">
        <v>14138</v>
      </c>
      <c r="AD68" s="322">
        <v>128</v>
      </c>
      <c r="AE68" s="297">
        <v>1142</v>
      </c>
      <c r="AF68" s="323">
        <v>110291</v>
      </c>
      <c r="AH68" s="286"/>
      <c r="AI68" s="286"/>
      <c r="AJ68" s="286"/>
    </row>
    <row r="69" spans="1:36" s="282" customFormat="1" ht="15.9" customHeight="1">
      <c r="A69" s="298" t="s">
        <v>115</v>
      </c>
      <c r="B69" s="299">
        <v>15</v>
      </c>
      <c r="C69" s="300">
        <v>120</v>
      </c>
      <c r="D69" s="301">
        <v>14782</v>
      </c>
      <c r="E69" s="324">
        <v>13</v>
      </c>
      <c r="F69" s="302">
        <v>104</v>
      </c>
      <c r="G69" s="325">
        <v>7977</v>
      </c>
      <c r="H69" s="299">
        <v>12</v>
      </c>
      <c r="I69" s="300">
        <v>120</v>
      </c>
      <c r="J69" s="301">
        <v>7040</v>
      </c>
      <c r="K69" s="324">
        <v>10</v>
      </c>
      <c r="L69" s="302">
        <v>90</v>
      </c>
      <c r="M69" s="325">
        <v>9532</v>
      </c>
      <c r="N69" s="299">
        <v>8</v>
      </c>
      <c r="O69" s="300">
        <v>64</v>
      </c>
      <c r="P69" s="301">
        <v>3265</v>
      </c>
      <c r="Q69" s="298" t="s">
        <v>115</v>
      </c>
      <c r="R69" s="299">
        <v>15</v>
      </c>
      <c r="S69" s="300">
        <v>120</v>
      </c>
      <c r="T69" s="301">
        <v>11233</v>
      </c>
      <c r="U69" s="324">
        <v>15</v>
      </c>
      <c r="V69" s="302">
        <v>150</v>
      </c>
      <c r="W69" s="325">
        <v>6377</v>
      </c>
      <c r="X69" s="324">
        <v>14</v>
      </c>
      <c r="Y69" s="302">
        <v>140</v>
      </c>
      <c r="Z69" s="325">
        <v>7379</v>
      </c>
      <c r="AA69" s="299">
        <v>13</v>
      </c>
      <c r="AB69" s="300">
        <v>118</v>
      </c>
      <c r="AC69" s="300">
        <v>9048</v>
      </c>
      <c r="AD69" s="322">
        <v>115</v>
      </c>
      <c r="AE69" s="297">
        <v>1026</v>
      </c>
      <c r="AF69" s="323">
        <v>76633</v>
      </c>
      <c r="AH69" s="287"/>
    </row>
    <row r="70" spans="1:36" s="282" customFormat="1" ht="15.9" customHeight="1">
      <c r="A70" s="293" t="s">
        <v>116</v>
      </c>
      <c r="B70" s="294">
        <v>13</v>
      </c>
      <c r="C70" s="295">
        <v>104</v>
      </c>
      <c r="D70" s="296">
        <v>9758</v>
      </c>
      <c r="E70" s="322">
        <v>11</v>
      </c>
      <c r="F70" s="297">
        <v>88</v>
      </c>
      <c r="G70" s="323">
        <v>5157</v>
      </c>
      <c r="H70" s="294">
        <v>10</v>
      </c>
      <c r="I70" s="295">
        <v>100</v>
      </c>
      <c r="J70" s="296">
        <v>4538</v>
      </c>
      <c r="K70" s="322">
        <v>14</v>
      </c>
      <c r="L70" s="297">
        <v>126</v>
      </c>
      <c r="M70" s="323">
        <v>10578</v>
      </c>
      <c r="N70" s="294">
        <v>7</v>
      </c>
      <c r="O70" s="295">
        <v>56</v>
      </c>
      <c r="P70" s="296">
        <v>1836</v>
      </c>
      <c r="Q70" s="293" t="s">
        <v>116</v>
      </c>
      <c r="R70" s="294">
        <v>14</v>
      </c>
      <c r="S70" s="295">
        <v>112</v>
      </c>
      <c r="T70" s="296">
        <v>8769</v>
      </c>
      <c r="U70" s="322">
        <v>15</v>
      </c>
      <c r="V70" s="297">
        <v>150</v>
      </c>
      <c r="W70" s="323">
        <v>4604</v>
      </c>
      <c r="X70" s="322">
        <v>14</v>
      </c>
      <c r="Y70" s="297">
        <v>140</v>
      </c>
      <c r="Z70" s="323">
        <v>4571</v>
      </c>
      <c r="AA70" s="294">
        <v>11</v>
      </c>
      <c r="AB70" s="295">
        <v>100</v>
      </c>
      <c r="AC70" s="295">
        <v>5766</v>
      </c>
      <c r="AD70" s="322">
        <v>109</v>
      </c>
      <c r="AE70" s="297">
        <v>976</v>
      </c>
      <c r="AF70" s="323">
        <v>55577</v>
      </c>
    </row>
    <row r="71" spans="1:36" s="282" customFormat="1" ht="15.9" customHeight="1">
      <c r="A71" s="293" t="s">
        <v>117</v>
      </c>
      <c r="B71" s="294">
        <v>17</v>
      </c>
      <c r="C71" s="295">
        <v>136</v>
      </c>
      <c r="D71" s="296">
        <v>8832</v>
      </c>
      <c r="E71" s="322">
        <v>11</v>
      </c>
      <c r="F71" s="297">
        <v>88</v>
      </c>
      <c r="G71" s="323">
        <v>3983</v>
      </c>
      <c r="H71" s="294">
        <v>8</v>
      </c>
      <c r="I71" s="295">
        <v>80</v>
      </c>
      <c r="J71" s="296">
        <v>3762</v>
      </c>
      <c r="K71" s="322">
        <v>11</v>
      </c>
      <c r="L71" s="297">
        <v>100</v>
      </c>
      <c r="M71" s="323">
        <v>6342</v>
      </c>
      <c r="N71" s="294">
        <v>6</v>
      </c>
      <c r="O71" s="295">
        <v>48</v>
      </c>
      <c r="P71" s="296">
        <v>1547</v>
      </c>
      <c r="Q71" s="293" t="s">
        <v>117</v>
      </c>
      <c r="R71" s="294">
        <v>9</v>
      </c>
      <c r="S71" s="295">
        <v>72</v>
      </c>
      <c r="T71" s="296">
        <v>5626</v>
      </c>
      <c r="U71" s="322">
        <v>11</v>
      </c>
      <c r="V71" s="297">
        <v>110</v>
      </c>
      <c r="W71" s="323">
        <v>3604</v>
      </c>
      <c r="X71" s="322">
        <v>7</v>
      </c>
      <c r="Y71" s="297">
        <v>70</v>
      </c>
      <c r="Z71" s="323">
        <v>2689</v>
      </c>
      <c r="AA71" s="294">
        <v>12</v>
      </c>
      <c r="AB71" s="295">
        <v>108</v>
      </c>
      <c r="AC71" s="295">
        <v>5135</v>
      </c>
      <c r="AD71" s="322">
        <v>92</v>
      </c>
      <c r="AE71" s="297">
        <v>812</v>
      </c>
      <c r="AF71" s="323">
        <v>41520</v>
      </c>
    </row>
    <row r="72" spans="1:36" s="282" customFormat="1" ht="15.9" customHeight="1">
      <c r="A72" s="293" t="s">
        <v>118</v>
      </c>
      <c r="B72" s="294">
        <v>12</v>
      </c>
      <c r="C72" s="295">
        <v>96</v>
      </c>
      <c r="D72" s="296">
        <v>7119</v>
      </c>
      <c r="E72" s="322">
        <v>6</v>
      </c>
      <c r="F72" s="297">
        <v>48</v>
      </c>
      <c r="G72" s="323">
        <v>2857</v>
      </c>
      <c r="H72" s="294">
        <v>5</v>
      </c>
      <c r="I72" s="295">
        <v>50</v>
      </c>
      <c r="J72" s="296">
        <v>2186</v>
      </c>
      <c r="K72" s="322">
        <v>10</v>
      </c>
      <c r="L72" s="297">
        <v>90</v>
      </c>
      <c r="M72" s="323">
        <v>4601</v>
      </c>
      <c r="N72" s="294">
        <v>5</v>
      </c>
      <c r="O72" s="295">
        <v>40</v>
      </c>
      <c r="P72" s="296">
        <v>1079</v>
      </c>
      <c r="Q72" s="293" t="s">
        <v>118</v>
      </c>
      <c r="R72" s="294">
        <v>10</v>
      </c>
      <c r="S72" s="295">
        <v>80</v>
      </c>
      <c r="T72" s="296">
        <v>4850</v>
      </c>
      <c r="U72" s="322">
        <v>10</v>
      </c>
      <c r="V72" s="297">
        <v>100</v>
      </c>
      <c r="W72" s="323">
        <v>3090</v>
      </c>
      <c r="X72" s="322">
        <v>6</v>
      </c>
      <c r="Y72" s="297">
        <v>60</v>
      </c>
      <c r="Z72" s="323">
        <v>1996</v>
      </c>
      <c r="AA72" s="294">
        <v>12</v>
      </c>
      <c r="AB72" s="295">
        <v>108</v>
      </c>
      <c r="AC72" s="295">
        <v>4741</v>
      </c>
      <c r="AD72" s="322">
        <v>76</v>
      </c>
      <c r="AE72" s="297">
        <v>672</v>
      </c>
      <c r="AF72" s="323">
        <v>32519</v>
      </c>
    </row>
    <row r="73" spans="1:36" s="282" customFormat="1" ht="15.9" customHeight="1">
      <c r="A73" s="303" t="s">
        <v>119</v>
      </c>
      <c r="B73" s="304">
        <v>6</v>
      </c>
      <c r="C73" s="305">
        <v>48</v>
      </c>
      <c r="D73" s="306">
        <v>4842</v>
      </c>
      <c r="E73" s="326">
        <v>4</v>
      </c>
      <c r="F73" s="307">
        <v>32</v>
      </c>
      <c r="G73" s="327">
        <v>2706</v>
      </c>
      <c r="H73" s="304">
        <v>5</v>
      </c>
      <c r="I73" s="305">
        <v>50</v>
      </c>
      <c r="J73" s="306">
        <v>2370</v>
      </c>
      <c r="K73" s="326">
        <v>5</v>
      </c>
      <c r="L73" s="307">
        <v>50</v>
      </c>
      <c r="M73" s="327">
        <v>3162</v>
      </c>
      <c r="N73" s="304">
        <v>7</v>
      </c>
      <c r="O73" s="305">
        <v>62</v>
      </c>
      <c r="P73" s="306">
        <v>965</v>
      </c>
      <c r="Q73" s="303" t="s">
        <v>119</v>
      </c>
      <c r="R73" s="304">
        <v>6</v>
      </c>
      <c r="S73" s="305">
        <v>48</v>
      </c>
      <c r="T73" s="306">
        <v>3515</v>
      </c>
      <c r="U73" s="326">
        <v>7</v>
      </c>
      <c r="V73" s="307">
        <v>70</v>
      </c>
      <c r="W73" s="327">
        <v>1860</v>
      </c>
      <c r="X73" s="326">
        <v>5</v>
      </c>
      <c r="Y73" s="307">
        <v>50</v>
      </c>
      <c r="Z73" s="327">
        <v>1454</v>
      </c>
      <c r="AA73" s="304">
        <v>7</v>
      </c>
      <c r="AB73" s="305">
        <v>60</v>
      </c>
      <c r="AC73" s="305">
        <v>3030</v>
      </c>
      <c r="AD73" s="326">
        <v>52</v>
      </c>
      <c r="AE73" s="307">
        <v>470</v>
      </c>
      <c r="AF73" s="327">
        <v>23904</v>
      </c>
    </row>
    <row r="74" spans="1:36">
      <c r="A74" s="308"/>
      <c r="B74" s="309"/>
      <c r="C74" s="310"/>
      <c r="D74" s="311"/>
      <c r="E74" s="312"/>
      <c r="F74" s="312"/>
      <c r="G74" s="312"/>
      <c r="H74" s="309"/>
      <c r="I74" s="310"/>
      <c r="J74" s="311"/>
      <c r="K74" s="312"/>
      <c r="L74" s="312"/>
      <c r="M74" s="312"/>
      <c r="N74" s="309"/>
      <c r="O74" s="310"/>
      <c r="P74" s="311"/>
      <c r="Q74" s="308"/>
      <c r="R74" s="309"/>
      <c r="S74" s="310"/>
      <c r="T74" s="311"/>
      <c r="U74" s="328"/>
      <c r="V74" s="312"/>
      <c r="W74" s="329"/>
      <c r="X74" s="328"/>
      <c r="Y74" s="312"/>
      <c r="Z74" s="329"/>
      <c r="AA74" s="309"/>
      <c r="AB74" s="310"/>
      <c r="AC74" s="311"/>
      <c r="AD74" s="328"/>
      <c r="AE74" s="312"/>
      <c r="AF74" s="329"/>
    </row>
    <row r="75" spans="1:36" s="92" customFormat="1" ht="21.75" customHeight="1">
      <c r="A75" s="100" t="s">
        <v>1</v>
      </c>
      <c r="B75" s="313">
        <v>241</v>
      </c>
      <c r="C75" s="314">
        <v>1928</v>
      </c>
      <c r="D75" s="315">
        <v>131634</v>
      </c>
      <c r="E75" s="316">
        <v>238</v>
      </c>
      <c r="F75" s="316">
        <v>1904</v>
      </c>
      <c r="G75" s="316">
        <v>76756</v>
      </c>
      <c r="H75" s="313">
        <v>187</v>
      </c>
      <c r="I75" s="314">
        <v>1870</v>
      </c>
      <c r="J75" s="315">
        <v>78466</v>
      </c>
      <c r="K75" s="316">
        <v>237</v>
      </c>
      <c r="L75" s="316">
        <v>2164</v>
      </c>
      <c r="M75" s="316">
        <v>122993</v>
      </c>
      <c r="N75" s="317">
        <v>141</v>
      </c>
      <c r="O75" s="318">
        <v>1168</v>
      </c>
      <c r="P75" s="319">
        <v>32496</v>
      </c>
      <c r="Q75" s="100" t="s">
        <v>1</v>
      </c>
      <c r="R75" s="313">
        <v>261</v>
      </c>
      <c r="S75" s="314">
        <v>2088</v>
      </c>
      <c r="T75" s="315">
        <v>124188</v>
      </c>
      <c r="U75" s="330">
        <v>257</v>
      </c>
      <c r="V75" s="316">
        <v>2570</v>
      </c>
      <c r="W75" s="331">
        <v>68743</v>
      </c>
      <c r="X75" s="330">
        <v>276</v>
      </c>
      <c r="Y75" s="316">
        <v>2760</v>
      </c>
      <c r="Z75" s="331">
        <v>76553</v>
      </c>
      <c r="AA75" s="313">
        <v>246</v>
      </c>
      <c r="AB75" s="314">
        <v>2188</v>
      </c>
      <c r="AC75" s="315">
        <v>96551</v>
      </c>
      <c r="AD75" s="330">
        <v>2084</v>
      </c>
      <c r="AE75" s="316">
        <v>18640</v>
      </c>
      <c r="AF75" s="331">
        <v>808380</v>
      </c>
    </row>
    <row r="76" spans="1:36">
      <c r="A76" s="252"/>
      <c r="B76" s="252"/>
      <c r="C76" s="252"/>
      <c r="D76" s="252"/>
      <c r="E76" s="252"/>
      <c r="F76" s="252"/>
      <c r="G76" s="263"/>
      <c r="H76" s="252"/>
      <c r="I76" s="252"/>
      <c r="J76" s="252"/>
      <c r="K76" s="252"/>
      <c r="L76" s="252"/>
      <c r="M76" s="252"/>
      <c r="N76" s="252"/>
      <c r="O76" s="252"/>
      <c r="P76" s="252"/>
      <c r="Q76" s="252"/>
      <c r="R76" s="252"/>
      <c r="S76" s="252"/>
      <c r="T76" s="252"/>
      <c r="U76" s="252"/>
      <c r="V76" s="252"/>
      <c r="W76" s="252"/>
      <c r="X76" s="252"/>
      <c r="Y76" s="252"/>
      <c r="Z76" s="252"/>
      <c r="AA76" s="252"/>
      <c r="AB76" s="252"/>
      <c r="AC76" s="252"/>
      <c r="AD76" s="252"/>
      <c r="AE76" s="252"/>
      <c r="AF76" s="252"/>
    </row>
    <row r="77" spans="1:36" s="50" customFormat="1" ht="15.6">
      <c r="A77" s="263"/>
      <c r="B77" s="31" t="s">
        <v>198</v>
      </c>
      <c r="C77" s="264"/>
      <c r="D77" s="264"/>
      <c r="E77" s="264"/>
      <c r="F77" s="264"/>
      <c r="G77" s="264"/>
      <c r="H77" s="264"/>
      <c r="I77" s="264"/>
      <c r="J77" s="264"/>
      <c r="K77" s="264"/>
      <c r="L77" s="264"/>
      <c r="M77" s="264"/>
      <c r="N77" s="264"/>
      <c r="O77" s="264"/>
      <c r="P77" s="264"/>
      <c r="Q77" s="477" t="s">
        <v>203</v>
      </c>
      <c r="R77" s="264"/>
      <c r="S77" s="264"/>
      <c r="T77" s="264"/>
      <c r="U77" s="264"/>
      <c r="V77" s="264"/>
      <c r="W77" s="263"/>
      <c r="X77" s="263"/>
      <c r="Y77" s="263"/>
      <c r="Z77" s="263"/>
      <c r="AA77" s="263"/>
      <c r="AB77" s="263"/>
      <c r="AC77" s="263"/>
      <c r="AD77" s="263"/>
      <c r="AE77" s="263"/>
      <c r="AF77" s="263"/>
    </row>
    <row r="78" spans="1:36" s="52" customFormat="1">
      <c r="A78" s="265"/>
      <c r="B78" s="477" t="s">
        <v>203</v>
      </c>
      <c r="C78" s="266"/>
      <c r="D78" s="266"/>
      <c r="E78" s="266"/>
      <c r="F78" s="266"/>
      <c r="G78" s="266"/>
      <c r="H78" s="266"/>
      <c r="I78" s="266"/>
      <c r="J78" s="266"/>
      <c r="K78" s="266"/>
      <c r="L78" s="266"/>
      <c r="M78" s="266"/>
      <c r="N78" s="266"/>
      <c r="O78" s="266"/>
      <c r="P78" s="266"/>
      <c r="Q78" s="266"/>
      <c r="R78" s="266"/>
      <c r="S78" s="266"/>
      <c r="T78" s="266"/>
      <c r="U78" s="266"/>
      <c r="V78" s="266"/>
      <c r="W78" s="265"/>
      <c r="X78" s="265"/>
      <c r="Y78" s="265"/>
      <c r="Z78" s="265"/>
      <c r="AA78" s="265"/>
      <c r="AB78" s="265"/>
      <c r="AC78" s="265"/>
      <c r="AD78" s="265"/>
      <c r="AE78" s="265"/>
      <c r="AF78" s="265"/>
    </row>
    <row r="79" spans="1:36">
      <c r="A79" s="252"/>
      <c r="B79" s="255"/>
      <c r="C79" s="252"/>
      <c r="D79" s="252"/>
      <c r="E79" s="252"/>
      <c r="F79" s="252"/>
      <c r="G79" s="252"/>
      <c r="H79" s="252"/>
      <c r="I79" s="252"/>
      <c r="J79" s="252"/>
      <c r="K79" s="252"/>
      <c r="L79" s="252"/>
      <c r="M79" s="252"/>
      <c r="N79" s="252"/>
      <c r="O79" s="252"/>
      <c r="P79" s="252"/>
      <c r="Q79" s="252"/>
      <c r="R79" s="252"/>
      <c r="S79" s="252"/>
      <c r="T79" s="252"/>
      <c r="U79" s="252"/>
      <c r="V79" s="252"/>
      <c r="W79" s="252"/>
      <c r="X79" s="252"/>
      <c r="Y79" s="252"/>
      <c r="Z79" s="252"/>
      <c r="AA79" s="252"/>
      <c r="AB79" s="252"/>
      <c r="AC79" s="252"/>
      <c r="AD79" s="252"/>
      <c r="AE79" s="252"/>
      <c r="AF79" s="252"/>
    </row>
    <row r="80" spans="1:36">
      <c r="X80" s="59"/>
      <c r="AA80" s="59"/>
    </row>
  </sheetData>
  <mergeCells count="77">
    <mergeCell ref="E46:G46"/>
    <mergeCell ref="A42:P42"/>
    <mergeCell ref="A43:P43"/>
    <mergeCell ref="A44:P44"/>
    <mergeCell ref="A46:A49"/>
    <mergeCell ref="B48:D48"/>
    <mergeCell ref="B47:D47"/>
    <mergeCell ref="B46:D46"/>
    <mergeCell ref="H46:J46"/>
    <mergeCell ref="K46:M46"/>
    <mergeCell ref="E47:G47"/>
    <mergeCell ref="H47:J47"/>
    <mergeCell ref="K47:M47"/>
    <mergeCell ref="E48:G48"/>
    <mergeCell ref="H48:J48"/>
    <mergeCell ref="K48:M48"/>
    <mergeCell ref="N46:P46"/>
    <mergeCell ref="AA48:AC48"/>
    <mergeCell ref="AD46:AF46"/>
    <mergeCell ref="AD47:AF47"/>
    <mergeCell ref="N47:P47"/>
    <mergeCell ref="R47:T47"/>
    <mergeCell ref="AA47:AC47"/>
    <mergeCell ref="AA46:AC46"/>
    <mergeCell ref="X47:Z47"/>
    <mergeCell ref="X46:Z46"/>
    <mergeCell ref="X48:Z48"/>
    <mergeCell ref="R48:T48"/>
    <mergeCell ref="N48:P48"/>
    <mergeCell ref="Q46:Q49"/>
    <mergeCell ref="AD8:AF8"/>
    <mergeCell ref="U46:W46"/>
    <mergeCell ref="U47:W47"/>
    <mergeCell ref="U48:W48"/>
    <mergeCell ref="AD48:AF48"/>
    <mergeCell ref="Q43:AF43"/>
    <mergeCell ref="Q44:AF44"/>
    <mergeCell ref="AD9:AF9"/>
    <mergeCell ref="R9:T9"/>
    <mergeCell ref="Q42:AF42"/>
    <mergeCell ref="R46:T46"/>
    <mergeCell ref="K8:M8"/>
    <mergeCell ref="N9:P9"/>
    <mergeCell ref="K7:M7"/>
    <mergeCell ref="N7:P7"/>
    <mergeCell ref="AA8:AC8"/>
    <mergeCell ref="AA9:AC9"/>
    <mergeCell ref="U8:W8"/>
    <mergeCell ref="X8:Z8"/>
    <mergeCell ref="X9:Z9"/>
    <mergeCell ref="U9:W9"/>
    <mergeCell ref="K9:M9"/>
    <mergeCell ref="N8:P8"/>
    <mergeCell ref="R8:T8"/>
    <mergeCell ref="Q7:Q10"/>
    <mergeCell ref="A7:A10"/>
    <mergeCell ref="H7:J7"/>
    <mergeCell ref="B7:D7"/>
    <mergeCell ref="E7:G7"/>
    <mergeCell ref="H9:J9"/>
    <mergeCell ref="B9:D9"/>
    <mergeCell ref="B8:D8"/>
    <mergeCell ref="E8:G8"/>
    <mergeCell ref="H8:J8"/>
    <mergeCell ref="E9:G9"/>
    <mergeCell ref="Q4:AF4"/>
    <mergeCell ref="X7:Z7"/>
    <mergeCell ref="R7:T7"/>
    <mergeCell ref="AD7:AF7"/>
    <mergeCell ref="U7:W7"/>
    <mergeCell ref="AA7:AC7"/>
    <mergeCell ref="A1:P1"/>
    <mergeCell ref="A2:P2"/>
    <mergeCell ref="A3:P3"/>
    <mergeCell ref="Q1:AF1"/>
    <mergeCell ref="Q2:AF2"/>
    <mergeCell ref="Q3:AF3"/>
  </mergeCells>
  <phoneticPr fontId="6" type="noConversion"/>
  <printOptions horizontalCentered="1" gridLines="1"/>
  <pageMargins left="0.75" right="0.75" top="1" bottom="1" header="0.5" footer="0.5"/>
  <pageSetup scale="65" fitToWidth="2" fitToHeight="2" pageOrder="overThenDown" orientation="landscape" r:id="rId1"/>
  <headerFooter alignWithMargins="0"/>
  <rowBreaks count="1" manualBreakCount="1">
    <brk id="39" max="34" man="1"/>
  </rowBreaks>
  <colBreaks count="1" manualBreakCount="1">
    <brk id="16" max="78" man="1"/>
  </colBreaks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theme="4"/>
    <pageSetUpPr fitToPage="1"/>
  </sheetPr>
  <dimension ref="A1:S79"/>
  <sheetViews>
    <sheetView view="pageBreakPreview" zoomScale="75" zoomScaleNormal="70" zoomScaleSheetLayoutView="75" workbookViewId="0">
      <selection activeCell="R24" sqref="R24"/>
    </sheetView>
  </sheetViews>
  <sheetFormatPr defaultColWidth="9.109375" defaultRowHeight="13.2"/>
  <cols>
    <col min="1" max="1" width="9.6640625" style="1" customWidth="1"/>
    <col min="2" max="2" width="8.6640625" style="1" customWidth="1"/>
    <col min="3" max="3" width="9" style="1" bestFit="1" customWidth="1"/>
    <col min="4" max="4" width="11.6640625" style="1" customWidth="1"/>
    <col min="5" max="5" width="8.6640625" style="56" customWidth="1"/>
    <col min="6" max="6" width="9" style="56" bestFit="1" customWidth="1"/>
    <col min="7" max="7" width="11.33203125" style="56" bestFit="1" customWidth="1"/>
    <col min="8" max="8" width="8.6640625" style="1" customWidth="1"/>
    <col min="9" max="9" width="9" style="1" bestFit="1" customWidth="1"/>
    <col min="10" max="10" width="11.33203125" style="1" bestFit="1" customWidth="1"/>
    <col min="11" max="11" width="8.6640625" style="1" customWidth="1"/>
    <col min="12" max="12" width="8.88671875" style="1" bestFit="1" customWidth="1"/>
    <col min="13" max="13" width="12.33203125" style="1" customWidth="1"/>
    <col min="14" max="14" width="8.6640625" style="1" customWidth="1"/>
    <col min="15" max="15" width="10" style="1" bestFit="1" customWidth="1"/>
    <col min="16" max="16" width="11.5546875" style="1" bestFit="1" customWidth="1"/>
    <col min="17" max="18" width="9.33203125" style="1" bestFit="1" customWidth="1"/>
    <col min="19" max="19" width="9.88671875" style="1" bestFit="1" customWidth="1"/>
    <col min="20" max="16384" width="9.109375" style="1"/>
  </cols>
  <sheetData>
    <row r="1" spans="1:19">
      <c r="A1" s="426" t="s">
        <v>5</v>
      </c>
      <c r="B1" s="426"/>
      <c r="C1" s="426"/>
      <c r="D1" s="426"/>
      <c r="E1" s="426"/>
      <c r="F1" s="426"/>
      <c r="G1" s="426"/>
      <c r="H1" s="426"/>
      <c r="I1" s="426"/>
      <c r="J1" s="426"/>
      <c r="K1" s="426"/>
      <c r="L1" s="426"/>
      <c r="M1" s="426"/>
      <c r="N1" s="426"/>
      <c r="O1" s="426"/>
      <c r="P1" s="426"/>
    </row>
    <row r="2" spans="1:19">
      <c r="A2" s="426" t="s">
        <v>199</v>
      </c>
      <c r="B2" s="426"/>
      <c r="C2" s="426"/>
      <c r="D2" s="426"/>
      <c r="E2" s="426"/>
      <c r="F2" s="426"/>
      <c r="G2" s="426"/>
      <c r="H2" s="426"/>
      <c r="I2" s="426"/>
      <c r="J2" s="426"/>
      <c r="K2" s="426"/>
      <c r="L2" s="426"/>
      <c r="M2" s="426"/>
      <c r="N2" s="426"/>
      <c r="O2" s="426"/>
      <c r="P2" s="426"/>
    </row>
    <row r="3" spans="1:19">
      <c r="A3" s="426" t="s">
        <v>212</v>
      </c>
      <c r="B3" s="426"/>
      <c r="C3" s="426"/>
      <c r="D3" s="426"/>
      <c r="E3" s="426"/>
      <c r="F3" s="426"/>
      <c r="G3" s="426"/>
      <c r="H3" s="426"/>
      <c r="I3" s="426"/>
      <c r="J3" s="426"/>
      <c r="K3" s="426"/>
      <c r="L3" s="426"/>
      <c r="M3" s="426"/>
      <c r="N3" s="426"/>
      <c r="O3" s="426"/>
      <c r="P3" s="426"/>
    </row>
    <row r="4" spans="1:19" ht="15.6">
      <c r="B4" s="27"/>
      <c r="C4" s="27"/>
      <c r="D4" s="248"/>
      <c r="E4" s="27" t="s">
        <v>165</v>
      </c>
      <c r="F4" s="27"/>
      <c r="G4" s="27"/>
      <c r="H4" s="27"/>
      <c r="I4" s="27"/>
      <c r="J4" s="27"/>
      <c r="K4" s="27"/>
      <c r="L4" s="27"/>
      <c r="M4" s="27"/>
      <c r="N4" s="27"/>
      <c r="O4" s="250"/>
      <c r="P4" s="251"/>
    </row>
    <row r="5" spans="1:19">
      <c r="A5" s="28"/>
      <c r="B5" s="258"/>
      <c r="C5" s="258"/>
      <c r="D5" s="258"/>
      <c r="E5" s="258"/>
      <c r="F5" s="258"/>
      <c r="G5" s="258"/>
      <c r="H5" s="258"/>
      <c r="I5" s="258"/>
      <c r="J5" s="258"/>
      <c r="K5" s="259"/>
      <c r="L5" s="259"/>
      <c r="M5" s="259"/>
      <c r="N5" s="259"/>
      <c r="O5" s="252"/>
      <c r="P5" s="252"/>
    </row>
    <row r="6" spans="1:19" ht="15.9" customHeight="1">
      <c r="A6" s="427" t="s">
        <v>0</v>
      </c>
      <c r="B6" s="432" t="s">
        <v>153</v>
      </c>
      <c r="C6" s="466"/>
      <c r="D6" s="435"/>
      <c r="E6" s="432" t="s">
        <v>154</v>
      </c>
      <c r="F6" s="466"/>
      <c r="G6" s="435"/>
      <c r="H6" s="432" t="s">
        <v>171</v>
      </c>
      <c r="I6" s="433"/>
      <c r="J6" s="434"/>
      <c r="K6" s="432" t="s">
        <v>172</v>
      </c>
      <c r="L6" s="433"/>
      <c r="M6" s="434"/>
      <c r="N6" s="433" t="s">
        <v>1</v>
      </c>
      <c r="O6" s="433"/>
      <c r="P6" s="434"/>
    </row>
    <row r="7" spans="1:19" ht="36" customHeight="1">
      <c r="A7" s="428"/>
      <c r="B7" s="448" t="s">
        <v>164</v>
      </c>
      <c r="C7" s="449"/>
      <c r="D7" s="450"/>
      <c r="E7" s="428" t="s">
        <v>155</v>
      </c>
      <c r="F7" s="447"/>
      <c r="G7" s="468"/>
      <c r="H7" s="448" t="s">
        <v>156</v>
      </c>
      <c r="I7" s="449"/>
      <c r="J7" s="450"/>
      <c r="K7" s="428" t="s">
        <v>158</v>
      </c>
      <c r="L7" s="447"/>
      <c r="M7" s="468"/>
      <c r="N7" s="428" t="s">
        <v>44</v>
      </c>
      <c r="O7" s="447"/>
      <c r="P7" s="468"/>
    </row>
    <row r="8" spans="1:19">
      <c r="A8" s="428"/>
      <c r="B8" s="444" t="s">
        <v>183</v>
      </c>
      <c r="C8" s="445"/>
      <c r="D8" s="446"/>
      <c r="E8" s="474" t="s">
        <v>182</v>
      </c>
      <c r="F8" s="467"/>
      <c r="G8" s="475"/>
      <c r="H8" s="444" t="s">
        <v>157</v>
      </c>
      <c r="I8" s="445"/>
      <c r="J8" s="446"/>
      <c r="K8" s="474" t="s">
        <v>138</v>
      </c>
      <c r="L8" s="467"/>
      <c r="M8" s="475"/>
      <c r="N8" s="474"/>
      <c r="O8" s="467"/>
      <c r="P8" s="475"/>
    </row>
    <row r="9" spans="1:19">
      <c r="A9" s="428"/>
      <c r="B9" s="166" t="s">
        <v>27</v>
      </c>
      <c r="C9" s="167" t="s">
        <v>3</v>
      </c>
      <c r="D9" s="168" t="s">
        <v>4</v>
      </c>
      <c r="E9" s="65" t="s">
        <v>27</v>
      </c>
      <c r="F9" s="63" t="s">
        <v>3</v>
      </c>
      <c r="G9" s="64" t="s">
        <v>4</v>
      </c>
      <c r="H9" s="166" t="s">
        <v>27</v>
      </c>
      <c r="I9" s="167" t="s">
        <v>3</v>
      </c>
      <c r="J9" s="168" t="s">
        <v>4</v>
      </c>
      <c r="K9" s="65" t="s">
        <v>27</v>
      </c>
      <c r="L9" s="63" t="s">
        <v>3</v>
      </c>
      <c r="M9" s="64" t="s">
        <v>4</v>
      </c>
      <c r="N9" s="65" t="s">
        <v>27</v>
      </c>
      <c r="O9" s="63" t="s">
        <v>3</v>
      </c>
      <c r="P9" s="64" t="s">
        <v>4</v>
      </c>
    </row>
    <row r="10" spans="1:19">
      <c r="A10" s="40"/>
      <c r="B10" s="169"/>
      <c r="C10" s="170"/>
      <c r="D10" s="171"/>
      <c r="E10" s="23"/>
      <c r="F10" s="66"/>
      <c r="G10" s="67"/>
      <c r="H10" s="169"/>
      <c r="I10" s="170"/>
      <c r="J10" s="171"/>
      <c r="K10" s="23"/>
      <c r="L10" s="66"/>
      <c r="M10" s="67"/>
      <c r="N10" s="23"/>
      <c r="O10" s="66"/>
      <c r="P10" s="67"/>
    </row>
    <row r="11" spans="1:19" s="339" customFormat="1" ht="15.9" customHeight="1">
      <c r="A11" s="288" t="s">
        <v>96</v>
      </c>
      <c r="B11" s="341">
        <v>3</v>
      </c>
      <c r="C11" s="342">
        <v>30</v>
      </c>
      <c r="D11" s="343">
        <v>270</v>
      </c>
      <c r="E11" s="344">
        <v>4</v>
      </c>
      <c r="F11" s="345">
        <v>40</v>
      </c>
      <c r="G11" s="346">
        <v>433</v>
      </c>
      <c r="H11" s="341">
        <v>5</v>
      </c>
      <c r="I11" s="342">
        <v>55</v>
      </c>
      <c r="J11" s="343">
        <v>610</v>
      </c>
      <c r="K11" s="344">
        <v>5</v>
      </c>
      <c r="L11" s="345">
        <v>50</v>
      </c>
      <c r="M11" s="346">
        <v>305</v>
      </c>
      <c r="N11" s="344">
        <v>17</v>
      </c>
      <c r="O11" s="345">
        <v>175</v>
      </c>
      <c r="P11" s="346">
        <v>1618</v>
      </c>
      <c r="Q11" s="338"/>
      <c r="R11" s="338"/>
      <c r="S11" s="338"/>
    </row>
    <row r="12" spans="1:19" s="339" customFormat="1" ht="15.9" customHeight="1">
      <c r="A12" s="293" t="s">
        <v>97</v>
      </c>
      <c r="B12" s="347">
        <v>3</v>
      </c>
      <c r="C12" s="348">
        <v>30</v>
      </c>
      <c r="D12" s="349">
        <v>217</v>
      </c>
      <c r="E12" s="350">
        <v>3</v>
      </c>
      <c r="F12" s="351">
        <v>30</v>
      </c>
      <c r="G12" s="352">
        <v>286</v>
      </c>
      <c r="H12" s="347">
        <v>2</v>
      </c>
      <c r="I12" s="348">
        <v>22</v>
      </c>
      <c r="J12" s="349">
        <v>167</v>
      </c>
      <c r="K12" s="350">
        <v>2</v>
      </c>
      <c r="L12" s="351">
        <v>20</v>
      </c>
      <c r="M12" s="352">
        <v>130</v>
      </c>
      <c r="N12" s="350">
        <v>10</v>
      </c>
      <c r="O12" s="351">
        <v>102</v>
      </c>
      <c r="P12" s="352">
        <v>800</v>
      </c>
      <c r="Q12" s="338"/>
      <c r="R12" s="338"/>
      <c r="S12" s="338"/>
    </row>
    <row r="13" spans="1:19" s="339" customFormat="1" ht="15.9" customHeight="1">
      <c r="A13" s="293" t="s">
        <v>98</v>
      </c>
      <c r="B13" s="347">
        <v>4</v>
      </c>
      <c r="C13" s="348">
        <v>40</v>
      </c>
      <c r="D13" s="349">
        <v>185</v>
      </c>
      <c r="E13" s="350">
        <v>3</v>
      </c>
      <c r="F13" s="351">
        <v>30</v>
      </c>
      <c r="G13" s="352">
        <v>127</v>
      </c>
      <c r="H13" s="347">
        <v>3</v>
      </c>
      <c r="I13" s="348">
        <v>33</v>
      </c>
      <c r="J13" s="349">
        <v>179</v>
      </c>
      <c r="K13" s="350">
        <v>4</v>
      </c>
      <c r="L13" s="351">
        <v>40</v>
      </c>
      <c r="M13" s="352">
        <v>161</v>
      </c>
      <c r="N13" s="350">
        <v>14</v>
      </c>
      <c r="O13" s="351">
        <v>143</v>
      </c>
      <c r="P13" s="352">
        <v>652</v>
      </c>
      <c r="Q13" s="338"/>
      <c r="R13" s="338"/>
      <c r="S13" s="338"/>
    </row>
    <row r="14" spans="1:19" s="339" customFormat="1" ht="15.9" customHeight="1">
      <c r="A14" s="293" t="s">
        <v>99</v>
      </c>
      <c r="B14" s="347">
        <v>3</v>
      </c>
      <c r="C14" s="348">
        <v>30</v>
      </c>
      <c r="D14" s="349">
        <v>139</v>
      </c>
      <c r="E14" s="350">
        <v>2</v>
      </c>
      <c r="F14" s="351">
        <v>20</v>
      </c>
      <c r="G14" s="352">
        <v>97</v>
      </c>
      <c r="H14" s="347">
        <v>3</v>
      </c>
      <c r="I14" s="348">
        <v>33</v>
      </c>
      <c r="J14" s="349">
        <v>225</v>
      </c>
      <c r="K14" s="350">
        <v>3</v>
      </c>
      <c r="L14" s="351">
        <v>30</v>
      </c>
      <c r="M14" s="352">
        <v>85</v>
      </c>
      <c r="N14" s="350">
        <v>11</v>
      </c>
      <c r="O14" s="351">
        <v>113</v>
      </c>
      <c r="P14" s="352">
        <v>546</v>
      </c>
      <c r="Q14" s="338"/>
      <c r="R14" s="338"/>
      <c r="S14" s="338"/>
    </row>
    <row r="15" spans="1:19" s="339" customFormat="1" ht="15.9" customHeight="1">
      <c r="A15" s="293" t="s">
        <v>100</v>
      </c>
      <c r="B15" s="347">
        <v>2</v>
      </c>
      <c r="C15" s="348">
        <v>20</v>
      </c>
      <c r="D15" s="349">
        <v>188</v>
      </c>
      <c r="E15" s="350">
        <v>4</v>
      </c>
      <c r="F15" s="351">
        <v>40</v>
      </c>
      <c r="G15" s="352">
        <v>751</v>
      </c>
      <c r="H15" s="347">
        <v>3</v>
      </c>
      <c r="I15" s="348">
        <v>33</v>
      </c>
      <c r="J15" s="349">
        <v>647</v>
      </c>
      <c r="K15" s="350">
        <v>4</v>
      </c>
      <c r="L15" s="351">
        <v>40</v>
      </c>
      <c r="M15" s="352">
        <v>440</v>
      </c>
      <c r="N15" s="350">
        <v>13</v>
      </c>
      <c r="O15" s="351">
        <v>133</v>
      </c>
      <c r="P15" s="352">
        <v>2026</v>
      </c>
      <c r="Q15" s="338"/>
      <c r="R15" s="338"/>
      <c r="S15" s="338"/>
    </row>
    <row r="16" spans="1:19" s="339" customFormat="1" ht="15.9" customHeight="1">
      <c r="A16" s="293" t="s">
        <v>101</v>
      </c>
      <c r="B16" s="347">
        <v>7</v>
      </c>
      <c r="C16" s="348">
        <v>68</v>
      </c>
      <c r="D16" s="349">
        <v>2445</v>
      </c>
      <c r="E16" s="350">
        <v>4</v>
      </c>
      <c r="F16" s="351">
        <v>40</v>
      </c>
      <c r="G16" s="352">
        <v>2740</v>
      </c>
      <c r="H16" s="347">
        <v>6</v>
      </c>
      <c r="I16" s="348">
        <v>66</v>
      </c>
      <c r="J16" s="349">
        <v>3183</v>
      </c>
      <c r="K16" s="350">
        <v>3</v>
      </c>
      <c r="L16" s="351">
        <v>30</v>
      </c>
      <c r="M16" s="352">
        <v>1255</v>
      </c>
      <c r="N16" s="350">
        <v>20</v>
      </c>
      <c r="O16" s="351">
        <v>204</v>
      </c>
      <c r="P16" s="352">
        <v>9623</v>
      </c>
      <c r="Q16" s="338"/>
      <c r="R16" s="338"/>
      <c r="S16" s="338"/>
    </row>
    <row r="17" spans="1:19" s="339" customFormat="1" ht="15.9" customHeight="1">
      <c r="A17" s="293" t="s">
        <v>102</v>
      </c>
      <c r="B17" s="347">
        <v>19</v>
      </c>
      <c r="C17" s="348">
        <v>172</v>
      </c>
      <c r="D17" s="349">
        <v>10754</v>
      </c>
      <c r="E17" s="350">
        <v>14</v>
      </c>
      <c r="F17" s="351">
        <v>130</v>
      </c>
      <c r="G17" s="352">
        <v>10077</v>
      </c>
      <c r="H17" s="347">
        <v>16</v>
      </c>
      <c r="I17" s="348">
        <v>176</v>
      </c>
      <c r="J17" s="349">
        <v>7366</v>
      </c>
      <c r="K17" s="350">
        <v>10</v>
      </c>
      <c r="L17" s="351">
        <v>100</v>
      </c>
      <c r="M17" s="352">
        <v>5160</v>
      </c>
      <c r="N17" s="350">
        <v>59</v>
      </c>
      <c r="O17" s="351">
        <v>578</v>
      </c>
      <c r="P17" s="352">
        <v>33357</v>
      </c>
      <c r="Q17" s="338"/>
      <c r="R17" s="338"/>
      <c r="S17" s="338"/>
    </row>
    <row r="18" spans="1:19" s="340" customFormat="1" ht="15.9" customHeight="1">
      <c r="A18" s="298" t="s">
        <v>103</v>
      </c>
      <c r="B18" s="353">
        <v>20</v>
      </c>
      <c r="C18" s="354">
        <v>186</v>
      </c>
      <c r="D18" s="355">
        <v>16610</v>
      </c>
      <c r="E18" s="356">
        <v>21</v>
      </c>
      <c r="F18" s="357">
        <v>194</v>
      </c>
      <c r="G18" s="358">
        <v>19496</v>
      </c>
      <c r="H18" s="353">
        <v>20</v>
      </c>
      <c r="I18" s="354">
        <v>220</v>
      </c>
      <c r="J18" s="355">
        <v>12332</v>
      </c>
      <c r="K18" s="356">
        <v>13</v>
      </c>
      <c r="L18" s="357">
        <v>130</v>
      </c>
      <c r="M18" s="358">
        <v>12058</v>
      </c>
      <c r="N18" s="356">
        <v>74</v>
      </c>
      <c r="O18" s="357">
        <v>730</v>
      </c>
      <c r="P18" s="358">
        <v>60496</v>
      </c>
      <c r="Q18" s="338"/>
      <c r="R18" s="338"/>
      <c r="S18" s="338"/>
    </row>
    <row r="19" spans="1:19" s="340" customFormat="1" ht="15.9" customHeight="1">
      <c r="A19" s="298" t="s">
        <v>104</v>
      </c>
      <c r="B19" s="353">
        <v>24</v>
      </c>
      <c r="C19" s="354">
        <v>220</v>
      </c>
      <c r="D19" s="355">
        <v>28793</v>
      </c>
      <c r="E19" s="356">
        <v>23</v>
      </c>
      <c r="F19" s="357">
        <v>212</v>
      </c>
      <c r="G19" s="358">
        <v>26488</v>
      </c>
      <c r="H19" s="353">
        <v>25</v>
      </c>
      <c r="I19" s="354">
        <v>275</v>
      </c>
      <c r="J19" s="355">
        <v>20946</v>
      </c>
      <c r="K19" s="356">
        <v>14</v>
      </c>
      <c r="L19" s="357">
        <v>140</v>
      </c>
      <c r="M19" s="358">
        <v>17587</v>
      </c>
      <c r="N19" s="356">
        <v>86</v>
      </c>
      <c r="O19" s="357">
        <v>847</v>
      </c>
      <c r="P19" s="358">
        <v>93814</v>
      </c>
      <c r="Q19" s="338"/>
      <c r="R19" s="338"/>
      <c r="S19" s="338"/>
    </row>
    <row r="20" spans="1:19" s="340" customFormat="1" ht="15.9" customHeight="1">
      <c r="A20" s="298" t="s">
        <v>105</v>
      </c>
      <c r="B20" s="353">
        <v>19</v>
      </c>
      <c r="C20" s="354">
        <v>178</v>
      </c>
      <c r="D20" s="355">
        <v>18694</v>
      </c>
      <c r="E20" s="356">
        <v>17</v>
      </c>
      <c r="F20" s="357">
        <v>156</v>
      </c>
      <c r="G20" s="358">
        <v>17265</v>
      </c>
      <c r="H20" s="353">
        <v>20</v>
      </c>
      <c r="I20" s="354">
        <v>220</v>
      </c>
      <c r="J20" s="355">
        <v>15182</v>
      </c>
      <c r="K20" s="356">
        <v>12</v>
      </c>
      <c r="L20" s="357">
        <v>120</v>
      </c>
      <c r="M20" s="358">
        <v>14479</v>
      </c>
      <c r="N20" s="356">
        <v>68</v>
      </c>
      <c r="O20" s="357">
        <v>674</v>
      </c>
      <c r="P20" s="358">
        <v>65620</v>
      </c>
      <c r="Q20" s="338"/>
      <c r="R20" s="338"/>
      <c r="S20" s="338"/>
    </row>
    <row r="21" spans="1:19" s="339" customFormat="1" ht="15.9" customHeight="1">
      <c r="A21" s="293" t="s">
        <v>106</v>
      </c>
      <c r="B21" s="347">
        <v>18</v>
      </c>
      <c r="C21" s="348">
        <v>168</v>
      </c>
      <c r="D21" s="349">
        <v>10283</v>
      </c>
      <c r="E21" s="350">
        <v>17</v>
      </c>
      <c r="F21" s="351">
        <v>158</v>
      </c>
      <c r="G21" s="352">
        <v>12104</v>
      </c>
      <c r="H21" s="347">
        <v>13</v>
      </c>
      <c r="I21" s="348">
        <v>143</v>
      </c>
      <c r="J21" s="349">
        <v>6476</v>
      </c>
      <c r="K21" s="350">
        <v>10</v>
      </c>
      <c r="L21" s="351">
        <v>100</v>
      </c>
      <c r="M21" s="352">
        <v>6291</v>
      </c>
      <c r="N21" s="350">
        <v>58</v>
      </c>
      <c r="O21" s="351">
        <v>569</v>
      </c>
      <c r="P21" s="352">
        <v>35154</v>
      </c>
      <c r="Q21" s="338"/>
      <c r="R21" s="338"/>
      <c r="S21" s="338"/>
    </row>
    <row r="22" spans="1:19" s="339" customFormat="1" ht="15.9" customHeight="1">
      <c r="A22" s="293" t="s">
        <v>107</v>
      </c>
      <c r="B22" s="347">
        <v>17</v>
      </c>
      <c r="C22" s="348">
        <v>158</v>
      </c>
      <c r="D22" s="349">
        <v>7479</v>
      </c>
      <c r="E22" s="350">
        <v>13</v>
      </c>
      <c r="F22" s="351">
        <v>118</v>
      </c>
      <c r="G22" s="352">
        <v>6352</v>
      </c>
      <c r="H22" s="347">
        <v>12</v>
      </c>
      <c r="I22" s="348">
        <v>132</v>
      </c>
      <c r="J22" s="349">
        <v>4771</v>
      </c>
      <c r="K22" s="350">
        <v>8</v>
      </c>
      <c r="L22" s="351">
        <v>80</v>
      </c>
      <c r="M22" s="352">
        <v>4124</v>
      </c>
      <c r="N22" s="350">
        <v>50</v>
      </c>
      <c r="O22" s="351">
        <v>488</v>
      </c>
      <c r="P22" s="352">
        <v>22726</v>
      </c>
      <c r="Q22" s="338"/>
      <c r="R22" s="338"/>
      <c r="S22" s="338"/>
    </row>
    <row r="23" spans="1:19" s="339" customFormat="1" ht="15.9" customHeight="1">
      <c r="A23" s="293" t="s">
        <v>108</v>
      </c>
      <c r="B23" s="347">
        <v>19</v>
      </c>
      <c r="C23" s="348">
        <v>178</v>
      </c>
      <c r="D23" s="349">
        <v>4966</v>
      </c>
      <c r="E23" s="350">
        <v>15</v>
      </c>
      <c r="F23" s="351">
        <v>138</v>
      </c>
      <c r="G23" s="352">
        <v>6503</v>
      </c>
      <c r="H23" s="347">
        <v>12</v>
      </c>
      <c r="I23" s="348">
        <v>132</v>
      </c>
      <c r="J23" s="349">
        <v>3071</v>
      </c>
      <c r="K23" s="350">
        <v>8</v>
      </c>
      <c r="L23" s="351">
        <v>80</v>
      </c>
      <c r="M23" s="352">
        <v>3287</v>
      </c>
      <c r="N23" s="350">
        <v>54</v>
      </c>
      <c r="O23" s="351">
        <v>528</v>
      </c>
      <c r="P23" s="352">
        <v>17827</v>
      </c>
      <c r="Q23" s="338"/>
      <c r="R23" s="338"/>
      <c r="S23" s="338"/>
    </row>
    <row r="24" spans="1:19" s="339" customFormat="1" ht="15.9" customHeight="1">
      <c r="A24" s="293" t="s">
        <v>109</v>
      </c>
      <c r="B24" s="347">
        <v>18</v>
      </c>
      <c r="C24" s="348">
        <v>168</v>
      </c>
      <c r="D24" s="349">
        <v>5283</v>
      </c>
      <c r="E24" s="350">
        <v>14</v>
      </c>
      <c r="F24" s="351">
        <v>128</v>
      </c>
      <c r="G24" s="352">
        <v>5355</v>
      </c>
      <c r="H24" s="347">
        <v>12</v>
      </c>
      <c r="I24" s="348">
        <v>132</v>
      </c>
      <c r="J24" s="349">
        <v>3448</v>
      </c>
      <c r="K24" s="350">
        <v>8</v>
      </c>
      <c r="L24" s="351">
        <v>80</v>
      </c>
      <c r="M24" s="352">
        <v>3646</v>
      </c>
      <c r="N24" s="350">
        <v>52</v>
      </c>
      <c r="O24" s="351">
        <v>508</v>
      </c>
      <c r="P24" s="352">
        <v>17732</v>
      </c>
      <c r="Q24" s="338"/>
      <c r="R24" s="338"/>
      <c r="S24" s="338"/>
    </row>
    <row r="25" spans="1:19" s="339" customFormat="1" ht="15.9" customHeight="1">
      <c r="A25" s="293" t="s">
        <v>110</v>
      </c>
      <c r="B25" s="347">
        <v>19</v>
      </c>
      <c r="C25" s="348">
        <v>176</v>
      </c>
      <c r="D25" s="349">
        <v>6150</v>
      </c>
      <c r="E25" s="350">
        <v>16</v>
      </c>
      <c r="F25" s="351">
        <v>148</v>
      </c>
      <c r="G25" s="352">
        <v>5948</v>
      </c>
      <c r="H25" s="347">
        <v>13</v>
      </c>
      <c r="I25" s="348">
        <v>143</v>
      </c>
      <c r="J25" s="349">
        <v>4009</v>
      </c>
      <c r="K25" s="350">
        <v>8</v>
      </c>
      <c r="L25" s="351">
        <v>80</v>
      </c>
      <c r="M25" s="352">
        <v>3878</v>
      </c>
      <c r="N25" s="350">
        <v>56</v>
      </c>
      <c r="O25" s="351">
        <v>547</v>
      </c>
      <c r="P25" s="352">
        <v>19985</v>
      </c>
      <c r="Q25" s="338"/>
      <c r="R25" s="338"/>
      <c r="S25" s="338"/>
    </row>
    <row r="26" spans="1:19" s="339" customFormat="1" ht="15.9" customHeight="1">
      <c r="A26" s="293" t="s">
        <v>111</v>
      </c>
      <c r="B26" s="347">
        <v>20</v>
      </c>
      <c r="C26" s="348">
        <v>184</v>
      </c>
      <c r="D26" s="349">
        <v>7039</v>
      </c>
      <c r="E26" s="350">
        <v>18</v>
      </c>
      <c r="F26" s="351">
        <v>168</v>
      </c>
      <c r="G26" s="352">
        <v>7154</v>
      </c>
      <c r="H26" s="347">
        <v>12</v>
      </c>
      <c r="I26" s="348">
        <v>132</v>
      </c>
      <c r="J26" s="349">
        <v>4579</v>
      </c>
      <c r="K26" s="350">
        <v>9</v>
      </c>
      <c r="L26" s="351">
        <v>90</v>
      </c>
      <c r="M26" s="352">
        <v>4507</v>
      </c>
      <c r="N26" s="350">
        <v>59</v>
      </c>
      <c r="O26" s="351">
        <v>574</v>
      </c>
      <c r="P26" s="352">
        <v>23279</v>
      </c>
      <c r="Q26" s="338"/>
      <c r="R26" s="338"/>
      <c r="S26" s="338"/>
    </row>
    <row r="27" spans="1:19" s="339" customFormat="1" ht="15.9" customHeight="1">
      <c r="A27" s="293" t="s">
        <v>112</v>
      </c>
      <c r="B27" s="347">
        <v>22</v>
      </c>
      <c r="C27" s="348">
        <v>204</v>
      </c>
      <c r="D27" s="349">
        <v>6868</v>
      </c>
      <c r="E27" s="350">
        <v>21</v>
      </c>
      <c r="F27" s="351">
        <v>194</v>
      </c>
      <c r="G27" s="352">
        <v>6560</v>
      </c>
      <c r="H27" s="347">
        <v>18</v>
      </c>
      <c r="I27" s="348">
        <v>198</v>
      </c>
      <c r="J27" s="349">
        <v>6559</v>
      </c>
      <c r="K27" s="350">
        <v>11</v>
      </c>
      <c r="L27" s="351">
        <v>110</v>
      </c>
      <c r="M27" s="352">
        <v>4494</v>
      </c>
      <c r="N27" s="350">
        <v>72</v>
      </c>
      <c r="O27" s="351">
        <v>706</v>
      </c>
      <c r="P27" s="352">
        <v>24481</v>
      </c>
      <c r="Q27" s="338"/>
      <c r="R27" s="338"/>
      <c r="S27" s="338"/>
    </row>
    <row r="28" spans="1:19" s="339" customFormat="1" ht="15.9" customHeight="1">
      <c r="A28" s="293" t="s">
        <v>113</v>
      </c>
      <c r="B28" s="347">
        <v>23</v>
      </c>
      <c r="C28" s="348">
        <v>210</v>
      </c>
      <c r="D28" s="349">
        <v>8024</v>
      </c>
      <c r="E28" s="350">
        <v>19</v>
      </c>
      <c r="F28" s="351">
        <v>178</v>
      </c>
      <c r="G28" s="352">
        <v>6634</v>
      </c>
      <c r="H28" s="347">
        <v>24</v>
      </c>
      <c r="I28" s="348">
        <v>264</v>
      </c>
      <c r="J28" s="349">
        <v>6401</v>
      </c>
      <c r="K28" s="350">
        <v>12</v>
      </c>
      <c r="L28" s="351">
        <v>120</v>
      </c>
      <c r="M28" s="352">
        <v>5646</v>
      </c>
      <c r="N28" s="350">
        <v>78</v>
      </c>
      <c r="O28" s="351">
        <v>772</v>
      </c>
      <c r="P28" s="352">
        <v>26705</v>
      </c>
      <c r="Q28" s="338"/>
      <c r="R28" s="338"/>
      <c r="S28" s="338"/>
    </row>
    <row r="29" spans="1:19" s="339" customFormat="1" ht="15.9" customHeight="1">
      <c r="A29" s="293" t="s">
        <v>114</v>
      </c>
      <c r="B29" s="347">
        <v>17</v>
      </c>
      <c r="C29" s="348">
        <v>160</v>
      </c>
      <c r="D29" s="349">
        <v>5023</v>
      </c>
      <c r="E29" s="350">
        <v>19</v>
      </c>
      <c r="F29" s="351">
        <v>176</v>
      </c>
      <c r="G29" s="352">
        <v>6472</v>
      </c>
      <c r="H29" s="347">
        <v>21</v>
      </c>
      <c r="I29" s="348">
        <v>231</v>
      </c>
      <c r="J29" s="349">
        <v>4620</v>
      </c>
      <c r="K29" s="350">
        <v>12</v>
      </c>
      <c r="L29" s="351">
        <v>120</v>
      </c>
      <c r="M29" s="352">
        <v>3787</v>
      </c>
      <c r="N29" s="350">
        <v>69</v>
      </c>
      <c r="O29" s="351">
        <v>687</v>
      </c>
      <c r="P29" s="352">
        <v>19902</v>
      </c>
      <c r="Q29" s="338"/>
      <c r="R29" s="338"/>
      <c r="S29" s="338"/>
    </row>
    <row r="30" spans="1:19" s="339" customFormat="1" ht="15.9" customHeight="1">
      <c r="A30" s="293" t="s">
        <v>115</v>
      </c>
      <c r="B30" s="347">
        <v>20</v>
      </c>
      <c r="C30" s="348">
        <v>184</v>
      </c>
      <c r="D30" s="349">
        <v>3290</v>
      </c>
      <c r="E30" s="350">
        <v>18</v>
      </c>
      <c r="F30" s="351">
        <v>166</v>
      </c>
      <c r="G30" s="352">
        <v>3601</v>
      </c>
      <c r="H30" s="347">
        <v>16</v>
      </c>
      <c r="I30" s="348">
        <v>176</v>
      </c>
      <c r="J30" s="349">
        <v>2631</v>
      </c>
      <c r="K30" s="350">
        <v>11</v>
      </c>
      <c r="L30" s="351">
        <v>110</v>
      </c>
      <c r="M30" s="352">
        <v>2182</v>
      </c>
      <c r="N30" s="350">
        <v>65</v>
      </c>
      <c r="O30" s="351">
        <v>636</v>
      </c>
      <c r="P30" s="352">
        <v>11704</v>
      </c>
      <c r="Q30" s="338"/>
      <c r="R30" s="338"/>
      <c r="S30" s="338"/>
    </row>
    <row r="31" spans="1:19" s="339" customFormat="1" ht="15.9" customHeight="1">
      <c r="A31" s="293" t="s">
        <v>116</v>
      </c>
      <c r="B31" s="347">
        <v>18</v>
      </c>
      <c r="C31" s="348">
        <v>168</v>
      </c>
      <c r="D31" s="349">
        <v>2250</v>
      </c>
      <c r="E31" s="350">
        <v>13</v>
      </c>
      <c r="F31" s="351">
        <v>122</v>
      </c>
      <c r="G31" s="352">
        <v>1998</v>
      </c>
      <c r="H31" s="347">
        <v>13</v>
      </c>
      <c r="I31" s="348">
        <v>143</v>
      </c>
      <c r="J31" s="349">
        <v>1833</v>
      </c>
      <c r="K31" s="350">
        <v>9</v>
      </c>
      <c r="L31" s="351">
        <v>90</v>
      </c>
      <c r="M31" s="352">
        <v>1640</v>
      </c>
      <c r="N31" s="350">
        <v>53</v>
      </c>
      <c r="O31" s="351">
        <v>523</v>
      </c>
      <c r="P31" s="352">
        <v>7721</v>
      </c>
      <c r="Q31" s="338"/>
      <c r="R31" s="338"/>
      <c r="S31" s="338"/>
    </row>
    <row r="32" spans="1:19" s="339" customFormat="1" ht="15.9" customHeight="1">
      <c r="A32" s="293" t="s">
        <v>117</v>
      </c>
      <c r="B32" s="347">
        <v>17</v>
      </c>
      <c r="C32" s="348">
        <v>160</v>
      </c>
      <c r="D32" s="349">
        <v>2009</v>
      </c>
      <c r="E32" s="350">
        <v>8</v>
      </c>
      <c r="F32" s="351">
        <v>80</v>
      </c>
      <c r="G32" s="352">
        <v>1729</v>
      </c>
      <c r="H32" s="347">
        <v>12</v>
      </c>
      <c r="I32" s="348">
        <v>132</v>
      </c>
      <c r="J32" s="349">
        <v>1432</v>
      </c>
      <c r="K32" s="350">
        <v>7</v>
      </c>
      <c r="L32" s="351">
        <v>70</v>
      </c>
      <c r="M32" s="352">
        <v>1235</v>
      </c>
      <c r="N32" s="350">
        <v>44</v>
      </c>
      <c r="O32" s="351">
        <v>442</v>
      </c>
      <c r="P32" s="352">
        <v>6405</v>
      </c>
      <c r="Q32" s="338"/>
      <c r="R32" s="338"/>
      <c r="S32" s="338"/>
    </row>
    <row r="33" spans="1:19" s="339" customFormat="1" ht="15.9" customHeight="1">
      <c r="A33" s="293" t="s">
        <v>118</v>
      </c>
      <c r="B33" s="347">
        <v>17</v>
      </c>
      <c r="C33" s="348">
        <v>158</v>
      </c>
      <c r="D33" s="349">
        <v>1678</v>
      </c>
      <c r="E33" s="350">
        <v>5</v>
      </c>
      <c r="F33" s="351">
        <v>50</v>
      </c>
      <c r="G33" s="352">
        <v>1017</v>
      </c>
      <c r="H33" s="347">
        <v>11</v>
      </c>
      <c r="I33" s="348">
        <v>121</v>
      </c>
      <c r="J33" s="349">
        <v>1110</v>
      </c>
      <c r="K33" s="350">
        <v>5</v>
      </c>
      <c r="L33" s="351">
        <v>50</v>
      </c>
      <c r="M33" s="352">
        <v>883</v>
      </c>
      <c r="N33" s="350">
        <v>38</v>
      </c>
      <c r="O33" s="351">
        <v>379</v>
      </c>
      <c r="P33" s="352">
        <v>4688</v>
      </c>
      <c r="Q33" s="338"/>
      <c r="R33" s="338"/>
      <c r="S33" s="338"/>
    </row>
    <row r="34" spans="1:19" s="339" customFormat="1" ht="15.9" customHeight="1">
      <c r="A34" s="303" t="s">
        <v>119</v>
      </c>
      <c r="B34" s="359">
        <v>6</v>
      </c>
      <c r="C34" s="360">
        <v>60</v>
      </c>
      <c r="D34" s="361">
        <v>496</v>
      </c>
      <c r="E34" s="362">
        <v>6</v>
      </c>
      <c r="F34" s="363">
        <v>60</v>
      </c>
      <c r="G34" s="364">
        <v>862</v>
      </c>
      <c r="H34" s="359">
        <v>9</v>
      </c>
      <c r="I34" s="360">
        <v>99</v>
      </c>
      <c r="J34" s="361">
        <v>916</v>
      </c>
      <c r="K34" s="362">
        <v>5</v>
      </c>
      <c r="L34" s="363">
        <v>50</v>
      </c>
      <c r="M34" s="364">
        <v>596</v>
      </c>
      <c r="N34" s="362">
        <v>26</v>
      </c>
      <c r="O34" s="363">
        <v>269</v>
      </c>
      <c r="P34" s="364">
        <v>2870</v>
      </c>
      <c r="Q34" s="338"/>
      <c r="R34" s="338"/>
      <c r="S34" s="338"/>
    </row>
    <row r="35" spans="1:19">
      <c r="A35" s="45"/>
      <c r="B35" s="172"/>
      <c r="C35" s="173"/>
      <c r="D35" s="174"/>
      <c r="E35" s="109"/>
      <c r="F35" s="110"/>
      <c r="G35" s="111"/>
      <c r="H35" s="172"/>
      <c r="I35" s="173"/>
      <c r="J35" s="174"/>
      <c r="K35" s="109"/>
      <c r="L35" s="110"/>
      <c r="M35" s="111"/>
      <c r="N35" s="109"/>
      <c r="O35" s="110"/>
      <c r="P35" s="111"/>
    </row>
    <row r="36" spans="1:19" s="92" customFormat="1" ht="21.75" customHeight="1">
      <c r="A36" s="91" t="s">
        <v>1</v>
      </c>
      <c r="B36" s="175">
        <v>355</v>
      </c>
      <c r="C36" s="176">
        <v>3310</v>
      </c>
      <c r="D36" s="177">
        <v>149133</v>
      </c>
      <c r="E36" s="112">
        <v>297</v>
      </c>
      <c r="F36" s="113">
        <v>2776</v>
      </c>
      <c r="G36" s="114">
        <v>150049</v>
      </c>
      <c r="H36" s="175">
        <v>301</v>
      </c>
      <c r="I36" s="176">
        <v>3311</v>
      </c>
      <c r="J36" s="177">
        <v>112693</v>
      </c>
      <c r="K36" s="112">
        <v>193</v>
      </c>
      <c r="L36" s="113">
        <v>1930</v>
      </c>
      <c r="M36" s="114">
        <v>97856</v>
      </c>
      <c r="N36" s="112">
        <v>1146</v>
      </c>
      <c r="O36" s="113">
        <v>11327</v>
      </c>
      <c r="P36" s="114">
        <v>509731</v>
      </c>
    </row>
    <row r="37" spans="1:19" s="68" customFormat="1">
      <c r="A37" s="60"/>
      <c r="B37" s="62"/>
      <c r="C37" s="62"/>
      <c r="D37" s="62"/>
      <c r="E37" s="62"/>
      <c r="F37" s="62"/>
      <c r="G37" s="62"/>
      <c r="H37" s="62"/>
      <c r="I37" s="62"/>
      <c r="J37" s="62"/>
      <c r="K37" s="62"/>
      <c r="L37" s="62"/>
      <c r="M37" s="62"/>
      <c r="N37" s="62"/>
      <c r="O37" s="62"/>
      <c r="P37" s="62"/>
    </row>
    <row r="38" spans="1:19" s="68" customFormat="1">
      <c r="A38" s="477" t="s">
        <v>203</v>
      </c>
      <c r="B38" s="62"/>
      <c r="C38" s="62"/>
      <c r="D38" s="62"/>
      <c r="E38" s="62"/>
      <c r="F38" s="62"/>
      <c r="G38" s="62"/>
      <c r="H38" s="62"/>
      <c r="I38" s="62"/>
      <c r="J38" s="62"/>
      <c r="K38" s="62"/>
      <c r="L38" s="62"/>
      <c r="M38" s="62"/>
      <c r="N38" s="62"/>
      <c r="O38" s="62"/>
      <c r="P38" s="62"/>
    </row>
    <row r="39" spans="1:19">
      <c r="A39" s="27"/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53"/>
      <c r="Q39" s="58"/>
    </row>
    <row r="40" spans="1:19">
      <c r="A40" s="426" t="s">
        <v>5</v>
      </c>
      <c r="B40" s="426"/>
      <c r="C40" s="426"/>
      <c r="D40" s="426"/>
      <c r="E40" s="426"/>
      <c r="F40" s="426"/>
      <c r="G40" s="426"/>
      <c r="H40" s="426"/>
      <c r="I40" s="426"/>
      <c r="J40" s="426"/>
      <c r="K40" s="426"/>
      <c r="L40" s="426"/>
      <c r="M40" s="426"/>
      <c r="N40" s="426"/>
      <c r="O40" s="426"/>
      <c r="P40" s="426"/>
    </row>
    <row r="41" spans="1:19">
      <c r="A41" s="426" t="s">
        <v>199</v>
      </c>
      <c r="B41" s="426"/>
      <c r="C41" s="426"/>
      <c r="D41" s="426"/>
      <c r="E41" s="426"/>
      <c r="F41" s="426"/>
      <c r="G41" s="426"/>
      <c r="H41" s="426"/>
      <c r="I41" s="426"/>
      <c r="J41" s="426"/>
      <c r="K41" s="426"/>
      <c r="L41" s="426"/>
      <c r="M41" s="426"/>
      <c r="N41" s="426"/>
      <c r="O41" s="426"/>
      <c r="P41" s="426"/>
    </row>
    <row r="42" spans="1:19">
      <c r="A42" s="426" t="s">
        <v>213</v>
      </c>
      <c r="B42" s="426"/>
      <c r="C42" s="426"/>
      <c r="D42" s="426"/>
      <c r="E42" s="426"/>
      <c r="F42" s="426"/>
      <c r="G42" s="426"/>
      <c r="H42" s="426"/>
      <c r="I42" s="426"/>
      <c r="J42" s="426"/>
      <c r="K42" s="426"/>
      <c r="L42" s="426"/>
      <c r="M42" s="426"/>
      <c r="N42" s="426"/>
      <c r="O42" s="426"/>
      <c r="P42" s="426"/>
    </row>
    <row r="43" spans="1:19" ht="13.8">
      <c r="A43" s="27"/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50"/>
      <c r="P43" s="251"/>
    </row>
    <row r="44" spans="1:19">
      <c r="A44" s="27"/>
      <c r="B44" s="252"/>
      <c r="C44" s="252"/>
      <c r="D44" s="252"/>
      <c r="E44" s="252"/>
      <c r="F44" s="252"/>
      <c r="G44" s="252"/>
      <c r="H44" s="252"/>
      <c r="I44" s="252"/>
      <c r="J44" s="252"/>
      <c r="K44" s="252"/>
      <c r="L44" s="252"/>
      <c r="M44" s="252"/>
      <c r="N44" s="252"/>
      <c r="O44" s="252"/>
      <c r="P44" s="252"/>
    </row>
    <row r="45" spans="1:19" ht="15.9" customHeight="1">
      <c r="A45" s="427" t="s">
        <v>0</v>
      </c>
      <c r="B45" s="432" t="s">
        <v>153</v>
      </c>
      <c r="C45" s="466"/>
      <c r="D45" s="435"/>
      <c r="E45" s="432" t="s">
        <v>154</v>
      </c>
      <c r="F45" s="466"/>
      <c r="G45" s="435"/>
      <c r="H45" s="432" t="s">
        <v>171</v>
      </c>
      <c r="I45" s="433"/>
      <c r="J45" s="434"/>
      <c r="K45" s="432" t="s">
        <v>172</v>
      </c>
      <c r="L45" s="433"/>
      <c r="M45" s="434"/>
      <c r="N45" s="433" t="s">
        <v>1</v>
      </c>
      <c r="O45" s="433"/>
      <c r="P45" s="434"/>
      <c r="Q45" s="476"/>
      <c r="R45" s="476"/>
      <c r="S45" s="476"/>
    </row>
    <row r="46" spans="1:19" ht="26.25" customHeight="1">
      <c r="A46" s="428"/>
      <c r="B46" s="448" t="s">
        <v>159</v>
      </c>
      <c r="C46" s="449"/>
      <c r="D46" s="450"/>
      <c r="E46" s="428" t="s">
        <v>159</v>
      </c>
      <c r="F46" s="447"/>
      <c r="G46" s="468"/>
      <c r="H46" s="448" t="s">
        <v>160</v>
      </c>
      <c r="I46" s="449"/>
      <c r="J46" s="450"/>
      <c r="K46" s="428" t="s">
        <v>161</v>
      </c>
      <c r="L46" s="447"/>
      <c r="M46" s="468"/>
      <c r="N46" s="445" t="s">
        <v>44</v>
      </c>
      <c r="O46" s="445"/>
      <c r="P46" s="446"/>
      <c r="Q46" s="476"/>
      <c r="R46" s="476"/>
      <c r="S46" s="476"/>
    </row>
    <row r="47" spans="1:19">
      <c r="A47" s="428"/>
      <c r="B47" s="444" t="s">
        <v>184</v>
      </c>
      <c r="C47" s="445"/>
      <c r="D47" s="446"/>
      <c r="E47" s="474" t="s">
        <v>182</v>
      </c>
      <c r="F47" s="467"/>
      <c r="G47" s="475"/>
      <c r="H47" s="444" t="s">
        <v>157</v>
      </c>
      <c r="I47" s="445"/>
      <c r="J47" s="446"/>
      <c r="K47" s="474" t="s">
        <v>138</v>
      </c>
      <c r="L47" s="467"/>
      <c r="M47" s="475"/>
      <c r="N47" s="167"/>
      <c r="O47" s="167"/>
      <c r="P47" s="168"/>
    </row>
    <row r="48" spans="1:19">
      <c r="A48" s="428"/>
      <c r="B48" s="166" t="s">
        <v>27</v>
      </c>
      <c r="C48" s="167" t="s">
        <v>3</v>
      </c>
      <c r="D48" s="168" t="s">
        <v>4</v>
      </c>
      <c r="E48" s="65" t="s">
        <v>27</v>
      </c>
      <c r="F48" s="63" t="s">
        <v>3</v>
      </c>
      <c r="G48" s="64" t="s">
        <v>4</v>
      </c>
      <c r="H48" s="166" t="s">
        <v>27</v>
      </c>
      <c r="I48" s="167" t="s">
        <v>3</v>
      </c>
      <c r="J48" s="168" t="s">
        <v>4</v>
      </c>
      <c r="K48" s="65" t="s">
        <v>27</v>
      </c>
      <c r="L48" s="63" t="s">
        <v>3</v>
      </c>
      <c r="M48" s="64" t="s">
        <v>4</v>
      </c>
      <c r="N48" s="167" t="s">
        <v>27</v>
      </c>
      <c r="O48" s="167" t="s">
        <v>3</v>
      </c>
      <c r="P48" s="168" t="s">
        <v>4</v>
      </c>
    </row>
    <row r="49" spans="1:16">
      <c r="A49" s="40"/>
      <c r="B49" s="169"/>
      <c r="C49" s="170"/>
      <c r="D49" s="171"/>
      <c r="E49" s="23"/>
      <c r="F49" s="66"/>
      <c r="G49" s="67"/>
      <c r="H49" s="169"/>
      <c r="I49" s="170"/>
      <c r="J49" s="171"/>
      <c r="K49" s="23"/>
      <c r="L49" s="66"/>
      <c r="M49" s="67"/>
      <c r="N49" s="170"/>
      <c r="O49" s="170"/>
      <c r="P49" s="171"/>
    </row>
    <row r="50" spans="1:16" ht="15.9" customHeight="1">
      <c r="A50" s="17" t="s">
        <v>96</v>
      </c>
      <c r="B50" s="365">
        <v>4</v>
      </c>
      <c r="C50" s="366">
        <v>40</v>
      </c>
      <c r="D50" s="367">
        <v>1568</v>
      </c>
      <c r="E50" s="368">
        <v>5</v>
      </c>
      <c r="F50" s="369">
        <v>50</v>
      </c>
      <c r="G50" s="370">
        <v>2413</v>
      </c>
      <c r="H50" s="365">
        <v>6</v>
      </c>
      <c r="I50" s="366">
        <v>66</v>
      </c>
      <c r="J50" s="367">
        <v>2780</v>
      </c>
      <c r="K50" s="368">
        <v>5</v>
      </c>
      <c r="L50" s="369">
        <v>50</v>
      </c>
      <c r="M50" s="370">
        <v>1764</v>
      </c>
      <c r="N50" s="366">
        <v>20</v>
      </c>
      <c r="O50" s="366">
        <v>206</v>
      </c>
      <c r="P50" s="367">
        <v>8525</v>
      </c>
    </row>
    <row r="51" spans="1:16" ht="15.9" customHeight="1">
      <c r="A51" s="18" t="s">
        <v>97</v>
      </c>
      <c r="B51" s="371">
        <v>3</v>
      </c>
      <c r="C51" s="372">
        <v>30</v>
      </c>
      <c r="D51" s="373">
        <v>902</v>
      </c>
      <c r="E51" s="374">
        <v>4</v>
      </c>
      <c r="F51" s="375">
        <v>40</v>
      </c>
      <c r="G51" s="376">
        <v>1199</v>
      </c>
      <c r="H51" s="371">
        <v>3</v>
      </c>
      <c r="I51" s="372">
        <v>33</v>
      </c>
      <c r="J51" s="373">
        <v>1502</v>
      </c>
      <c r="K51" s="374">
        <v>3</v>
      </c>
      <c r="L51" s="375">
        <v>30</v>
      </c>
      <c r="M51" s="376">
        <v>826</v>
      </c>
      <c r="N51" s="372">
        <v>13</v>
      </c>
      <c r="O51" s="372">
        <v>133</v>
      </c>
      <c r="P51" s="373">
        <v>4429</v>
      </c>
    </row>
    <row r="52" spans="1:16" ht="15.9" customHeight="1">
      <c r="A52" s="18" t="s">
        <v>98</v>
      </c>
      <c r="B52" s="371">
        <v>3</v>
      </c>
      <c r="C52" s="372">
        <v>30</v>
      </c>
      <c r="D52" s="373">
        <v>346</v>
      </c>
      <c r="E52" s="374">
        <v>3</v>
      </c>
      <c r="F52" s="375">
        <v>30</v>
      </c>
      <c r="G52" s="376">
        <v>417</v>
      </c>
      <c r="H52" s="371">
        <v>3</v>
      </c>
      <c r="I52" s="372">
        <v>33</v>
      </c>
      <c r="J52" s="373">
        <v>719</v>
      </c>
      <c r="K52" s="374">
        <v>3</v>
      </c>
      <c r="L52" s="375">
        <v>30</v>
      </c>
      <c r="M52" s="376">
        <v>228</v>
      </c>
      <c r="N52" s="372">
        <v>12</v>
      </c>
      <c r="O52" s="372">
        <v>123</v>
      </c>
      <c r="P52" s="373">
        <v>1710</v>
      </c>
    </row>
    <row r="53" spans="1:16" ht="15.9" customHeight="1">
      <c r="A53" s="18" t="s">
        <v>99</v>
      </c>
      <c r="B53" s="371">
        <v>3</v>
      </c>
      <c r="C53" s="372">
        <v>30</v>
      </c>
      <c r="D53" s="373">
        <v>181</v>
      </c>
      <c r="E53" s="374">
        <v>3</v>
      </c>
      <c r="F53" s="375">
        <v>30</v>
      </c>
      <c r="G53" s="376">
        <v>258</v>
      </c>
      <c r="H53" s="371">
        <v>3</v>
      </c>
      <c r="I53" s="372">
        <v>33</v>
      </c>
      <c r="J53" s="373">
        <v>278</v>
      </c>
      <c r="K53" s="374">
        <v>4</v>
      </c>
      <c r="L53" s="375">
        <v>40</v>
      </c>
      <c r="M53" s="376">
        <v>296</v>
      </c>
      <c r="N53" s="372">
        <v>13</v>
      </c>
      <c r="O53" s="372">
        <v>133</v>
      </c>
      <c r="P53" s="373">
        <v>1013</v>
      </c>
    </row>
    <row r="54" spans="1:16" ht="15.9" customHeight="1">
      <c r="A54" s="18" t="s">
        <v>100</v>
      </c>
      <c r="B54" s="371">
        <v>4</v>
      </c>
      <c r="C54" s="372">
        <v>40</v>
      </c>
      <c r="D54" s="373">
        <v>162</v>
      </c>
      <c r="E54" s="374">
        <v>3</v>
      </c>
      <c r="F54" s="375">
        <v>30</v>
      </c>
      <c r="G54" s="376">
        <v>318</v>
      </c>
      <c r="H54" s="371">
        <v>3</v>
      </c>
      <c r="I54" s="372">
        <v>33</v>
      </c>
      <c r="J54" s="373">
        <v>390</v>
      </c>
      <c r="K54" s="374">
        <v>3</v>
      </c>
      <c r="L54" s="375">
        <v>30</v>
      </c>
      <c r="M54" s="376">
        <v>292</v>
      </c>
      <c r="N54" s="372">
        <v>13</v>
      </c>
      <c r="O54" s="372">
        <v>133</v>
      </c>
      <c r="P54" s="373">
        <v>1162</v>
      </c>
    </row>
    <row r="55" spans="1:16" ht="15.9" customHeight="1">
      <c r="A55" s="18" t="s">
        <v>101</v>
      </c>
      <c r="B55" s="371">
        <v>3</v>
      </c>
      <c r="C55" s="372">
        <v>30</v>
      </c>
      <c r="D55" s="373">
        <v>375</v>
      </c>
      <c r="E55" s="374">
        <v>7</v>
      </c>
      <c r="F55" s="375">
        <v>64</v>
      </c>
      <c r="G55" s="376">
        <v>942</v>
      </c>
      <c r="H55" s="371">
        <v>4</v>
      </c>
      <c r="I55" s="372">
        <v>44</v>
      </c>
      <c r="J55" s="373">
        <v>854</v>
      </c>
      <c r="K55" s="374">
        <v>2</v>
      </c>
      <c r="L55" s="375">
        <v>20</v>
      </c>
      <c r="M55" s="376">
        <v>277</v>
      </c>
      <c r="N55" s="372">
        <v>16</v>
      </c>
      <c r="O55" s="372">
        <v>158</v>
      </c>
      <c r="P55" s="373">
        <v>2448</v>
      </c>
    </row>
    <row r="56" spans="1:16" ht="15.9" customHeight="1">
      <c r="A56" s="18" t="s">
        <v>102</v>
      </c>
      <c r="B56" s="371">
        <v>12</v>
      </c>
      <c r="C56" s="372">
        <v>114</v>
      </c>
      <c r="D56" s="373">
        <v>2230</v>
      </c>
      <c r="E56" s="374">
        <v>9</v>
      </c>
      <c r="F56" s="375">
        <v>82</v>
      </c>
      <c r="G56" s="376">
        <v>2549</v>
      </c>
      <c r="H56" s="371">
        <v>13</v>
      </c>
      <c r="I56" s="372">
        <v>143</v>
      </c>
      <c r="J56" s="373">
        <v>2468</v>
      </c>
      <c r="K56" s="374">
        <v>6</v>
      </c>
      <c r="L56" s="375">
        <v>60</v>
      </c>
      <c r="M56" s="376">
        <v>1434</v>
      </c>
      <c r="N56" s="372">
        <v>40</v>
      </c>
      <c r="O56" s="372">
        <v>399</v>
      </c>
      <c r="P56" s="373">
        <v>8681</v>
      </c>
    </row>
    <row r="57" spans="1:16" ht="15.9" customHeight="1">
      <c r="A57" s="18" t="s">
        <v>103</v>
      </c>
      <c r="B57" s="371">
        <v>19</v>
      </c>
      <c r="C57" s="372">
        <v>176</v>
      </c>
      <c r="D57" s="373">
        <v>4160</v>
      </c>
      <c r="E57" s="374">
        <v>14</v>
      </c>
      <c r="F57" s="375">
        <v>128</v>
      </c>
      <c r="G57" s="376">
        <v>4282</v>
      </c>
      <c r="H57" s="371">
        <v>20</v>
      </c>
      <c r="I57" s="372">
        <v>220</v>
      </c>
      <c r="J57" s="373">
        <v>4250</v>
      </c>
      <c r="K57" s="374">
        <v>9</v>
      </c>
      <c r="L57" s="375">
        <v>90</v>
      </c>
      <c r="M57" s="376">
        <v>2660</v>
      </c>
      <c r="N57" s="372">
        <v>62</v>
      </c>
      <c r="O57" s="372">
        <v>614</v>
      </c>
      <c r="P57" s="373">
        <v>15352</v>
      </c>
    </row>
    <row r="58" spans="1:16" ht="15.9" customHeight="1">
      <c r="A58" s="18" t="s">
        <v>104</v>
      </c>
      <c r="B58" s="371">
        <v>22</v>
      </c>
      <c r="C58" s="372">
        <v>204</v>
      </c>
      <c r="D58" s="373">
        <v>4899</v>
      </c>
      <c r="E58" s="374">
        <v>18</v>
      </c>
      <c r="F58" s="375">
        <v>168</v>
      </c>
      <c r="G58" s="376">
        <v>5246</v>
      </c>
      <c r="H58" s="371">
        <v>26</v>
      </c>
      <c r="I58" s="372">
        <v>286</v>
      </c>
      <c r="J58" s="373">
        <v>4693</v>
      </c>
      <c r="K58" s="374">
        <v>12</v>
      </c>
      <c r="L58" s="375">
        <v>120</v>
      </c>
      <c r="M58" s="376">
        <v>3450</v>
      </c>
      <c r="N58" s="372">
        <v>78</v>
      </c>
      <c r="O58" s="372">
        <v>778</v>
      </c>
      <c r="P58" s="373">
        <v>18288</v>
      </c>
    </row>
    <row r="59" spans="1:16" ht="15.9" customHeight="1">
      <c r="A59" s="18" t="s">
        <v>105</v>
      </c>
      <c r="B59" s="371">
        <v>22</v>
      </c>
      <c r="C59" s="372">
        <v>202</v>
      </c>
      <c r="D59" s="373">
        <v>3582</v>
      </c>
      <c r="E59" s="374">
        <v>22</v>
      </c>
      <c r="F59" s="375">
        <v>204</v>
      </c>
      <c r="G59" s="376">
        <v>3988</v>
      </c>
      <c r="H59" s="371">
        <v>20</v>
      </c>
      <c r="I59" s="372">
        <v>220</v>
      </c>
      <c r="J59" s="373">
        <v>3261</v>
      </c>
      <c r="K59" s="374">
        <v>12</v>
      </c>
      <c r="L59" s="375">
        <v>120</v>
      </c>
      <c r="M59" s="376">
        <v>2426</v>
      </c>
      <c r="N59" s="372">
        <v>76</v>
      </c>
      <c r="O59" s="372">
        <v>746</v>
      </c>
      <c r="P59" s="373">
        <v>13257</v>
      </c>
    </row>
    <row r="60" spans="1:16" ht="15.9" customHeight="1">
      <c r="A60" s="18" t="s">
        <v>106</v>
      </c>
      <c r="B60" s="371">
        <v>19</v>
      </c>
      <c r="C60" s="372">
        <v>176</v>
      </c>
      <c r="D60" s="373">
        <v>2571</v>
      </c>
      <c r="E60" s="374">
        <v>17</v>
      </c>
      <c r="F60" s="375">
        <v>160</v>
      </c>
      <c r="G60" s="376">
        <v>2876</v>
      </c>
      <c r="H60" s="371">
        <v>13</v>
      </c>
      <c r="I60" s="372">
        <v>143</v>
      </c>
      <c r="J60" s="373">
        <v>2407</v>
      </c>
      <c r="K60" s="374">
        <v>9</v>
      </c>
      <c r="L60" s="375">
        <v>90</v>
      </c>
      <c r="M60" s="376">
        <v>1701</v>
      </c>
      <c r="N60" s="372">
        <v>58</v>
      </c>
      <c r="O60" s="372">
        <v>569</v>
      </c>
      <c r="P60" s="373">
        <v>9555</v>
      </c>
    </row>
    <row r="61" spans="1:16" ht="15.9" customHeight="1">
      <c r="A61" s="18" t="s">
        <v>107</v>
      </c>
      <c r="B61" s="371">
        <v>18</v>
      </c>
      <c r="C61" s="372">
        <v>168</v>
      </c>
      <c r="D61" s="373">
        <v>2690</v>
      </c>
      <c r="E61" s="374">
        <v>15</v>
      </c>
      <c r="F61" s="375">
        <v>138</v>
      </c>
      <c r="G61" s="376">
        <v>3211</v>
      </c>
      <c r="H61" s="371">
        <v>12</v>
      </c>
      <c r="I61" s="372">
        <v>132</v>
      </c>
      <c r="J61" s="373">
        <v>2711</v>
      </c>
      <c r="K61" s="374">
        <v>8</v>
      </c>
      <c r="L61" s="375">
        <v>80</v>
      </c>
      <c r="M61" s="376">
        <v>1846</v>
      </c>
      <c r="N61" s="372">
        <v>53</v>
      </c>
      <c r="O61" s="372">
        <v>518</v>
      </c>
      <c r="P61" s="373">
        <v>10458</v>
      </c>
    </row>
    <row r="62" spans="1:16" ht="15.9" customHeight="1">
      <c r="A62" s="18" t="s">
        <v>108</v>
      </c>
      <c r="B62" s="371">
        <v>18</v>
      </c>
      <c r="C62" s="372">
        <v>168</v>
      </c>
      <c r="D62" s="373">
        <v>3275</v>
      </c>
      <c r="E62" s="374">
        <v>13</v>
      </c>
      <c r="F62" s="375">
        <v>120</v>
      </c>
      <c r="G62" s="376">
        <v>4319</v>
      </c>
      <c r="H62" s="371">
        <v>12</v>
      </c>
      <c r="I62" s="372">
        <v>132</v>
      </c>
      <c r="J62" s="373">
        <v>3238</v>
      </c>
      <c r="K62" s="374">
        <v>6</v>
      </c>
      <c r="L62" s="375">
        <v>60</v>
      </c>
      <c r="M62" s="376">
        <v>1949</v>
      </c>
      <c r="N62" s="372">
        <v>49</v>
      </c>
      <c r="O62" s="372">
        <v>480</v>
      </c>
      <c r="P62" s="373">
        <v>12781</v>
      </c>
    </row>
    <row r="63" spans="1:16" ht="15.9" customHeight="1">
      <c r="A63" s="18" t="s">
        <v>109</v>
      </c>
      <c r="B63" s="371">
        <v>16</v>
      </c>
      <c r="C63" s="372">
        <v>150</v>
      </c>
      <c r="D63" s="373">
        <v>3325</v>
      </c>
      <c r="E63" s="374">
        <v>15</v>
      </c>
      <c r="F63" s="375">
        <v>136</v>
      </c>
      <c r="G63" s="376">
        <v>5109</v>
      </c>
      <c r="H63" s="371">
        <v>12</v>
      </c>
      <c r="I63" s="372">
        <v>132</v>
      </c>
      <c r="J63" s="373">
        <v>3678</v>
      </c>
      <c r="K63" s="374">
        <v>9</v>
      </c>
      <c r="L63" s="375">
        <v>90</v>
      </c>
      <c r="M63" s="376">
        <v>2800</v>
      </c>
      <c r="N63" s="372">
        <v>52</v>
      </c>
      <c r="O63" s="372">
        <v>508</v>
      </c>
      <c r="P63" s="373">
        <v>14912</v>
      </c>
    </row>
    <row r="64" spans="1:16" ht="15.9" customHeight="1">
      <c r="A64" s="18" t="s">
        <v>110</v>
      </c>
      <c r="B64" s="371">
        <v>19</v>
      </c>
      <c r="C64" s="372">
        <v>178</v>
      </c>
      <c r="D64" s="373">
        <v>5458</v>
      </c>
      <c r="E64" s="374">
        <v>15</v>
      </c>
      <c r="F64" s="375">
        <v>138</v>
      </c>
      <c r="G64" s="376">
        <v>7153</v>
      </c>
      <c r="H64" s="371">
        <v>12</v>
      </c>
      <c r="I64" s="372">
        <v>132</v>
      </c>
      <c r="J64" s="373">
        <v>5286</v>
      </c>
      <c r="K64" s="374">
        <v>6</v>
      </c>
      <c r="L64" s="375">
        <v>60</v>
      </c>
      <c r="M64" s="376">
        <v>2398</v>
      </c>
      <c r="N64" s="372">
        <v>52</v>
      </c>
      <c r="O64" s="372">
        <v>508</v>
      </c>
      <c r="P64" s="373">
        <v>20295</v>
      </c>
    </row>
    <row r="65" spans="1:19" ht="15.9" customHeight="1">
      <c r="A65" s="18" t="s">
        <v>111</v>
      </c>
      <c r="B65" s="371">
        <v>19</v>
      </c>
      <c r="C65" s="372">
        <v>178</v>
      </c>
      <c r="D65" s="373">
        <v>8030</v>
      </c>
      <c r="E65" s="374">
        <v>16</v>
      </c>
      <c r="F65" s="375">
        <v>148</v>
      </c>
      <c r="G65" s="376">
        <v>9427</v>
      </c>
      <c r="H65" s="371">
        <v>14</v>
      </c>
      <c r="I65" s="372">
        <v>154</v>
      </c>
      <c r="J65" s="373">
        <v>8929</v>
      </c>
      <c r="K65" s="374">
        <v>11</v>
      </c>
      <c r="L65" s="375">
        <v>110</v>
      </c>
      <c r="M65" s="376">
        <v>6106</v>
      </c>
      <c r="N65" s="372">
        <v>60</v>
      </c>
      <c r="O65" s="372">
        <v>590</v>
      </c>
      <c r="P65" s="373">
        <v>32492</v>
      </c>
    </row>
    <row r="66" spans="1:19" s="56" customFormat="1" ht="15.9" customHeight="1">
      <c r="A66" s="186" t="s">
        <v>112</v>
      </c>
      <c r="B66" s="377">
        <v>21</v>
      </c>
      <c r="C66" s="378">
        <v>194</v>
      </c>
      <c r="D66" s="379">
        <v>12640</v>
      </c>
      <c r="E66" s="380">
        <v>17</v>
      </c>
      <c r="F66" s="381">
        <v>156</v>
      </c>
      <c r="G66" s="382">
        <v>12953</v>
      </c>
      <c r="H66" s="377">
        <v>17</v>
      </c>
      <c r="I66" s="378">
        <v>187</v>
      </c>
      <c r="J66" s="379">
        <v>14077</v>
      </c>
      <c r="K66" s="380">
        <v>12</v>
      </c>
      <c r="L66" s="381">
        <v>120</v>
      </c>
      <c r="M66" s="382">
        <v>8225</v>
      </c>
      <c r="N66" s="378">
        <v>67</v>
      </c>
      <c r="O66" s="378">
        <v>657</v>
      </c>
      <c r="P66" s="379">
        <v>47895</v>
      </c>
      <c r="Q66" s="57"/>
    </row>
    <row r="67" spans="1:19" s="56" customFormat="1" ht="15.9" customHeight="1">
      <c r="A67" s="186" t="s">
        <v>113</v>
      </c>
      <c r="B67" s="377">
        <v>20</v>
      </c>
      <c r="C67" s="378">
        <v>184</v>
      </c>
      <c r="D67" s="379">
        <v>17707</v>
      </c>
      <c r="E67" s="380">
        <v>21</v>
      </c>
      <c r="F67" s="381">
        <v>196</v>
      </c>
      <c r="G67" s="382">
        <v>18530</v>
      </c>
      <c r="H67" s="377">
        <v>23</v>
      </c>
      <c r="I67" s="378">
        <v>253</v>
      </c>
      <c r="J67" s="379">
        <v>19670</v>
      </c>
      <c r="K67" s="380">
        <v>14</v>
      </c>
      <c r="L67" s="381">
        <v>140</v>
      </c>
      <c r="M67" s="382">
        <v>13058</v>
      </c>
      <c r="N67" s="378">
        <v>78</v>
      </c>
      <c r="O67" s="378">
        <v>773</v>
      </c>
      <c r="P67" s="379">
        <v>68965</v>
      </c>
      <c r="Q67" s="57"/>
    </row>
    <row r="68" spans="1:19" s="56" customFormat="1" ht="15.9" customHeight="1">
      <c r="A68" s="186" t="s">
        <v>114</v>
      </c>
      <c r="B68" s="377">
        <v>19</v>
      </c>
      <c r="C68" s="378">
        <v>174</v>
      </c>
      <c r="D68" s="379">
        <v>17744</v>
      </c>
      <c r="E68" s="380">
        <v>22</v>
      </c>
      <c r="F68" s="381">
        <v>204</v>
      </c>
      <c r="G68" s="382">
        <v>22558</v>
      </c>
      <c r="H68" s="377">
        <v>20</v>
      </c>
      <c r="I68" s="378">
        <v>220</v>
      </c>
      <c r="J68" s="379">
        <v>18002</v>
      </c>
      <c r="K68" s="380">
        <v>13</v>
      </c>
      <c r="L68" s="381">
        <v>130</v>
      </c>
      <c r="M68" s="382">
        <v>12522</v>
      </c>
      <c r="N68" s="378">
        <v>74</v>
      </c>
      <c r="O68" s="378">
        <v>728</v>
      </c>
      <c r="P68" s="379">
        <v>70826</v>
      </c>
      <c r="Q68" s="57"/>
    </row>
    <row r="69" spans="1:19" s="56" customFormat="1" ht="15.9" customHeight="1">
      <c r="A69" s="186" t="s">
        <v>115</v>
      </c>
      <c r="B69" s="377">
        <v>20</v>
      </c>
      <c r="C69" s="378">
        <v>186</v>
      </c>
      <c r="D69" s="379">
        <v>13834</v>
      </c>
      <c r="E69" s="380">
        <v>17</v>
      </c>
      <c r="F69" s="381">
        <v>158</v>
      </c>
      <c r="G69" s="382">
        <v>11954</v>
      </c>
      <c r="H69" s="377">
        <v>18</v>
      </c>
      <c r="I69" s="378">
        <v>198</v>
      </c>
      <c r="J69" s="379">
        <v>13042</v>
      </c>
      <c r="K69" s="380">
        <v>11</v>
      </c>
      <c r="L69" s="381">
        <v>110</v>
      </c>
      <c r="M69" s="382">
        <v>8020</v>
      </c>
      <c r="N69" s="378">
        <v>66</v>
      </c>
      <c r="O69" s="378">
        <v>652</v>
      </c>
      <c r="P69" s="379">
        <v>46850</v>
      </c>
    </row>
    <row r="70" spans="1:19" ht="15.9" customHeight="1">
      <c r="A70" s="18" t="s">
        <v>116</v>
      </c>
      <c r="B70" s="371">
        <v>19</v>
      </c>
      <c r="C70" s="372">
        <v>176</v>
      </c>
      <c r="D70" s="373">
        <v>9202</v>
      </c>
      <c r="E70" s="374">
        <v>17</v>
      </c>
      <c r="F70" s="375">
        <v>158</v>
      </c>
      <c r="G70" s="376">
        <v>8722</v>
      </c>
      <c r="H70" s="371">
        <v>13</v>
      </c>
      <c r="I70" s="372">
        <v>143</v>
      </c>
      <c r="J70" s="373">
        <v>8317</v>
      </c>
      <c r="K70" s="374">
        <v>10</v>
      </c>
      <c r="L70" s="375">
        <v>100</v>
      </c>
      <c r="M70" s="376">
        <v>5942</v>
      </c>
      <c r="N70" s="372">
        <v>59</v>
      </c>
      <c r="O70" s="372">
        <v>577</v>
      </c>
      <c r="P70" s="373">
        <v>32183</v>
      </c>
    </row>
    <row r="71" spans="1:19" ht="15.9" customHeight="1">
      <c r="A71" s="18" t="s">
        <v>117</v>
      </c>
      <c r="B71" s="371">
        <v>20</v>
      </c>
      <c r="C71" s="372">
        <v>184</v>
      </c>
      <c r="D71" s="373">
        <v>8686</v>
      </c>
      <c r="E71" s="374">
        <v>10</v>
      </c>
      <c r="F71" s="375">
        <v>100</v>
      </c>
      <c r="G71" s="376">
        <v>5681</v>
      </c>
      <c r="H71" s="371">
        <v>13</v>
      </c>
      <c r="I71" s="372">
        <v>143</v>
      </c>
      <c r="J71" s="373">
        <v>7788</v>
      </c>
      <c r="K71" s="374">
        <v>10</v>
      </c>
      <c r="L71" s="375">
        <v>100</v>
      </c>
      <c r="M71" s="376">
        <v>4157</v>
      </c>
      <c r="N71" s="372">
        <v>53</v>
      </c>
      <c r="O71" s="372">
        <v>527</v>
      </c>
      <c r="P71" s="373">
        <v>26312</v>
      </c>
    </row>
    <row r="72" spans="1:19" ht="15.9" customHeight="1">
      <c r="A72" s="18" t="s">
        <v>118</v>
      </c>
      <c r="B72" s="371">
        <v>17</v>
      </c>
      <c r="C72" s="372">
        <v>158</v>
      </c>
      <c r="D72" s="373">
        <v>6214</v>
      </c>
      <c r="E72" s="374">
        <v>6</v>
      </c>
      <c r="F72" s="375">
        <v>60</v>
      </c>
      <c r="G72" s="376">
        <v>3286</v>
      </c>
      <c r="H72" s="371">
        <v>11</v>
      </c>
      <c r="I72" s="372">
        <v>121</v>
      </c>
      <c r="J72" s="373">
        <v>5909</v>
      </c>
      <c r="K72" s="374">
        <v>6</v>
      </c>
      <c r="L72" s="375">
        <v>60</v>
      </c>
      <c r="M72" s="376">
        <v>2319</v>
      </c>
      <c r="N72" s="372">
        <v>40</v>
      </c>
      <c r="O72" s="372">
        <v>399</v>
      </c>
      <c r="P72" s="373">
        <v>17728</v>
      </c>
    </row>
    <row r="73" spans="1:19" ht="15.9" customHeight="1">
      <c r="A73" s="19" t="s">
        <v>119</v>
      </c>
      <c r="B73" s="383">
        <v>14</v>
      </c>
      <c r="C73" s="384">
        <v>130</v>
      </c>
      <c r="D73" s="385">
        <v>4659</v>
      </c>
      <c r="E73" s="386">
        <v>6</v>
      </c>
      <c r="F73" s="387">
        <v>60</v>
      </c>
      <c r="G73" s="388">
        <v>3310</v>
      </c>
      <c r="H73" s="383">
        <v>9</v>
      </c>
      <c r="I73" s="384">
        <v>99</v>
      </c>
      <c r="J73" s="385">
        <v>4735</v>
      </c>
      <c r="K73" s="386">
        <v>5</v>
      </c>
      <c r="L73" s="387">
        <v>50</v>
      </c>
      <c r="M73" s="388">
        <v>2207</v>
      </c>
      <c r="N73" s="384">
        <v>34</v>
      </c>
      <c r="O73" s="384">
        <v>339</v>
      </c>
      <c r="P73" s="385">
        <v>14911</v>
      </c>
    </row>
    <row r="74" spans="1:19">
      <c r="A74" s="45"/>
      <c r="B74" s="172"/>
      <c r="C74" s="173"/>
      <c r="D74" s="174"/>
      <c r="E74" s="109"/>
      <c r="F74" s="110"/>
      <c r="G74" s="111"/>
      <c r="H74" s="172"/>
      <c r="I74" s="173"/>
      <c r="J74" s="174"/>
      <c r="K74" s="109"/>
      <c r="L74" s="110"/>
      <c r="M74" s="111"/>
      <c r="N74" s="173"/>
      <c r="O74" s="173"/>
      <c r="P74" s="174"/>
    </row>
    <row r="75" spans="1:19" s="92" customFormat="1" ht="21.75" customHeight="1">
      <c r="A75" s="91" t="s">
        <v>1</v>
      </c>
      <c r="B75" s="175">
        <v>354</v>
      </c>
      <c r="C75" s="176">
        <v>3300</v>
      </c>
      <c r="D75" s="177">
        <v>134440</v>
      </c>
      <c r="E75" s="112">
        <v>295</v>
      </c>
      <c r="F75" s="113">
        <v>2758</v>
      </c>
      <c r="G75" s="114">
        <v>140701</v>
      </c>
      <c r="H75" s="175">
        <v>300</v>
      </c>
      <c r="I75" s="176">
        <v>3300</v>
      </c>
      <c r="J75" s="177">
        <v>138984</v>
      </c>
      <c r="K75" s="112">
        <v>189</v>
      </c>
      <c r="L75" s="113">
        <v>1890</v>
      </c>
      <c r="M75" s="114">
        <v>86903</v>
      </c>
      <c r="N75" s="176">
        <v>1138</v>
      </c>
      <c r="O75" s="176">
        <v>11248</v>
      </c>
      <c r="P75" s="177">
        <v>501028</v>
      </c>
      <c r="Q75" s="104"/>
    </row>
    <row r="76" spans="1:19">
      <c r="A76" s="27"/>
      <c r="B76" s="27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</row>
    <row r="77" spans="1:19" s="68" customFormat="1">
      <c r="A77" s="477" t="s">
        <v>203</v>
      </c>
      <c r="B77" s="62"/>
      <c r="C77" s="62"/>
      <c r="D77" s="62"/>
      <c r="E77" s="62"/>
      <c r="F77" s="62"/>
      <c r="G77" s="62"/>
      <c r="H77" s="62"/>
      <c r="I77" s="62"/>
      <c r="J77" s="62"/>
      <c r="K77" s="62"/>
      <c r="L77" s="62"/>
      <c r="M77" s="62"/>
      <c r="N77" s="62"/>
      <c r="O77" s="62"/>
      <c r="P77" s="62"/>
      <c r="Q77" s="69"/>
      <c r="R77" s="69"/>
      <c r="S77" s="69"/>
    </row>
    <row r="78" spans="1:19" s="68" customFormat="1">
      <c r="A78" s="60"/>
      <c r="B78" s="62"/>
      <c r="C78" s="62"/>
      <c r="D78" s="62"/>
      <c r="E78" s="62"/>
      <c r="F78" s="62"/>
      <c r="G78" s="62"/>
      <c r="H78" s="62"/>
      <c r="I78" s="62"/>
      <c r="J78" s="62"/>
      <c r="K78" s="62"/>
      <c r="L78" s="62"/>
      <c r="M78" s="62"/>
      <c r="N78" s="62"/>
      <c r="O78" s="62"/>
      <c r="P78" s="62"/>
    </row>
    <row r="79" spans="1:19">
      <c r="A79" s="27"/>
      <c r="B79" s="27"/>
      <c r="C79" s="53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46"/>
    </row>
  </sheetData>
  <mergeCells count="39">
    <mergeCell ref="E6:G6"/>
    <mergeCell ref="E45:G45"/>
    <mergeCell ref="B45:D45"/>
    <mergeCell ref="H7:J7"/>
    <mergeCell ref="H6:J6"/>
    <mergeCell ref="Q46:S46"/>
    <mergeCell ref="H45:J45"/>
    <mergeCell ref="K45:M45"/>
    <mergeCell ref="N45:P45"/>
    <mergeCell ref="H46:J46"/>
    <mergeCell ref="K46:M46"/>
    <mergeCell ref="N46:P46"/>
    <mergeCell ref="Q45:S45"/>
    <mergeCell ref="A1:P1"/>
    <mergeCell ref="A2:P2"/>
    <mergeCell ref="A3:P3"/>
    <mergeCell ref="A40:P40"/>
    <mergeCell ref="H8:J8"/>
    <mergeCell ref="E8:G8"/>
    <mergeCell ref="B8:D8"/>
    <mergeCell ref="A6:A9"/>
    <mergeCell ref="B7:D7"/>
    <mergeCell ref="E7:G7"/>
    <mergeCell ref="K7:M7"/>
    <mergeCell ref="N6:P6"/>
    <mergeCell ref="N7:P7"/>
    <mergeCell ref="K8:M8"/>
    <mergeCell ref="K6:M6"/>
    <mergeCell ref="B6:D6"/>
    <mergeCell ref="N8:P8"/>
    <mergeCell ref="K47:M47"/>
    <mergeCell ref="A41:P41"/>
    <mergeCell ref="A42:P42"/>
    <mergeCell ref="A45:A48"/>
    <mergeCell ref="B46:D46"/>
    <mergeCell ref="B47:D47"/>
    <mergeCell ref="H47:J47"/>
    <mergeCell ref="E47:G47"/>
    <mergeCell ref="E46:G46"/>
  </mergeCells>
  <phoneticPr fontId="0" type="noConversion"/>
  <conditionalFormatting sqref="R11 B50:P73 B75:P75 B11:P34 B36:P36">
    <cfRule type="cellIs" dxfId="0" priority="1" stopIfTrue="1" operator="equal">
      <formula>0</formula>
    </cfRule>
  </conditionalFormatting>
  <printOptions gridLines="1"/>
  <pageMargins left="0.75" right="0.75" top="1" bottom="1" header="0.5" footer="0.5"/>
  <pageSetup scale="56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theme="4"/>
    <pageSetUpPr fitToPage="1"/>
  </sheetPr>
  <dimension ref="A1:M74"/>
  <sheetViews>
    <sheetView tabSelected="1" view="pageBreakPreview" zoomScaleNormal="85" workbookViewId="0">
      <selection activeCell="L22" sqref="L22"/>
    </sheetView>
  </sheetViews>
  <sheetFormatPr defaultColWidth="9.109375" defaultRowHeight="13.2"/>
  <cols>
    <col min="1" max="1" width="10.44140625" style="27" customWidth="1"/>
    <col min="2" max="3" width="11.33203125" style="27" customWidth="1"/>
    <col min="4" max="4" width="9.44140625" style="27" bestFit="1" customWidth="1"/>
    <col min="5" max="6" width="12.5546875" style="27" customWidth="1"/>
    <col min="7" max="7" width="9.88671875" style="27" customWidth="1"/>
    <col min="8" max="9" width="9.44140625" style="27" bestFit="1" customWidth="1"/>
    <col min="10" max="10" width="10.109375" style="27" bestFit="1" customWidth="1"/>
    <col min="11" max="11" width="6" style="1" customWidth="1"/>
    <col min="12" max="12" width="10" style="1" customWidth="1"/>
    <col min="13" max="16384" width="9.109375" style="1"/>
  </cols>
  <sheetData>
    <row r="1" spans="1:12">
      <c r="A1" s="426" t="s">
        <v>5</v>
      </c>
      <c r="B1" s="426"/>
      <c r="C1" s="426"/>
      <c r="D1" s="426"/>
      <c r="E1" s="426"/>
      <c r="F1" s="426"/>
      <c r="G1" s="426"/>
      <c r="H1" s="426"/>
      <c r="I1" s="426"/>
      <c r="J1" s="426"/>
      <c r="K1" s="3"/>
    </row>
    <row r="2" spans="1:12">
      <c r="A2" s="426" t="s">
        <v>6</v>
      </c>
      <c r="B2" s="426"/>
      <c r="C2" s="426"/>
      <c r="D2" s="426"/>
      <c r="E2" s="426"/>
      <c r="F2" s="426"/>
      <c r="G2" s="426"/>
      <c r="H2" s="426"/>
      <c r="I2" s="426"/>
      <c r="J2" s="426"/>
      <c r="K2" s="3"/>
    </row>
    <row r="3" spans="1:12">
      <c r="A3" s="426" t="s">
        <v>214</v>
      </c>
      <c r="B3" s="426"/>
      <c r="C3" s="426"/>
      <c r="D3" s="426"/>
      <c r="E3" s="426"/>
      <c r="F3" s="426"/>
      <c r="G3" s="426"/>
      <c r="H3" s="426"/>
      <c r="I3" s="426"/>
      <c r="J3" s="426"/>
      <c r="K3" s="3"/>
    </row>
    <row r="4" spans="1:12" ht="13.8">
      <c r="A4" s="26"/>
      <c r="B4" s="26"/>
      <c r="C4" s="26"/>
      <c r="D4" s="26"/>
      <c r="E4" s="26"/>
      <c r="F4" s="26"/>
      <c r="G4" s="26"/>
      <c r="H4" s="26"/>
      <c r="I4" s="250"/>
      <c r="J4" s="251"/>
      <c r="K4" s="262"/>
    </row>
    <row r="5" spans="1:12" s="56" customFormat="1" ht="7.5" hidden="1" customHeight="1">
      <c r="A5" s="27"/>
      <c r="B5" s="27"/>
      <c r="C5" s="27"/>
      <c r="D5" s="27"/>
      <c r="E5" s="27"/>
      <c r="F5" s="27"/>
      <c r="G5" s="27"/>
      <c r="H5" s="27"/>
      <c r="I5" s="27"/>
      <c r="J5" s="27"/>
    </row>
    <row r="6" spans="1:12" s="105" customFormat="1" ht="20.100000000000001" customHeight="1">
      <c r="A6" s="332" t="s">
        <v>0</v>
      </c>
      <c r="B6" s="429" t="s">
        <v>48</v>
      </c>
      <c r="C6" s="430"/>
      <c r="D6" s="431"/>
      <c r="E6" s="430" t="s">
        <v>49</v>
      </c>
      <c r="F6" s="430"/>
      <c r="G6" s="430"/>
      <c r="H6" s="432" t="s">
        <v>1</v>
      </c>
      <c r="I6" s="433"/>
      <c r="J6" s="434"/>
    </row>
    <row r="7" spans="1:12" s="56" customFormat="1">
      <c r="A7" s="333"/>
      <c r="B7" s="334" t="s">
        <v>2</v>
      </c>
      <c r="C7" s="335" t="s">
        <v>3</v>
      </c>
      <c r="D7" s="336" t="s">
        <v>4</v>
      </c>
      <c r="E7" s="178" t="s">
        <v>2</v>
      </c>
      <c r="F7" s="178" t="s">
        <v>3</v>
      </c>
      <c r="G7" s="178" t="s">
        <v>4</v>
      </c>
      <c r="H7" s="334" t="s">
        <v>2</v>
      </c>
      <c r="I7" s="335" t="s">
        <v>3</v>
      </c>
      <c r="J7" s="336" t="s">
        <v>4</v>
      </c>
      <c r="K7" s="74"/>
    </row>
    <row r="8" spans="1:12" s="56" customFormat="1" ht="6" customHeight="1">
      <c r="A8" s="389"/>
      <c r="B8" s="390"/>
      <c r="C8" s="391"/>
      <c r="D8" s="392"/>
      <c r="E8" s="393"/>
      <c r="F8" s="393"/>
      <c r="G8" s="393"/>
      <c r="H8" s="390"/>
      <c r="I8" s="391"/>
      <c r="J8" s="392"/>
    </row>
    <row r="9" spans="1:12" s="73" customFormat="1" ht="15.9" customHeight="1">
      <c r="A9" s="288" t="s">
        <v>96</v>
      </c>
      <c r="B9" s="400">
        <v>1</v>
      </c>
      <c r="C9" s="401">
        <v>8</v>
      </c>
      <c r="D9" s="402">
        <v>99</v>
      </c>
      <c r="E9" s="403">
        <v>2</v>
      </c>
      <c r="F9" s="403">
        <v>14</v>
      </c>
      <c r="G9" s="403">
        <v>101</v>
      </c>
      <c r="H9" s="400">
        <v>3</v>
      </c>
      <c r="I9" s="401">
        <v>22</v>
      </c>
      <c r="J9" s="402">
        <v>200</v>
      </c>
      <c r="K9" s="117"/>
      <c r="L9" s="115"/>
    </row>
    <row r="10" spans="1:12" s="56" customFormat="1" ht="15.9" customHeight="1">
      <c r="A10" s="293" t="s">
        <v>97</v>
      </c>
      <c r="B10" s="404">
        <v>2</v>
      </c>
      <c r="C10" s="405">
        <v>16</v>
      </c>
      <c r="D10" s="406">
        <v>46</v>
      </c>
      <c r="E10" s="407">
        <v>1</v>
      </c>
      <c r="F10" s="407">
        <v>7</v>
      </c>
      <c r="G10" s="407">
        <v>52</v>
      </c>
      <c r="H10" s="404">
        <v>3</v>
      </c>
      <c r="I10" s="405">
        <v>23</v>
      </c>
      <c r="J10" s="406">
        <v>98</v>
      </c>
      <c r="K10" s="117"/>
      <c r="L10" s="115"/>
    </row>
    <row r="11" spans="1:12" s="56" customFormat="1" ht="15.9" customHeight="1">
      <c r="A11" s="293" t="s">
        <v>98</v>
      </c>
      <c r="B11" s="404">
        <v>2</v>
      </c>
      <c r="C11" s="405">
        <v>16</v>
      </c>
      <c r="D11" s="406">
        <v>32</v>
      </c>
      <c r="E11" s="407">
        <v>2</v>
      </c>
      <c r="F11" s="407">
        <v>14</v>
      </c>
      <c r="G11" s="407">
        <v>34</v>
      </c>
      <c r="H11" s="404">
        <v>4</v>
      </c>
      <c r="I11" s="405">
        <v>30</v>
      </c>
      <c r="J11" s="406">
        <v>66</v>
      </c>
      <c r="K11" s="117"/>
      <c r="L11" s="115"/>
    </row>
    <row r="12" spans="1:12" s="56" customFormat="1" ht="15.9" customHeight="1">
      <c r="A12" s="293" t="s">
        <v>99</v>
      </c>
      <c r="B12" s="404">
        <v>1</v>
      </c>
      <c r="C12" s="405">
        <v>8</v>
      </c>
      <c r="D12" s="406">
        <v>63</v>
      </c>
      <c r="E12" s="407">
        <v>2</v>
      </c>
      <c r="F12" s="407">
        <v>14</v>
      </c>
      <c r="G12" s="407">
        <v>60</v>
      </c>
      <c r="H12" s="404">
        <v>3</v>
      </c>
      <c r="I12" s="405">
        <v>22</v>
      </c>
      <c r="J12" s="406">
        <v>123</v>
      </c>
      <c r="K12" s="117"/>
      <c r="L12" s="115"/>
    </row>
    <row r="13" spans="1:12" s="56" customFormat="1" ht="15.9" customHeight="1">
      <c r="A13" s="293" t="s">
        <v>100</v>
      </c>
      <c r="B13" s="404">
        <v>2</v>
      </c>
      <c r="C13" s="405">
        <v>16</v>
      </c>
      <c r="D13" s="406">
        <v>219</v>
      </c>
      <c r="E13" s="407">
        <v>1</v>
      </c>
      <c r="F13" s="407">
        <v>7</v>
      </c>
      <c r="G13" s="407">
        <v>213</v>
      </c>
      <c r="H13" s="404">
        <v>3</v>
      </c>
      <c r="I13" s="405">
        <v>23</v>
      </c>
      <c r="J13" s="406">
        <v>432</v>
      </c>
      <c r="K13" s="117"/>
      <c r="L13" s="115"/>
    </row>
    <row r="14" spans="1:12" s="56" customFormat="1" ht="15.9" customHeight="1">
      <c r="A14" s="293" t="s">
        <v>101</v>
      </c>
      <c r="B14" s="404">
        <v>3</v>
      </c>
      <c r="C14" s="405">
        <v>24</v>
      </c>
      <c r="D14" s="406">
        <v>1173</v>
      </c>
      <c r="E14" s="407">
        <v>4</v>
      </c>
      <c r="F14" s="407">
        <v>28</v>
      </c>
      <c r="G14" s="407">
        <v>971</v>
      </c>
      <c r="H14" s="404">
        <v>7</v>
      </c>
      <c r="I14" s="405">
        <v>52</v>
      </c>
      <c r="J14" s="406">
        <v>2144</v>
      </c>
      <c r="K14" s="117"/>
      <c r="L14" s="115"/>
    </row>
    <row r="15" spans="1:12" s="56" customFormat="1" ht="15.9" customHeight="1">
      <c r="A15" s="293" t="s">
        <v>102</v>
      </c>
      <c r="B15" s="404">
        <v>14</v>
      </c>
      <c r="C15" s="405">
        <v>112</v>
      </c>
      <c r="D15" s="406">
        <v>3974</v>
      </c>
      <c r="E15" s="407">
        <v>11</v>
      </c>
      <c r="F15" s="407">
        <v>77</v>
      </c>
      <c r="G15" s="407">
        <v>3330</v>
      </c>
      <c r="H15" s="404">
        <v>25</v>
      </c>
      <c r="I15" s="405">
        <v>189</v>
      </c>
      <c r="J15" s="406">
        <v>7304</v>
      </c>
      <c r="K15" s="117"/>
      <c r="L15" s="115"/>
    </row>
    <row r="16" spans="1:12" s="56" customFormat="1" ht="15.9" customHeight="1">
      <c r="A16" s="298" t="s">
        <v>103</v>
      </c>
      <c r="B16" s="408">
        <v>23</v>
      </c>
      <c r="C16" s="409">
        <v>184</v>
      </c>
      <c r="D16" s="410">
        <v>9537</v>
      </c>
      <c r="E16" s="411">
        <v>20</v>
      </c>
      <c r="F16" s="411">
        <v>140</v>
      </c>
      <c r="G16" s="411">
        <v>9646</v>
      </c>
      <c r="H16" s="408">
        <v>43</v>
      </c>
      <c r="I16" s="409">
        <v>324</v>
      </c>
      <c r="J16" s="410">
        <v>19183</v>
      </c>
      <c r="K16" s="117"/>
      <c r="L16" s="115"/>
    </row>
    <row r="17" spans="1:12" s="56" customFormat="1" ht="15.9" customHeight="1">
      <c r="A17" s="298" t="s">
        <v>104</v>
      </c>
      <c r="B17" s="408">
        <v>25</v>
      </c>
      <c r="C17" s="409">
        <v>200</v>
      </c>
      <c r="D17" s="410">
        <v>14230</v>
      </c>
      <c r="E17" s="411">
        <v>24</v>
      </c>
      <c r="F17" s="411">
        <v>168</v>
      </c>
      <c r="G17" s="411">
        <v>16712</v>
      </c>
      <c r="H17" s="408">
        <v>49</v>
      </c>
      <c r="I17" s="409">
        <v>368</v>
      </c>
      <c r="J17" s="410">
        <v>30942</v>
      </c>
      <c r="K17" s="117"/>
      <c r="L17" s="115"/>
    </row>
    <row r="18" spans="1:12" s="56" customFormat="1" ht="15.9" customHeight="1">
      <c r="A18" s="298" t="s">
        <v>105</v>
      </c>
      <c r="B18" s="408">
        <v>19</v>
      </c>
      <c r="C18" s="409">
        <v>152</v>
      </c>
      <c r="D18" s="410">
        <v>5698</v>
      </c>
      <c r="E18" s="411">
        <v>17</v>
      </c>
      <c r="F18" s="411">
        <v>119</v>
      </c>
      <c r="G18" s="411">
        <v>8202</v>
      </c>
      <c r="H18" s="408">
        <v>36</v>
      </c>
      <c r="I18" s="409">
        <v>271</v>
      </c>
      <c r="J18" s="410">
        <v>13900</v>
      </c>
      <c r="K18" s="117"/>
      <c r="L18" s="115"/>
    </row>
    <row r="19" spans="1:12" s="56" customFormat="1" ht="15.9" customHeight="1">
      <c r="A19" s="293" t="s">
        <v>106</v>
      </c>
      <c r="B19" s="404">
        <v>9</v>
      </c>
      <c r="C19" s="405">
        <v>72</v>
      </c>
      <c r="D19" s="406">
        <v>2198</v>
      </c>
      <c r="E19" s="407">
        <v>12</v>
      </c>
      <c r="F19" s="407">
        <v>84</v>
      </c>
      <c r="G19" s="407">
        <v>3038</v>
      </c>
      <c r="H19" s="404">
        <v>21</v>
      </c>
      <c r="I19" s="405">
        <v>156</v>
      </c>
      <c r="J19" s="406">
        <v>5236</v>
      </c>
      <c r="K19" s="117"/>
      <c r="L19" s="115"/>
    </row>
    <row r="20" spans="1:12" s="56" customFormat="1" ht="15.9" customHeight="1">
      <c r="A20" s="293" t="s">
        <v>107</v>
      </c>
      <c r="B20" s="404">
        <v>9</v>
      </c>
      <c r="C20" s="405">
        <v>72</v>
      </c>
      <c r="D20" s="406">
        <v>1580</v>
      </c>
      <c r="E20" s="407">
        <v>13</v>
      </c>
      <c r="F20" s="407">
        <v>91</v>
      </c>
      <c r="G20" s="407">
        <v>2089</v>
      </c>
      <c r="H20" s="404">
        <v>22</v>
      </c>
      <c r="I20" s="405">
        <v>163</v>
      </c>
      <c r="J20" s="406">
        <v>3669</v>
      </c>
      <c r="K20" s="117"/>
      <c r="L20" s="115"/>
    </row>
    <row r="21" spans="1:12" s="56" customFormat="1" ht="15.9" customHeight="1">
      <c r="A21" s="293" t="s">
        <v>108</v>
      </c>
      <c r="B21" s="404">
        <v>9</v>
      </c>
      <c r="C21" s="405">
        <v>72</v>
      </c>
      <c r="D21" s="406">
        <v>1398</v>
      </c>
      <c r="E21" s="407">
        <v>12</v>
      </c>
      <c r="F21" s="407">
        <v>84</v>
      </c>
      <c r="G21" s="407">
        <v>1841</v>
      </c>
      <c r="H21" s="404">
        <v>21</v>
      </c>
      <c r="I21" s="405">
        <v>156</v>
      </c>
      <c r="J21" s="406">
        <v>3239</v>
      </c>
      <c r="K21" s="117"/>
      <c r="L21" s="115"/>
    </row>
    <row r="22" spans="1:12" s="56" customFormat="1" ht="15.9" customHeight="1">
      <c r="A22" s="293" t="s">
        <v>109</v>
      </c>
      <c r="B22" s="404">
        <v>9</v>
      </c>
      <c r="C22" s="405">
        <v>72</v>
      </c>
      <c r="D22" s="406">
        <v>1263</v>
      </c>
      <c r="E22" s="407">
        <v>12</v>
      </c>
      <c r="F22" s="407">
        <v>84</v>
      </c>
      <c r="G22" s="407">
        <v>1629</v>
      </c>
      <c r="H22" s="404">
        <v>21</v>
      </c>
      <c r="I22" s="405">
        <v>156</v>
      </c>
      <c r="J22" s="406">
        <v>2892</v>
      </c>
      <c r="K22" s="117"/>
      <c r="L22" s="115"/>
    </row>
    <row r="23" spans="1:12" s="56" customFormat="1" ht="15.9" customHeight="1">
      <c r="A23" s="293" t="s">
        <v>110</v>
      </c>
      <c r="B23" s="404">
        <v>10</v>
      </c>
      <c r="C23" s="405">
        <v>80</v>
      </c>
      <c r="D23" s="406">
        <v>1312</v>
      </c>
      <c r="E23" s="407">
        <v>12</v>
      </c>
      <c r="F23" s="407">
        <v>84</v>
      </c>
      <c r="G23" s="407">
        <v>1653</v>
      </c>
      <c r="H23" s="404">
        <v>22</v>
      </c>
      <c r="I23" s="405">
        <v>164</v>
      </c>
      <c r="J23" s="406">
        <v>2965</v>
      </c>
      <c r="K23" s="117"/>
      <c r="L23" s="115"/>
    </row>
    <row r="24" spans="1:12" s="56" customFormat="1" ht="15.9" customHeight="1">
      <c r="A24" s="293" t="s">
        <v>111</v>
      </c>
      <c r="B24" s="404">
        <v>13</v>
      </c>
      <c r="C24" s="405">
        <v>104</v>
      </c>
      <c r="D24" s="406">
        <v>1573</v>
      </c>
      <c r="E24" s="407">
        <v>12</v>
      </c>
      <c r="F24" s="407">
        <v>84</v>
      </c>
      <c r="G24" s="407">
        <v>1975</v>
      </c>
      <c r="H24" s="404">
        <v>25</v>
      </c>
      <c r="I24" s="405">
        <v>188</v>
      </c>
      <c r="J24" s="406">
        <v>3548</v>
      </c>
      <c r="K24" s="117"/>
      <c r="L24" s="115"/>
    </row>
    <row r="25" spans="1:12" s="56" customFormat="1" ht="15.9" customHeight="1">
      <c r="A25" s="293" t="s">
        <v>112</v>
      </c>
      <c r="B25" s="404">
        <v>18</v>
      </c>
      <c r="C25" s="405">
        <v>144</v>
      </c>
      <c r="D25" s="406">
        <v>1919</v>
      </c>
      <c r="E25" s="407">
        <v>15</v>
      </c>
      <c r="F25" s="407">
        <v>105</v>
      </c>
      <c r="G25" s="407">
        <v>3161</v>
      </c>
      <c r="H25" s="404">
        <v>33</v>
      </c>
      <c r="I25" s="405">
        <v>249</v>
      </c>
      <c r="J25" s="406">
        <v>5080</v>
      </c>
      <c r="K25" s="117"/>
      <c r="L25" s="115"/>
    </row>
    <row r="26" spans="1:12" s="56" customFormat="1" ht="15.9" customHeight="1">
      <c r="A26" s="293" t="s">
        <v>113</v>
      </c>
      <c r="B26" s="404">
        <v>24</v>
      </c>
      <c r="C26" s="405">
        <v>192</v>
      </c>
      <c r="D26" s="406">
        <v>3159</v>
      </c>
      <c r="E26" s="407">
        <v>21</v>
      </c>
      <c r="F26" s="407">
        <v>147</v>
      </c>
      <c r="G26" s="407">
        <v>4967</v>
      </c>
      <c r="H26" s="404">
        <v>45</v>
      </c>
      <c r="I26" s="405">
        <v>339</v>
      </c>
      <c r="J26" s="406">
        <v>8126</v>
      </c>
      <c r="K26" s="117"/>
      <c r="L26" s="115"/>
    </row>
    <row r="27" spans="1:12" s="56" customFormat="1" ht="15.9" customHeight="1">
      <c r="A27" s="293" t="s">
        <v>114</v>
      </c>
      <c r="B27" s="404">
        <v>19</v>
      </c>
      <c r="C27" s="405">
        <v>152</v>
      </c>
      <c r="D27" s="406">
        <v>2125</v>
      </c>
      <c r="E27" s="407">
        <v>20</v>
      </c>
      <c r="F27" s="407">
        <v>140</v>
      </c>
      <c r="G27" s="407">
        <v>3400</v>
      </c>
      <c r="H27" s="404">
        <v>39</v>
      </c>
      <c r="I27" s="405">
        <v>292</v>
      </c>
      <c r="J27" s="406">
        <v>5525</v>
      </c>
      <c r="K27" s="117"/>
      <c r="L27" s="115"/>
    </row>
    <row r="28" spans="1:12" s="56" customFormat="1" ht="15.9" customHeight="1">
      <c r="A28" s="293" t="s">
        <v>115</v>
      </c>
      <c r="B28" s="404">
        <v>12</v>
      </c>
      <c r="C28" s="405">
        <v>96</v>
      </c>
      <c r="D28" s="406">
        <v>1351</v>
      </c>
      <c r="E28" s="407">
        <v>13</v>
      </c>
      <c r="F28" s="407">
        <v>91</v>
      </c>
      <c r="G28" s="407">
        <v>1741</v>
      </c>
      <c r="H28" s="404">
        <v>25</v>
      </c>
      <c r="I28" s="405">
        <v>187</v>
      </c>
      <c r="J28" s="406">
        <v>3092</v>
      </c>
      <c r="K28" s="117"/>
      <c r="L28" s="115"/>
    </row>
    <row r="29" spans="1:12" s="56" customFormat="1" ht="15.9" customHeight="1">
      <c r="A29" s="293" t="s">
        <v>116</v>
      </c>
      <c r="B29" s="404">
        <v>11</v>
      </c>
      <c r="C29" s="405">
        <v>88</v>
      </c>
      <c r="D29" s="406">
        <v>788</v>
      </c>
      <c r="E29" s="407">
        <v>12</v>
      </c>
      <c r="F29" s="407">
        <v>84</v>
      </c>
      <c r="G29" s="407">
        <v>989</v>
      </c>
      <c r="H29" s="404">
        <v>23</v>
      </c>
      <c r="I29" s="405">
        <v>172</v>
      </c>
      <c r="J29" s="406">
        <v>1777</v>
      </c>
      <c r="K29" s="117"/>
      <c r="L29" s="115"/>
    </row>
    <row r="30" spans="1:12" s="56" customFormat="1" ht="15.9" customHeight="1">
      <c r="A30" s="293" t="s">
        <v>117</v>
      </c>
      <c r="B30" s="404">
        <v>9</v>
      </c>
      <c r="C30" s="405">
        <v>72</v>
      </c>
      <c r="D30" s="406">
        <v>592</v>
      </c>
      <c r="E30" s="407">
        <v>10</v>
      </c>
      <c r="F30" s="407">
        <v>70</v>
      </c>
      <c r="G30" s="407">
        <v>722</v>
      </c>
      <c r="H30" s="404">
        <v>19</v>
      </c>
      <c r="I30" s="405">
        <v>142</v>
      </c>
      <c r="J30" s="406">
        <v>1314</v>
      </c>
      <c r="K30" s="117"/>
      <c r="L30" s="115"/>
    </row>
    <row r="31" spans="1:12" s="56" customFormat="1" ht="15.9" customHeight="1">
      <c r="A31" s="293" t="s">
        <v>118</v>
      </c>
      <c r="B31" s="404">
        <v>8</v>
      </c>
      <c r="C31" s="405">
        <v>64</v>
      </c>
      <c r="D31" s="406">
        <v>380</v>
      </c>
      <c r="E31" s="407">
        <v>8</v>
      </c>
      <c r="F31" s="407">
        <v>56</v>
      </c>
      <c r="G31" s="407">
        <v>501</v>
      </c>
      <c r="H31" s="404">
        <v>16</v>
      </c>
      <c r="I31" s="405">
        <v>120</v>
      </c>
      <c r="J31" s="406">
        <v>881</v>
      </c>
      <c r="K31" s="117"/>
      <c r="L31" s="115"/>
    </row>
    <row r="32" spans="1:12" s="56" customFormat="1" ht="15.9" customHeight="1">
      <c r="A32" s="303" t="s">
        <v>119</v>
      </c>
      <c r="B32" s="412">
        <v>3</v>
      </c>
      <c r="C32" s="413">
        <v>24</v>
      </c>
      <c r="D32" s="414">
        <v>199</v>
      </c>
      <c r="E32" s="415">
        <v>5</v>
      </c>
      <c r="F32" s="415">
        <v>35</v>
      </c>
      <c r="G32" s="415">
        <v>247</v>
      </c>
      <c r="H32" s="412">
        <v>8</v>
      </c>
      <c r="I32" s="413">
        <v>59</v>
      </c>
      <c r="J32" s="414">
        <v>446</v>
      </c>
      <c r="K32" s="117"/>
      <c r="L32" s="115"/>
    </row>
    <row r="33" spans="1:13" s="56" customFormat="1" ht="6" customHeight="1">
      <c r="A33" s="416"/>
      <c r="B33" s="417"/>
      <c r="C33" s="418"/>
      <c r="D33" s="419"/>
      <c r="E33" s="420"/>
      <c r="F33" s="420"/>
      <c r="G33" s="420"/>
      <c r="H33" s="417"/>
      <c r="I33" s="418"/>
      <c r="J33" s="419"/>
    </row>
    <row r="34" spans="1:13" s="108" customFormat="1" ht="15.9" customHeight="1">
      <c r="A34" s="394" t="s">
        <v>1</v>
      </c>
      <c r="B34" s="395">
        <v>255</v>
      </c>
      <c r="C34" s="396">
        <v>2040</v>
      </c>
      <c r="D34" s="397">
        <v>54908</v>
      </c>
      <c r="E34" s="399">
        <v>261</v>
      </c>
      <c r="F34" s="399">
        <v>1827</v>
      </c>
      <c r="G34" s="399">
        <v>67274</v>
      </c>
      <c r="H34" s="395">
        <v>516</v>
      </c>
      <c r="I34" s="396">
        <v>3867</v>
      </c>
      <c r="J34" s="397">
        <v>122182</v>
      </c>
      <c r="K34" s="107"/>
    </row>
    <row r="35" spans="1:13" s="56" customFormat="1">
      <c r="A35" s="27"/>
      <c r="B35" s="76"/>
      <c r="C35" s="76"/>
      <c r="D35" s="76"/>
      <c r="E35" s="76"/>
      <c r="F35" s="76"/>
      <c r="G35" s="76"/>
      <c r="H35" s="76"/>
      <c r="I35" s="76"/>
      <c r="J35" s="76"/>
    </row>
    <row r="36" spans="1:13" s="56" customFormat="1">
      <c r="A36" s="27"/>
      <c r="B36" s="76"/>
      <c r="C36" s="76"/>
      <c r="D36" s="76"/>
      <c r="E36" s="76"/>
      <c r="F36" s="76"/>
      <c r="G36" s="76"/>
      <c r="H36" s="76"/>
      <c r="I36" s="76"/>
      <c r="J36" s="76"/>
    </row>
    <row r="37" spans="1:13">
      <c r="A37" s="426" t="s">
        <v>5</v>
      </c>
      <c r="B37" s="426"/>
      <c r="C37" s="426"/>
      <c r="D37" s="426"/>
      <c r="E37" s="426"/>
      <c r="F37" s="426"/>
      <c r="G37" s="426"/>
      <c r="H37" s="426"/>
      <c r="I37" s="426"/>
      <c r="J37" s="426"/>
      <c r="K37" s="3"/>
      <c r="L37" s="3"/>
      <c r="M37" s="3"/>
    </row>
    <row r="38" spans="1:13">
      <c r="A38" s="426" t="s">
        <v>6</v>
      </c>
      <c r="B38" s="426"/>
      <c r="C38" s="426"/>
      <c r="D38" s="426"/>
      <c r="E38" s="426"/>
      <c r="F38" s="426"/>
      <c r="G38" s="426"/>
      <c r="H38" s="426"/>
      <c r="I38" s="426"/>
      <c r="J38" s="426"/>
      <c r="K38" s="3"/>
      <c r="L38" s="3"/>
      <c r="M38" s="3"/>
    </row>
    <row r="39" spans="1:13">
      <c r="A39" s="426" t="s">
        <v>215</v>
      </c>
      <c r="B39" s="426"/>
      <c r="C39" s="426"/>
      <c r="D39" s="426"/>
      <c r="E39" s="426"/>
      <c r="F39" s="426"/>
      <c r="G39" s="426"/>
      <c r="H39" s="426"/>
      <c r="I39" s="426"/>
      <c r="J39" s="426"/>
      <c r="K39" s="3"/>
      <c r="L39" s="3"/>
      <c r="M39" s="3"/>
    </row>
    <row r="40" spans="1:13" ht="13.8">
      <c r="I40" s="250"/>
      <c r="J40" s="251"/>
      <c r="K40" s="262"/>
    </row>
    <row r="42" spans="1:13" s="56" customFormat="1" ht="7.5" hidden="1" customHeight="1">
      <c r="A42" s="27"/>
      <c r="B42" s="27" t="s">
        <v>2</v>
      </c>
      <c r="C42" s="27" t="s">
        <v>3</v>
      </c>
      <c r="D42" s="27" t="s">
        <v>4</v>
      </c>
      <c r="E42" s="27" t="s">
        <v>2</v>
      </c>
      <c r="F42" s="27" t="s">
        <v>3</v>
      </c>
      <c r="G42" s="27" t="s">
        <v>4</v>
      </c>
      <c r="H42" s="27" t="s">
        <v>2</v>
      </c>
      <c r="I42" s="27" t="s">
        <v>3</v>
      </c>
      <c r="J42" s="27" t="s">
        <v>4</v>
      </c>
    </row>
    <row r="43" spans="1:13" s="105" customFormat="1" ht="20.100000000000001" customHeight="1">
      <c r="A43" s="332" t="s">
        <v>0</v>
      </c>
      <c r="B43" s="429" t="s">
        <v>48</v>
      </c>
      <c r="C43" s="430"/>
      <c r="D43" s="431"/>
      <c r="E43" s="430" t="s">
        <v>49</v>
      </c>
      <c r="F43" s="430"/>
      <c r="G43" s="430"/>
      <c r="H43" s="432" t="s">
        <v>1</v>
      </c>
      <c r="I43" s="433"/>
      <c r="J43" s="434"/>
    </row>
    <row r="44" spans="1:13" s="56" customFormat="1">
      <c r="A44" s="333"/>
      <c r="B44" s="334" t="s">
        <v>2</v>
      </c>
      <c r="C44" s="335" t="s">
        <v>3</v>
      </c>
      <c r="D44" s="336" t="s">
        <v>4</v>
      </c>
      <c r="E44" s="337" t="s">
        <v>2</v>
      </c>
      <c r="F44" s="337" t="s">
        <v>3</v>
      </c>
      <c r="G44" s="337" t="s">
        <v>4</v>
      </c>
      <c r="H44" s="334" t="s">
        <v>2</v>
      </c>
      <c r="I44" s="335" t="s">
        <v>3</v>
      </c>
      <c r="J44" s="336" t="s">
        <v>4</v>
      </c>
      <c r="K44" s="74"/>
    </row>
    <row r="45" spans="1:13" s="56" customFormat="1" ht="6" customHeight="1">
      <c r="A45" s="180"/>
      <c r="B45" s="181"/>
      <c r="C45" s="182"/>
      <c r="D45" s="183"/>
      <c r="E45" s="184"/>
      <c r="F45" s="184"/>
      <c r="G45" s="184"/>
      <c r="H45" s="181"/>
      <c r="I45" s="182"/>
      <c r="J45" s="183"/>
    </row>
    <row r="46" spans="1:13" s="73" customFormat="1" ht="15.9" customHeight="1">
      <c r="A46" s="288" t="s">
        <v>96</v>
      </c>
      <c r="B46" s="400">
        <v>1</v>
      </c>
      <c r="C46" s="401">
        <v>8</v>
      </c>
      <c r="D46" s="402">
        <v>409</v>
      </c>
      <c r="E46" s="421">
        <v>2</v>
      </c>
      <c r="F46" s="421">
        <v>14</v>
      </c>
      <c r="G46" s="421">
        <v>803</v>
      </c>
      <c r="H46" s="400">
        <v>3</v>
      </c>
      <c r="I46" s="401">
        <v>22</v>
      </c>
      <c r="J46" s="402">
        <v>1212</v>
      </c>
      <c r="K46" s="116"/>
      <c r="L46" s="115"/>
    </row>
    <row r="47" spans="1:13" s="56" customFormat="1" ht="15.9" customHeight="1">
      <c r="A47" s="293" t="s">
        <v>97</v>
      </c>
      <c r="B47" s="404">
        <v>2</v>
      </c>
      <c r="C47" s="405">
        <v>16</v>
      </c>
      <c r="D47" s="406">
        <v>137</v>
      </c>
      <c r="E47" s="422">
        <v>2</v>
      </c>
      <c r="F47" s="422">
        <v>14</v>
      </c>
      <c r="G47" s="422">
        <v>390</v>
      </c>
      <c r="H47" s="404">
        <v>4</v>
      </c>
      <c r="I47" s="405">
        <v>30</v>
      </c>
      <c r="J47" s="406">
        <v>527</v>
      </c>
      <c r="K47" s="116"/>
      <c r="L47" s="115"/>
    </row>
    <row r="48" spans="1:13" s="56" customFormat="1" ht="15.9" customHeight="1">
      <c r="A48" s="293" t="s">
        <v>98</v>
      </c>
      <c r="B48" s="404">
        <v>2</v>
      </c>
      <c r="C48" s="405">
        <v>16</v>
      </c>
      <c r="D48" s="406">
        <v>92</v>
      </c>
      <c r="E48" s="422">
        <v>1</v>
      </c>
      <c r="F48" s="422">
        <v>7</v>
      </c>
      <c r="G48" s="422">
        <v>190</v>
      </c>
      <c r="H48" s="404">
        <v>3</v>
      </c>
      <c r="I48" s="405">
        <v>23</v>
      </c>
      <c r="J48" s="406">
        <v>282</v>
      </c>
      <c r="K48" s="116"/>
      <c r="L48" s="115"/>
    </row>
    <row r="49" spans="1:12" s="56" customFormat="1" ht="15.9" customHeight="1">
      <c r="A49" s="293" t="s">
        <v>99</v>
      </c>
      <c r="B49" s="404">
        <v>1</v>
      </c>
      <c r="C49" s="405">
        <v>8</v>
      </c>
      <c r="D49" s="406">
        <v>54</v>
      </c>
      <c r="E49" s="422">
        <v>2</v>
      </c>
      <c r="F49" s="422">
        <v>14</v>
      </c>
      <c r="G49" s="422">
        <v>120</v>
      </c>
      <c r="H49" s="404">
        <v>3</v>
      </c>
      <c r="I49" s="405">
        <v>22</v>
      </c>
      <c r="J49" s="406">
        <v>174</v>
      </c>
      <c r="K49" s="116"/>
      <c r="L49" s="115"/>
    </row>
    <row r="50" spans="1:12" s="56" customFormat="1" ht="15.9" customHeight="1">
      <c r="A50" s="293" t="s">
        <v>100</v>
      </c>
      <c r="B50" s="404">
        <v>2</v>
      </c>
      <c r="C50" s="405">
        <v>16</v>
      </c>
      <c r="D50" s="406">
        <v>63</v>
      </c>
      <c r="E50" s="422">
        <v>2</v>
      </c>
      <c r="F50" s="422">
        <v>14</v>
      </c>
      <c r="G50" s="422">
        <v>142</v>
      </c>
      <c r="H50" s="404">
        <v>4</v>
      </c>
      <c r="I50" s="405">
        <v>30</v>
      </c>
      <c r="J50" s="406">
        <v>205</v>
      </c>
      <c r="K50" s="116"/>
      <c r="L50" s="115"/>
    </row>
    <row r="51" spans="1:12" s="56" customFormat="1" ht="15.9" customHeight="1">
      <c r="A51" s="293" t="s">
        <v>101</v>
      </c>
      <c r="B51" s="404">
        <v>3</v>
      </c>
      <c r="C51" s="405">
        <v>24</v>
      </c>
      <c r="D51" s="406">
        <v>230</v>
      </c>
      <c r="E51" s="422">
        <v>1</v>
      </c>
      <c r="F51" s="422">
        <v>7</v>
      </c>
      <c r="G51" s="422">
        <v>206</v>
      </c>
      <c r="H51" s="404">
        <v>4</v>
      </c>
      <c r="I51" s="405">
        <v>31</v>
      </c>
      <c r="J51" s="406">
        <v>436</v>
      </c>
      <c r="K51" s="116"/>
      <c r="L51" s="115"/>
    </row>
    <row r="52" spans="1:12" s="56" customFormat="1" ht="15.9" customHeight="1">
      <c r="A52" s="293" t="s">
        <v>102</v>
      </c>
      <c r="B52" s="404">
        <v>12</v>
      </c>
      <c r="C52" s="405">
        <v>96</v>
      </c>
      <c r="D52" s="406">
        <v>729</v>
      </c>
      <c r="E52" s="422">
        <v>9</v>
      </c>
      <c r="F52" s="422">
        <v>63</v>
      </c>
      <c r="G52" s="422">
        <v>750</v>
      </c>
      <c r="H52" s="404">
        <v>21</v>
      </c>
      <c r="I52" s="405">
        <v>159</v>
      </c>
      <c r="J52" s="406">
        <v>1479</v>
      </c>
      <c r="K52" s="116"/>
      <c r="L52" s="115"/>
    </row>
    <row r="53" spans="1:12" s="56" customFormat="1" ht="15.9" customHeight="1">
      <c r="A53" s="293" t="s">
        <v>103</v>
      </c>
      <c r="B53" s="404">
        <v>22</v>
      </c>
      <c r="C53" s="405">
        <v>176</v>
      </c>
      <c r="D53" s="406">
        <v>1705</v>
      </c>
      <c r="E53" s="422">
        <v>18</v>
      </c>
      <c r="F53" s="422">
        <v>126</v>
      </c>
      <c r="G53" s="422">
        <v>2174</v>
      </c>
      <c r="H53" s="404">
        <v>40</v>
      </c>
      <c r="I53" s="405">
        <v>302</v>
      </c>
      <c r="J53" s="406">
        <v>3879</v>
      </c>
      <c r="K53" s="116"/>
      <c r="L53" s="115"/>
    </row>
    <row r="54" spans="1:12" s="56" customFormat="1" ht="15.9" customHeight="1">
      <c r="A54" s="293" t="s">
        <v>104</v>
      </c>
      <c r="B54" s="404">
        <v>24</v>
      </c>
      <c r="C54" s="405">
        <v>192</v>
      </c>
      <c r="D54" s="406">
        <v>3348</v>
      </c>
      <c r="E54" s="422">
        <v>23</v>
      </c>
      <c r="F54" s="422">
        <v>161</v>
      </c>
      <c r="G54" s="422">
        <v>3863</v>
      </c>
      <c r="H54" s="404">
        <v>47</v>
      </c>
      <c r="I54" s="405">
        <v>353</v>
      </c>
      <c r="J54" s="406">
        <v>7211</v>
      </c>
      <c r="K54" s="116"/>
      <c r="L54" s="115"/>
    </row>
    <row r="55" spans="1:12" s="56" customFormat="1" ht="15.9" customHeight="1">
      <c r="A55" s="293" t="s">
        <v>105</v>
      </c>
      <c r="B55" s="404">
        <v>18</v>
      </c>
      <c r="C55" s="405">
        <v>144</v>
      </c>
      <c r="D55" s="406">
        <v>1667</v>
      </c>
      <c r="E55" s="422">
        <v>20</v>
      </c>
      <c r="F55" s="422">
        <v>140</v>
      </c>
      <c r="G55" s="422">
        <v>1777</v>
      </c>
      <c r="H55" s="404">
        <v>38</v>
      </c>
      <c r="I55" s="405">
        <v>284</v>
      </c>
      <c r="J55" s="406">
        <v>3444</v>
      </c>
      <c r="K55" s="116"/>
      <c r="L55" s="115"/>
    </row>
    <row r="56" spans="1:12" s="56" customFormat="1" ht="15.9" customHeight="1">
      <c r="A56" s="293" t="s">
        <v>106</v>
      </c>
      <c r="B56" s="404">
        <v>10</v>
      </c>
      <c r="C56" s="405">
        <v>80</v>
      </c>
      <c r="D56" s="406">
        <v>704</v>
      </c>
      <c r="E56" s="422">
        <v>12</v>
      </c>
      <c r="F56" s="422">
        <v>84</v>
      </c>
      <c r="G56" s="422">
        <v>980</v>
      </c>
      <c r="H56" s="404">
        <v>22</v>
      </c>
      <c r="I56" s="405">
        <v>164</v>
      </c>
      <c r="J56" s="406">
        <v>1684</v>
      </c>
      <c r="K56" s="116"/>
      <c r="L56" s="115"/>
    </row>
    <row r="57" spans="1:12" s="56" customFormat="1" ht="15.9" customHeight="1">
      <c r="A57" s="293" t="s">
        <v>107</v>
      </c>
      <c r="B57" s="404">
        <v>9</v>
      </c>
      <c r="C57" s="405">
        <v>72</v>
      </c>
      <c r="D57" s="406">
        <v>624</v>
      </c>
      <c r="E57" s="422">
        <v>12</v>
      </c>
      <c r="F57" s="422">
        <v>84</v>
      </c>
      <c r="G57" s="422">
        <v>891</v>
      </c>
      <c r="H57" s="404">
        <v>21</v>
      </c>
      <c r="I57" s="405">
        <v>156</v>
      </c>
      <c r="J57" s="406">
        <v>1515</v>
      </c>
      <c r="K57" s="116"/>
      <c r="L57" s="115"/>
    </row>
    <row r="58" spans="1:12" s="56" customFormat="1" ht="15.9" customHeight="1">
      <c r="A58" s="293" t="s">
        <v>108</v>
      </c>
      <c r="B58" s="404">
        <v>9</v>
      </c>
      <c r="C58" s="405">
        <v>72</v>
      </c>
      <c r="D58" s="406">
        <v>743</v>
      </c>
      <c r="E58" s="422">
        <v>12</v>
      </c>
      <c r="F58" s="422">
        <v>84</v>
      </c>
      <c r="G58" s="422">
        <v>1170</v>
      </c>
      <c r="H58" s="404">
        <v>21</v>
      </c>
      <c r="I58" s="405">
        <v>156</v>
      </c>
      <c r="J58" s="406">
        <v>1913</v>
      </c>
      <c r="K58" s="116"/>
      <c r="L58" s="115"/>
    </row>
    <row r="59" spans="1:12" s="56" customFormat="1" ht="15.9" customHeight="1">
      <c r="A59" s="293" t="s">
        <v>109</v>
      </c>
      <c r="B59" s="404">
        <v>9</v>
      </c>
      <c r="C59" s="405">
        <v>72</v>
      </c>
      <c r="D59" s="406">
        <v>974</v>
      </c>
      <c r="E59" s="422">
        <v>12</v>
      </c>
      <c r="F59" s="422">
        <v>84</v>
      </c>
      <c r="G59" s="422">
        <v>1292</v>
      </c>
      <c r="H59" s="404">
        <v>21</v>
      </c>
      <c r="I59" s="405">
        <v>156</v>
      </c>
      <c r="J59" s="406">
        <v>2266</v>
      </c>
      <c r="K59" s="116"/>
      <c r="L59" s="115"/>
    </row>
    <row r="60" spans="1:12" s="56" customFormat="1" ht="15.9" customHeight="1">
      <c r="A60" s="293" t="s">
        <v>110</v>
      </c>
      <c r="B60" s="404">
        <v>9</v>
      </c>
      <c r="C60" s="405">
        <v>72</v>
      </c>
      <c r="D60" s="406">
        <v>1259</v>
      </c>
      <c r="E60" s="422">
        <v>12</v>
      </c>
      <c r="F60" s="422">
        <v>84</v>
      </c>
      <c r="G60" s="422">
        <v>1838</v>
      </c>
      <c r="H60" s="404">
        <v>21</v>
      </c>
      <c r="I60" s="405">
        <v>156</v>
      </c>
      <c r="J60" s="406">
        <v>3097</v>
      </c>
      <c r="K60" s="116"/>
      <c r="L60" s="115"/>
    </row>
    <row r="61" spans="1:12" s="56" customFormat="1" ht="15.9" customHeight="1">
      <c r="A61" s="293" t="s">
        <v>111</v>
      </c>
      <c r="B61" s="404">
        <v>11</v>
      </c>
      <c r="C61" s="405">
        <v>88</v>
      </c>
      <c r="D61" s="406">
        <v>2522</v>
      </c>
      <c r="E61" s="422">
        <v>12</v>
      </c>
      <c r="F61" s="422">
        <v>84</v>
      </c>
      <c r="G61" s="422">
        <v>2843</v>
      </c>
      <c r="H61" s="404">
        <v>23</v>
      </c>
      <c r="I61" s="405">
        <v>172</v>
      </c>
      <c r="J61" s="406">
        <v>5365</v>
      </c>
      <c r="K61" s="116"/>
      <c r="L61" s="115"/>
    </row>
    <row r="62" spans="1:12" s="56" customFormat="1" ht="15.9" customHeight="1">
      <c r="A62" s="298" t="s">
        <v>112</v>
      </c>
      <c r="B62" s="408">
        <v>21</v>
      </c>
      <c r="C62" s="409">
        <v>168</v>
      </c>
      <c r="D62" s="410">
        <v>5947</v>
      </c>
      <c r="E62" s="423">
        <v>13</v>
      </c>
      <c r="F62" s="423">
        <v>91</v>
      </c>
      <c r="G62" s="423">
        <v>4942</v>
      </c>
      <c r="H62" s="408">
        <v>34</v>
      </c>
      <c r="I62" s="409">
        <v>259</v>
      </c>
      <c r="J62" s="410">
        <v>10889</v>
      </c>
      <c r="K62" s="116"/>
      <c r="L62" s="115"/>
    </row>
    <row r="63" spans="1:12" s="56" customFormat="1" ht="15.9" customHeight="1">
      <c r="A63" s="298" t="s">
        <v>113</v>
      </c>
      <c r="B63" s="408">
        <v>25</v>
      </c>
      <c r="C63" s="409">
        <v>200</v>
      </c>
      <c r="D63" s="410">
        <v>12547</v>
      </c>
      <c r="E63" s="423">
        <v>22</v>
      </c>
      <c r="F63" s="423">
        <v>154</v>
      </c>
      <c r="G63" s="423">
        <v>11532</v>
      </c>
      <c r="H63" s="408">
        <v>47</v>
      </c>
      <c r="I63" s="409">
        <v>354</v>
      </c>
      <c r="J63" s="410">
        <v>24079</v>
      </c>
      <c r="K63" s="116"/>
      <c r="L63" s="115"/>
    </row>
    <row r="64" spans="1:12" s="56" customFormat="1" ht="15.9" customHeight="1">
      <c r="A64" s="298" t="s">
        <v>114</v>
      </c>
      <c r="B64" s="408">
        <v>21</v>
      </c>
      <c r="C64" s="409">
        <v>168</v>
      </c>
      <c r="D64" s="410">
        <v>9411</v>
      </c>
      <c r="E64" s="423">
        <v>20</v>
      </c>
      <c r="F64" s="423">
        <v>140</v>
      </c>
      <c r="G64" s="423">
        <v>11856</v>
      </c>
      <c r="H64" s="408">
        <v>41</v>
      </c>
      <c r="I64" s="409">
        <v>308</v>
      </c>
      <c r="J64" s="410">
        <v>21267</v>
      </c>
      <c r="K64" s="116"/>
      <c r="L64" s="115"/>
    </row>
    <row r="65" spans="1:12" s="56" customFormat="1" ht="15.9" customHeight="1">
      <c r="A65" s="298" t="s">
        <v>115</v>
      </c>
      <c r="B65" s="408">
        <v>14</v>
      </c>
      <c r="C65" s="409">
        <v>112</v>
      </c>
      <c r="D65" s="410">
        <v>4842</v>
      </c>
      <c r="E65" s="423">
        <v>15</v>
      </c>
      <c r="F65" s="423">
        <v>105</v>
      </c>
      <c r="G65" s="423">
        <v>6983</v>
      </c>
      <c r="H65" s="408">
        <v>29</v>
      </c>
      <c r="I65" s="409">
        <v>217</v>
      </c>
      <c r="J65" s="410">
        <v>11825</v>
      </c>
      <c r="K65" s="116"/>
      <c r="L65" s="115"/>
    </row>
    <row r="66" spans="1:12" s="56" customFormat="1" ht="15.9" customHeight="1">
      <c r="A66" s="293" t="s">
        <v>116</v>
      </c>
      <c r="B66" s="404">
        <v>11</v>
      </c>
      <c r="C66" s="405">
        <v>88</v>
      </c>
      <c r="D66" s="406">
        <v>3018</v>
      </c>
      <c r="E66" s="422">
        <v>12</v>
      </c>
      <c r="F66" s="422">
        <v>84</v>
      </c>
      <c r="G66" s="422">
        <v>4939</v>
      </c>
      <c r="H66" s="404">
        <v>23</v>
      </c>
      <c r="I66" s="405">
        <v>172</v>
      </c>
      <c r="J66" s="406">
        <v>7957</v>
      </c>
      <c r="K66" s="116"/>
      <c r="L66" s="115"/>
    </row>
    <row r="67" spans="1:12" s="56" customFormat="1" ht="15.9" customHeight="1">
      <c r="A67" s="293" t="s">
        <v>117</v>
      </c>
      <c r="B67" s="404">
        <v>10</v>
      </c>
      <c r="C67" s="405">
        <v>80</v>
      </c>
      <c r="D67" s="406">
        <v>1967</v>
      </c>
      <c r="E67" s="422">
        <v>11</v>
      </c>
      <c r="F67" s="422">
        <v>77</v>
      </c>
      <c r="G67" s="422">
        <v>4009</v>
      </c>
      <c r="H67" s="404">
        <v>21</v>
      </c>
      <c r="I67" s="405">
        <v>157</v>
      </c>
      <c r="J67" s="406">
        <v>5976</v>
      </c>
      <c r="K67" s="116"/>
      <c r="L67" s="115"/>
    </row>
    <row r="68" spans="1:12" s="56" customFormat="1" ht="15.9" customHeight="1">
      <c r="A68" s="293" t="s">
        <v>118</v>
      </c>
      <c r="B68" s="404">
        <v>8</v>
      </c>
      <c r="C68" s="405">
        <v>64</v>
      </c>
      <c r="D68" s="406">
        <v>1218</v>
      </c>
      <c r="E68" s="422">
        <v>8</v>
      </c>
      <c r="F68" s="422">
        <v>56</v>
      </c>
      <c r="G68" s="422">
        <v>2979</v>
      </c>
      <c r="H68" s="404">
        <v>16</v>
      </c>
      <c r="I68" s="405">
        <v>120</v>
      </c>
      <c r="J68" s="406">
        <v>4197</v>
      </c>
      <c r="K68" s="116"/>
      <c r="L68" s="115"/>
    </row>
    <row r="69" spans="1:12" s="56" customFormat="1" ht="15.9" customHeight="1">
      <c r="A69" s="303" t="s">
        <v>119</v>
      </c>
      <c r="B69" s="412">
        <v>3</v>
      </c>
      <c r="C69" s="413">
        <v>24</v>
      </c>
      <c r="D69" s="414">
        <v>667</v>
      </c>
      <c r="E69" s="424">
        <v>5</v>
      </c>
      <c r="F69" s="424">
        <v>35</v>
      </c>
      <c r="G69" s="424">
        <v>1809</v>
      </c>
      <c r="H69" s="412">
        <v>8</v>
      </c>
      <c r="I69" s="413">
        <v>59</v>
      </c>
      <c r="J69" s="414">
        <v>2476</v>
      </c>
      <c r="K69" s="116"/>
      <c r="L69" s="115"/>
    </row>
    <row r="70" spans="1:12" s="56" customFormat="1" ht="6" customHeight="1">
      <c r="A70" s="416"/>
      <c r="B70" s="417"/>
      <c r="C70" s="418"/>
      <c r="D70" s="419"/>
      <c r="E70" s="425"/>
      <c r="F70" s="425"/>
      <c r="G70" s="425"/>
      <c r="H70" s="417"/>
      <c r="I70" s="418"/>
      <c r="J70" s="419"/>
    </row>
    <row r="71" spans="1:12" s="106" customFormat="1" ht="15.9" customHeight="1">
      <c r="A71" s="394" t="s">
        <v>1</v>
      </c>
      <c r="B71" s="395">
        <v>257</v>
      </c>
      <c r="C71" s="396">
        <v>2056</v>
      </c>
      <c r="D71" s="397">
        <v>54877</v>
      </c>
      <c r="E71" s="398">
        <v>258</v>
      </c>
      <c r="F71" s="398">
        <v>1806</v>
      </c>
      <c r="G71" s="398">
        <v>68478</v>
      </c>
      <c r="H71" s="395">
        <v>515</v>
      </c>
      <c r="I71" s="396">
        <v>3862</v>
      </c>
      <c r="J71" s="397">
        <v>123355</v>
      </c>
    </row>
    <row r="72" spans="1:12" s="56" customFormat="1" ht="14.25" customHeight="1">
      <c r="A72" s="21"/>
      <c r="B72" s="21"/>
      <c r="C72" s="21"/>
      <c r="D72" s="21"/>
      <c r="E72" s="21"/>
      <c r="F72" s="21"/>
      <c r="G72" s="21"/>
      <c r="H72" s="21"/>
      <c r="I72" s="21"/>
      <c r="J72" s="21"/>
    </row>
    <row r="73" spans="1:12" s="56" customFormat="1">
      <c r="A73" s="27"/>
      <c r="B73" s="77"/>
      <c r="C73" s="77"/>
      <c r="D73" s="77"/>
      <c r="E73" s="77"/>
      <c r="F73" s="77"/>
      <c r="G73" s="77"/>
      <c r="H73" s="77"/>
      <c r="I73" s="77"/>
      <c r="J73" s="77"/>
      <c r="K73" s="75"/>
    </row>
    <row r="74" spans="1:12" s="56" customFormat="1">
      <c r="A74" s="27"/>
      <c r="B74" s="76"/>
      <c r="C74" s="76"/>
      <c r="D74" s="76"/>
      <c r="E74" s="76"/>
      <c r="F74" s="76"/>
      <c r="G74" s="76"/>
      <c r="H74" s="76"/>
      <c r="I74" s="76"/>
      <c r="J74" s="76"/>
    </row>
  </sheetData>
  <mergeCells count="12">
    <mergeCell ref="A1:J1"/>
    <mergeCell ref="A2:J2"/>
    <mergeCell ref="A3:J3"/>
    <mergeCell ref="A37:J37"/>
    <mergeCell ref="B6:D6"/>
    <mergeCell ref="E6:G6"/>
    <mergeCell ref="H6:J6"/>
    <mergeCell ref="H43:J43"/>
    <mergeCell ref="B43:D43"/>
    <mergeCell ref="E43:G43"/>
    <mergeCell ref="A38:J38"/>
    <mergeCell ref="A39:J39"/>
  </mergeCells>
  <phoneticPr fontId="0" type="noConversion"/>
  <printOptions gridLines="1"/>
  <pageMargins left="0.75" right="0.75" top="1" bottom="1" header="0.5" footer="0.5"/>
  <pageSetup scale="64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dimension ref="A1:W64"/>
  <sheetViews>
    <sheetView topLeftCell="B1" zoomScale="75" workbookViewId="0">
      <selection activeCell="P31" sqref="P31"/>
    </sheetView>
  </sheetViews>
  <sheetFormatPr defaultRowHeight="13.2"/>
  <sheetData>
    <row r="1" spans="1:23">
      <c r="A1" s="4" t="s">
        <v>19</v>
      </c>
      <c r="B1" s="5" t="s">
        <v>20</v>
      </c>
      <c r="C1" s="5" t="s">
        <v>21</v>
      </c>
      <c r="D1" s="5"/>
      <c r="E1" t="s">
        <v>22</v>
      </c>
      <c r="F1" s="5" t="s">
        <v>23</v>
      </c>
      <c r="G1" s="5"/>
      <c r="H1" s="8" t="s">
        <v>19</v>
      </c>
      <c r="I1" s="8"/>
      <c r="J1" s="8"/>
      <c r="K1" s="8"/>
      <c r="L1" s="11" t="s">
        <v>15</v>
      </c>
      <c r="N1" t="s">
        <v>26</v>
      </c>
      <c r="O1" s="7" t="s">
        <v>16</v>
      </c>
      <c r="P1" t="s">
        <v>18</v>
      </c>
      <c r="Q1" t="s">
        <v>17</v>
      </c>
      <c r="T1" t="s">
        <v>24</v>
      </c>
      <c r="U1" t="s">
        <v>25</v>
      </c>
      <c r="W1" s="7" t="s">
        <v>16</v>
      </c>
    </row>
    <row r="2" spans="1:23">
      <c r="A2" s="4" t="s">
        <v>7</v>
      </c>
      <c r="B2" s="5">
        <v>1</v>
      </c>
      <c r="C2">
        <v>1</v>
      </c>
      <c r="D2" s="5">
        <f>SUM(B2:C2)</f>
        <v>2</v>
      </c>
      <c r="E2">
        <v>1</v>
      </c>
      <c r="F2" s="5">
        <v>1</v>
      </c>
      <c r="G2" s="5">
        <f>SUM(E2:F2)</f>
        <v>2</v>
      </c>
      <c r="H2" s="8" t="s">
        <v>7</v>
      </c>
      <c r="I2" s="8"/>
      <c r="J2" s="8"/>
      <c r="K2" s="8"/>
      <c r="L2" s="11">
        <f>SUM(B2:F2)</f>
        <v>6</v>
      </c>
      <c r="M2" s="5"/>
      <c r="N2" s="5">
        <f>SUM(P2:U2)</f>
        <v>7</v>
      </c>
      <c r="O2" s="4" t="s">
        <v>7</v>
      </c>
      <c r="P2">
        <v>0</v>
      </c>
      <c r="Q2">
        <v>1</v>
      </c>
      <c r="R2">
        <f>SUM(P2:Q2)</f>
        <v>1</v>
      </c>
      <c r="S2">
        <f>SUM(P2:Q2)</f>
        <v>1</v>
      </c>
      <c r="T2">
        <v>1</v>
      </c>
      <c r="U2">
        <v>3</v>
      </c>
      <c r="V2">
        <f>SUM(T2:U2)</f>
        <v>4</v>
      </c>
      <c r="W2" s="4" t="s">
        <v>7</v>
      </c>
    </row>
    <row r="3" spans="1:23">
      <c r="A3" s="4">
        <v>2</v>
      </c>
      <c r="B3" s="5">
        <v>2</v>
      </c>
      <c r="C3">
        <v>2</v>
      </c>
      <c r="D3" s="5">
        <f t="shared" ref="D3:D25" si="0">SUM(B3:C3)</f>
        <v>4</v>
      </c>
      <c r="E3">
        <v>0</v>
      </c>
      <c r="F3" s="5">
        <v>2</v>
      </c>
      <c r="G3" s="5">
        <f t="shared" ref="G3:G25" si="1">SUM(E3:F3)</f>
        <v>2</v>
      </c>
      <c r="H3" s="8">
        <v>2</v>
      </c>
      <c r="I3" s="8"/>
      <c r="J3" s="8"/>
      <c r="K3" s="8"/>
      <c r="L3" s="11">
        <f t="shared" ref="L3:L25" si="2">SUM(B3:F3)</f>
        <v>10</v>
      </c>
      <c r="M3" s="5"/>
      <c r="N3" s="5">
        <f t="shared" ref="N3:N25" si="3">SUM(P3:U3)</f>
        <v>10</v>
      </c>
      <c r="O3" s="4">
        <v>2</v>
      </c>
      <c r="P3">
        <v>0</v>
      </c>
      <c r="Q3">
        <v>2</v>
      </c>
      <c r="R3">
        <f t="shared" ref="R3:R25" si="4">SUM(P3:Q3)</f>
        <v>2</v>
      </c>
      <c r="S3">
        <f t="shared" ref="S3:S25" si="5">SUM(P3:Q3)</f>
        <v>2</v>
      </c>
      <c r="T3">
        <v>2</v>
      </c>
      <c r="U3">
        <v>2</v>
      </c>
      <c r="V3">
        <f t="shared" ref="V3:V26" si="6">SUM(T3:U3)</f>
        <v>4</v>
      </c>
      <c r="W3" s="4">
        <v>2</v>
      </c>
    </row>
    <row r="4" spans="1:23">
      <c r="A4" s="4">
        <v>3</v>
      </c>
      <c r="B4" s="5">
        <v>2</v>
      </c>
      <c r="C4">
        <v>2</v>
      </c>
      <c r="D4" s="5">
        <f t="shared" si="0"/>
        <v>4</v>
      </c>
      <c r="E4">
        <v>0</v>
      </c>
      <c r="F4" s="5">
        <v>2</v>
      </c>
      <c r="G4" s="5">
        <f t="shared" si="1"/>
        <v>2</v>
      </c>
      <c r="H4" s="8">
        <v>3</v>
      </c>
      <c r="I4" s="8"/>
      <c r="J4" s="8"/>
      <c r="K4" s="8"/>
      <c r="L4" s="11">
        <f t="shared" si="2"/>
        <v>10</v>
      </c>
      <c r="M4" s="5"/>
      <c r="N4" s="5">
        <f t="shared" si="3"/>
        <v>10</v>
      </c>
      <c r="O4" s="4">
        <v>3</v>
      </c>
      <c r="P4">
        <v>0</v>
      </c>
      <c r="Q4">
        <v>2</v>
      </c>
      <c r="R4">
        <f t="shared" si="4"/>
        <v>2</v>
      </c>
      <c r="S4">
        <f t="shared" si="5"/>
        <v>2</v>
      </c>
      <c r="T4">
        <v>2</v>
      </c>
      <c r="U4">
        <v>2</v>
      </c>
      <c r="V4">
        <f t="shared" si="6"/>
        <v>4</v>
      </c>
      <c r="W4" s="4">
        <v>3</v>
      </c>
    </row>
    <row r="5" spans="1:23">
      <c r="A5" s="4">
        <v>4</v>
      </c>
      <c r="B5" s="5">
        <v>2</v>
      </c>
      <c r="C5">
        <v>2</v>
      </c>
      <c r="D5" s="5">
        <f t="shared" si="0"/>
        <v>4</v>
      </c>
      <c r="E5">
        <v>0</v>
      </c>
      <c r="F5" s="5">
        <v>2</v>
      </c>
      <c r="G5" s="5">
        <f t="shared" si="1"/>
        <v>2</v>
      </c>
      <c r="H5" s="8">
        <v>4</v>
      </c>
      <c r="I5" s="8"/>
      <c r="J5" s="8"/>
      <c r="K5" s="8"/>
      <c r="L5" s="11">
        <f t="shared" si="2"/>
        <v>10</v>
      </c>
      <c r="M5" s="5"/>
      <c r="N5" s="5">
        <f t="shared" si="3"/>
        <v>10</v>
      </c>
      <c r="O5" s="4">
        <v>4</v>
      </c>
      <c r="P5">
        <v>0</v>
      </c>
      <c r="Q5">
        <v>2</v>
      </c>
      <c r="R5">
        <f t="shared" si="4"/>
        <v>2</v>
      </c>
      <c r="S5">
        <f t="shared" si="5"/>
        <v>2</v>
      </c>
      <c r="T5">
        <v>2</v>
      </c>
      <c r="U5">
        <v>2</v>
      </c>
      <c r="V5">
        <f t="shared" si="6"/>
        <v>4</v>
      </c>
      <c r="W5" s="4">
        <v>4</v>
      </c>
    </row>
    <row r="6" spans="1:23">
      <c r="A6" s="4">
        <v>5</v>
      </c>
      <c r="B6" s="5">
        <v>3</v>
      </c>
      <c r="C6">
        <v>2</v>
      </c>
      <c r="D6" s="5">
        <f t="shared" si="0"/>
        <v>5</v>
      </c>
      <c r="E6">
        <v>0</v>
      </c>
      <c r="F6" s="5">
        <v>2</v>
      </c>
      <c r="G6" s="5">
        <f t="shared" si="1"/>
        <v>2</v>
      </c>
      <c r="H6" s="8">
        <v>5</v>
      </c>
      <c r="I6" s="8"/>
      <c r="J6" s="8"/>
      <c r="K6" s="8"/>
      <c r="L6" s="11">
        <f t="shared" si="2"/>
        <v>12</v>
      </c>
      <c r="M6" s="5"/>
      <c r="N6" s="5">
        <f t="shared" si="3"/>
        <v>10</v>
      </c>
      <c r="O6" s="4">
        <v>5</v>
      </c>
      <c r="P6">
        <v>0</v>
      </c>
      <c r="Q6">
        <v>2</v>
      </c>
      <c r="R6">
        <f t="shared" si="4"/>
        <v>2</v>
      </c>
      <c r="S6">
        <f t="shared" si="5"/>
        <v>2</v>
      </c>
      <c r="T6">
        <v>2</v>
      </c>
      <c r="U6">
        <v>2</v>
      </c>
      <c r="V6">
        <f t="shared" si="6"/>
        <v>4</v>
      </c>
      <c r="W6" s="4">
        <v>5</v>
      </c>
    </row>
    <row r="7" spans="1:23">
      <c r="A7" s="4">
        <v>6</v>
      </c>
      <c r="B7" s="5">
        <v>2</v>
      </c>
      <c r="C7">
        <v>2</v>
      </c>
      <c r="D7" s="5">
        <f t="shared" si="0"/>
        <v>4</v>
      </c>
      <c r="E7">
        <v>0</v>
      </c>
      <c r="F7" s="5">
        <v>2</v>
      </c>
      <c r="G7" s="5">
        <f t="shared" si="1"/>
        <v>2</v>
      </c>
      <c r="H7" s="8">
        <v>6</v>
      </c>
      <c r="I7" s="8"/>
      <c r="J7" s="8"/>
      <c r="K7" s="8"/>
      <c r="L7" s="11">
        <f t="shared" si="2"/>
        <v>10</v>
      </c>
      <c r="M7" s="5"/>
      <c r="N7" s="5">
        <f t="shared" si="3"/>
        <v>18</v>
      </c>
      <c r="O7" s="4">
        <v>6</v>
      </c>
      <c r="P7">
        <v>1</v>
      </c>
      <c r="Q7">
        <v>2</v>
      </c>
      <c r="R7">
        <f t="shared" si="4"/>
        <v>3</v>
      </c>
      <c r="S7">
        <f t="shared" si="5"/>
        <v>3</v>
      </c>
      <c r="T7">
        <v>2</v>
      </c>
      <c r="U7">
        <v>7</v>
      </c>
      <c r="V7">
        <f t="shared" si="6"/>
        <v>9</v>
      </c>
      <c r="W7" s="4">
        <v>6</v>
      </c>
    </row>
    <row r="8" spans="1:23">
      <c r="A8" s="4">
        <v>7</v>
      </c>
      <c r="B8" s="5">
        <v>4</v>
      </c>
      <c r="C8">
        <v>5</v>
      </c>
      <c r="D8" s="5">
        <f t="shared" si="0"/>
        <v>9</v>
      </c>
      <c r="E8">
        <v>3</v>
      </c>
      <c r="F8" s="5">
        <v>5</v>
      </c>
      <c r="G8" s="5">
        <f t="shared" si="1"/>
        <v>8</v>
      </c>
      <c r="H8" s="8">
        <v>7</v>
      </c>
      <c r="I8" s="8"/>
      <c r="J8" s="8"/>
      <c r="K8" s="8"/>
      <c r="L8" s="11">
        <f t="shared" si="2"/>
        <v>26</v>
      </c>
      <c r="M8" s="5"/>
      <c r="N8" s="5">
        <f t="shared" si="3"/>
        <v>47</v>
      </c>
      <c r="O8" s="4">
        <v>7</v>
      </c>
      <c r="P8">
        <v>6</v>
      </c>
      <c r="Q8">
        <v>6</v>
      </c>
      <c r="R8">
        <f t="shared" si="4"/>
        <v>12</v>
      </c>
      <c r="S8">
        <f t="shared" si="5"/>
        <v>12</v>
      </c>
      <c r="T8">
        <v>4</v>
      </c>
      <c r="U8">
        <v>7</v>
      </c>
      <c r="V8">
        <f t="shared" si="6"/>
        <v>11</v>
      </c>
      <c r="W8" s="4">
        <v>7</v>
      </c>
    </row>
    <row r="9" spans="1:23">
      <c r="A9" s="4" t="s">
        <v>8</v>
      </c>
      <c r="B9" s="5">
        <v>11</v>
      </c>
      <c r="C9">
        <v>6</v>
      </c>
      <c r="D9" s="5">
        <f t="shared" si="0"/>
        <v>17</v>
      </c>
      <c r="E9">
        <v>3</v>
      </c>
      <c r="F9" s="5">
        <v>12</v>
      </c>
      <c r="G9" s="5">
        <f t="shared" si="1"/>
        <v>15</v>
      </c>
      <c r="H9" s="8" t="s">
        <v>8</v>
      </c>
      <c r="I9" s="8"/>
      <c r="J9" s="8"/>
      <c r="K9" s="8"/>
      <c r="L9" s="11">
        <f t="shared" si="2"/>
        <v>49</v>
      </c>
      <c r="M9" s="5"/>
      <c r="N9" s="5">
        <f t="shared" si="3"/>
        <v>83</v>
      </c>
      <c r="O9" s="4" t="s">
        <v>8</v>
      </c>
      <c r="P9">
        <v>8</v>
      </c>
      <c r="Q9">
        <v>12</v>
      </c>
      <c r="R9">
        <f t="shared" si="4"/>
        <v>20</v>
      </c>
      <c r="S9">
        <f t="shared" si="5"/>
        <v>20</v>
      </c>
      <c r="T9">
        <v>11</v>
      </c>
      <c r="U9">
        <v>12</v>
      </c>
      <c r="V9">
        <f t="shared" si="6"/>
        <v>23</v>
      </c>
      <c r="W9" s="4" t="s">
        <v>8</v>
      </c>
    </row>
    <row r="10" spans="1:23">
      <c r="A10" s="4">
        <v>9</v>
      </c>
      <c r="B10" s="5">
        <v>12</v>
      </c>
      <c r="C10">
        <v>10</v>
      </c>
      <c r="D10" s="5">
        <f t="shared" si="0"/>
        <v>22</v>
      </c>
      <c r="E10">
        <v>12</v>
      </c>
      <c r="F10" s="5">
        <v>7</v>
      </c>
      <c r="G10" s="5">
        <f t="shared" si="1"/>
        <v>19</v>
      </c>
      <c r="H10" s="8">
        <v>9</v>
      </c>
      <c r="I10" s="8"/>
      <c r="J10" s="8"/>
      <c r="K10" s="8"/>
      <c r="L10" s="11">
        <f t="shared" si="2"/>
        <v>63</v>
      </c>
      <c r="M10" s="5"/>
      <c r="N10" s="5">
        <f t="shared" si="3"/>
        <v>78</v>
      </c>
      <c r="O10" s="4">
        <v>9</v>
      </c>
      <c r="P10">
        <v>6</v>
      </c>
      <c r="Q10">
        <v>12</v>
      </c>
      <c r="R10">
        <f t="shared" si="4"/>
        <v>18</v>
      </c>
      <c r="S10">
        <f t="shared" si="5"/>
        <v>18</v>
      </c>
      <c r="T10">
        <v>12</v>
      </c>
      <c r="U10">
        <v>12</v>
      </c>
      <c r="V10">
        <f t="shared" si="6"/>
        <v>24</v>
      </c>
      <c r="W10" s="4">
        <v>9</v>
      </c>
    </row>
    <row r="11" spans="1:23">
      <c r="A11" s="4">
        <v>10</v>
      </c>
      <c r="B11" s="5">
        <v>10</v>
      </c>
      <c r="C11">
        <v>8</v>
      </c>
      <c r="D11" s="5">
        <f t="shared" si="0"/>
        <v>18</v>
      </c>
      <c r="E11">
        <v>8</v>
      </c>
      <c r="F11" s="5">
        <v>6</v>
      </c>
      <c r="G11" s="5">
        <f t="shared" si="1"/>
        <v>14</v>
      </c>
      <c r="H11" s="8">
        <v>10</v>
      </c>
      <c r="I11" s="8"/>
      <c r="J11" s="8"/>
      <c r="K11" s="8"/>
      <c r="L11" s="11">
        <f t="shared" si="2"/>
        <v>50</v>
      </c>
      <c r="M11" s="5"/>
      <c r="N11" s="5">
        <f t="shared" si="3"/>
        <v>54</v>
      </c>
      <c r="O11" s="4">
        <v>10</v>
      </c>
      <c r="P11">
        <v>5</v>
      </c>
      <c r="Q11">
        <v>6</v>
      </c>
      <c r="R11">
        <f t="shared" si="4"/>
        <v>11</v>
      </c>
      <c r="S11">
        <f t="shared" si="5"/>
        <v>11</v>
      </c>
      <c r="T11">
        <v>9</v>
      </c>
      <c r="U11">
        <v>12</v>
      </c>
      <c r="V11">
        <f t="shared" si="6"/>
        <v>21</v>
      </c>
      <c r="W11" s="4">
        <v>10</v>
      </c>
    </row>
    <row r="12" spans="1:23">
      <c r="A12" s="4" t="s">
        <v>9</v>
      </c>
      <c r="B12" s="5">
        <v>6</v>
      </c>
      <c r="C12">
        <v>6</v>
      </c>
      <c r="D12" s="5">
        <f t="shared" si="0"/>
        <v>12</v>
      </c>
      <c r="E12">
        <v>5</v>
      </c>
      <c r="F12" s="5">
        <v>6</v>
      </c>
      <c r="G12" s="5">
        <f t="shared" si="1"/>
        <v>11</v>
      </c>
      <c r="H12" s="8" t="s">
        <v>9</v>
      </c>
      <c r="I12" s="8"/>
      <c r="J12" s="8"/>
      <c r="K12" s="8"/>
      <c r="L12" s="11">
        <f t="shared" si="2"/>
        <v>35</v>
      </c>
      <c r="M12" s="5"/>
      <c r="N12" s="5">
        <f t="shared" si="3"/>
        <v>45</v>
      </c>
      <c r="O12" s="4" t="s">
        <v>9</v>
      </c>
      <c r="P12">
        <v>5</v>
      </c>
      <c r="Q12">
        <v>6</v>
      </c>
      <c r="R12">
        <f t="shared" si="4"/>
        <v>11</v>
      </c>
      <c r="S12">
        <f t="shared" si="5"/>
        <v>11</v>
      </c>
      <c r="T12">
        <v>6</v>
      </c>
      <c r="U12">
        <v>6</v>
      </c>
      <c r="V12">
        <f t="shared" si="6"/>
        <v>12</v>
      </c>
      <c r="W12" s="4" t="s">
        <v>9</v>
      </c>
    </row>
    <row r="13" spans="1:23">
      <c r="A13" s="4" t="s">
        <v>10</v>
      </c>
      <c r="B13" s="5">
        <v>6</v>
      </c>
      <c r="C13">
        <v>6</v>
      </c>
      <c r="D13" s="5">
        <f t="shared" si="0"/>
        <v>12</v>
      </c>
      <c r="E13">
        <v>5</v>
      </c>
      <c r="F13" s="5">
        <v>6</v>
      </c>
      <c r="G13" s="5">
        <f t="shared" si="1"/>
        <v>11</v>
      </c>
      <c r="H13" s="8" t="s">
        <v>10</v>
      </c>
      <c r="I13" s="8"/>
      <c r="J13" s="8"/>
      <c r="K13" s="8"/>
      <c r="L13" s="11">
        <f t="shared" si="2"/>
        <v>35</v>
      </c>
      <c r="M13" s="5"/>
      <c r="N13" s="5">
        <f t="shared" si="3"/>
        <v>45</v>
      </c>
      <c r="O13" s="4" t="s">
        <v>10</v>
      </c>
      <c r="P13">
        <v>5</v>
      </c>
      <c r="Q13">
        <v>6</v>
      </c>
      <c r="R13">
        <f t="shared" si="4"/>
        <v>11</v>
      </c>
      <c r="S13">
        <f t="shared" si="5"/>
        <v>11</v>
      </c>
      <c r="T13">
        <v>6</v>
      </c>
      <c r="U13">
        <v>6</v>
      </c>
      <c r="V13">
        <f t="shared" si="6"/>
        <v>12</v>
      </c>
      <c r="W13" s="4" t="s">
        <v>10</v>
      </c>
    </row>
    <row r="14" spans="1:23">
      <c r="A14" s="4" t="s">
        <v>11</v>
      </c>
      <c r="B14" s="5">
        <v>6</v>
      </c>
      <c r="C14">
        <v>6</v>
      </c>
      <c r="D14" s="5">
        <f t="shared" si="0"/>
        <v>12</v>
      </c>
      <c r="E14">
        <v>5</v>
      </c>
      <c r="F14" s="5"/>
      <c r="G14" s="5">
        <f t="shared" si="1"/>
        <v>5</v>
      </c>
      <c r="H14" s="8" t="s">
        <v>11</v>
      </c>
      <c r="I14" s="8"/>
      <c r="J14" s="8"/>
      <c r="K14" s="8"/>
      <c r="L14" s="11">
        <f t="shared" si="2"/>
        <v>29</v>
      </c>
      <c r="M14" s="5"/>
      <c r="N14" s="5">
        <f t="shared" si="3"/>
        <v>45</v>
      </c>
      <c r="O14" s="4" t="s">
        <v>11</v>
      </c>
      <c r="P14">
        <v>5</v>
      </c>
      <c r="Q14">
        <v>6</v>
      </c>
      <c r="R14">
        <f t="shared" si="4"/>
        <v>11</v>
      </c>
      <c r="S14">
        <f t="shared" si="5"/>
        <v>11</v>
      </c>
      <c r="T14">
        <v>6</v>
      </c>
      <c r="U14">
        <v>6</v>
      </c>
      <c r="V14">
        <f t="shared" si="6"/>
        <v>12</v>
      </c>
      <c r="W14" s="4" t="s">
        <v>11</v>
      </c>
    </row>
    <row r="15" spans="1:23">
      <c r="A15" s="4">
        <v>2</v>
      </c>
      <c r="B15" s="5">
        <v>6</v>
      </c>
      <c r="C15">
        <v>6</v>
      </c>
      <c r="D15" s="5">
        <f t="shared" si="0"/>
        <v>12</v>
      </c>
      <c r="E15">
        <v>5</v>
      </c>
      <c r="F15" s="5">
        <v>6</v>
      </c>
      <c r="G15" s="5">
        <f t="shared" si="1"/>
        <v>11</v>
      </c>
      <c r="H15" s="8">
        <v>2</v>
      </c>
      <c r="I15" s="8"/>
      <c r="J15" s="8"/>
      <c r="K15" s="8"/>
      <c r="L15" s="11">
        <f t="shared" si="2"/>
        <v>35</v>
      </c>
      <c r="M15" s="5"/>
      <c r="N15" s="5">
        <f t="shared" si="3"/>
        <v>45</v>
      </c>
      <c r="O15" s="4">
        <v>2</v>
      </c>
      <c r="P15">
        <v>5</v>
      </c>
      <c r="Q15">
        <v>6</v>
      </c>
      <c r="R15">
        <f t="shared" si="4"/>
        <v>11</v>
      </c>
      <c r="S15">
        <f t="shared" si="5"/>
        <v>11</v>
      </c>
      <c r="T15">
        <v>6</v>
      </c>
      <c r="U15">
        <v>6</v>
      </c>
      <c r="V15">
        <f t="shared" si="6"/>
        <v>12</v>
      </c>
      <c r="W15" s="4">
        <v>2</v>
      </c>
    </row>
    <row r="16" spans="1:23">
      <c r="A16" s="4">
        <v>3</v>
      </c>
      <c r="B16" s="5">
        <v>6</v>
      </c>
      <c r="C16">
        <v>6</v>
      </c>
      <c r="D16" s="5">
        <f t="shared" si="0"/>
        <v>12</v>
      </c>
      <c r="E16">
        <v>5</v>
      </c>
      <c r="F16" s="5">
        <v>6</v>
      </c>
      <c r="G16" s="5">
        <f t="shared" si="1"/>
        <v>11</v>
      </c>
      <c r="H16" s="8">
        <v>3</v>
      </c>
      <c r="I16" s="8"/>
      <c r="J16" s="8"/>
      <c r="K16" s="8"/>
      <c r="L16" s="11">
        <f t="shared" si="2"/>
        <v>35</v>
      </c>
      <c r="M16" s="5"/>
      <c r="N16" s="5">
        <f t="shared" si="3"/>
        <v>45</v>
      </c>
      <c r="O16" s="4">
        <v>3</v>
      </c>
      <c r="P16">
        <v>5</v>
      </c>
      <c r="Q16">
        <v>6</v>
      </c>
      <c r="R16">
        <f t="shared" si="4"/>
        <v>11</v>
      </c>
      <c r="S16">
        <f t="shared" si="5"/>
        <v>11</v>
      </c>
      <c r="T16">
        <v>6</v>
      </c>
      <c r="U16">
        <v>6</v>
      </c>
      <c r="V16">
        <f t="shared" si="6"/>
        <v>12</v>
      </c>
      <c r="W16" s="4">
        <v>3</v>
      </c>
    </row>
    <row r="17" spans="1:23">
      <c r="A17" s="4" t="s">
        <v>12</v>
      </c>
      <c r="B17" s="5">
        <v>9</v>
      </c>
      <c r="C17">
        <v>6</v>
      </c>
      <c r="D17" s="5">
        <f t="shared" si="0"/>
        <v>15</v>
      </c>
      <c r="E17">
        <v>5</v>
      </c>
      <c r="F17" s="5">
        <v>6</v>
      </c>
      <c r="G17" s="5">
        <f t="shared" si="1"/>
        <v>11</v>
      </c>
      <c r="H17" s="8" t="s">
        <v>12</v>
      </c>
      <c r="I17" s="8"/>
      <c r="J17" s="8"/>
      <c r="K17" s="8"/>
      <c r="L17" s="11">
        <f t="shared" si="2"/>
        <v>41</v>
      </c>
      <c r="M17" s="5"/>
      <c r="N17" s="5">
        <f t="shared" si="3"/>
        <v>48</v>
      </c>
      <c r="O17" s="4" t="s">
        <v>12</v>
      </c>
      <c r="P17">
        <v>6</v>
      </c>
      <c r="Q17">
        <v>6</v>
      </c>
      <c r="R17">
        <f t="shared" si="4"/>
        <v>12</v>
      </c>
      <c r="S17">
        <f t="shared" si="5"/>
        <v>12</v>
      </c>
      <c r="T17">
        <v>6</v>
      </c>
      <c r="U17">
        <v>6</v>
      </c>
      <c r="V17">
        <f t="shared" si="6"/>
        <v>12</v>
      </c>
      <c r="W17" s="4" t="s">
        <v>12</v>
      </c>
    </row>
    <row r="18" spans="1:23">
      <c r="A18" s="4">
        <v>5</v>
      </c>
      <c r="B18" s="5">
        <v>12</v>
      </c>
      <c r="C18">
        <v>10</v>
      </c>
      <c r="D18" s="5">
        <f t="shared" si="0"/>
        <v>22</v>
      </c>
      <c r="E18">
        <v>12</v>
      </c>
      <c r="F18" s="5">
        <v>7</v>
      </c>
      <c r="G18" s="5">
        <f t="shared" si="1"/>
        <v>19</v>
      </c>
      <c r="H18" s="8">
        <v>5</v>
      </c>
      <c r="I18" s="8"/>
      <c r="J18" s="8"/>
      <c r="K18" s="8"/>
      <c r="L18" s="11">
        <f t="shared" si="2"/>
        <v>63</v>
      </c>
      <c r="M18" s="5"/>
      <c r="N18" s="5">
        <f t="shared" si="3"/>
        <v>70</v>
      </c>
      <c r="O18" s="4">
        <v>5</v>
      </c>
      <c r="P18">
        <v>7</v>
      </c>
      <c r="Q18">
        <v>11</v>
      </c>
      <c r="R18">
        <f t="shared" si="4"/>
        <v>18</v>
      </c>
      <c r="S18">
        <f t="shared" si="5"/>
        <v>18</v>
      </c>
      <c r="T18">
        <v>10</v>
      </c>
      <c r="U18">
        <v>6</v>
      </c>
      <c r="V18">
        <f t="shared" si="6"/>
        <v>16</v>
      </c>
      <c r="W18" s="4">
        <v>5</v>
      </c>
    </row>
    <row r="19" spans="1:23">
      <c r="A19" s="4">
        <v>6</v>
      </c>
      <c r="B19" s="5">
        <v>9</v>
      </c>
      <c r="C19">
        <v>10</v>
      </c>
      <c r="D19" s="5">
        <f t="shared" si="0"/>
        <v>19</v>
      </c>
      <c r="E19">
        <v>12</v>
      </c>
      <c r="F19" s="5">
        <v>12</v>
      </c>
      <c r="G19" s="5">
        <f t="shared" si="1"/>
        <v>24</v>
      </c>
      <c r="H19" s="8">
        <v>6</v>
      </c>
      <c r="I19" s="8"/>
      <c r="J19" s="8"/>
      <c r="K19" s="8"/>
      <c r="L19" s="11">
        <f t="shared" si="2"/>
        <v>62</v>
      </c>
      <c r="M19" s="5"/>
      <c r="N19" s="5">
        <f t="shared" si="3"/>
        <v>74</v>
      </c>
      <c r="O19" s="4">
        <v>6</v>
      </c>
      <c r="P19">
        <v>12</v>
      </c>
      <c r="Q19">
        <v>6</v>
      </c>
      <c r="R19">
        <f t="shared" si="4"/>
        <v>18</v>
      </c>
      <c r="S19">
        <f t="shared" si="5"/>
        <v>18</v>
      </c>
      <c r="T19">
        <v>8</v>
      </c>
      <c r="U19">
        <v>12</v>
      </c>
      <c r="V19">
        <f t="shared" si="6"/>
        <v>20</v>
      </c>
      <c r="W19" s="4">
        <v>6</v>
      </c>
    </row>
    <row r="20" spans="1:23">
      <c r="A20" s="4" t="s">
        <v>13</v>
      </c>
      <c r="B20" s="5">
        <v>4</v>
      </c>
      <c r="C20">
        <v>10</v>
      </c>
      <c r="D20" s="5">
        <f t="shared" si="0"/>
        <v>14</v>
      </c>
      <c r="E20">
        <v>5</v>
      </c>
      <c r="F20" s="5">
        <v>6</v>
      </c>
      <c r="G20" s="5">
        <f t="shared" si="1"/>
        <v>11</v>
      </c>
      <c r="H20" s="8" t="s">
        <v>13</v>
      </c>
      <c r="I20" s="8"/>
      <c r="J20" s="8"/>
      <c r="K20" s="8"/>
      <c r="L20" s="11">
        <f t="shared" si="2"/>
        <v>39</v>
      </c>
      <c r="M20" s="5"/>
      <c r="N20" s="5">
        <f t="shared" si="3"/>
        <v>60</v>
      </c>
      <c r="O20" s="4" t="s">
        <v>13</v>
      </c>
      <c r="P20">
        <v>8</v>
      </c>
      <c r="Q20">
        <v>6</v>
      </c>
      <c r="R20">
        <f t="shared" si="4"/>
        <v>14</v>
      </c>
      <c r="S20">
        <f t="shared" si="5"/>
        <v>14</v>
      </c>
      <c r="T20">
        <v>6</v>
      </c>
      <c r="U20">
        <v>12</v>
      </c>
      <c r="V20">
        <f t="shared" si="6"/>
        <v>18</v>
      </c>
      <c r="W20" s="4" t="s">
        <v>13</v>
      </c>
    </row>
    <row r="21" spans="1:23">
      <c r="A21" s="4">
        <v>8</v>
      </c>
      <c r="B21" s="5">
        <v>4</v>
      </c>
      <c r="C21">
        <v>6</v>
      </c>
      <c r="D21" s="5">
        <f t="shared" si="0"/>
        <v>10</v>
      </c>
      <c r="E21">
        <v>5</v>
      </c>
      <c r="F21" s="5">
        <v>6</v>
      </c>
      <c r="G21" s="5">
        <f t="shared" si="1"/>
        <v>11</v>
      </c>
      <c r="H21" s="8">
        <v>8</v>
      </c>
      <c r="I21" s="8"/>
      <c r="J21" s="8"/>
      <c r="K21" s="8"/>
      <c r="L21" s="11">
        <f t="shared" si="2"/>
        <v>31</v>
      </c>
      <c r="M21" s="5"/>
      <c r="N21" s="5">
        <f t="shared" si="3"/>
        <v>45</v>
      </c>
      <c r="O21" s="4">
        <v>8</v>
      </c>
      <c r="P21">
        <v>5</v>
      </c>
      <c r="Q21">
        <v>6</v>
      </c>
      <c r="R21">
        <f t="shared" si="4"/>
        <v>11</v>
      </c>
      <c r="S21">
        <f t="shared" si="5"/>
        <v>11</v>
      </c>
      <c r="T21">
        <v>6</v>
      </c>
      <c r="U21">
        <v>6</v>
      </c>
      <c r="V21">
        <f t="shared" si="6"/>
        <v>12</v>
      </c>
      <c r="W21" s="4">
        <v>8</v>
      </c>
    </row>
    <row r="22" spans="1:23">
      <c r="A22" s="4">
        <v>9</v>
      </c>
      <c r="B22" s="5">
        <v>4</v>
      </c>
      <c r="C22">
        <v>6</v>
      </c>
      <c r="D22" s="5">
        <f t="shared" si="0"/>
        <v>10</v>
      </c>
      <c r="E22">
        <v>5</v>
      </c>
      <c r="F22" s="5">
        <v>6</v>
      </c>
      <c r="G22" s="5">
        <f t="shared" si="1"/>
        <v>11</v>
      </c>
      <c r="H22" s="8">
        <v>9</v>
      </c>
      <c r="I22" s="8"/>
      <c r="J22" s="8"/>
      <c r="K22" s="8"/>
      <c r="L22" s="11">
        <f t="shared" si="2"/>
        <v>31</v>
      </c>
      <c r="M22" s="5"/>
      <c r="N22" s="5">
        <f t="shared" si="3"/>
        <v>42</v>
      </c>
      <c r="O22" s="4">
        <v>9</v>
      </c>
      <c r="P22">
        <v>4</v>
      </c>
      <c r="Q22">
        <v>6</v>
      </c>
      <c r="R22">
        <f t="shared" si="4"/>
        <v>10</v>
      </c>
      <c r="S22">
        <f t="shared" si="5"/>
        <v>10</v>
      </c>
      <c r="T22">
        <v>6</v>
      </c>
      <c r="U22">
        <v>6</v>
      </c>
      <c r="V22">
        <f t="shared" si="6"/>
        <v>12</v>
      </c>
      <c r="W22" s="4">
        <v>9</v>
      </c>
    </row>
    <row r="23" spans="1:23">
      <c r="A23" s="4">
        <v>10</v>
      </c>
      <c r="B23" s="5">
        <v>4</v>
      </c>
      <c r="C23">
        <v>4</v>
      </c>
      <c r="D23" s="5">
        <f t="shared" si="0"/>
        <v>8</v>
      </c>
      <c r="E23">
        <v>5</v>
      </c>
      <c r="F23" s="5">
        <v>4</v>
      </c>
      <c r="G23" s="5">
        <f t="shared" si="1"/>
        <v>9</v>
      </c>
      <c r="H23" s="8">
        <v>10</v>
      </c>
      <c r="I23" s="8"/>
      <c r="J23" s="8"/>
      <c r="K23" s="8"/>
      <c r="L23" s="11">
        <f t="shared" si="2"/>
        <v>25</v>
      </c>
      <c r="M23" s="5"/>
      <c r="N23" s="5">
        <f t="shared" si="3"/>
        <v>34</v>
      </c>
      <c r="O23" s="4">
        <v>10</v>
      </c>
      <c r="P23">
        <v>4</v>
      </c>
      <c r="Q23">
        <v>4</v>
      </c>
      <c r="R23">
        <f t="shared" si="4"/>
        <v>8</v>
      </c>
      <c r="S23">
        <f t="shared" si="5"/>
        <v>8</v>
      </c>
      <c r="T23">
        <v>4</v>
      </c>
      <c r="U23">
        <v>6</v>
      </c>
      <c r="V23">
        <f t="shared" si="6"/>
        <v>10</v>
      </c>
      <c r="W23" s="4">
        <v>10</v>
      </c>
    </row>
    <row r="24" spans="1:23">
      <c r="A24" s="4">
        <v>11</v>
      </c>
      <c r="B24" s="5">
        <v>4</v>
      </c>
      <c r="C24">
        <v>4</v>
      </c>
      <c r="D24" s="5">
        <f t="shared" si="0"/>
        <v>8</v>
      </c>
      <c r="E24">
        <v>4</v>
      </c>
      <c r="F24" s="5">
        <v>4</v>
      </c>
      <c r="G24" s="5">
        <f t="shared" si="1"/>
        <v>8</v>
      </c>
      <c r="H24" s="8">
        <v>11</v>
      </c>
      <c r="I24" s="8"/>
      <c r="J24" s="8"/>
      <c r="K24" s="8"/>
      <c r="L24" s="11">
        <f t="shared" si="2"/>
        <v>24</v>
      </c>
      <c r="M24" s="5"/>
      <c r="N24" s="5">
        <f t="shared" si="3"/>
        <v>32</v>
      </c>
      <c r="O24" s="4">
        <v>11</v>
      </c>
      <c r="P24">
        <v>4</v>
      </c>
      <c r="Q24">
        <v>4</v>
      </c>
      <c r="R24">
        <f t="shared" si="4"/>
        <v>8</v>
      </c>
      <c r="S24">
        <f t="shared" si="5"/>
        <v>8</v>
      </c>
      <c r="T24">
        <v>4</v>
      </c>
      <c r="U24">
        <v>4</v>
      </c>
      <c r="V24">
        <f t="shared" si="6"/>
        <v>8</v>
      </c>
      <c r="W24" s="4">
        <v>11</v>
      </c>
    </row>
    <row r="25" spans="1:23">
      <c r="A25" s="4" t="s">
        <v>14</v>
      </c>
      <c r="B25" s="5">
        <v>2</v>
      </c>
      <c r="C25">
        <v>3</v>
      </c>
      <c r="D25" s="5">
        <f t="shared" si="0"/>
        <v>5</v>
      </c>
      <c r="E25">
        <v>1</v>
      </c>
      <c r="F25" s="5">
        <v>2</v>
      </c>
      <c r="G25" s="5">
        <f t="shared" si="1"/>
        <v>3</v>
      </c>
      <c r="H25" s="8" t="s">
        <v>14</v>
      </c>
      <c r="I25" s="8"/>
      <c r="J25" s="8"/>
      <c r="K25" s="8"/>
      <c r="L25" s="11">
        <f t="shared" si="2"/>
        <v>13</v>
      </c>
      <c r="M25" s="5"/>
      <c r="N25" s="5">
        <f t="shared" si="3"/>
        <v>18</v>
      </c>
      <c r="O25" s="4" t="s">
        <v>14</v>
      </c>
      <c r="P25">
        <v>2</v>
      </c>
      <c r="Q25">
        <v>2</v>
      </c>
      <c r="R25">
        <f t="shared" si="4"/>
        <v>4</v>
      </c>
      <c r="S25">
        <f t="shared" si="5"/>
        <v>4</v>
      </c>
      <c r="T25">
        <v>2</v>
      </c>
      <c r="U25">
        <v>4</v>
      </c>
      <c r="V25">
        <f t="shared" si="6"/>
        <v>6</v>
      </c>
      <c r="W25" s="4" t="s">
        <v>14</v>
      </c>
    </row>
    <row r="26" spans="1:23">
      <c r="A26" s="4"/>
      <c r="B26" s="5">
        <f>SUM(B2:B25)</f>
        <v>131</v>
      </c>
      <c r="C26" s="5">
        <f>SUM(C2:C25)</f>
        <v>129</v>
      </c>
      <c r="D26" s="5">
        <f>SUM(D2:D25)</f>
        <v>260</v>
      </c>
      <c r="E26">
        <f>SUM(E2:E25)</f>
        <v>106</v>
      </c>
      <c r="F26">
        <f>SUM(F2:F25)</f>
        <v>118</v>
      </c>
      <c r="H26" s="6">
        <f>SUM(B26:F26)</f>
        <v>744</v>
      </c>
      <c r="I26" s="6"/>
      <c r="J26" s="6"/>
      <c r="K26" s="6"/>
      <c r="L26" s="5">
        <f>SUM(L2:L25)</f>
        <v>744</v>
      </c>
      <c r="M26" s="10"/>
      <c r="N26" s="5">
        <f>SUM(N2:N25)</f>
        <v>975</v>
      </c>
      <c r="P26">
        <f>SUM(P2:P25)</f>
        <v>103</v>
      </c>
      <c r="Q26">
        <f>SUM(Q2:Q25)</f>
        <v>128</v>
      </c>
      <c r="R26">
        <f>SUM(R2:R25)</f>
        <v>231</v>
      </c>
      <c r="T26">
        <f>SUM(T2:T25)</f>
        <v>129</v>
      </c>
      <c r="U26">
        <f>SUM(U2:U25)</f>
        <v>153</v>
      </c>
      <c r="V26">
        <f t="shared" si="6"/>
        <v>282</v>
      </c>
      <c r="W26" s="9">
        <f>SUM(P26:U26)</f>
        <v>744</v>
      </c>
    </row>
    <row r="27" spans="1:23">
      <c r="J27" s="9" t="s">
        <v>95</v>
      </c>
      <c r="K27" s="9"/>
      <c r="L27" s="9"/>
      <c r="M27" s="9"/>
    </row>
    <row r="30" spans="1:23" ht="15.6">
      <c r="A30" s="14" t="s">
        <v>50</v>
      </c>
    </row>
    <row r="32" spans="1:23">
      <c r="A32" s="12" t="s">
        <v>51</v>
      </c>
      <c r="B32" s="12"/>
      <c r="C32" s="12"/>
      <c r="D32" s="12"/>
      <c r="E32" s="12"/>
      <c r="F32" s="12"/>
      <c r="G32" s="12"/>
    </row>
    <row r="33" spans="1:19">
      <c r="A33" s="12" t="s">
        <v>52</v>
      </c>
      <c r="B33" s="12"/>
      <c r="C33" s="12"/>
      <c r="D33" s="12"/>
      <c r="E33" s="12"/>
      <c r="F33" s="12"/>
      <c r="G33" s="12"/>
    </row>
    <row r="34" spans="1:19">
      <c r="A34" s="12" t="s">
        <v>53</v>
      </c>
      <c r="B34" s="12"/>
      <c r="C34" s="12"/>
      <c r="D34" s="12"/>
      <c r="E34" s="12"/>
      <c r="F34" s="12"/>
      <c r="G34" s="12"/>
    </row>
    <row r="37" spans="1:19">
      <c r="A37" s="12" t="s">
        <v>54</v>
      </c>
      <c r="C37" t="s">
        <v>94</v>
      </c>
    </row>
    <row r="38" spans="1:19">
      <c r="A38" s="15" t="s">
        <v>55</v>
      </c>
      <c r="B38" s="16"/>
      <c r="C38" s="16" t="s">
        <v>56</v>
      </c>
      <c r="D38" s="16" t="s">
        <v>57</v>
      </c>
      <c r="E38" s="16" t="s">
        <v>58</v>
      </c>
      <c r="F38" s="16" t="s">
        <v>59</v>
      </c>
      <c r="G38" s="16" t="s">
        <v>60</v>
      </c>
      <c r="H38" s="16" t="s">
        <v>61</v>
      </c>
      <c r="I38" s="16" t="s">
        <v>62</v>
      </c>
      <c r="J38" s="16" t="s">
        <v>19</v>
      </c>
      <c r="K38" s="16"/>
      <c r="M38" s="16" t="s">
        <v>63</v>
      </c>
      <c r="N38" s="16" t="s">
        <v>64</v>
      </c>
      <c r="O38" s="16" t="s">
        <v>65</v>
      </c>
      <c r="P38" s="16" t="s">
        <v>66</v>
      </c>
      <c r="Q38" s="16" t="s">
        <v>67</v>
      </c>
      <c r="R38" s="16" t="s">
        <v>68</v>
      </c>
      <c r="S38" s="16" t="s">
        <v>16</v>
      </c>
    </row>
    <row r="39" spans="1:19">
      <c r="A39" s="12" t="s">
        <v>69</v>
      </c>
      <c r="B39" s="12"/>
      <c r="C39" s="12">
        <v>86</v>
      </c>
      <c r="D39" s="12">
        <v>2</v>
      </c>
      <c r="E39" s="12">
        <v>46</v>
      </c>
      <c r="F39" s="12">
        <v>21</v>
      </c>
      <c r="G39" s="12">
        <v>26</v>
      </c>
      <c r="H39" s="12">
        <v>23</v>
      </c>
      <c r="I39" s="12">
        <v>61</v>
      </c>
      <c r="J39" s="12">
        <f>SUM(C39:I39)</f>
        <v>265</v>
      </c>
      <c r="K39" s="12"/>
      <c r="M39" s="12">
        <v>230</v>
      </c>
      <c r="N39" s="12">
        <v>41</v>
      </c>
      <c r="O39" s="12">
        <v>104</v>
      </c>
      <c r="P39" s="12">
        <v>78</v>
      </c>
      <c r="Q39" s="12">
        <v>55</v>
      </c>
      <c r="R39" s="12">
        <v>313</v>
      </c>
      <c r="S39">
        <f>SUM(M39:R39)</f>
        <v>821</v>
      </c>
    </row>
    <row r="40" spans="1:19">
      <c r="A40" s="12" t="s">
        <v>70</v>
      </c>
      <c r="B40" s="12"/>
      <c r="C40" s="12">
        <v>20</v>
      </c>
      <c r="D40" s="12">
        <v>0</v>
      </c>
      <c r="E40" s="12">
        <v>22</v>
      </c>
      <c r="F40" s="12">
        <v>10</v>
      </c>
      <c r="G40" s="12">
        <v>10</v>
      </c>
      <c r="H40" s="12">
        <v>7</v>
      </c>
      <c r="I40" s="12">
        <v>28</v>
      </c>
      <c r="J40" s="12">
        <f t="shared" ref="J40:J62" si="7">SUM(C40:I40)</f>
        <v>97</v>
      </c>
      <c r="K40" s="12"/>
      <c r="M40" s="12">
        <v>72</v>
      </c>
      <c r="N40" s="12">
        <v>22</v>
      </c>
      <c r="O40" s="12">
        <v>56</v>
      </c>
      <c r="P40" s="12">
        <v>39</v>
      </c>
      <c r="Q40" s="12">
        <v>44</v>
      </c>
      <c r="R40" s="12">
        <v>137</v>
      </c>
      <c r="S40">
        <f t="shared" ref="S40:S62" si="8">SUM(M40:R40)</f>
        <v>370</v>
      </c>
    </row>
    <row r="41" spans="1:19">
      <c r="A41" s="12" t="s">
        <v>71</v>
      </c>
      <c r="B41" s="12"/>
      <c r="C41" s="12">
        <v>21</v>
      </c>
      <c r="D41" s="12">
        <v>0</v>
      </c>
      <c r="E41" s="12">
        <v>46</v>
      </c>
      <c r="F41" s="12">
        <v>5</v>
      </c>
      <c r="G41" s="12">
        <v>5</v>
      </c>
      <c r="H41" s="12">
        <v>2</v>
      </c>
      <c r="I41" s="12">
        <v>11</v>
      </c>
      <c r="J41" s="12">
        <f t="shared" si="7"/>
        <v>90</v>
      </c>
      <c r="K41" s="12"/>
      <c r="M41" s="12">
        <v>42</v>
      </c>
      <c r="N41" s="12">
        <v>14</v>
      </c>
      <c r="O41" s="12">
        <v>33</v>
      </c>
      <c r="P41" s="12">
        <v>29</v>
      </c>
      <c r="Q41" s="12">
        <v>14</v>
      </c>
      <c r="R41" s="12">
        <v>74</v>
      </c>
      <c r="S41">
        <f t="shared" si="8"/>
        <v>206</v>
      </c>
    </row>
    <row r="42" spans="1:19">
      <c r="A42" s="12" t="s">
        <v>72</v>
      </c>
      <c r="B42" s="12"/>
      <c r="C42" s="12">
        <v>29</v>
      </c>
      <c r="D42" s="12">
        <v>8</v>
      </c>
      <c r="E42" s="12">
        <v>39</v>
      </c>
      <c r="F42" s="12">
        <v>10</v>
      </c>
      <c r="G42" s="12">
        <v>2</v>
      </c>
      <c r="H42" s="12">
        <v>0</v>
      </c>
      <c r="I42" s="12">
        <v>7</v>
      </c>
      <c r="J42" s="12">
        <f t="shared" si="7"/>
        <v>95</v>
      </c>
      <c r="K42" s="12"/>
      <c r="M42" s="12">
        <v>21</v>
      </c>
      <c r="N42" s="12">
        <v>5</v>
      </c>
      <c r="O42" s="12">
        <v>21</v>
      </c>
      <c r="P42" s="12">
        <v>15</v>
      </c>
      <c r="Q42" s="12">
        <v>8</v>
      </c>
      <c r="R42" s="12">
        <v>42</v>
      </c>
      <c r="S42">
        <f t="shared" si="8"/>
        <v>112</v>
      </c>
    </row>
    <row r="43" spans="1:19">
      <c r="A43" s="12" t="s">
        <v>73</v>
      </c>
      <c r="B43" s="12"/>
      <c r="C43" s="12">
        <v>86</v>
      </c>
      <c r="D43" s="12">
        <v>34</v>
      </c>
      <c r="E43" s="12">
        <v>119</v>
      </c>
      <c r="F43" s="12">
        <v>27</v>
      </c>
      <c r="G43" s="12">
        <v>4</v>
      </c>
      <c r="H43" s="12">
        <v>8</v>
      </c>
      <c r="I43" s="12">
        <v>24</v>
      </c>
      <c r="J43" s="12">
        <f t="shared" si="7"/>
        <v>302</v>
      </c>
      <c r="K43" s="12"/>
      <c r="M43" s="12">
        <v>75</v>
      </c>
      <c r="N43" s="12">
        <v>6</v>
      </c>
      <c r="O43" s="12">
        <v>39</v>
      </c>
      <c r="P43" s="12">
        <v>8</v>
      </c>
      <c r="Q43" s="12">
        <v>13</v>
      </c>
      <c r="R43" s="12">
        <v>46</v>
      </c>
      <c r="S43">
        <f t="shared" si="8"/>
        <v>187</v>
      </c>
    </row>
    <row r="44" spans="1:19">
      <c r="A44" s="12" t="s">
        <v>74</v>
      </c>
      <c r="B44" s="12"/>
      <c r="C44" s="12">
        <v>669</v>
      </c>
      <c r="D44" s="12">
        <v>185</v>
      </c>
      <c r="E44" s="12">
        <v>480</v>
      </c>
      <c r="F44" s="12">
        <v>118</v>
      </c>
      <c r="G44" s="12">
        <v>63</v>
      </c>
      <c r="H44" s="12">
        <v>51</v>
      </c>
      <c r="I44" s="12">
        <v>107</v>
      </c>
      <c r="J44" s="12">
        <f t="shared" si="7"/>
        <v>1673</v>
      </c>
      <c r="K44" s="12"/>
      <c r="M44" s="12">
        <v>206</v>
      </c>
      <c r="N44" s="12">
        <v>5</v>
      </c>
      <c r="O44" s="12">
        <v>22</v>
      </c>
      <c r="P44" s="12">
        <v>30</v>
      </c>
      <c r="Q44" s="12">
        <v>13</v>
      </c>
      <c r="R44" s="12">
        <v>87</v>
      </c>
      <c r="S44">
        <f t="shared" si="8"/>
        <v>363</v>
      </c>
    </row>
    <row r="45" spans="1:19">
      <c r="A45" s="12" t="s">
        <v>75</v>
      </c>
      <c r="B45" s="12"/>
      <c r="C45" s="12">
        <v>2512</v>
      </c>
      <c r="D45" s="12">
        <v>480</v>
      </c>
      <c r="E45" s="12">
        <v>1346</v>
      </c>
      <c r="F45" s="12">
        <v>488</v>
      </c>
      <c r="G45" s="12">
        <v>288</v>
      </c>
      <c r="H45" s="12">
        <v>408</v>
      </c>
      <c r="I45" s="12">
        <v>1761</v>
      </c>
      <c r="J45" s="12">
        <f t="shared" si="7"/>
        <v>7283</v>
      </c>
      <c r="K45" s="12"/>
      <c r="M45" s="12">
        <v>707</v>
      </c>
      <c r="N45" s="12">
        <v>14</v>
      </c>
      <c r="O45" s="12">
        <v>30</v>
      </c>
      <c r="P45" s="12">
        <v>145</v>
      </c>
      <c r="Q45" s="12">
        <v>39</v>
      </c>
      <c r="R45" s="12">
        <v>580</v>
      </c>
      <c r="S45">
        <f t="shared" si="8"/>
        <v>1515</v>
      </c>
    </row>
    <row r="46" spans="1:19">
      <c r="A46" s="12" t="s">
        <v>76</v>
      </c>
      <c r="B46" s="12"/>
      <c r="C46" s="12">
        <v>5998</v>
      </c>
      <c r="D46" s="12">
        <v>1214</v>
      </c>
      <c r="E46" s="12">
        <v>3115</v>
      </c>
      <c r="F46" s="12">
        <v>1460</v>
      </c>
      <c r="G46" s="12">
        <v>885</v>
      </c>
      <c r="H46" s="12">
        <v>1305</v>
      </c>
      <c r="I46" s="12">
        <v>5454</v>
      </c>
      <c r="J46" s="12">
        <f t="shared" si="7"/>
        <v>19431</v>
      </c>
      <c r="K46" s="12"/>
      <c r="M46" s="12">
        <v>1910</v>
      </c>
      <c r="N46" s="12">
        <v>63</v>
      </c>
      <c r="O46" s="12">
        <v>105</v>
      </c>
      <c r="P46" s="12">
        <v>306</v>
      </c>
      <c r="Q46" s="12">
        <v>130</v>
      </c>
      <c r="R46" s="12">
        <v>1577</v>
      </c>
      <c r="S46">
        <f t="shared" si="8"/>
        <v>4091</v>
      </c>
    </row>
    <row r="47" spans="1:19">
      <c r="A47" s="12" t="s">
        <v>77</v>
      </c>
      <c r="B47" s="12"/>
      <c r="C47" s="12">
        <v>6547</v>
      </c>
      <c r="D47" s="12">
        <v>1476</v>
      </c>
      <c r="E47" s="12">
        <v>4610</v>
      </c>
      <c r="F47" s="12">
        <v>2704</v>
      </c>
      <c r="G47" s="12">
        <v>1431</v>
      </c>
      <c r="H47" s="12">
        <v>2978</v>
      </c>
      <c r="I47" s="12">
        <v>8909</v>
      </c>
      <c r="J47" s="12">
        <f t="shared" si="7"/>
        <v>28655</v>
      </c>
      <c r="K47" s="12"/>
      <c r="M47" s="12">
        <v>3102</v>
      </c>
      <c r="N47" s="12">
        <v>128</v>
      </c>
      <c r="O47" s="12">
        <v>168</v>
      </c>
      <c r="P47" s="12">
        <v>465</v>
      </c>
      <c r="Q47" s="12">
        <v>285</v>
      </c>
      <c r="R47" s="12">
        <v>1989</v>
      </c>
      <c r="S47">
        <f t="shared" si="8"/>
        <v>6137</v>
      </c>
    </row>
    <row r="48" spans="1:19">
      <c r="A48" s="12" t="s">
        <v>78</v>
      </c>
      <c r="B48" s="12"/>
      <c r="C48" s="12">
        <v>1781</v>
      </c>
      <c r="D48" s="12">
        <v>522</v>
      </c>
      <c r="E48" s="12">
        <v>2497</v>
      </c>
      <c r="F48" s="12">
        <v>1319</v>
      </c>
      <c r="G48" s="12">
        <v>708</v>
      </c>
      <c r="H48" s="12">
        <v>1440</v>
      </c>
      <c r="I48" s="12">
        <v>3040</v>
      </c>
      <c r="J48" s="12">
        <f t="shared" si="7"/>
        <v>11307</v>
      </c>
      <c r="K48" s="12"/>
      <c r="M48" s="12">
        <v>1622</v>
      </c>
      <c r="N48" s="12">
        <v>72</v>
      </c>
      <c r="O48" s="12">
        <v>103</v>
      </c>
      <c r="P48" s="12">
        <v>248</v>
      </c>
      <c r="Q48" s="12">
        <v>133</v>
      </c>
      <c r="R48" s="12">
        <v>828</v>
      </c>
      <c r="S48">
        <f t="shared" si="8"/>
        <v>3006</v>
      </c>
    </row>
    <row r="49" spans="1:19">
      <c r="A49" s="12" t="s">
        <v>79</v>
      </c>
      <c r="B49" s="12"/>
      <c r="C49" s="12">
        <v>965</v>
      </c>
      <c r="D49" s="12">
        <v>164</v>
      </c>
      <c r="E49" s="12">
        <v>1128</v>
      </c>
      <c r="F49" s="12">
        <v>501</v>
      </c>
      <c r="G49" s="12">
        <v>309</v>
      </c>
      <c r="H49" s="12">
        <v>576</v>
      </c>
      <c r="I49" s="12">
        <v>775</v>
      </c>
      <c r="J49" s="12">
        <f t="shared" si="7"/>
        <v>4418</v>
      </c>
      <c r="K49" s="12"/>
      <c r="M49" s="12">
        <v>534</v>
      </c>
      <c r="N49" s="12">
        <v>34</v>
      </c>
      <c r="O49" s="12">
        <v>54</v>
      </c>
      <c r="P49" s="12">
        <v>98</v>
      </c>
      <c r="Q49" s="12">
        <v>72</v>
      </c>
      <c r="R49" s="12">
        <v>464</v>
      </c>
      <c r="S49">
        <f t="shared" si="8"/>
        <v>1256</v>
      </c>
    </row>
    <row r="50" spans="1:19">
      <c r="A50" s="12" t="s">
        <v>80</v>
      </c>
      <c r="B50" s="12"/>
      <c r="C50" s="12">
        <v>703</v>
      </c>
      <c r="D50" s="12">
        <v>130</v>
      </c>
      <c r="E50" s="12">
        <v>788</v>
      </c>
      <c r="F50" s="12">
        <v>402</v>
      </c>
      <c r="G50" s="12">
        <v>361</v>
      </c>
      <c r="H50" s="12">
        <v>419</v>
      </c>
      <c r="I50" s="12">
        <v>624</v>
      </c>
      <c r="J50" s="12">
        <f t="shared" si="7"/>
        <v>3427</v>
      </c>
      <c r="K50" s="12"/>
      <c r="M50" s="12">
        <v>516</v>
      </c>
      <c r="N50" s="12">
        <v>15</v>
      </c>
      <c r="O50" s="12">
        <v>65</v>
      </c>
      <c r="P50" s="12">
        <v>124</v>
      </c>
      <c r="Q50" s="12">
        <v>83</v>
      </c>
      <c r="R50" s="12">
        <v>452</v>
      </c>
      <c r="S50">
        <f t="shared" si="8"/>
        <v>1255</v>
      </c>
    </row>
    <row r="51" spans="1:19">
      <c r="A51" s="12" t="s">
        <v>81</v>
      </c>
      <c r="B51" s="12"/>
      <c r="C51" s="12">
        <v>611</v>
      </c>
      <c r="D51" s="12">
        <v>94</v>
      </c>
      <c r="E51" s="12">
        <v>744</v>
      </c>
      <c r="F51" s="12">
        <v>295</v>
      </c>
      <c r="G51" s="12">
        <v>348</v>
      </c>
      <c r="H51" s="12">
        <v>447</v>
      </c>
      <c r="I51" s="12">
        <v>533</v>
      </c>
      <c r="J51" s="12">
        <f t="shared" si="7"/>
        <v>3072</v>
      </c>
      <c r="K51" s="12"/>
      <c r="M51" s="12">
        <v>642</v>
      </c>
      <c r="N51" s="12">
        <v>33</v>
      </c>
      <c r="O51" s="12">
        <v>95</v>
      </c>
      <c r="P51" s="12">
        <v>147</v>
      </c>
      <c r="Q51" s="12">
        <v>133</v>
      </c>
      <c r="R51" s="12">
        <v>571</v>
      </c>
      <c r="S51">
        <f t="shared" si="8"/>
        <v>1621</v>
      </c>
    </row>
    <row r="52" spans="1:19">
      <c r="A52" s="12" t="s">
        <v>82</v>
      </c>
      <c r="B52" s="12"/>
      <c r="C52" s="12">
        <v>581</v>
      </c>
      <c r="D52" s="12">
        <v>89</v>
      </c>
      <c r="E52" s="12">
        <v>681</v>
      </c>
      <c r="F52" s="12">
        <v>329</v>
      </c>
      <c r="G52" s="12">
        <v>278</v>
      </c>
      <c r="H52" s="12">
        <v>446</v>
      </c>
      <c r="I52" s="12">
        <v>504</v>
      </c>
      <c r="J52" s="12">
        <f t="shared" si="7"/>
        <v>2908</v>
      </c>
      <c r="K52" s="12"/>
      <c r="M52" s="12">
        <v>728</v>
      </c>
      <c r="N52" s="12">
        <v>44</v>
      </c>
      <c r="O52" s="12">
        <v>98</v>
      </c>
      <c r="P52" s="12">
        <v>168</v>
      </c>
      <c r="Q52" s="12">
        <v>127</v>
      </c>
      <c r="R52" s="12">
        <v>724</v>
      </c>
      <c r="S52">
        <f t="shared" si="8"/>
        <v>1889</v>
      </c>
    </row>
    <row r="53" spans="1:19">
      <c r="A53" s="12" t="s">
        <v>83</v>
      </c>
      <c r="B53" s="12"/>
      <c r="C53" s="12">
        <v>687</v>
      </c>
      <c r="D53" s="12">
        <v>104</v>
      </c>
      <c r="E53" s="12">
        <v>663</v>
      </c>
      <c r="F53" s="12">
        <v>310</v>
      </c>
      <c r="G53" s="12">
        <v>326</v>
      </c>
      <c r="H53" s="12">
        <v>404</v>
      </c>
      <c r="I53" s="12">
        <v>465</v>
      </c>
      <c r="J53" s="12">
        <f t="shared" si="7"/>
        <v>2959</v>
      </c>
      <c r="K53" s="12"/>
      <c r="M53" s="12">
        <v>928</v>
      </c>
      <c r="N53" s="12">
        <v>89</v>
      </c>
      <c r="O53" s="12">
        <v>128</v>
      </c>
      <c r="P53" s="12">
        <v>261</v>
      </c>
      <c r="Q53" s="12">
        <v>192</v>
      </c>
      <c r="R53" s="12">
        <v>880</v>
      </c>
      <c r="S53">
        <f t="shared" si="8"/>
        <v>2478</v>
      </c>
    </row>
    <row r="54" spans="1:19">
      <c r="A54" s="12" t="s">
        <v>84</v>
      </c>
      <c r="B54" s="12"/>
      <c r="C54" s="12">
        <v>777</v>
      </c>
      <c r="D54" s="12">
        <v>80</v>
      </c>
      <c r="E54" s="12">
        <v>814</v>
      </c>
      <c r="F54" s="12">
        <v>407</v>
      </c>
      <c r="G54" s="12">
        <v>595</v>
      </c>
      <c r="H54" s="12">
        <v>597</v>
      </c>
      <c r="I54" s="12">
        <v>451</v>
      </c>
      <c r="J54" s="12">
        <f t="shared" si="7"/>
        <v>3721</v>
      </c>
      <c r="K54" s="12"/>
      <c r="M54" s="12">
        <v>1753</v>
      </c>
      <c r="N54" s="12">
        <v>187</v>
      </c>
      <c r="O54" s="12">
        <v>230</v>
      </c>
      <c r="P54" s="12">
        <v>360</v>
      </c>
      <c r="Q54" s="12">
        <v>320</v>
      </c>
      <c r="R54" s="12">
        <v>1229</v>
      </c>
      <c r="S54">
        <f t="shared" si="8"/>
        <v>4079</v>
      </c>
    </row>
    <row r="55" spans="1:19">
      <c r="A55" s="12" t="s">
        <v>85</v>
      </c>
      <c r="B55" s="12"/>
      <c r="C55" s="12">
        <v>1145</v>
      </c>
      <c r="D55" s="12">
        <v>95</v>
      </c>
      <c r="E55" s="12">
        <v>977</v>
      </c>
      <c r="F55" s="12">
        <v>543</v>
      </c>
      <c r="G55" s="12">
        <v>1822</v>
      </c>
      <c r="H55" s="12">
        <v>1250</v>
      </c>
      <c r="I55" s="12">
        <v>829</v>
      </c>
      <c r="J55" s="12">
        <f t="shared" si="7"/>
        <v>6661</v>
      </c>
      <c r="K55" s="12"/>
      <c r="M55" s="12">
        <v>5188</v>
      </c>
      <c r="N55" s="12">
        <v>352</v>
      </c>
      <c r="O55" s="12">
        <v>352</v>
      </c>
      <c r="P55" s="12">
        <v>681</v>
      </c>
      <c r="Q55" s="12">
        <v>640</v>
      </c>
      <c r="R55" s="12">
        <v>2317</v>
      </c>
      <c r="S55">
        <f t="shared" si="8"/>
        <v>9530</v>
      </c>
    </row>
    <row r="56" spans="1:19">
      <c r="A56" s="12" t="s">
        <v>86</v>
      </c>
      <c r="B56" s="12"/>
      <c r="C56" s="12">
        <v>1646</v>
      </c>
      <c r="D56" s="12">
        <v>120</v>
      </c>
      <c r="E56" s="12">
        <v>906</v>
      </c>
      <c r="F56" s="12">
        <v>846</v>
      </c>
      <c r="G56" s="12">
        <v>3887</v>
      </c>
      <c r="H56" s="12">
        <v>1740</v>
      </c>
      <c r="I56" s="12">
        <v>1214</v>
      </c>
      <c r="J56" s="12">
        <f t="shared" si="7"/>
        <v>10359</v>
      </c>
      <c r="K56" s="12"/>
      <c r="M56" s="12">
        <v>8811</v>
      </c>
      <c r="N56" s="12">
        <v>661</v>
      </c>
      <c r="O56" s="12">
        <v>574</v>
      </c>
      <c r="P56" s="12">
        <v>1319</v>
      </c>
      <c r="Q56" s="12">
        <v>1443</v>
      </c>
      <c r="R56" s="12">
        <v>5307</v>
      </c>
      <c r="S56">
        <f t="shared" si="8"/>
        <v>18115</v>
      </c>
    </row>
    <row r="57" spans="1:19">
      <c r="A57" s="12" t="s">
        <v>87</v>
      </c>
      <c r="B57" s="12"/>
      <c r="C57" s="12">
        <v>1179</v>
      </c>
      <c r="D57" s="12">
        <v>97</v>
      </c>
      <c r="E57" s="12">
        <v>650</v>
      </c>
      <c r="F57" s="12">
        <v>466</v>
      </c>
      <c r="G57" s="12">
        <v>1962</v>
      </c>
      <c r="H57" s="12">
        <v>1071</v>
      </c>
      <c r="I57" s="12">
        <v>959</v>
      </c>
      <c r="J57" s="12">
        <f t="shared" si="7"/>
        <v>6384</v>
      </c>
      <c r="K57" s="12"/>
      <c r="M57" s="12">
        <v>6239</v>
      </c>
      <c r="N57" s="12">
        <v>467</v>
      </c>
      <c r="O57" s="12">
        <v>605</v>
      </c>
      <c r="P57" s="12">
        <v>1070</v>
      </c>
      <c r="Q57" s="12">
        <v>1254</v>
      </c>
      <c r="R57" s="12">
        <v>4761</v>
      </c>
      <c r="S57">
        <f t="shared" si="8"/>
        <v>14396</v>
      </c>
    </row>
    <row r="58" spans="1:19">
      <c r="A58" s="12" t="s">
        <v>88</v>
      </c>
      <c r="B58" s="12"/>
      <c r="C58" s="12">
        <v>756</v>
      </c>
      <c r="D58" s="12">
        <v>43</v>
      </c>
      <c r="E58" s="12">
        <v>423</v>
      </c>
      <c r="F58" s="12">
        <v>271</v>
      </c>
      <c r="G58" s="12">
        <v>821</v>
      </c>
      <c r="H58" s="12">
        <v>558</v>
      </c>
      <c r="I58" s="12">
        <v>510</v>
      </c>
      <c r="J58" s="12">
        <f t="shared" si="7"/>
        <v>3382</v>
      </c>
      <c r="K58" s="12"/>
      <c r="M58" s="12">
        <v>3297</v>
      </c>
      <c r="N58" s="12">
        <v>249</v>
      </c>
      <c r="O58" s="12">
        <v>514</v>
      </c>
      <c r="P58" s="12">
        <v>708</v>
      </c>
      <c r="Q58" s="12">
        <v>826</v>
      </c>
      <c r="R58" s="12">
        <v>3078</v>
      </c>
      <c r="S58">
        <f t="shared" si="8"/>
        <v>8672</v>
      </c>
    </row>
    <row r="59" spans="1:19">
      <c r="A59" s="12" t="s">
        <v>89</v>
      </c>
      <c r="B59" s="12"/>
      <c r="C59" s="12">
        <v>553</v>
      </c>
      <c r="D59" s="12">
        <v>25</v>
      </c>
      <c r="E59" s="12">
        <v>305</v>
      </c>
      <c r="F59" s="12">
        <v>134</v>
      </c>
      <c r="G59" s="12">
        <v>327</v>
      </c>
      <c r="H59" s="12">
        <v>292</v>
      </c>
      <c r="I59" s="12">
        <v>333</v>
      </c>
      <c r="J59" s="12">
        <f t="shared" si="7"/>
        <v>1969</v>
      </c>
      <c r="K59" s="12"/>
      <c r="M59" s="12">
        <v>1883</v>
      </c>
      <c r="N59" s="12">
        <v>108</v>
      </c>
      <c r="O59" s="12">
        <v>462</v>
      </c>
      <c r="P59" s="12">
        <v>572</v>
      </c>
      <c r="Q59" s="12">
        <v>577</v>
      </c>
      <c r="R59" s="12">
        <v>2010</v>
      </c>
      <c r="S59">
        <f t="shared" si="8"/>
        <v>5612</v>
      </c>
    </row>
    <row r="60" spans="1:19">
      <c r="A60" s="12" t="s">
        <v>90</v>
      </c>
      <c r="B60" s="12"/>
      <c r="C60" s="12">
        <v>400</v>
      </c>
      <c r="D60" s="12">
        <v>42</v>
      </c>
      <c r="E60" s="12">
        <v>293</v>
      </c>
      <c r="F60" s="12">
        <v>99</v>
      </c>
      <c r="G60" s="12">
        <v>196</v>
      </c>
      <c r="H60" s="12">
        <v>212</v>
      </c>
      <c r="I60" s="12">
        <v>208</v>
      </c>
      <c r="J60" s="12">
        <f t="shared" si="7"/>
        <v>1450</v>
      </c>
      <c r="K60" s="12"/>
      <c r="M60" s="12">
        <v>1256</v>
      </c>
      <c r="N60" s="12">
        <v>98</v>
      </c>
      <c r="O60" s="12">
        <v>466</v>
      </c>
      <c r="P60" s="12">
        <v>426</v>
      </c>
      <c r="Q60" s="12">
        <v>431</v>
      </c>
      <c r="R60" s="12">
        <v>1662</v>
      </c>
      <c r="S60">
        <f t="shared" si="8"/>
        <v>4339</v>
      </c>
    </row>
    <row r="61" spans="1:19">
      <c r="A61" s="12" t="s">
        <v>91</v>
      </c>
      <c r="B61" s="12"/>
      <c r="C61" s="12">
        <v>312</v>
      </c>
      <c r="D61" s="12">
        <v>42</v>
      </c>
      <c r="E61" s="12">
        <v>179</v>
      </c>
      <c r="F61" s="12">
        <v>79</v>
      </c>
      <c r="G61" s="12">
        <v>122</v>
      </c>
      <c r="H61" s="12">
        <v>116</v>
      </c>
      <c r="I61" s="12">
        <v>111</v>
      </c>
      <c r="J61" s="12">
        <f t="shared" si="7"/>
        <v>961</v>
      </c>
      <c r="K61" s="12"/>
      <c r="M61" s="12">
        <v>745</v>
      </c>
      <c r="N61" s="12">
        <v>73</v>
      </c>
      <c r="O61" s="12">
        <v>400</v>
      </c>
      <c r="P61" s="12">
        <v>335</v>
      </c>
      <c r="Q61" s="12">
        <v>245</v>
      </c>
      <c r="R61" s="12">
        <v>1203</v>
      </c>
      <c r="S61">
        <f t="shared" si="8"/>
        <v>3001</v>
      </c>
    </row>
    <row r="62" spans="1:19">
      <c r="A62" s="12" t="s">
        <v>92</v>
      </c>
      <c r="B62" s="12"/>
      <c r="C62" s="12">
        <v>149</v>
      </c>
      <c r="D62" s="12">
        <v>4</v>
      </c>
      <c r="E62" s="12">
        <v>99</v>
      </c>
      <c r="F62" s="12">
        <v>39</v>
      </c>
      <c r="G62" s="12">
        <v>117</v>
      </c>
      <c r="H62" s="12">
        <v>95</v>
      </c>
      <c r="I62" s="12">
        <v>129</v>
      </c>
      <c r="J62" s="12">
        <f t="shared" si="7"/>
        <v>632</v>
      </c>
      <c r="K62" s="12"/>
      <c r="M62" s="12">
        <v>459</v>
      </c>
      <c r="N62" s="12">
        <v>54</v>
      </c>
      <c r="O62" s="12">
        <v>221</v>
      </c>
      <c r="P62" s="12">
        <v>223</v>
      </c>
      <c r="Q62" s="12">
        <v>176</v>
      </c>
      <c r="R62" s="12">
        <v>854</v>
      </c>
      <c r="S62">
        <f t="shared" si="8"/>
        <v>1987</v>
      </c>
    </row>
    <row r="63" spans="1:19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M63" s="12"/>
      <c r="N63" s="12"/>
      <c r="O63" s="12"/>
      <c r="P63" s="12"/>
      <c r="Q63" s="12"/>
      <c r="R63" s="12"/>
    </row>
    <row r="64" spans="1:19">
      <c r="A64" s="12" t="s">
        <v>93</v>
      </c>
      <c r="B64" s="12"/>
      <c r="C64" s="12">
        <f>SUM(C39:C63)</f>
        <v>28213</v>
      </c>
      <c r="D64" s="12">
        <f t="shared" ref="D64:S64" si="9">SUM(D39:D63)</f>
        <v>5050</v>
      </c>
      <c r="E64" s="12">
        <f t="shared" si="9"/>
        <v>20970</v>
      </c>
      <c r="F64" s="12">
        <f t="shared" si="9"/>
        <v>10883</v>
      </c>
      <c r="G64" s="12">
        <f t="shared" si="9"/>
        <v>14893</v>
      </c>
      <c r="H64" s="12">
        <f t="shared" si="9"/>
        <v>14445</v>
      </c>
      <c r="I64" s="12">
        <f>SUM(I39:I63)</f>
        <v>27047</v>
      </c>
      <c r="J64" s="12">
        <f>SUM(J39:J63)</f>
        <v>121501</v>
      </c>
      <c r="K64" s="12"/>
      <c r="L64" s="12"/>
      <c r="M64" s="12">
        <f t="shared" si="9"/>
        <v>40966</v>
      </c>
      <c r="N64" s="12">
        <f t="shared" si="9"/>
        <v>2834</v>
      </c>
      <c r="O64" s="12">
        <f t="shared" si="9"/>
        <v>4945</v>
      </c>
      <c r="P64" s="12">
        <f t="shared" si="9"/>
        <v>7855</v>
      </c>
      <c r="Q64" s="12">
        <f t="shared" si="9"/>
        <v>7253</v>
      </c>
      <c r="R64" s="12">
        <f t="shared" si="9"/>
        <v>31185</v>
      </c>
      <c r="S64" s="12">
        <f t="shared" si="9"/>
        <v>95038</v>
      </c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6</vt:i4>
      </vt:variant>
    </vt:vector>
  </HeadingPairs>
  <TitlesOfParts>
    <vt:vector size="14" baseType="lpstr">
      <vt:lpstr>REC SEC</vt:lpstr>
      <vt:lpstr>REC MTA</vt:lpstr>
      <vt:lpstr>60TH ST SEC</vt:lpstr>
      <vt:lpstr>BRKLN</vt:lpstr>
      <vt:lpstr>QNS</vt:lpstr>
      <vt:lpstr>NJ</vt:lpstr>
      <vt:lpstr>WK SHT</vt:lpstr>
      <vt:lpstr>Sheet1</vt:lpstr>
      <vt:lpstr>'60TH ST SEC'!Print_Area</vt:lpstr>
      <vt:lpstr>BRKLN!Print_Area</vt:lpstr>
      <vt:lpstr>NJ!Print_Area</vt:lpstr>
      <vt:lpstr>QNS!Print_Area</vt:lpstr>
      <vt:lpstr>'REC MTA'!Print_Area</vt:lpstr>
      <vt:lpstr>'REC SEC'!Print_Area</vt:lpstr>
    </vt:vector>
  </TitlesOfParts>
  <Company>New York State Department of Transportation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tchandra</dc:creator>
  <cp:lastModifiedBy>lglogowski</cp:lastModifiedBy>
  <cp:lastPrinted>2008-08-01T13:07:15Z</cp:lastPrinted>
  <dcterms:created xsi:type="dcterms:W3CDTF">2006-07-27T14:34:36Z</dcterms:created>
  <dcterms:modified xsi:type="dcterms:W3CDTF">2016-11-03T17:14:00Z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endix">
    <vt:lpwstr>III</vt:lpwstr>
  </property>
  <property fmtid="{D5CDD505-2E9C-101B-9397-08002B2CF9AE}" pid="3" name="Section">
    <vt:lpwstr>B</vt:lpwstr>
  </property>
  <property fmtid="{D5CDD505-2E9C-101B-9397-08002B2CF9AE}" pid="4" name="Modal">
    <vt:lpwstr>Subway</vt:lpwstr>
  </property>
</Properties>
</file>