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72" yWindow="324" windowWidth="16428" windowHeight="9408"/>
  </bookViews>
  <sheets>
    <sheet name="Table1A" sheetId="1" r:id="rId1"/>
    <sheet name="Table1B" sheetId="2" r:id="rId2"/>
    <sheet name="Table2" sheetId="3" r:id="rId3"/>
    <sheet name="Table3" sheetId="4" r:id="rId4"/>
    <sheet name="Table4" sheetId="5" r:id="rId5"/>
    <sheet name="Table5" sheetId="6" r:id="rId6"/>
    <sheet name="Table6" sheetId="7" r:id="rId7"/>
    <sheet name="Table7" sheetId="8" r:id="rId8"/>
    <sheet name="Table8" sheetId="9" r:id="rId9"/>
    <sheet name="Table9" sheetId="10" r:id="rId10"/>
    <sheet name="Table10" sheetId="11" r:id="rId11"/>
    <sheet name="Table11" sheetId="12" r:id="rId12"/>
    <sheet name="Table12" sheetId="14" r:id="rId13"/>
    <sheet name="Table 13A" sheetId="15" r:id="rId14"/>
    <sheet name="Table 13B" sheetId="17" r:id="rId15"/>
  </sheets>
  <definedNames>
    <definedName name="T1A_2013">Table1A!$A$126:$U$158</definedName>
    <definedName name="T1A_HB2013" localSheetId="0">Table1A!$A$126:$U$158</definedName>
    <definedName name="T1A_HB2013">Table1A!$A$126:$U$158</definedName>
    <definedName name="T1B_2013" localSheetId="1">Table1B!$A$5:$U$28</definedName>
  </definedNames>
  <calcPr calcId="125725"/>
</workbook>
</file>

<file path=xl/calcChain.xml><?xml version="1.0" encoding="utf-8"?>
<calcChain xmlns="http://schemas.openxmlformats.org/spreadsheetml/2006/main">
  <c r="H45" i="5"/>
</calcChain>
</file>

<file path=xl/sharedStrings.xml><?xml version="1.0" encoding="utf-8"?>
<sst xmlns="http://schemas.openxmlformats.org/spreadsheetml/2006/main" count="854" uniqueCount="334">
  <si>
    <t>TABLE 1A</t>
  </si>
  <si>
    <t>PERSONS AND VEHICLES ENTERING THE HUB ON A FALL 
BUSINESS DAY, FOR SELECTED YEARS (in thousands)</t>
  </si>
  <si>
    <t>1932</t>
  </si>
  <si>
    <t>1940</t>
  </si>
  <si>
    <t>1948</t>
  </si>
  <si>
    <t>1956</t>
  </si>
  <si>
    <t>1960</t>
  </si>
  <si>
    <t>1963</t>
  </si>
  <si>
    <t>1971</t>
  </si>
  <si>
    <t xml:space="preserve">        1975</t>
  </si>
  <si>
    <t>PERSONS BY MODE</t>
  </si>
  <si>
    <t>AUTO, TAXI, VAN &amp; TRUCK</t>
  </si>
  <si>
    <t>BUS</t>
  </si>
  <si>
    <t>TROLLEY</t>
  </si>
  <si>
    <t>-</t>
  </si>
  <si>
    <t>SUBWAY</t>
  </si>
  <si>
    <t>RAILROAD</t>
  </si>
  <si>
    <t>PASSENGER FERRY</t>
  </si>
  <si>
    <t>TOTAL</t>
  </si>
  <si>
    <t>PERSONS BY SECTOR</t>
  </si>
  <si>
    <t>NORTH OF 60TH STREET</t>
  </si>
  <si>
    <t>BROOKLYN</t>
  </si>
  <si>
    <t>QUEENS</t>
  </si>
  <si>
    <t>NEW JERSEY</t>
  </si>
  <si>
    <t>STATEN ISLAND</t>
  </si>
  <si>
    <t>MOTOR VEHICLES BY SECTOR</t>
  </si>
  <si>
    <t>(AUTOS, TAXIS, VANS, TRUCKS)</t>
  </si>
  <si>
    <t>PERSONS AND VEHICLES ENTERING THE HUB ON A FALL 
BUSINESS DAY, FOR SELECTED YEARS (in thousands)
Continued</t>
  </si>
  <si>
    <t>1980</t>
  </si>
  <si>
    <t>1981</t>
  </si>
  <si>
    <t>1982</t>
  </si>
  <si>
    <t>1985</t>
  </si>
  <si>
    <t>1986</t>
  </si>
  <si>
    <t>1988</t>
  </si>
  <si>
    <t>1990</t>
  </si>
  <si>
    <t>TRAM</t>
  </si>
  <si>
    <t>ROOSEVELT ISLAND</t>
  </si>
  <si>
    <t>Note: Percentages may not total to 100 due to rounding.</t>
  </si>
  <si>
    <t>1993</t>
  </si>
  <si>
    <t>1994</t>
  </si>
  <si>
    <t>1995</t>
  </si>
  <si>
    <t>1996</t>
  </si>
  <si>
    <t>1997</t>
  </si>
  <si>
    <t>BICYCLE</t>
  </si>
  <si>
    <t>AUTO, TAXI, VAN &amp;  TRUCK</t>
  </si>
  <si>
    <t>TABLE 1B</t>
  </si>
  <si>
    <t>PERSONS ENTERING THE HUB DURING PEAK PERIOD, 7AM-10AM 
ON A FALL BUSINESS DAY, BY MODE, FOR SELECTED YEARS</t>
  </si>
  <si>
    <t>YEAR / MODE</t>
  </si>
  <si>
    <t>TRAMWAY</t>
  </si>
  <si>
    <t>TABLE 2</t>
  </si>
  <si>
    <t>SHARE OF TOTAL ENTRIES BY MODE 
TO MORNING PEAK HOURS AND PEAK PERIOD (AS A PERCENT)*</t>
  </si>
  <si>
    <t>SHARE OF TOTAL DAILY ENTRIES BY OCCUPANTS</t>
  </si>
  <si>
    <t>YEAR</t>
  </si>
  <si>
    <t>AUTO, TAXI, VAN, TRUCK</t>
  </si>
  <si>
    <t>PUBLIC TRANSPORTATION</t>
  </si>
  <si>
    <t>TOTAL SHARE</t>
  </si>
  <si>
    <t xml:space="preserve">    8-9 AM</t>
  </si>
  <si>
    <t xml:space="preserve">    7-10 AM</t>
  </si>
  <si>
    <t>8-9 AM</t>
  </si>
  <si>
    <t>7-10 AM</t>
  </si>
  <si>
    <t xml:space="preserve"> 8-9 AM</t>
  </si>
  <si>
    <t xml:space="preserve"> Data for 1999 were lost following the event of 9/11/01</t>
  </si>
  <si>
    <t>TABLE 3</t>
  </si>
  <si>
    <t>TOTAL PERSONS ENTERING THE HUB DURING MORNING PEAK HOUR, PEAK PERIOD AND CBD EMPLOYMENT</t>
  </si>
  <si>
    <t>24 HOURS</t>
  </si>
  <si>
    <t>MORNING PEAK
7-10 AM</t>
  </si>
  <si>
    <t>PEAK PERIOD
8-9 AM</t>
  </si>
  <si>
    <t xml:space="preserve">     CBD EMPLOYMENT*</t>
  </si>
  <si>
    <t>N/A</t>
  </si>
  <si>
    <t>N/A  Data for 1999 were lost following the events of 9/11/01</t>
  </si>
  <si>
    <t>TABLE 4</t>
  </si>
  <si>
    <t>CUMULATIVE NUMBER OF PERSONS AND MOTOR VEHICLES IN THE HUB ON A FALL BUSINESS DAY</t>
  </si>
  <si>
    <t>PERSONS</t>
  </si>
  <si>
    <t>MOTOR VEHICLES</t>
  </si>
  <si>
    <t>MAXIMUM TRAVELER  
ACCUM.</t>
  </si>
  <si>
    <t>CBD 
RESIDENTS*</t>
  </si>
  <si>
    <t>MAXIMUM CBD
ACCUM.</t>
  </si>
  <si>
    <t>TIME OF
MAXIMUM ACCUM.</t>
  </si>
  <si>
    <t>CBD BASED
VEHICLES  *</t>
  </si>
  <si>
    <t>1:00pm</t>
  </si>
  <si>
    <t>2:00pm</t>
  </si>
  <si>
    <t xml:space="preserve"> Data for 1999 were lost following the events of 9/11/01</t>
  </si>
  <si>
    <t>TABLE 5</t>
  </si>
  <si>
    <t>BUS PASSENGERS</t>
  </si>
  <si>
    <t>60TH STREET SECTOR</t>
  </si>
  <si>
    <t xml:space="preserve">  FDR DRIVE</t>
  </si>
  <si>
    <t xml:space="preserve">  YORK AVENUE</t>
  </si>
  <si>
    <t xml:space="preserve">  FIRST AVE/SECOND AVE</t>
  </si>
  <si>
    <t xml:space="preserve">  LEXINGTON AVE/THIRD AVE</t>
  </si>
  <si>
    <t xml:space="preserve">  MADISON AVE/FIFTH AVE</t>
  </si>
  <si>
    <t xml:space="preserve">  CENTRAL PK WEST</t>
  </si>
  <si>
    <t xml:space="preserve">  EIGHTH AVENUE</t>
  </si>
  <si>
    <t xml:space="preserve">  BROADWAY</t>
  </si>
  <si>
    <t xml:space="preserve">  COLUMBUS AVE/AMSTERDAM AVE</t>
  </si>
  <si>
    <t xml:space="preserve">  WEST END AVENUE</t>
  </si>
  <si>
    <t>SECTOR TOTAL</t>
  </si>
  <si>
    <t>BROOKLYN SECTOR</t>
  </si>
  <si>
    <t xml:space="preserve">  WILLIAMSBURG BRIDGE</t>
  </si>
  <si>
    <t xml:space="preserve">  MANHATTAN BRIDGE</t>
  </si>
  <si>
    <t>QUEENS SECTOR</t>
  </si>
  <si>
    <t xml:space="preserve">  QUEENS MIDTOWN TUNNEL</t>
  </si>
  <si>
    <t>NEW JERSEY SECTOR</t>
  </si>
  <si>
    <t xml:space="preserve">  HOLLAND TUNNEL</t>
  </si>
  <si>
    <t xml:space="preserve">  LINCOLN TUNNEL</t>
  </si>
  <si>
    <t>TOTAL BUS PASSENGERS</t>
  </si>
  <si>
    <t>SUBWAY PASSENGERS</t>
  </si>
  <si>
    <t>LEXINGTON AVENUE EXPRESS</t>
  </si>
  <si>
    <t>LEXINGTON AVENUE LOCAL</t>
  </si>
  <si>
    <t>EIGHTH AVENUE EXPRESS</t>
  </si>
  <si>
    <t>EIGHTH AVENUE LOCAL</t>
  </si>
  <si>
    <t>BROADWAY/7TH AVE EXPRESS</t>
  </si>
  <si>
    <t>BROADWAY/7TH AVE LOCAL</t>
  </si>
  <si>
    <t>14TH STREET TUNNEL</t>
  </si>
  <si>
    <t>WILLIAMSBURG BRIDGE</t>
  </si>
  <si>
    <t>RUTGERS TUNNEL</t>
  </si>
  <si>
    <t>MANHATTAN BRIDGE</t>
  </si>
  <si>
    <t>CRANBERRY ST. TUNNEL</t>
  </si>
  <si>
    <t>CLARK ST. TUNNEL</t>
  </si>
  <si>
    <t>MONTAGUE ST. TUNNEL</t>
  </si>
  <si>
    <t>JORALEMON ST. TUNNEL</t>
  </si>
  <si>
    <t>60TH STREET TUNNEL</t>
  </si>
  <si>
    <t>53RD STREET TUNNEL</t>
  </si>
  <si>
    <t>STEINWAY ST. TUNNEL</t>
  </si>
  <si>
    <t>63RD STREET TUNNEL</t>
  </si>
  <si>
    <t>PATH DOWNTOWN</t>
  </si>
  <si>
    <t>PATH UPTOWN</t>
  </si>
  <si>
    <t>TOTAL SUBWAY PASSENGERS</t>
  </si>
  <si>
    <t>SUBURBAN RAIL PASSENGERS</t>
  </si>
  <si>
    <t>AMTRAK &amp; MTA METRO-NORTH RR</t>
  </si>
  <si>
    <t>AMTRAK &amp; MTA LIRR</t>
  </si>
  <si>
    <t>AMTRAK &amp; NJ TRANSIT</t>
  </si>
  <si>
    <t>TOTAL RAIL PASSENGERS</t>
  </si>
  <si>
    <t>FERRY PASSENGERS</t>
  </si>
  <si>
    <t>MANHATTAN &amp; UPSTATE</t>
  </si>
  <si>
    <t>STATEN ISLAND FERRY</t>
  </si>
  <si>
    <t>TOTAL FERRY PASSENGRS</t>
  </si>
  <si>
    <t>ROOSEVELT ISLAND TRAMWAY</t>
  </si>
  <si>
    <t>TOTAL PUBLIC TRANSIT PSGRS</t>
  </si>
  <si>
    <t xml:space="preserve">BICYCLE </t>
  </si>
  <si>
    <t>TABLE 6</t>
  </si>
  <si>
    <t>TOTAL RAIL TRAINS ENTERING AND LEAVING THE HUB ON A FALL BUSINESS DAY</t>
  </si>
  <si>
    <t>SECTOR AND FACILITY</t>
  </si>
  <si>
    <t>OFF PEAK</t>
  </si>
  <si>
    <t>AM PEAK</t>
  </si>
  <si>
    <t>PM PEAK</t>
  </si>
  <si>
    <t xml:space="preserve"> LEXINGTON AVE EXPRESS</t>
  </si>
  <si>
    <t xml:space="preserve"> LEXINGTON AVE LOCAL</t>
  </si>
  <si>
    <t xml:space="preserve"> EIGHTH AVE EXPRESS</t>
  </si>
  <si>
    <t xml:space="preserve"> EIGHTH AVE LOCAL</t>
  </si>
  <si>
    <t xml:space="preserve"> B'WAY/7TH AV EXPRESS</t>
  </si>
  <si>
    <t xml:space="preserve"> B'WAY/7TH AV LOCAL</t>
  </si>
  <si>
    <t xml:space="preserve"> AMTRAK/METRO-NORTH </t>
  </si>
  <si>
    <t xml:space="preserve"> 14TH STREET TUNNEL</t>
  </si>
  <si>
    <t xml:space="preserve"> WILLIAMSBURG BRIDGE </t>
  </si>
  <si>
    <t xml:space="preserve"> RUTGERS ST. TUNNEL</t>
  </si>
  <si>
    <t xml:space="preserve"> MANHATTAN BRIDGE</t>
  </si>
  <si>
    <t xml:space="preserve"> CRANBERRY ST. TUNNEL</t>
  </si>
  <si>
    <t xml:space="preserve"> CLARK ST. TUNNEL</t>
  </si>
  <si>
    <t xml:space="preserve"> MONTAGUE ST. TUNNEL</t>
  </si>
  <si>
    <t xml:space="preserve"> JORALEMON ST. TUNNEL</t>
  </si>
  <si>
    <t xml:space="preserve"> 60TH STREEL TUNNEL</t>
  </si>
  <si>
    <t xml:space="preserve"> 53RD STREET TUNNEL</t>
  </si>
  <si>
    <t xml:space="preserve"> STEINWAY ST. TUNNEL</t>
  </si>
  <si>
    <t xml:space="preserve"> 63RD STREET TUNNEL</t>
  </si>
  <si>
    <t xml:space="preserve"> AMTRAK/LIRR TUNNEL</t>
  </si>
  <si>
    <t xml:space="preserve"> PATH DOWNTOWN TUNNNEL</t>
  </si>
  <si>
    <t xml:space="preserve"> PATH UPTOWN TUNNNEL</t>
  </si>
  <si>
    <t xml:space="preserve"> AMTRAK/NJ TRANSIT TUNNELS</t>
  </si>
  <si>
    <t>GRAND TOTAL</t>
  </si>
  <si>
    <t>SUBTOTAL, NYCT</t>
  </si>
  <si>
    <t>TABLE 7</t>
  </si>
  <si>
    <t>TOTAL RAIL CARS ENTERING AND LEAVING THE HUB ON A FALL BUSINESS DAY</t>
  </si>
  <si>
    <t>A.M. PEAK</t>
  </si>
  <si>
    <t>P.M. PEAK</t>
  </si>
  <si>
    <t>OFF 
PEAK</t>
  </si>
  <si>
    <t>A.M. 
PEAK</t>
  </si>
  <si>
    <t xml:space="preserve">  IRT LEXINGTON AVE EXPRESS</t>
  </si>
  <si>
    <t xml:space="preserve">  IRT LEXINGTON AVE LOCAL</t>
  </si>
  <si>
    <t xml:space="preserve">  IND EIGHT AVE EXPRESS</t>
  </si>
  <si>
    <t xml:space="preserve">  IND EIGHT AVE LOCAL</t>
  </si>
  <si>
    <t xml:space="preserve">  IRT B'WAY/7TH AV EXPRESS</t>
  </si>
  <si>
    <t xml:space="preserve">  IRT B'WAY/7TH AV LOCAL</t>
  </si>
  <si>
    <t xml:space="preserve">  AMTRAK/METRO-NORTH </t>
  </si>
  <si>
    <t xml:space="preserve">  BMT 14TH STREET TUNNEL</t>
  </si>
  <si>
    <t xml:space="preserve">  BMT WILLIAMSBURG BRIDGE </t>
  </si>
  <si>
    <t xml:space="preserve">  IND RUTGERS ST. TUNNEL</t>
  </si>
  <si>
    <t xml:space="preserve">  BMT MANHATTAN BRIDGE</t>
  </si>
  <si>
    <t xml:space="preserve">  IND CRANBERRY ST. TUNNEL</t>
  </si>
  <si>
    <t xml:space="preserve">  IRT CLARK ST. TUNNEL</t>
  </si>
  <si>
    <t xml:space="preserve">  BMT MONTAGUE ST. TUNNEL</t>
  </si>
  <si>
    <t xml:space="preserve">  IRT JORALEMON ST. TUNNEL</t>
  </si>
  <si>
    <t xml:space="preserve">  BMT 60TH STREEL TUNNEL</t>
  </si>
  <si>
    <t xml:space="preserve">  IND 53RD STREET TUNNEL</t>
  </si>
  <si>
    <t xml:space="preserve">  IRT STEINWAY ST. TUNNEL</t>
  </si>
  <si>
    <t xml:space="preserve">  63RD STREET TUNNEL</t>
  </si>
  <si>
    <t xml:space="preserve">  AMTRAK/LIRR TUNNEL</t>
  </si>
  <si>
    <t xml:space="preserve">  PATH DOWNTOWN TUNNNEL</t>
  </si>
  <si>
    <t xml:space="preserve">  PATH UPTOWN TUNNNEL</t>
  </si>
  <si>
    <t xml:space="preserve">  AMTRAK/NJ TRANSIT TUNNELS</t>
  </si>
  <si>
    <t>TOTAL, NYCTA</t>
  </si>
  <si>
    <t>TABLE 8</t>
  </si>
  <si>
    <t xml:space="preserve">AVERAGE GROSS SQUARE FEET AVAILABLE PER PASSENGER </t>
  </si>
  <si>
    <t>MODE / YEAR</t>
  </si>
  <si>
    <t>SUBWAY-EXPRESS</t>
  </si>
  <si>
    <t>SUBWAY-LOCAL</t>
  </si>
  <si>
    <t>SUBURBAN RAIL</t>
  </si>
  <si>
    <t>SECTOR AVERAGE</t>
  </si>
  <si>
    <t>ALL TRANSIT MODES</t>
  </si>
  <si>
    <t>EXPRESS BUS</t>
  </si>
  <si>
    <t>NEW YORK CITY</t>
  </si>
  <si>
    <t>WEST OF HUDSON</t>
  </si>
  <si>
    <t>NORTH OF NYC</t>
  </si>
  <si>
    <t xml:space="preserve">LOCAL BUS </t>
  </si>
  <si>
    <t>NUMBER OF BUSES</t>
  </si>
  <si>
    <t xml:space="preserve">EXPRESS BUS </t>
  </si>
  <si>
    <t>TOTAL BUSES</t>
  </si>
  <si>
    <t>TOTAL  EXPRESS BUS</t>
  </si>
  <si>
    <t>TABLE 10</t>
  </si>
  <si>
    <t>VEHICLE OCCUPANTS / LOCATION</t>
  </si>
  <si>
    <r>
      <t>60</t>
    </r>
    <r>
      <rPr>
        <b/>
        <vertAlign val="superscript"/>
        <sz val="8"/>
        <rFont val="Arial"/>
        <family val="2"/>
      </rPr>
      <t>TH</t>
    </r>
    <r>
      <rPr>
        <b/>
        <sz val="8"/>
        <rFont val="Arial"/>
        <family val="2"/>
      </rPr>
      <t xml:space="preserve"> STREET SECTOR</t>
    </r>
  </si>
  <si>
    <t>EAST OF CENTRAL PARK</t>
  </si>
  <si>
    <t>FDR DRIVE</t>
  </si>
  <si>
    <t>YORK AVENUE</t>
  </si>
  <si>
    <t>SECOND AND FIRST AVENUES</t>
  </si>
  <si>
    <t>LEXINGTON AND THIRD AVENUES</t>
  </si>
  <si>
    <t>PARK AVENUE</t>
  </si>
  <si>
    <t>FIFTH AND MADISON AVENUES</t>
  </si>
  <si>
    <t>SUBTOTAL</t>
  </si>
  <si>
    <t>CENTRAL PARK DRIVES</t>
  </si>
  <si>
    <t>WEST OF CENTRAL PARK</t>
  </si>
  <si>
    <t>EIGHTH AVE./CENTRAL PARK WEST  *</t>
  </si>
  <si>
    <t>BROADWAY</t>
  </si>
  <si>
    <t>COLUMBUS AND AMSTERDAM AVE.</t>
  </si>
  <si>
    <t>WEST END AVENUE</t>
  </si>
  <si>
    <t>WEST SIDE HIGHWAY</t>
  </si>
  <si>
    <t>BROOKLYN BRIDGE</t>
  </si>
  <si>
    <t>QUEENS MIDTOWN TUNNEL</t>
  </si>
  <si>
    <t>HOLLAND TUNNEL</t>
  </si>
  <si>
    <t>LINCOLN TUNNEL</t>
  </si>
  <si>
    <t>STATEN ISLAND FERRY  **</t>
  </si>
  <si>
    <t>TOTAL, ALL FACILITIES</t>
  </si>
  <si>
    <t xml:space="preserve">*  ESTIMATED NON-AGRICULTURAL WAGE AND SALARY EMPLOYMENT ONLY, BASED ON NEW YORK STATE  </t>
  </si>
  <si>
    <t>TABLE 11</t>
  </si>
  <si>
    <t>CENTRAL PARK WEST</t>
  </si>
  <si>
    <t>COLUMBUS AND AMSTERDAM AVES.</t>
  </si>
  <si>
    <t>TABLE 12</t>
  </si>
  <si>
    <t>YEAR / SECTOR / MODE</t>
  </si>
  <si>
    <t>SECTOR</t>
  </si>
  <si>
    <t>60TH STREET</t>
  </si>
  <si>
    <t>TOTAL, ALL SECTORS</t>
  </si>
  <si>
    <t>MODE</t>
  </si>
  <si>
    <t>AUTOS, TAXIS, VANS AND TRUCKS</t>
  </si>
  <si>
    <t>SUBURBAN AND INTERCITY RAIL</t>
  </si>
  <si>
    <t xml:space="preserve">FERRY </t>
  </si>
  <si>
    <t>TOTAL, ALL MODES</t>
  </si>
  <si>
    <t>TABLE 13A</t>
  </si>
  <si>
    <t xml:space="preserve">TRI-STATE REGION POPULATION </t>
  </si>
  <si>
    <t>CONNECTICUT REGION</t>
  </si>
  <si>
    <t xml:space="preserve">   3 COUNTIES</t>
  </si>
  <si>
    <t>census figures</t>
  </si>
  <si>
    <t xml:space="preserve">  9  COUNTIES</t>
  </si>
  <si>
    <t>NEW YORK STATE</t>
  </si>
  <si>
    <r>
      <t xml:space="preserve">  MANHATTAN CBD</t>
    </r>
    <r>
      <rPr>
        <b/>
        <vertAlign val="superscript"/>
        <sz val="9"/>
        <rFont val="Arial"/>
        <family val="2"/>
      </rPr>
      <t>*</t>
    </r>
  </si>
  <si>
    <t xml:space="preserve">  NYC REMAINDER</t>
  </si>
  <si>
    <t xml:space="preserve">  7 SUBURBAN COUNTIES</t>
  </si>
  <si>
    <t xml:space="preserve"> TOTAL</t>
  </si>
  <si>
    <t>TOTAL  REGION</t>
  </si>
  <si>
    <t xml:space="preserve"> TABLE 13B</t>
  </si>
  <si>
    <t xml:space="preserve">   3 COUNTIES </t>
  </si>
  <si>
    <t xml:space="preserve">   9  COUNTIES</t>
  </si>
  <si>
    <t xml:space="preserve">  MANHATTAN CBD*</t>
  </si>
  <si>
    <t xml:space="preserve">  TOTAL</t>
  </si>
  <si>
    <t>REGION TOTAL</t>
  </si>
  <si>
    <t>QNSBORO BR RAMP</t>
  </si>
  <si>
    <t>(2)</t>
  </si>
  <si>
    <t>(2)  -  Data for Roosevelt Island Tramway not available due to closure of the aerial tramway for modernization in 2010</t>
  </si>
  <si>
    <t>IN THOUSANDS</t>
  </si>
  <si>
    <t>(3)</t>
  </si>
  <si>
    <t>(4)</t>
  </si>
  <si>
    <t>(4) -  Total includes Staten Island Ferry Bicyclists</t>
  </si>
  <si>
    <t>(3) -   Excludes number of Bicyclists</t>
  </si>
  <si>
    <r>
      <t>(1)   -</t>
    </r>
    <r>
      <rPr>
        <sz val="1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B51 serves the Manhattan bridge and B39 serves the Williamsburg bridge were discontinued in June 2010</t>
    </r>
  </si>
  <si>
    <t xml:space="preserve">          TRI-STATE REGION NONAGRIICULTURAL WAGE AND SALARY EMPLOYMENT</t>
  </si>
  <si>
    <t>(1)</t>
  </si>
  <si>
    <t>Notes: Peak period for inbound travel is 7 am to 10 am and peak period for outbound travel is 4 pm to 7 pm; Off peak is the remainder of the 24 hour day.</t>
  </si>
  <si>
    <t>Note: Peak period for inbound travel is 7 am to 10 am and peak period for outbound travel is 4 pm to 7 pm; Off peak is the remainder of the 24 hour day.</t>
  </si>
  <si>
    <t>(5) -  Location was not surveyed due to Montague tunnel closure.</t>
  </si>
  <si>
    <t>(1) -  Location was not surveyed due to Montague tunnel closure.</t>
  </si>
  <si>
    <t>2013/ 2012</t>
  </si>
  <si>
    <t xml:space="preserve">               PERCENT CHANGE</t>
  </si>
  <si>
    <t xml:space="preserve">                                                              </t>
  </si>
  <si>
    <t xml:space="preserve">         EMPLOYMENT (in thousands)  </t>
  </si>
  <si>
    <t xml:space="preserve">TABLE 9 </t>
  </si>
  <si>
    <t xml:space="preserve">*   Percentages are expressed as Peak-Period share of Motor Vehicle Riders to 24 hour Rider count and 
Peak Period share of Passengers via Public Transportstion to 24 hour Passenger count        </t>
  </si>
  <si>
    <t xml:space="preserve">    it may not be comparable with previous years.</t>
  </si>
  <si>
    <t xml:space="preserve">               and therefore it may not be comparable with previous years.</t>
  </si>
  <si>
    <t xml:space="preserve">     DEPARTMENT OF LABOR DATA</t>
  </si>
  <si>
    <t xml:space="preserve">TOTAL PUBLIC TRANSIT PASSENGERS AND BICYCLISTS </t>
  </si>
  <si>
    <t xml:space="preserve">ENTERING AND LEAVING THE HUB ON A FALL BUSINESS DAY </t>
  </si>
  <si>
    <t>(5)</t>
  </si>
  <si>
    <t>(in square feet)</t>
  </si>
  <si>
    <t>EXPRESS &amp; LOCAL BUSES AND BUS PASSENGERS ENTERING THE HUB ON A FALL BUSINESS DAY</t>
  </si>
  <si>
    <t>TOTAL PERSONS ENTERING AND LEAVING THE HUB BY AUTO, TAXI, VAN &amp; TRUCK</t>
  </si>
  <si>
    <t>*   Beginning in 2007, this report cassifies Central Park West with the group "West of Central Park".  It has previously been included under Central Park Drives.</t>
  </si>
  <si>
    <t>**  After 2000, cars were no longer permitted on the Staten Island Ferry.</t>
  </si>
  <si>
    <t>STATEN ISLAND FERRY       *</t>
  </si>
  <si>
    <t>*   After 2000, cars were no longer permitted on the Staten Island Ferry.</t>
  </si>
  <si>
    <t>REVERSE TRAVEL FROM THE HUB DURING AM PEAK PERIOD (7AM-10AM)</t>
  </si>
  <si>
    <t>Note:  Persons leaving the Hub during 7am - 10 am peak period and traveling contrary to the predominant direction of travel.</t>
  </si>
  <si>
    <t>2014/ 2013</t>
  </si>
  <si>
    <t xml:space="preserve">* NYMTC Estimate   </t>
  </si>
  <si>
    <t>-  2011-2014 Population data have been revised due to some changes in estimate's methodology and therefore it may not be comparable with previous years.</t>
  </si>
  <si>
    <t xml:space="preserve">-  Connecticut Region (after 1999)  includes New Haven, Fairfield, and Litchfield counties. </t>
  </si>
  <si>
    <t>-  The 9 counties of New Jersey are: Bergen, Essex, Hudson, Middlesex, Monmouth, Morris, Passaic, Somerset and Union.</t>
  </si>
  <si>
    <t xml:space="preserve">-  The 7 suburban counties of New York are: Dutchess, Nassau, Orange, Putnam, Rockland, Suffolk and Westchester. </t>
  </si>
  <si>
    <t xml:space="preserve">                    POPULATION  (in thousands)  </t>
  </si>
  <si>
    <t xml:space="preserve">    PERCENT CHANGE</t>
  </si>
  <si>
    <t xml:space="preserve">  ED KOCH QUEENSBORO BRIDGE</t>
  </si>
  <si>
    <t xml:space="preserve">  HUGH L. CAREY TUNNEL</t>
  </si>
  <si>
    <t xml:space="preserve">      HUGH L. CAREY TUNNEL</t>
  </si>
  <si>
    <t>ED KOCH QUEENSBORO BRIDGE</t>
  </si>
  <si>
    <t>ED KOCH QUEENSBORO BRIDGE RAMP</t>
  </si>
  <si>
    <t xml:space="preserve">         HUGH L. CAREY TUNNEL</t>
  </si>
  <si>
    <t xml:space="preserve">Note:   2011-2015 Employment data have been revised due to some changes in estimate's methodology </t>
  </si>
  <si>
    <t>*   CBD resident and vehicle figures for 2011-2015 have been revised due to some changes in estimate's methodology and therefore</t>
  </si>
  <si>
    <t xml:space="preserve">2010-2015 </t>
  </si>
  <si>
    <t>2010-2015</t>
  </si>
  <si>
    <t>ENTERING THE HUB ON A FALL BUSINESS DAY DURING THE PEAK HOUR 8AM TO 9AM PEAK HOUR (2005-2015)</t>
  </si>
  <si>
    <t>2005-2015</t>
  </si>
  <si>
    <t>ON A FALL BUSINESS DAY (2005-2015)</t>
  </si>
  <si>
    <t xml:space="preserve">                MOTOR VEHICLES (AUTOS, TAXIS, VANS, TRUCKS)  ENTERING AND LEAVING THE HUB ON A FALL BUSINESS DAY (2005-2015)</t>
  </si>
  <si>
    <t>ON A FALL BUSINESS DAY (2005-2015), BY MODE AND BY SECTOR</t>
  </si>
  <si>
    <t>2015/ 2014</t>
  </si>
  <si>
    <t>-  2011-2015 Employment data have been revised due to some changes in estimate's methodology and therefore it may not be comparable with previous years.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</si>
</sst>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  <numFmt numFmtId="168" formatCode="_(* #,##0.000_);_(* \(#,##0.000\);_(* &quot;-&quot;??_);_(@_)"/>
    <numFmt numFmtId="169" formatCode="0.000000"/>
    <numFmt numFmtId="170" formatCode="0.000000000000000000"/>
    <numFmt numFmtId="171" formatCode="0.000"/>
    <numFmt numFmtId="172" formatCode="_(* #,##0.0_);_(* \(#,##0.0\);_(* &quot;-&quot;??_);_(@_)"/>
  </numFmts>
  <fonts count="62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vertAlign val="superscript"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847661"/>
      <name val="Arial"/>
      <family val="2"/>
    </font>
    <font>
      <b/>
      <sz val="10"/>
      <color rgb="FF84766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rgb="FF84766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16"/>
      <color theme="0"/>
      <name val="Times New Roman"/>
      <family val="1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MS Sans Serif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4D78C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medium">
        <color rgb="FFEDEDED"/>
      </right>
      <top style="thick">
        <color rgb="FFEDEDED"/>
      </top>
      <bottom style="thick">
        <color rgb="FFEDEDED"/>
      </bottom>
      <diagonal/>
    </border>
    <border>
      <left style="medium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3">
    <xf numFmtId="0" fontId="0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93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3" fillId="4" borderId="2" xfId="0" applyNumberFormat="1" applyFont="1" applyFill="1" applyBorder="1" applyAlignment="1">
      <alignment horizontal="centerContinuous"/>
    </xf>
    <xf numFmtId="0" fontId="33" fillId="2" borderId="2" xfId="0" applyNumberFormat="1" applyFont="1" applyFill="1" applyBorder="1" applyAlignment="1">
      <alignment horizontal="centerContinuous"/>
    </xf>
    <xf numFmtId="3" fontId="2" fillId="4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0" fontId="3" fillId="4" borderId="2" xfId="0" applyNumberFormat="1" applyFont="1" applyFill="1" applyBorder="1" applyAlignment="1">
      <alignment horizontal="left"/>
    </xf>
    <xf numFmtId="3" fontId="36" fillId="5" borderId="0" xfId="0" applyNumberFormat="1" applyFont="1" applyFill="1" applyBorder="1" applyAlignment="1"/>
    <xf numFmtId="0" fontId="36" fillId="5" borderId="0" xfId="0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/>
    <xf numFmtId="0" fontId="3" fillId="4" borderId="0" xfId="0" applyNumberFormat="1" applyFont="1" applyFill="1" applyBorder="1" applyAlignment="1"/>
    <xf numFmtId="3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/>
    <xf numFmtId="0" fontId="1" fillId="2" borderId="1" xfId="0" applyFont="1" applyFill="1" applyBorder="1" applyAlignment="1"/>
    <xf numFmtId="0" fontId="1" fillId="4" borderId="0" xfId="0" applyFont="1" applyFill="1" applyBorder="1" applyAlignment="1"/>
    <xf numFmtId="0" fontId="1" fillId="6" borderId="0" xfId="0" applyFont="1" applyFill="1" applyBorder="1" applyAlignment="1"/>
    <xf numFmtId="165" fontId="36" fillId="5" borderId="0" xfId="1" applyNumberFormat="1" applyFont="1" applyFill="1" applyBorder="1" applyAlignment="1"/>
    <xf numFmtId="165" fontId="36" fillId="5" borderId="0" xfId="1" applyNumberFormat="1" applyFont="1" applyFill="1" applyBorder="1" applyAlignment="1">
      <alignment horizontal="center"/>
    </xf>
    <xf numFmtId="3" fontId="37" fillId="5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 vertical="center"/>
    </xf>
    <xf numFmtId="0" fontId="36" fillId="5" borderId="0" xfId="0" applyNumberFormat="1" applyFont="1" applyFill="1" applyBorder="1" applyAlignment="1"/>
    <xf numFmtId="3" fontId="3" fillId="2" borderId="0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6" borderId="0" xfId="0" applyFill="1"/>
    <xf numFmtId="0" fontId="3" fillId="6" borderId="0" xfId="0" applyNumberFormat="1" applyFont="1" applyFill="1" applyBorder="1" applyAlignment="1"/>
    <xf numFmtId="1" fontId="3" fillId="6" borderId="0" xfId="0" applyNumberFormat="1" applyFont="1" applyFill="1" applyBorder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3" fontId="38" fillId="2" borderId="9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/>
    <xf numFmtId="3" fontId="3" fillId="4" borderId="0" xfId="0" applyNumberFormat="1" applyFont="1" applyFill="1" applyBorder="1" applyAlignment="1">
      <alignment horizontal="centerContinuous"/>
    </xf>
    <xf numFmtId="3" fontId="3" fillId="2" borderId="0" xfId="0" applyNumberFormat="1" applyFont="1" applyFill="1" applyBorder="1" applyAlignment="1">
      <alignment horizontal="centerContinuous"/>
    </xf>
    <xf numFmtId="3" fontId="3" fillId="4" borderId="0" xfId="0" applyNumberFormat="1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1" fontId="3" fillId="4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left" wrapText="1"/>
    </xf>
    <xf numFmtId="3" fontId="2" fillId="4" borderId="0" xfId="0" applyNumberFormat="1" applyFont="1" applyFill="1" applyBorder="1" applyAlignment="1"/>
    <xf numFmtId="164" fontId="2" fillId="4" borderId="0" xfId="0" applyNumberFormat="1" applyFont="1" applyFill="1" applyBorder="1" applyAlignment="1"/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3" fontId="2" fillId="2" borderId="0" xfId="0" applyNumberFormat="1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Fill="1" applyBorder="1"/>
    <xf numFmtId="3" fontId="38" fillId="2" borderId="7" xfId="0" applyNumberFormat="1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2" xfId="0" applyFont="1" applyFill="1" applyBorder="1" applyAlignment="1"/>
    <xf numFmtId="0" fontId="5" fillId="0" borderId="0" xfId="0" applyFont="1" applyFill="1" applyBorder="1" applyAlignment="1"/>
    <xf numFmtId="3" fontId="2" fillId="2" borderId="5" xfId="0" applyNumberFormat="1" applyFont="1" applyFill="1" applyBorder="1" applyAlignment="1">
      <alignment wrapText="1"/>
    </xf>
    <xf numFmtId="1" fontId="2" fillId="4" borderId="0" xfId="0" applyNumberFormat="1" applyFont="1" applyFill="1" applyBorder="1"/>
    <xf numFmtId="164" fontId="2" fillId="4" borderId="0" xfId="0" applyNumberFormat="1" applyFont="1" applyFill="1" applyBorder="1"/>
    <xf numFmtId="1" fontId="2" fillId="4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0" fontId="0" fillId="0" borderId="0" xfId="0" applyAlignment="1">
      <alignment wrapText="1"/>
    </xf>
    <xf numFmtId="0" fontId="2" fillId="4" borderId="0" xfId="0" applyFont="1" applyFill="1" applyBorder="1"/>
    <xf numFmtId="3" fontId="36" fillId="5" borderId="5" xfId="0" applyNumberFormat="1" applyFont="1" applyFill="1" applyBorder="1" applyAlignment="1"/>
    <xf numFmtId="3" fontId="36" fillId="5" borderId="0" xfId="0" applyNumberFormat="1" applyFont="1" applyFill="1" applyBorder="1" applyAlignment="1">
      <alignment shrinkToFit="1"/>
    </xf>
    <xf numFmtId="3" fontId="36" fillId="5" borderId="0" xfId="0" applyNumberFormat="1" applyFont="1" applyFill="1" applyBorder="1" applyAlignment="1">
      <alignment horizontal="center" shrinkToFit="1"/>
    </xf>
    <xf numFmtId="3" fontId="36" fillId="5" borderId="0" xfId="0" applyNumberFormat="1" applyFont="1" applyFill="1" applyBorder="1"/>
    <xf numFmtId="0" fontId="36" fillId="4" borderId="1" xfId="0" applyFont="1" applyFill="1" applyBorder="1" applyAlignment="1"/>
    <xf numFmtId="3" fontId="2" fillId="2" borderId="1" xfId="0" applyNumberFormat="1" applyFont="1" applyFill="1" applyBorder="1" applyAlignment="1"/>
    <xf numFmtId="3" fontId="2" fillId="0" borderId="0" xfId="0" applyNumberFormat="1" applyFont="1" applyFill="1" applyBorder="1" applyAlignment="1"/>
    <xf numFmtId="0" fontId="6" fillId="2" borderId="0" xfId="0" applyFont="1" applyFill="1"/>
    <xf numFmtId="0" fontId="6" fillId="0" borderId="0" xfId="0" applyFont="1"/>
    <xf numFmtId="3" fontId="6" fillId="2" borderId="0" xfId="0" applyNumberFormat="1" applyFont="1" applyFill="1"/>
    <xf numFmtId="0" fontId="6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2" fillId="2" borderId="14" xfId="0" applyFont="1" applyFill="1" applyBorder="1"/>
    <xf numFmtId="0" fontId="6" fillId="4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7" fillId="5" borderId="14" xfId="0" applyFont="1" applyFill="1" applyBorder="1" applyAlignment="1">
      <alignment horizontal="center" vertical="center"/>
    </xf>
    <xf numFmtId="164" fontId="37" fillId="5" borderId="0" xfId="0" applyNumberFormat="1" applyFont="1" applyFill="1" applyBorder="1" applyAlignment="1">
      <alignment horizontal="center" vertical="center"/>
    </xf>
    <xf numFmtId="164" fontId="37" fillId="5" borderId="6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8" fontId="6" fillId="0" borderId="0" xfId="0" applyNumberFormat="1" applyFont="1"/>
    <xf numFmtId="0" fontId="6" fillId="0" borderId="0" xfId="0" applyFont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3" fontId="6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3" fontId="3" fillId="2" borderId="10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3" fontId="2" fillId="2" borderId="0" xfId="0" applyNumberFormat="1" applyFont="1" applyFill="1" applyBorder="1"/>
    <xf numFmtId="0" fontId="2" fillId="2" borderId="6" xfId="0" applyFont="1" applyFill="1" applyBorder="1"/>
    <xf numFmtId="3" fontId="37" fillId="5" borderId="0" xfId="0" applyNumberFormat="1" applyFont="1" applyFill="1" applyBorder="1" applyAlignment="1">
      <alignment horizontal="center" vertical="center"/>
    </xf>
    <xf numFmtId="3" fontId="37" fillId="5" borderId="6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8" fillId="2" borderId="0" xfId="0" applyFont="1" applyFill="1"/>
    <xf numFmtId="3" fontId="2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10" fillId="2" borderId="0" xfId="0" applyFont="1" applyFill="1"/>
    <xf numFmtId="0" fontId="0" fillId="0" borderId="0" xfId="0" applyAlignment="1">
      <alignment horizontal="center"/>
    </xf>
    <xf numFmtId="3" fontId="0" fillId="0" borderId="0" xfId="0" applyNumberFormat="1"/>
    <xf numFmtId="9" fontId="32" fillId="0" borderId="0" xfId="2" applyFont="1"/>
    <xf numFmtId="0" fontId="3" fillId="2" borderId="12" xfId="0" applyFont="1" applyFill="1" applyBorder="1"/>
    <xf numFmtId="0" fontId="3" fillId="2" borderId="1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2" borderId="0" xfId="0" applyFont="1" applyFill="1" applyBorder="1"/>
    <xf numFmtId="3" fontId="2" fillId="4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2" fillId="4" borderId="0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vertical="center"/>
    </xf>
    <xf numFmtId="18" fontId="2" fillId="2" borderId="6" xfId="0" applyNumberFormat="1" applyFont="1" applyFill="1" applyBorder="1" applyAlignment="1">
      <alignment horizontal="right" vertical="center"/>
    </xf>
    <xf numFmtId="3" fontId="37" fillId="5" borderId="5" xfId="0" applyNumberFormat="1" applyFont="1" applyFill="1" applyBorder="1" applyAlignment="1">
      <alignment vertical="center"/>
    </xf>
    <xf numFmtId="3" fontId="37" fillId="5" borderId="0" xfId="0" applyNumberFormat="1" applyFont="1" applyFill="1" applyBorder="1" applyAlignment="1">
      <alignment vertical="center"/>
    </xf>
    <xf numFmtId="18" fontId="37" fillId="5" borderId="6" xfId="0" applyNumberFormat="1" applyFont="1" applyFill="1" applyBorder="1" applyAlignment="1">
      <alignment vertical="center"/>
    </xf>
    <xf numFmtId="18" fontId="37" fillId="5" borderId="6" xfId="0" applyNumberFormat="1" applyFont="1" applyFill="1" applyBorder="1" applyAlignment="1">
      <alignment horizontal="right" vertical="center"/>
    </xf>
    <xf numFmtId="3" fontId="2" fillId="4" borderId="7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3" fontId="2" fillId="4" borderId="1" xfId="0" applyNumberFormat="1" applyFont="1" applyFill="1" applyBorder="1" applyAlignment="1">
      <alignment vertical="center"/>
    </xf>
    <xf numFmtId="18" fontId="2" fillId="2" borderId="8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6" fillId="6" borderId="0" xfId="0" applyFont="1" applyFill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6" fillId="4" borderId="0" xfId="0" applyFont="1" applyFill="1" applyBorder="1"/>
    <xf numFmtId="0" fontId="6" fillId="2" borderId="0" xfId="0" applyFont="1" applyFill="1" applyBorder="1"/>
    <xf numFmtId="0" fontId="2" fillId="2" borderId="5" xfId="0" applyFont="1" applyFill="1" applyBorder="1" applyAlignment="1">
      <alignment horizontal="left" vertical="top"/>
    </xf>
    <xf numFmtId="165" fontId="2" fillId="2" borderId="0" xfId="1" applyNumberFormat="1" applyFont="1" applyFill="1" applyBorder="1" applyAlignment="1">
      <alignment vertical="top"/>
    </xf>
    <xf numFmtId="165" fontId="2" fillId="4" borderId="0" xfId="1" applyNumberFormat="1" applyFont="1" applyFill="1" applyBorder="1" applyAlignment="1">
      <alignment vertical="top"/>
    </xf>
    <xf numFmtId="0" fontId="36" fillId="5" borderId="5" xfId="0" applyFont="1" applyFill="1" applyBorder="1" applyAlignment="1">
      <alignment vertical="center"/>
    </xf>
    <xf numFmtId="165" fontId="36" fillId="5" borderId="0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top"/>
    </xf>
    <xf numFmtId="0" fontId="38" fillId="4" borderId="5" xfId="0" applyFont="1" applyFill="1" applyBorder="1" applyAlignment="1">
      <alignment vertical="top"/>
    </xf>
    <xf numFmtId="0" fontId="36" fillId="5" borderId="5" xfId="0" applyFont="1" applyFill="1" applyBorder="1" applyAlignment="1">
      <alignment vertical="top"/>
    </xf>
    <xf numFmtId="165" fontId="36" fillId="5" borderId="0" xfId="1" applyNumberFormat="1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2" fillId="2" borderId="5" xfId="0" applyFont="1" applyFill="1" applyBorder="1"/>
    <xf numFmtId="165" fontId="2" fillId="4" borderId="0" xfId="1" applyNumberFormat="1" applyFont="1" applyFill="1" applyBorder="1"/>
    <xf numFmtId="0" fontId="3" fillId="2" borderId="9" xfId="0" applyFont="1" applyFill="1" applyBorder="1" applyAlignment="1">
      <alignment horizontal="left" vertical="center"/>
    </xf>
    <xf numFmtId="0" fontId="4" fillId="2" borderId="10" xfId="1" applyNumberFormat="1" applyFont="1" applyFill="1" applyBorder="1" applyAlignment="1">
      <alignment horizontal="center" vertical="center"/>
    </xf>
    <xf numFmtId="0" fontId="4" fillId="4" borderId="10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/>
    </xf>
    <xf numFmtId="165" fontId="6" fillId="7" borderId="0" xfId="1" applyNumberFormat="1" applyFont="1" applyFill="1" applyBorder="1"/>
    <xf numFmtId="0" fontId="38" fillId="4" borderId="5" xfId="0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2" fillId="4" borderId="0" xfId="1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5" fontId="2" fillId="2" borderId="0" xfId="1" applyNumberFormat="1" applyFont="1" applyFill="1" applyBorder="1" applyAlignment="1">
      <alignment horizontal="right" vertical="center"/>
    </xf>
    <xf numFmtId="165" fontId="2" fillId="4" borderId="0" xfId="1" applyNumberFormat="1" applyFont="1" applyFill="1" applyBorder="1" applyAlignment="1">
      <alignment horizontal="right" vertical="center"/>
    </xf>
    <xf numFmtId="0" fontId="2" fillId="6" borderId="5" xfId="0" applyFont="1" applyFill="1" applyBorder="1" applyAlignment="1">
      <alignment horizontal="left" vertical="center"/>
    </xf>
    <xf numFmtId="165" fontId="36" fillId="5" borderId="0" xfId="1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right" vertical="center"/>
    </xf>
    <xf numFmtId="165" fontId="3" fillId="4" borderId="0" xfId="1" applyNumberFormat="1" applyFont="1" applyFill="1" applyBorder="1" applyAlignment="1">
      <alignment horizontal="right" vertical="center"/>
    </xf>
    <xf numFmtId="165" fontId="2" fillId="7" borderId="0" xfId="1" applyNumberFormat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vertical="center"/>
    </xf>
    <xf numFmtId="165" fontId="3" fillId="7" borderId="0" xfId="1" applyNumberFormat="1" applyFont="1" applyFill="1" applyBorder="1" applyAlignment="1">
      <alignment horizontal="right" vertical="center"/>
    </xf>
    <xf numFmtId="0" fontId="0" fillId="6" borderId="7" xfId="0" applyFill="1" applyBorder="1"/>
    <xf numFmtId="0" fontId="0" fillId="6" borderId="1" xfId="0" applyFill="1" applyBorder="1"/>
    <xf numFmtId="3" fontId="36" fillId="5" borderId="0" xfId="1" applyNumberFormat="1" applyFont="1" applyFill="1" applyBorder="1" applyAlignment="1">
      <alignment horizontal="right" vertical="center"/>
    </xf>
    <xf numFmtId="0" fontId="2" fillId="2" borderId="0" xfId="0" applyFont="1" applyFill="1"/>
    <xf numFmtId="0" fontId="2" fillId="0" borderId="0" xfId="0" applyFont="1"/>
    <xf numFmtId="3" fontId="2" fillId="2" borderId="0" xfId="0" applyNumberFormat="1" applyFont="1" applyFill="1" applyAlignment="1"/>
    <xf numFmtId="3" fontId="2" fillId="2" borderId="4" xfId="0" applyNumberFormat="1" applyFont="1" applyFill="1" applyBorder="1" applyAlignment="1"/>
    <xf numFmtId="3" fontId="3" fillId="2" borderId="7" xfId="0" applyNumberFormat="1" applyFont="1" applyFill="1" applyBorder="1" applyAlignment="1">
      <alignment vertical="center"/>
    </xf>
    <xf numFmtId="3" fontId="3" fillId="7" borderId="8" xfId="0" applyNumberFormat="1" applyFont="1" applyFill="1" applyBorder="1" applyAlignment="1">
      <alignment horizontal="center" wrapText="1"/>
    </xf>
    <xf numFmtId="3" fontId="3" fillId="7" borderId="3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vertical="center"/>
    </xf>
    <xf numFmtId="3" fontId="3" fillId="7" borderId="6" xfId="0" applyNumberFormat="1" applyFont="1" applyFill="1" applyBorder="1" applyAlignment="1">
      <alignment horizontal="center" wrapText="1"/>
    </xf>
    <xf numFmtId="3" fontId="3" fillId="4" borderId="0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/>
    <xf numFmtId="0" fontId="2" fillId="7" borderId="6" xfId="0" applyFont="1" applyFill="1" applyBorder="1"/>
    <xf numFmtId="3" fontId="2" fillId="4" borderId="0" xfId="0" applyNumberFormat="1" applyFont="1" applyFill="1" applyBorder="1"/>
    <xf numFmtId="3" fontId="2" fillId="7" borderId="6" xfId="0" applyNumberFormat="1" applyFont="1" applyFill="1" applyBorder="1"/>
    <xf numFmtId="3" fontId="36" fillId="5" borderId="6" xfId="0" applyNumberFormat="1" applyFont="1" applyFill="1" applyBorder="1" applyAlignment="1"/>
    <xf numFmtId="3" fontId="36" fillId="5" borderId="6" xfId="0" applyNumberFormat="1" applyFont="1" applyFill="1" applyBorder="1"/>
    <xf numFmtId="3" fontId="2" fillId="7" borderId="6" xfId="0" applyNumberFormat="1" applyFont="1" applyFill="1" applyBorder="1" applyAlignment="1">
      <alignment horizontal="center"/>
    </xf>
    <xf numFmtId="3" fontId="12" fillId="4" borderId="0" xfId="0" applyNumberFormat="1" applyFont="1" applyFill="1" applyBorder="1" applyAlignment="1"/>
    <xf numFmtId="3" fontId="12" fillId="7" borderId="6" xfId="0" applyNumberFormat="1" applyFont="1" applyFill="1" applyBorder="1" applyAlignment="1"/>
    <xf numFmtId="3" fontId="3" fillId="2" borderId="5" xfId="0" applyNumberFormat="1" applyFont="1" applyFill="1" applyBorder="1" applyAlignment="1"/>
    <xf numFmtId="3" fontId="13" fillId="7" borderId="6" xfId="0" applyNumberFormat="1" applyFont="1" applyFill="1" applyBorder="1" applyAlignment="1"/>
    <xf numFmtId="3" fontId="3" fillId="4" borderId="0" xfId="0" applyNumberFormat="1" applyFont="1" applyFill="1" applyBorder="1"/>
    <xf numFmtId="3" fontId="3" fillId="7" borderId="6" xfId="0" applyNumberFormat="1" applyFont="1" applyFill="1" applyBorder="1"/>
    <xf numFmtId="0" fontId="37" fillId="6" borderId="7" xfId="0" applyFont="1" applyFill="1" applyBorder="1"/>
    <xf numFmtId="0" fontId="37" fillId="4" borderId="1" xfId="0" applyFont="1" applyFill="1" applyBorder="1"/>
    <xf numFmtId="0" fontId="37" fillId="7" borderId="8" xfId="0" applyFont="1" applyFill="1" applyBorder="1"/>
    <xf numFmtId="0" fontId="37" fillId="6" borderId="0" xfId="0" applyFont="1" applyFill="1"/>
    <xf numFmtId="3" fontId="2" fillId="6" borderId="0" xfId="0" applyNumberFormat="1" applyFont="1" applyFill="1" applyAlignment="1"/>
    <xf numFmtId="0" fontId="2" fillId="6" borderId="0" xfId="0" applyFont="1" applyFill="1"/>
    <xf numFmtId="0" fontId="1" fillId="2" borderId="0" xfId="0" applyFont="1" applyFill="1" applyAlignment="1">
      <alignment vertical="center" wrapText="1"/>
    </xf>
    <xf numFmtId="3" fontId="0" fillId="6" borderId="0" xfId="0" applyNumberFormat="1" applyFill="1"/>
    <xf numFmtId="0" fontId="14" fillId="2" borderId="0" xfId="0" applyNumberFormat="1" applyFont="1" applyFill="1" applyAlignment="1"/>
    <xf numFmtId="0" fontId="14" fillId="2" borderId="0" xfId="0" applyFont="1" applyFill="1"/>
    <xf numFmtId="0" fontId="4" fillId="2" borderId="9" xfId="0" applyNumberFormat="1" applyFont="1" applyFill="1" applyBorder="1" applyAlignment="1"/>
    <xf numFmtId="0" fontId="4" fillId="6" borderId="10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6" fillId="2" borderId="4" xfId="0" applyNumberFormat="1" applyFont="1" applyFill="1" applyBorder="1" applyAlignment="1"/>
    <xf numFmtId="0" fontId="4" fillId="4" borderId="0" xfId="0" applyNumberFormat="1" applyFont="1" applyFill="1" applyBorder="1" applyAlignment="1">
      <alignment horizontal="right"/>
    </xf>
    <xf numFmtId="0" fontId="6" fillId="6" borderId="0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4" fillId="4" borderId="5" xfId="0" applyNumberFormat="1" applyFont="1" applyFill="1" applyBorder="1" applyAlignment="1"/>
    <xf numFmtId="0" fontId="6" fillId="4" borderId="0" xfId="0" applyNumberFormat="1" applyFont="1" applyFill="1" applyBorder="1" applyAlignment="1"/>
    <xf numFmtId="0" fontId="6" fillId="2" borderId="5" xfId="0" applyNumberFormat="1" applyFont="1" applyFill="1" applyBorder="1" applyAlignment="1">
      <alignment horizontal="left" indent="2"/>
    </xf>
    <xf numFmtId="167" fontId="6" fillId="4" borderId="0" xfId="0" applyNumberFormat="1" applyFont="1" applyFill="1" applyBorder="1"/>
    <xf numFmtId="167" fontId="6" fillId="6" borderId="0" xfId="0" applyNumberFormat="1" applyFont="1" applyFill="1" applyBorder="1"/>
    <xf numFmtId="167" fontId="0" fillId="4" borderId="0" xfId="0" applyNumberFormat="1" applyFill="1" applyBorder="1"/>
    <xf numFmtId="0" fontId="35" fillId="5" borderId="5" xfId="0" applyNumberFormat="1" applyFont="1" applyFill="1" applyBorder="1" applyAlignment="1"/>
    <xf numFmtId="167" fontId="35" fillId="5" borderId="0" xfId="0" applyNumberFormat="1" applyFont="1" applyFill="1" applyBorder="1" applyAlignment="1"/>
    <xf numFmtId="167" fontId="35" fillId="5" borderId="0" xfId="0" applyNumberFormat="1" applyFont="1" applyFill="1" applyBorder="1"/>
    <xf numFmtId="0" fontId="6" fillId="2" borderId="5" xfId="0" applyFont="1" applyFill="1" applyBorder="1"/>
    <xf numFmtId="0" fontId="6" fillId="2" borderId="5" xfId="0" applyNumberFormat="1" applyFont="1" applyFill="1" applyBorder="1" applyAlignment="1"/>
    <xf numFmtId="167" fontId="4" fillId="4" borderId="0" xfId="0" applyNumberFormat="1" applyFont="1" applyFill="1" applyBorder="1"/>
    <xf numFmtId="167" fontId="4" fillId="6" borderId="0" xfId="0" applyNumberFormat="1" applyFont="1" applyFill="1" applyBorder="1"/>
    <xf numFmtId="0" fontId="4" fillId="4" borderId="5" xfId="0" applyNumberFormat="1" applyFont="1" applyFill="1" applyBorder="1" applyAlignment="1">
      <alignment wrapText="1"/>
    </xf>
    <xf numFmtId="0" fontId="35" fillId="5" borderId="7" xfId="0" applyNumberFormat="1" applyFont="1" applyFill="1" applyBorder="1" applyAlignment="1"/>
    <xf numFmtId="167" fontId="35" fillId="5" borderId="1" xfId="0" applyNumberFormat="1" applyFont="1" applyFill="1" applyBorder="1" applyAlignment="1"/>
    <xf numFmtId="167" fontId="35" fillId="5" borderId="1" xfId="0" applyNumberFormat="1" applyFont="1" applyFill="1" applyBorder="1"/>
    <xf numFmtId="0" fontId="35" fillId="5" borderId="1" xfId="0" applyFont="1" applyFill="1" applyBorder="1"/>
    <xf numFmtId="0" fontId="0" fillId="3" borderId="0" xfId="0" applyFill="1"/>
    <xf numFmtId="0" fontId="6" fillId="3" borderId="0" xfId="0" applyFont="1" applyFill="1"/>
    <xf numFmtId="0" fontId="8" fillId="0" borderId="0" xfId="0" applyNumberFormat="1" applyFont="1" applyAlignment="1"/>
    <xf numFmtId="0" fontId="6" fillId="2" borderId="9" xfId="0" applyFont="1" applyFill="1" applyBorder="1"/>
    <xf numFmtId="0" fontId="15" fillId="2" borderId="10" xfId="0" applyNumberFormat="1" applyFont="1" applyFill="1" applyBorder="1" applyAlignment="1">
      <alignment horizontal="center" vertical="center"/>
    </xf>
    <xf numFmtId="0" fontId="15" fillId="4" borderId="10" xfId="0" applyNumberFormat="1" applyFont="1" applyFill="1" applyBorder="1" applyAlignment="1">
      <alignment horizontal="center" vertical="center"/>
    </xf>
    <xf numFmtId="0" fontId="4" fillId="4" borderId="5" xfId="0" applyFont="1" applyFill="1" applyBorder="1"/>
    <xf numFmtId="0" fontId="0" fillId="2" borderId="2" xfId="0" applyFill="1" applyBorder="1"/>
    <xf numFmtId="0" fontId="0" fillId="4" borderId="2" xfId="0" applyFill="1" applyBorder="1"/>
    <xf numFmtId="0" fontId="0" fillId="2" borderId="0" xfId="0" applyFill="1" applyBorder="1"/>
    <xf numFmtId="0" fontId="4" fillId="6" borderId="5" xfId="0" applyNumberFormat="1" applyFont="1" applyFill="1" applyBorder="1" applyAlignment="1">
      <alignment horizontal="left" indent="1"/>
    </xf>
    <xf numFmtId="3" fontId="17" fillId="4" borderId="0" xfId="0" applyNumberFormat="1" applyFont="1" applyFill="1" applyBorder="1"/>
    <xf numFmtId="3" fontId="18" fillId="2" borderId="0" xfId="0" applyNumberFormat="1" applyFont="1" applyFill="1" applyBorder="1" applyAlignment="1"/>
    <xf numFmtId="3" fontId="16" fillId="2" borderId="0" xfId="0" applyNumberFormat="1" applyFont="1" applyFill="1" applyBorder="1" applyAlignment="1"/>
    <xf numFmtId="3" fontId="16" fillId="4" borderId="0" xfId="0" applyNumberFormat="1" applyFont="1" applyFill="1" applyBorder="1" applyAlignment="1"/>
    <xf numFmtId="0" fontId="4" fillId="7" borderId="5" xfId="0" applyNumberFormat="1" applyFont="1" applyFill="1" applyBorder="1" applyAlignment="1"/>
    <xf numFmtId="3" fontId="4" fillId="7" borderId="0" xfId="0" applyNumberFormat="1" applyFont="1" applyFill="1" applyBorder="1" applyAlignment="1"/>
    <xf numFmtId="3" fontId="4" fillId="2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 indent="2"/>
    </xf>
    <xf numFmtId="3" fontId="4" fillId="4" borderId="0" xfId="0" applyNumberFormat="1" applyFont="1" applyFill="1" applyBorder="1" applyAlignment="1"/>
    <xf numFmtId="0" fontId="4" fillId="2" borderId="5" xfId="0" applyNumberFormat="1" applyFont="1" applyFill="1" applyBorder="1" applyAlignment="1">
      <alignment horizontal="left"/>
    </xf>
    <xf numFmtId="3" fontId="35" fillId="5" borderId="0" xfId="0" applyNumberFormat="1" applyFont="1" applyFill="1" applyBorder="1" applyAlignment="1"/>
    <xf numFmtId="0" fontId="0" fillId="2" borderId="5" xfId="0" applyFill="1" applyBorder="1"/>
    <xf numFmtId="3" fontId="15" fillId="7" borderId="0" xfId="0" applyNumberFormat="1" applyFont="1" applyFill="1" applyBorder="1" applyAlignment="1"/>
    <xf numFmtId="3" fontId="15" fillId="2" borderId="0" xfId="0" applyNumberFormat="1" applyFont="1" applyFill="1" applyBorder="1" applyAlignment="1"/>
    <xf numFmtId="3" fontId="15" fillId="4" borderId="0" xfId="0" applyNumberFormat="1" applyFont="1" applyFill="1" applyBorder="1" applyAlignment="1"/>
    <xf numFmtId="0" fontId="0" fillId="4" borderId="1" xfId="0" applyFill="1" applyBorder="1"/>
    <xf numFmtId="0" fontId="3" fillId="4" borderId="5" xfId="0" applyFont="1" applyFill="1" applyBorder="1"/>
    <xf numFmtId="0" fontId="3" fillId="2" borderId="0" xfId="0" applyFont="1" applyFill="1" applyBorder="1"/>
    <xf numFmtId="0" fontId="3" fillId="4" borderId="0" xfId="0" applyFont="1" applyFill="1" applyBorder="1"/>
    <xf numFmtId="0" fontId="3" fillId="2" borderId="5" xfId="0" applyFont="1" applyFill="1" applyBorder="1"/>
    <xf numFmtId="0" fontId="2" fillId="2" borderId="5" xfId="0" applyFont="1" applyFill="1" applyBorder="1" applyAlignment="1">
      <alignment horizontal="left" indent="2"/>
    </xf>
    <xf numFmtId="0" fontId="3" fillId="2" borderId="5" xfId="0" applyFont="1" applyFill="1" applyBorder="1" applyAlignment="1">
      <alignment horizontal="left" indent="2"/>
    </xf>
    <xf numFmtId="3" fontId="2" fillId="2" borderId="0" xfId="0" applyNumberFormat="1" applyFont="1" applyFill="1" applyBorder="1" applyAlignment="1">
      <alignment horizontal="right"/>
    </xf>
    <xf numFmtId="0" fontId="36" fillId="5" borderId="5" xfId="0" applyFont="1" applyFill="1" applyBorder="1"/>
    <xf numFmtId="0" fontId="37" fillId="6" borderId="1" xfId="0" applyFont="1" applyFill="1" applyBorder="1"/>
    <xf numFmtId="3" fontId="37" fillId="6" borderId="1" xfId="0" applyNumberFormat="1" applyFont="1" applyFill="1" applyBorder="1"/>
    <xf numFmtId="0" fontId="1" fillId="0" borderId="0" xfId="0" applyFont="1" applyBorder="1" applyAlignment="1"/>
    <xf numFmtId="0" fontId="20" fillId="2" borderId="0" xfId="0" applyNumberFormat="1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3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0" fillId="4" borderId="2" xfId="0" applyNumberFormat="1" applyFont="1" applyFill="1" applyBorder="1" applyAlignment="1">
      <alignment horizontal="centerContinuous"/>
    </xf>
    <xf numFmtId="0" fontId="20" fillId="2" borderId="2" xfId="0" applyNumberFormat="1" applyFont="1" applyFill="1" applyBorder="1" applyAlignment="1">
      <alignment horizontal="centerContinuous"/>
    </xf>
    <xf numFmtId="0" fontId="2" fillId="4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3" fontId="4" fillId="0" borderId="0" xfId="0" applyNumberFormat="1" applyFont="1" applyAlignment="1">
      <alignment horizontal="centerContinuous"/>
    </xf>
    <xf numFmtId="0" fontId="4" fillId="0" borderId="0" xfId="0" applyFont="1" applyBorder="1" applyAlignment="1"/>
    <xf numFmtId="164" fontId="21" fillId="0" borderId="0" xfId="0" applyNumberFormat="1" applyFont="1" applyAlignment="1"/>
    <xf numFmtId="164" fontId="2" fillId="4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10" fontId="2" fillId="4" borderId="0" xfId="2" applyNumberFormat="1" applyFont="1" applyFill="1" applyBorder="1" applyAlignment="1"/>
    <xf numFmtId="10" fontId="2" fillId="2" borderId="0" xfId="2" applyNumberFormat="1" applyFont="1" applyFill="1" applyBorder="1" applyAlignment="1"/>
    <xf numFmtId="164" fontId="21" fillId="0" borderId="0" xfId="0" applyNumberFormat="1" applyFont="1" applyBorder="1" applyAlignment="1"/>
    <xf numFmtId="0" fontId="3" fillId="2" borderId="0" xfId="0" applyNumberFormat="1" applyFont="1" applyFill="1" applyBorder="1" applyAlignment="1">
      <alignment horizontal="center"/>
    </xf>
    <xf numFmtId="3" fontId="21" fillId="0" borderId="0" xfId="0" applyNumberFormat="1" applyFont="1" applyAlignment="1"/>
    <xf numFmtId="1" fontId="4" fillId="0" borderId="0" xfId="0" applyNumberFormat="1" applyFont="1" applyBorder="1" applyAlignment="1"/>
    <xf numFmtId="164" fontId="6" fillId="0" borderId="0" xfId="0" applyNumberFormat="1" applyFont="1" applyBorder="1" applyAlignment="1"/>
    <xf numFmtId="3" fontId="4" fillId="0" borderId="0" xfId="0" applyNumberFormat="1" applyFont="1" applyBorder="1" applyAlignment="1"/>
    <xf numFmtId="167" fontId="4" fillId="0" borderId="0" xfId="0" applyNumberFormat="1" applyFont="1" applyBorder="1" applyAlignment="1"/>
    <xf numFmtId="164" fontId="4" fillId="0" borderId="0" xfId="0" applyNumberFormat="1" applyFont="1" applyBorder="1" applyAlignment="1"/>
    <xf numFmtId="0" fontId="3" fillId="4" borderId="0" xfId="0" applyNumberFormat="1" applyFont="1" applyFill="1" applyBorder="1" applyAlignment="1">
      <alignment horizontal="center"/>
    </xf>
    <xf numFmtId="3" fontId="8" fillId="0" borderId="0" xfId="0" applyNumberFormat="1" applyFont="1" applyAlignment="1"/>
    <xf numFmtId="0" fontId="2" fillId="2" borderId="0" xfId="0" applyNumberFormat="1" applyFont="1" applyFill="1" applyAlignment="1"/>
    <xf numFmtId="0" fontId="1" fillId="0" borderId="0" xfId="0" applyFont="1" applyFill="1" applyBorder="1" applyAlignment="1"/>
    <xf numFmtId="0" fontId="20" fillId="2" borderId="0" xfId="0" applyNumberFormat="1" applyFont="1" applyFill="1" applyAlignment="1"/>
    <xf numFmtId="0" fontId="3" fillId="2" borderId="0" xfId="0" applyNumberFormat="1" applyFont="1" applyFill="1" applyAlignment="1"/>
    <xf numFmtId="0" fontId="2" fillId="2" borderId="0" xfId="0" applyNumberFormat="1" applyFont="1" applyFill="1" applyAlignment="1">
      <alignment horizontal="left" indent="1"/>
    </xf>
    <xf numFmtId="164" fontId="2" fillId="2" borderId="0" xfId="0" applyNumberFormat="1" applyFont="1" applyFill="1" applyAlignment="1"/>
    <xf numFmtId="9" fontId="2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Alignment="1">
      <alignment horizontal="centerContinuous"/>
    </xf>
    <xf numFmtId="164" fontId="2" fillId="2" borderId="1" xfId="0" applyNumberFormat="1" applyFont="1" applyFill="1" applyBorder="1" applyAlignment="1"/>
    <xf numFmtId="0" fontId="20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10" fontId="2" fillId="4" borderId="0" xfId="2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164" fontId="12" fillId="2" borderId="0" xfId="0" applyNumberFormat="1" applyFont="1" applyFill="1" applyAlignment="1"/>
    <xf numFmtId="3" fontId="2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/>
    <xf numFmtId="10" fontId="2" fillId="2" borderId="0" xfId="0" applyNumberFormat="1" applyFont="1" applyFill="1" applyAlignment="1">
      <alignment horizontal="right"/>
    </xf>
    <xf numFmtId="10" fontId="2" fillId="2" borderId="0" xfId="0" applyNumberFormat="1" applyFont="1" applyFill="1" applyAlignment="1"/>
    <xf numFmtId="3" fontId="3" fillId="2" borderId="0" xfId="0" applyNumberFormat="1" applyFont="1" applyFill="1" applyAlignment="1"/>
    <xf numFmtId="0" fontId="3" fillId="2" borderId="0" xfId="0" applyNumberFormat="1" applyFont="1" applyFill="1" applyAlignment="1">
      <alignment horizontal="center"/>
    </xf>
    <xf numFmtId="3" fontId="13" fillId="2" borderId="0" xfId="0" applyNumberFormat="1" applyFont="1" applyFill="1" applyAlignment="1"/>
    <xf numFmtId="164" fontId="2" fillId="2" borderId="0" xfId="0" applyNumberFormat="1" applyFont="1" applyFill="1" applyBorder="1"/>
    <xf numFmtId="3" fontId="1" fillId="0" borderId="0" xfId="0" applyNumberFormat="1" applyFont="1" applyBorder="1" applyAlignment="1"/>
    <xf numFmtId="4" fontId="2" fillId="2" borderId="0" xfId="0" applyNumberFormat="1" applyFont="1" applyFill="1" applyAlignment="1"/>
    <xf numFmtId="0" fontId="20" fillId="2" borderId="2" xfId="0" applyNumberFormat="1" applyFont="1" applyFill="1" applyBorder="1" applyAlignment="1">
      <alignment horizontal="center"/>
    </xf>
    <xf numFmtId="0" fontId="2" fillId="6" borderId="0" xfId="0" applyNumberFormat="1" applyFont="1" applyFill="1" applyAlignment="1"/>
    <xf numFmtId="0" fontId="2" fillId="6" borderId="0" xfId="0" applyNumberFormat="1" applyFont="1" applyFill="1" applyBorder="1" applyAlignment="1"/>
    <xf numFmtId="10" fontId="2" fillId="0" borderId="0" xfId="2" applyNumberFormat="1" applyFont="1" applyFill="1" applyBorder="1" applyAlignment="1"/>
    <xf numFmtId="0" fontId="20" fillId="0" borderId="0" xfId="0" applyNumberFormat="1" applyFont="1" applyFill="1" applyBorder="1" applyAlignment="1">
      <alignment horizontal="centerContinuous"/>
    </xf>
    <xf numFmtId="0" fontId="20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164" fontId="1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168" fontId="1" fillId="0" borderId="0" xfId="1" applyNumberFormat="1" applyFont="1" applyFill="1" applyBorder="1" applyAlignment="1"/>
    <xf numFmtId="0" fontId="3" fillId="0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0" fontId="4" fillId="0" borderId="0" xfId="0" applyFont="1" applyFill="1" applyBorder="1" applyAlignment="1">
      <alignment vertical="center" wrapText="1"/>
    </xf>
    <xf numFmtId="3" fontId="37" fillId="4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2" fillId="2" borderId="9" xfId="0" applyFont="1" applyFill="1" applyBorder="1"/>
    <xf numFmtId="0" fontId="2" fillId="2" borderId="4" xfId="0" applyFont="1" applyFill="1" applyBorder="1"/>
    <xf numFmtId="0" fontId="3" fillId="2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3" fontId="36" fillId="5" borderId="0" xfId="0" applyNumberFormat="1" applyFont="1" applyFill="1" applyBorder="1" applyAlignment="1">
      <alignment horizontal="right"/>
    </xf>
    <xf numFmtId="3" fontId="36" fillId="5" borderId="6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36" fillId="5" borderId="0" xfId="0" applyNumberFormat="1" applyFont="1" applyFill="1" applyBorder="1" applyAlignment="1">
      <alignment horizontal="right"/>
    </xf>
    <xf numFmtId="38" fontId="36" fillId="5" borderId="6" xfId="0" applyNumberFormat="1" applyFont="1" applyFill="1" applyBorder="1" applyAlignment="1">
      <alignment horizontal="right"/>
    </xf>
    <xf numFmtId="3" fontId="36" fillId="5" borderId="0" xfId="0" applyNumberFormat="1" applyFont="1" applyFill="1" applyBorder="1" applyAlignment="1">
      <alignment vertical="center"/>
    </xf>
    <xf numFmtId="3" fontId="36" fillId="5" borderId="0" xfId="0" applyNumberFormat="1" applyFont="1" applyFill="1" applyBorder="1" applyAlignment="1">
      <alignment horizontal="right" vertical="center"/>
    </xf>
    <xf numFmtId="3" fontId="36" fillId="5" borderId="6" xfId="0" applyNumberFormat="1" applyFont="1" applyFill="1" applyBorder="1" applyAlignment="1">
      <alignment vertical="center"/>
    </xf>
    <xf numFmtId="0" fontId="0" fillId="0" borderId="0" xfId="0" applyFill="1" applyAlignment="1">
      <alignment horizontal="right"/>
    </xf>
    <xf numFmtId="0" fontId="17" fillId="2" borderId="0" xfId="0" applyFont="1" applyFill="1"/>
    <xf numFmtId="0" fontId="17" fillId="6" borderId="0" xfId="0" applyFont="1" applyFill="1"/>
    <xf numFmtId="0" fontId="20" fillId="2" borderId="9" xfId="0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/>
    </xf>
    <xf numFmtId="0" fontId="20" fillId="2" borderId="10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4" borderId="2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/>
    </xf>
    <xf numFmtId="0" fontId="36" fillId="5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3" fontId="4" fillId="4" borderId="1" xfId="0" applyNumberFormat="1" applyFont="1" applyFill="1" applyBorder="1" applyAlignment="1"/>
    <xf numFmtId="3" fontId="4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/>
    </xf>
    <xf numFmtId="3" fontId="6" fillId="6" borderId="0" xfId="0" applyNumberFormat="1" applyFont="1" applyFill="1" applyBorder="1" applyAlignment="1"/>
    <xf numFmtId="3" fontId="2" fillId="6" borderId="0" xfId="0" applyNumberFormat="1" applyFont="1" applyFill="1" applyBorder="1" applyAlignment="1"/>
    <xf numFmtId="0" fontId="2" fillId="6" borderId="0" xfId="0" applyFont="1" applyFill="1" applyBorder="1"/>
    <xf numFmtId="0" fontId="17" fillId="0" borderId="0" xfId="0" applyFont="1"/>
    <xf numFmtId="0" fontId="24" fillId="2" borderId="0" xfId="0" applyFont="1" applyFill="1"/>
    <xf numFmtId="0" fontId="24" fillId="2" borderId="0" xfId="0" applyFont="1" applyFill="1" applyBorder="1"/>
    <xf numFmtId="0" fontId="17" fillId="4" borderId="0" xfId="0" applyFont="1" applyFill="1" applyBorder="1"/>
    <xf numFmtId="0" fontId="4" fillId="4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7" fillId="5" borderId="0" xfId="0" applyFont="1" applyFill="1" applyBorder="1"/>
    <xf numFmtId="0" fontId="26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0" fontId="40" fillId="5" borderId="0" xfId="0" applyFont="1" applyFill="1" applyBorder="1" applyAlignment="1">
      <alignment horizontal="left" vertical="center"/>
    </xf>
    <xf numFmtId="3" fontId="35" fillId="5" borderId="0" xfId="0" applyNumberFormat="1" applyFont="1" applyFill="1" applyBorder="1" applyAlignment="1">
      <alignment horizontal="right" vertical="center"/>
    </xf>
    <xf numFmtId="164" fontId="35" fillId="5" borderId="0" xfId="0" applyNumberFormat="1" applyFont="1" applyFill="1" applyBorder="1" applyAlignment="1">
      <alignment horizontal="right" vertical="center"/>
    </xf>
    <xf numFmtId="0" fontId="27" fillId="2" borderId="0" xfId="0" applyFont="1" applyFill="1" applyBorder="1" applyAlignment="1">
      <alignment vertical="center"/>
    </xf>
    <xf numFmtId="165" fontId="41" fillId="7" borderId="0" xfId="1" applyNumberFormat="1" applyFont="1" applyFill="1" applyBorder="1" applyAlignment="1">
      <alignment horizontal="right" vertical="center"/>
    </xf>
    <xf numFmtId="165" fontId="41" fillId="2" borderId="0" xfId="1" applyNumberFormat="1" applyFont="1" applyFill="1" applyBorder="1" applyAlignment="1">
      <alignment horizontal="right" vertical="center"/>
    </xf>
    <xf numFmtId="0" fontId="43" fillId="2" borderId="0" xfId="0" applyFont="1" applyFill="1" applyBorder="1" applyAlignment="1">
      <alignment vertical="center"/>
    </xf>
    <xf numFmtId="0" fontId="43" fillId="4" borderId="0" xfId="0" applyFont="1" applyFill="1" applyBorder="1" applyAlignment="1">
      <alignment vertical="center"/>
    </xf>
    <xf numFmtId="3" fontId="42" fillId="2" borderId="0" xfId="0" applyNumberFormat="1" applyFont="1" applyFill="1" applyBorder="1" applyAlignment="1">
      <alignment horizontal="right" vertical="center"/>
    </xf>
    <xf numFmtId="0" fontId="43" fillId="7" borderId="0" xfId="0" applyFont="1" applyFill="1" applyBorder="1" applyAlignment="1">
      <alignment vertical="center"/>
    </xf>
    <xf numFmtId="0" fontId="43" fillId="6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right" vertical="center"/>
    </xf>
    <xf numFmtId="3" fontId="6" fillId="7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0" fontId="28" fillId="2" borderId="0" xfId="0" applyFont="1" applyFill="1" applyBorder="1" applyAlignment="1">
      <alignment horizontal="left" vertical="center"/>
    </xf>
    <xf numFmtId="0" fontId="40" fillId="5" borderId="0" xfId="0" applyFont="1" applyFill="1" applyBorder="1" applyAlignment="1">
      <alignment vertical="center"/>
    </xf>
    <xf numFmtId="3" fontId="42" fillId="7" borderId="0" xfId="0" applyNumberFormat="1" applyFont="1" applyFill="1" applyBorder="1" applyAlignment="1">
      <alignment horizontal="right" vertical="center"/>
    </xf>
    <xf numFmtId="3" fontId="24" fillId="2" borderId="0" xfId="0" applyNumberFormat="1" applyFont="1" applyFill="1"/>
    <xf numFmtId="0" fontId="30" fillId="2" borderId="0" xfId="0" applyFont="1" applyFill="1"/>
    <xf numFmtId="0" fontId="30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17" fillId="0" borderId="0" xfId="0" applyNumberFormat="1" applyFont="1"/>
    <xf numFmtId="0" fontId="6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1" fillId="0" borderId="0" xfId="0" applyNumberFormat="1" applyFont="1"/>
    <xf numFmtId="0" fontId="4" fillId="0" borderId="0" xfId="0" applyFont="1" applyAlignment="1">
      <alignment horizontal="right"/>
    </xf>
    <xf numFmtId="0" fontId="17" fillId="4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28" fillId="7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left" vertical="center"/>
    </xf>
    <xf numFmtId="3" fontId="35" fillId="7" borderId="0" xfId="0" applyNumberFormat="1" applyFont="1" applyFill="1" applyBorder="1" applyAlignment="1">
      <alignment horizontal="right" vertical="center"/>
    </xf>
    <xf numFmtId="165" fontId="2" fillId="6" borderId="0" xfId="1" applyNumberFormat="1" applyFont="1" applyFill="1" applyBorder="1"/>
    <xf numFmtId="0" fontId="3" fillId="2" borderId="0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36" fillId="6" borderId="1" xfId="0" applyFont="1" applyFill="1" applyBorder="1" applyAlignment="1"/>
    <xf numFmtId="1" fontId="3" fillId="6" borderId="0" xfId="0" applyNumberFormat="1" applyFont="1" applyFill="1" applyBorder="1" applyAlignment="1">
      <alignment horizontal="center"/>
    </xf>
    <xf numFmtId="164" fontId="2" fillId="6" borderId="0" xfId="0" applyNumberFormat="1" applyFont="1" applyFill="1" applyBorder="1" applyAlignment="1"/>
    <xf numFmtId="3" fontId="3" fillId="6" borderId="0" xfId="0" applyNumberFormat="1" applyFont="1" applyFill="1" applyBorder="1" applyAlignment="1">
      <alignment horizontal="center" wrapText="1"/>
    </xf>
    <xf numFmtId="3" fontId="2" fillId="6" borderId="0" xfId="0" applyNumberFormat="1" applyFont="1" applyFill="1" applyBorder="1"/>
    <xf numFmtId="165" fontId="2" fillId="6" borderId="0" xfId="1" applyNumberFormat="1" applyFont="1" applyFill="1" applyBorder="1" applyAlignment="1"/>
    <xf numFmtId="165" fontId="36" fillId="6" borderId="0" xfId="1" applyNumberFormat="1" applyFont="1" applyFill="1" applyBorder="1" applyAlignment="1"/>
    <xf numFmtId="3" fontId="36" fillId="6" borderId="0" xfId="1" applyNumberFormat="1" applyFont="1" applyFill="1" applyBorder="1" applyAlignment="1"/>
    <xf numFmtId="165" fontId="36" fillId="6" borderId="0" xfId="1" applyNumberFormat="1" applyFont="1" applyFill="1" applyBorder="1"/>
    <xf numFmtId="3" fontId="36" fillId="6" borderId="0" xfId="1" applyNumberFormat="1" applyFont="1" applyFill="1" applyBorder="1"/>
    <xf numFmtId="165" fontId="12" fillId="6" borderId="0" xfId="1" applyNumberFormat="1" applyFont="1" applyFill="1" applyBorder="1" applyAlignment="1"/>
    <xf numFmtId="165" fontId="3" fillId="6" borderId="0" xfId="1" applyNumberFormat="1" applyFont="1" applyFill="1" applyBorder="1" applyAlignment="1"/>
    <xf numFmtId="165" fontId="3" fillId="6" borderId="0" xfId="1" applyNumberFormat="1" applyFont="1" applyFill="1" applyBorder="1"/>
    <xf numFmtId="3" fontId="3" fillId="6" borderId="0" xfId="0" applyNumberFormat="1" applyFont="1" applyFill="1" applyBorder="1" applyAlignment="1">
      <alignment vertical="center"/>
    </xf>
    <xf numFmtId="3" fontId="3" fillId="6" borderId="0" xfId="0" applyNumberFormat="1" applyFont="1" applyFill="1" applyBorder="1" applyAlignment="1"/>
    <xf numFmtId="3" fontId="36" fillId="6" borderId="0" xfId="0" applyNumberFormat="1" applyFont="1" applyFill="1" applyBorder="1" applyAlignment="1"/>
    <xf numFmtId="165" fontId="13" fillId="6" borderId="0" xfId="1" applyNumberFormat="1" applyFont="1" applyFill="1" applyBorder="1" applyAlignment="1"/>
    <xf numFmtId="165" fontId="2" fillId="4" borderId="0" xfId="1" quotePrefix="1" applyNumberFormat="1" applyFont="1" applyFill="1" applyBorder="1" applyAlignment="1">
      <alignment horizontal="center" vertical="center"/>
    </xf>
    <xf numFmtId="165" fontId="3" fillId="7" borderId="0" xfId="1" quotePrefix="1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35" fillId="5" borderId="9" xfId="0" applyFont="1" applyFill="1" applyBorder="1" applyAlignment="1">
      <alignment horizontal="center"/>
    </xf>
    <xf numFmtId="0" fontId="35" fillId="5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/>
    <xf numFmtId="1" fontId="2" fillId="0" borderId="0" xfId="2" applyNumberFormat="1" applyFont="1" applyFill="1" applyBorder="1" applyAlignment="1"/>
    <xf numFmtId="1" fontId="3" fillId="0" borderId="0" xfId="0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/>
    <xf numFmtId="3" fontId="1" fillId="0" borderId="0" xfId="0" applyNumberFormat="1" applyFont="1" applyFill="1" applyBorder="1" applyAlignment="1"/>
    <xf numFmtId="10" fontId="2" fillId="4" borderId="0" xfId="2" applyNumberFormat="1" applyFont="1" applyFill="1" applyBorder="1" applyAlignment="1">
      <alignment horizontal="right"/>
    </xf>
    <xf numFmtId="164" fontId="2" fillId="2" borderId="0" xfId="2" applyNumberFormat="1" applyFont="1" applyFill="1" applyBorder="1" applyAlignment="1">
      <alignment horizontal="right"/>
    </xf>
    <xf numFmtId="165" fontId="1" fillId="0" borderId="0" xfId="1" applyNumberFormat="1" applyFont="1" applyFill="1" applyBorder="1" applyAlignment="1"/>
    <xf numFmtId="3" fontId="3" fillId="2" borderId="5" xfId="0" applyNumberFormat="1" applyFont="1" applyFill="1" applyBorder="1" applyAlignment="1">
      <alignment horizontal="centerContinuous"/>
    </xf>
    <xf numFmtId="1" fontId="3" fillId="2" borderId="5" xfId="0" applyNumberFormat="1" applyFont="1" applyFill="1" applyBorder="1" applyAlignment="1">
      <alignment horizontal="center"/>
    </xf>
    <xf numFmtId="3" fontId="36" fillId="5" borderId="5" xfId="0" applyNumberFormat="1" applyFont="1" applyFill="1" applyBorder="1" applyAlignment="1">
      <alignment shrinkToFit="1"/>
    </xf>
    <xf numFmtId="0" fontId="49" fillId="0" borderId="16" xfId="0" applyFont="1" applyBorder="1" applyAlignment="1">
      <alignment wrapText="1"/>
    </xf>
    <xf numFmtId="3" fontId="49" fillId="0" borderId="17" xfId="0" applyNumberFormat="1" applyFont="1" applyBorder="1" applyAlignment="1">
      <alignment horizontal="right" wrapText="1"/>
    </xf>
    <xf numFmtId="0" fontId="49" fillId="0" borderId="17" xfId="0" applyFont="1" applyBorder="1" applyAlignment="1">
      <alignment horizontal="right" wrapText="1"/>
    </xf>
    <xf numFmtId="3" fontId="49" fillId="0" borderId="18" xfId="0" applyNumberFormat="1" applyFont="1" applyBorder="1" applyAlignment="1">
      <alignment horizontal="right" wrapText="1"/>
    </xf>
    <xf numFmtId="0" fontId="0" fillId="6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47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/>
    </xf>
    <xf numFmtId="0" fontId="3" fillId="4" borderId="0" xfId="1" applyNumberFormat="1" applyFont="1" applyFill="1" applyBorder="1" applyAlignment="1">
      <alignment horizontal="center" vertical="center"/>
    </xf>
    <xf numFmtId="0" fontId="51" fillId="6" borderId="0" xfId="0" applyFont="1" applyFill="1"/>
    <xf numFmtId="0" fontId="52" fillId="6" borderId="0" xfId="0" applyFont="1" applyFill="1"/>
    <xf numFmtId="0" fontId="52" fillId="6" borderId="0" xfId="0" quotePrefix="1" applyFont="1" applyFill="1"/>
    <xf numFmtId="165" fontId="2" fillId="7" borderId="6" xfId="1" applyNumberFormat="1" applyFont="1" applyFill="1" applyBorder="1"/>
    <xf numFmtId="165" fontId="2" fillId="4" borderId="0" xfId="1" applyNumberFormat="1" applyFont="1" applyFill="1" applyBorder="1" applyAlignment="1"/>
    <xf numFmtId="3" fontId="36" fillId="5" borderId="6" xfId="1" applyNumberFormat="1" applyFont="1" applyFill="1" applyBorder="1" applyAlignment="1"/>
    <xf numFmtId="3" fontId="36" fillId="5" borderId="0" xfId="1" applyNumberFormat="1" applyFont="1" applyFill="1" applyBorder="1" applyAlignment="1"/>
    <xf numFmtId="3" fontId="36" fillId="5" borderId="6" xfId="1" applyNumberFormat="1" applyFont="1" applyFill="1" applyBorder="1"/>
    <xf numFmtId="165" fontId="36" fillId="5" borderId="0" xfId="1" applyNumberFormat="1" applyFont="1" applyFill="1" applyBorder="1"/>
    <xf numFmtId="3" fontId="36" fillId="5" borderId="0" xfId="1" applyNumberFormat="1" applyFont="1" applyFill="1" applyBorder="1"/>
    <xf numFmtId="165" fontId="12" fillId="4" borderId="0" xfId="1" applyNumberFormat="1" applyFont="1" applyFill="1" applyBorder="1" applyAlignment="1"/>
    <xf numFmtId="165" fontId="12" fillId="7" borderId="6" xfId="1" applyNumberFormat="1" applyFont="1" applyFill="1" applyBorder="1" applyAlignment="1"/>
    <xf numFmtId="165" fontId="3" fillId="4" borderId="0" xfId="1" applyNumberFormat="1" applyFont="1" applyFill="1" applyBorder="1" applyAlignment="1"/>
    <xf numFmtId="165" fontId="13" fillId="7" borderId="6" xfId="1" applyNumberFormat="1" applyFont="1" applyFill="1" applyBorder="1" applyAlignment="1"/>
    <xf numFmtId="165" fontId="3" fillId="4" borderId="0" xfId="1" applyNumberFormat="1" applyFont="1" applyFill="1" applyBorder="1"/>
    <xf numFmtId="165" fontId="3" fillId="7" borderId="6" xfId="1" applyNumberFormat="1" applyFont="1" applyFill="1" applyBorder="1"/>
    <xf numFmtId="0" fontId="33" fillId="2" borderId="1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7" fillId="6" borderId="0" xfId="0" applyFont="1" applyFill="1" applyBorder="1"/>
    <xf numFmtId="3" fontId="35" fillId="6" borderId="0" xfId="0" applyNumberFormat="1" applyFont="1" applyFill="1" applyBorder="1" applyAlignment="1">
      <alignment horizontal="right" vertical="center"/>
    </xf>
    <xf numFmtId="165" fontId="41" fillId="6" borderId="0" xfId="1" applyNumberFormat="1" applyFont="1" applyFill="1" applyBorder="1" applyAlignment="1">
      <alignment horizontal="right" vertical="center"/>
    </xf>
    <xf numFmtId="3" fontId="6" fillId="6" borderId="0" xfId="0" applyNumberFormat="1" applyFont="1" applyFill="1" applyBorder="1" applyAlignment="1">
      <alignment horizontal="right" vertical="center"/>
    </xf>
    <xf numFmtId="3" fontId="42" fillId="6" borderId="0" xfId="0" applyNumberFormat="1" applyFont="1" applyFill="1" applyBorder="1" applyAlignment="1">
      <alignment horizontal="right" vertical="center"/>
    </xf>
    <xf numFmtId="0" fontId="25" fillId="7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164" fontId="17" fillId="4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wrapText="1"/>
    </xf>
    <xf numFmtId="164" fontId="35" fillId="6" borderId="0" xfId="0" applyNumberFormat="1" applyFont="1" applyFill="1" applyBorder="1" applyAlignment="1">
      <alignment horizontal="right" vertical="center"/>
    </xf>
    <xf numFmtId="164" fontId="6" fillId="6" borderId="0" xfId="0" applyNumberFormat="1" applyFont="1" applyFill="1" applyBorder="1" applyAlignment="1">
      <alignment horizontal="right" vertical="center"/>
    </xf>
    <xf numFmtId="0" fontId="17" fillId="7" borderId="0" xfId="0" applyFont="1" applyFill="1" applyBorder="1"/>
    <xf numFmtId="3" fontId="37" fillId="4" borderId="0" xfId="0" applyNumberFormat="1" applyFont="1" applyFill="1" applyBorder="1" applyAlignment="1"/>
    <xf numFmtId="3" fontId="36" fillId="4" borderId="0" xfId="0" applyNumberFormat="1" applyFont="1" applyFill="1" applyBorder="1" applyAlignment="1"/>
    <xf numFmtId="0" fontId="33" fillId="4" borderId="2" xfId="0" applyNumberFormat="1" applyFont="1" applyFill="1" applyBorder="1" applyAlignment="1">
      <alignment horizontal="center"/>
    </xf>
    <xf numFmtId="0" fontId="33" fillId="2" borderId="2" xfId="0" applyNumberFormat="1" applyFont="1" applyFill="1" applyBorder="1" applyAlignment="1">
      <alignment horizontal="center"/>
    </xf>
    <xf numFmtId="0" fontId="20" fillId="4" borderId="2" xfId="0" applyNumberFormat="1" applyFont="1" applyFill="1" applyBorder="1" applyAlignment="1">
      <alignment horizontal="center"/>
    </xf>
    <xf numFmtId="3" fontId="3" fillId="5" borderId="0" xfId="0" applyNumberFormat="1" applyFont="1" applyFill="1" applyBorder="1" applyAlignment="1"/>
    <xf numFmtId="3" fontId="2" fillId="5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4" borderId="0" xfId="0" applyNumberFormat="1" applyFont="1" applyFill="1" applyBorder="1" applyAlignment="1"/>
    <xf numFmtId="0" fontId="36" fillId="4" borderId="0" xfId="0" applyNumberFormat="1" applyFont="1" applyFill="1" applyBorder="1" applyAlignment="1">
      <alignment horizontal="center"/>
    </xf>
    <xf numFmtId="0" fontId="36" fillId="6" borderId="0" xfId="0" applyNumberFormat="1" applyFont="1" applyFill="1" applyBorder="1" applyAlignment="1">
      <alignment horizontal="center"/>
    </xf>
    <xf numFmtId="10" fontId="2" fillId="2" borderId="0" xfId="2" applyNumberFormat="1" applyFont="1" applyFill="1" applyBorder="1" applyAlignment="1">
      <alignment horizontal="center" vertical="center"/>
    </xf>
    <xf numFmtId="0" fontId="33" fillId="4" borderId="10" xfId="0" applyNumberFormat="1" applyFont="1" applyFill="1" applyBorder="1" applyAlignment="1">
      <alignment horizontal="centerContinuous"/>
    </xf>
    <xf numFmtId="0" fontId="2" fillId="4" borderId="0" xfId="0" applyNumberFormat="1" applyFont="1" applyFill="1" applyAlignment="1"/>
    <xf numFmtId="0" fontId="2" fillId="4" borderId="0" xfId="0" applyFont="1" applyFill="1"/>
    <xf numFmtId="0" fontId="36" fillId="5" borderId="0" xfId="0" applyNumberFormat="1" applyFont="1" applyFill="1" applyBorder="1" applyAlignment="1">
      <alignment horizontal="left" indent="1"/>
    </xf>
    <xf numFmtId="0" fontId="10" fillId="4" borderId="0" xfId="0" applyNumberFormat="1" applyFont="1" applyFill="1" applyBorder="1" applyAlignment="1"/>
    <xf numFmtId="0" fontId="34" fillId="0" borderId="10" xfId="0" applyFont="1" applyBorder="1" applyAlignment="1"/>
    <xf numFmtId="0" fontId="1" fillId="0" borderId="5" xfId="0" applyFont="1" applyBorder="1" applyAlignment="1"/>
    <xf numFmtId="0" fontId="1" fillId="0" borderId="5" xfId="0" applyFont="1" applyFill="1" applyBorder="1" applyAlignment="1"/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18" fontId="2" fillId="2" borderId="0" xfId="0" applyNumberFormat="1" applyFont="1" applyFill="1" applyBorder="1" applyAlignment="1">
      <alignment horizontal="right" vertical="center"/>
    </xf>
    <xf numFmtId="165" fontId="54" fillId="4" borderId="0" xfId="1" quotePrefix="1" applyNumberFormat="1" applyFont="1" applyFill="1" applyBorder="1" applyAlignment="1">
      <alignment horizontal="center" vertical="top"/>
    </xf>
    <xf numFmtId="3" fontId="16" fillId="4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 vertical="center"/>
    </xf>
    <xf numFmtId="0" fontId="38" fillId="4" borderId="0" xfId="0" applyFont="1" applyFill="1" applyBorder="1" applyAlignment="1">
      <alignment horizontal="left" vertical="top"/>
    </xf>
    <xf numFmtId="0" fontId="36" fillId="5" borderId="0" xfId="0" applyFont="1" applyFill="1" applyBorder="1" applyAlignment="1">
      <alignment vertical="center"/>
    </xf>
    <xf numFmtId="0" fontId="38" fillId="4" borderId="0" xfId="0" applyFont="1" applyFill="1" applyBorder="1" applyAlignment="1">
      <alignment vertical="top"/>
    </xf>
    <xf numFmtId="0" fontId="36" fillId="5" borderId="0" xfId="0" applyFont="1" applyFill="1" applyBorder="1" applyAlignment="1">
      <alignment vertical="top"/>
    </xf>
    <xf numFmtId="0" fontId="3" fillId="7" borderId="0" xfId="0" applyFont="1" applyFill="1" applyBorder="1" applyAlignment="1">
      <alignment horizontal="left"/>
    </xf>
    <xf numFmtId="0" fontId="38" fillId="4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9" fontId="1" fillId="0" borderId="0" xfId="2" applyFont="1" applyFill="1" applyBorder="1" applyAlignment="1"/>
    <xf numFmtId="3" fontId="36" fillId="0" borderId="0" xfId="0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3" fontId="36" fillId="0" borderId="0" xfId="0" applyNumberFormat="1" applyFont="1" applyFill="1" applyBorder="1" applyAlignment="1">
      <alignment shrinkToFit="1"/>
    </xf>
    <xf numFmtId="0" fontId="55" fillId="2" borderId="0" xfId="0" applyFont="1" applyFill="1" applyBorder="1" applyAlignment="1"/>
    <xf numFmtId="165" fontId="17" fillId="0" borderId="0" xfId="1" applyNumberFormat="1" applyFont="1" applyFill="1"/>
    <xf numFmtId="9" fontId="17" fillId="0" borderId="0" xfId="0" applyNumberFormat="1" applyFont="1" applyFill="1"/>
    <xf numFmtId="0" fontId="17" fillId="0" borderId="0" xfId="0" applyFont="1" applyFill="1"/>
    <xf numFmtId="0" fontId="6" fillId="6" borderId="0" xfId="0" applyFont="1" applyFill="1" applyAlignment="1">
      <alignment horizontal="left"/>
    </xf>
    <xf numFmtId="165" fontId="32" fillId="0" borderId="0" xfId="1" applyNumberFormat="1" applyFont="1" applyFill="1"/>
    <xf numFmtId="165" fontId="0" fillId="0" borderId="0" xfId="1" applyNumberFormat="1" applyFont="1" applyFill="1"/>
    <xf numFmtId="0" fontId="3" fillId="6" borderId="0" xfId="0" applyFont="1" applyFill="1" applyBorder="1" applyAlignment="1">
      <alignment horizontal="right" vertical="top"/>
    </xf>
    <xf numFmtId="165" fontId="2" fillId="6" borderId="0" xfId="1" applyNumberFormat="1" applyFont="1" applyFill="1" applyBorder="1" applyAlignment="1">
      <alignment vertical="top"/>
    </xf>
    <xf numFmtId="0" fontId="4" fillId="6" borderId="10" xfId="0" applyFont="1" applyFill="1" applyBorder="1" applyAlignment="1">
      <alignment horizontal="center" vertical="center"/>
    </xf>
    <xf numFmtId="0" fontId="4" fillId="6" borderId="10" xfId="1" applyNumberFormat="1" applyFont="1" applyFill="1" applyBorder="1" applyAlignment="1">
      <alignment horizontal="center" vertical="center"/>
    </xf>
    <xf numFmtId="165" fontId="2" fillId="6" borderId="0" xfId="1" applyNumberFormat="1" applyFont="1" applyFill="1" applyBorder="1" applyAlignment="1">
      <alignment vertical="center"/>
    </xf>
    <xf numFmtId="165" fontId="2" fillId="6" borderId="0" xfId="1" applyNumberFormat="1" applyFont="1" applyFill="1" applyBorder="1" applyAlignment="1">
      <alignment horizontal="right" vertical="center"/>
    </xf>
    <xf numFmtId="165" fontId="3" fillId="6" borderId="0" xfId="1" applyNumberFormat="1" applyFont="1" applyFill="1" applyBorder="1" applyAlignment="1">
      <alignment horizontal="right" vertical="center"/>
    </xf>
    <xf numFmtId="0" fontId="0" fillId="6" borderId="5" xfId="0" applyFill="1" applyBorder="1"/>
    <xf numFmtId="0" fontId="2" fillId="0" borderId="0" xfId="0" applyFont="1" applyFill="1"/>
    <xf numFmtId="3" fontId="2" fillId="0" borderId="0" xfId="0" applyNumberFormat="1" applyFont="1" applyFill="1"/>
    <xf numFmtId="165" fontId="0" fillId="6" borderId="0" xfId="0" applyNumberFormat="1" applyFill="1"/>
    <xf numFmtId="0" fontId="47" fillId="6" borderId="0" xfId="0" applyFont="1" applyFill="1" applyBorder="1" applyAlignment="1">
      <alignment horizontal="center"/>
    </xf>
    <xf numFmtId="0" fontId="1" fillId="6" borderId="0" xfId="0" applyFont="1" applyFill="1" applyAlignment="1"/>
    <xf numFmtId="0" fontId="0" fillId="6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1" fillId="6" borderId="0" xfId="0" applyFont="1" applyFill="1"/>
    <xf numFmtId="3" fontId="17" fillId="6" borderId="0" xfId="0" applyNumberFormat="1" applyFont="1" applyFill="1"/>
    <xf numFmtId="170" fontId="17" fillId="6" borderId="0" xfId="0" applyNumberFormat="1" applyFont="1" applyFill="1"/>
    <xf numFmtId="171" fontId="17" fillId="6" borderId="0" xfId="0" applyNumberFormat="1" applyFont="1" applyFill="1"/>
    <xf numFmtId="171" fontId="17" fillId="6" borderId="0" xfId="1" applyNumberFormat="1" applyFont="1" applyFill="1"/>
    <xf numFmtId="169" fontId="17" fillId="6" borderId="0" xfId="0" applyNumberFormat="1" applyFont="1" applyFill="1"/>
    <xf numFmtId="168" fontId="17" fillId="6" borderId="0" xfId="0" applyNumberFormat="1" applyFont="1" applyFill="1"/>
    <xf numFmtId="168" fontId="17" fillId="6" borderId="0" xfId="1" applyNumberFormat="1" applyFont="1" applyFill="1"/>
    <xf numFmtId="43" fontId="17" fillId="6" borderId="0" xfId="1" applyNumberFormat="1" applyFont="1" applyFill="1"/>
    <xf numFmtId="3" fontId="48" fillId="6" borderId="0" xfId="0" applyNumberFormat="1" applyFont="1" applyFill="1" applyBorder="1" applyAlignment="1" applyProtection="1">
      <alignment horizontal="right"/>
      <protection locked="0"/>
    </xf>
    <xf numFmtId="0" fontId="24" fillId="6" borderId="0" xfId="0" applyFont="1" applyFill="1" applyBorder="1"/>
    <xf numFmtId="0" fontId="9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vertical="center"/>
    </xf>
    <xf numFmtId="0" fontId="40" fillId="6" borderId="0" xfId="0" applyFont="1" applyFill="1" applyBorder="1" applyAlignment="1">
      <alignment horizontal="left" vertical="center"/>
    </xf>
    <xf numFmtId="0" fontId="27" fillId="6" borderId="0" xfId="0" applyFont="1" applyFill="1" applyBorder="1" applyAlignment="1">
      <alignment vertical="center"/>
    </xf>
    <xf numFmtId="164" fontId="42" fillId="6" borderId="0" xfId="0" applyNumberFormat="1" applyFont="1" applyFill="1" applyBorder="1" applyAlignment="1">
      <alignment horizontal="right" vertical="center"/>
    </xf>
    <xf numFmtId="0" fontId="42" fillId="6" borderId="0" xfId="0" applyFont="1" applyFill="1" applyBorder="1" applyAlignment="1">
      <alignment horizontal="right" vertical="center"/>
    </xf>
    <xf numFmtId="0" fontId="28" fillId="6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horizontal="right" vertical="center"/>
    </xf>
    <xf numFmtId="0" fontId="28" fillId="6" borderId="0" xfId="0" applyFont="1" applyFill="1" applyBorder="1" applyAlignment="1">
      <alignment horizontal="left" vertical="center"/>
    </xf>
    <xf numFmtId="165" fontId="6" fillId="6" borderId="0" xfId="1" applyNumberFormat="1" applyFont="1" applyFill="1" applyBorder="1" applyAlignment="1">
      <alignment horizontal="right" vertical="center"/>
    </xf>
    <xf numFmtId="3" fontId="6" fillId="6" borderId="0" xfId="1" applyNumberFormat="1" applyFont="1" applyFill="1" applyBorder="1" applyAlignment="1">
      <alignment horizontal="right" vertical="center"/>
    </xf>
    <xf numFmtId="0" fontId="40" fillId="6" borderId="0" xfId="0" applyFont="1" applyFill="1" applyBorder="1" applyAlignment="1">
      <alignment vertical="center"/>
    </xf>
    <xf numFmtId="0" fontId="24" fillId="6" borderId="0" xfId="0" applyFont="1" applyFill="1"/>
    <xf numFmtId="3" fontId="3" fillId="2" borderId="7" xfId="0" applyNumberFormat="1" applyFont="1" applyFill="1" applyBorder="1" applyAlignment="1"/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/>
    <xf numFmtId="3" fontId="36" fillId="5" borderId="0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/>
    <xf numFmtId="3" fontId="36" fillId="5" borderId="14" xfId="0" applyNumberFormat="1" applyFont="1" applyFill="1" applyBorder="1" applyAlignment="1"/>
    <xf numFmtId="3" fontId="2" fillId="2" borderId="13" xfId="0" applyNumberFormat="1" applyFont="1" applyFill="1" applyBorder="1" applyAlignment="1"/>
    <xf numFmtId="0" fontId="2" fillId="2" borderId="13" xfId="0" applyFont="1" applyFill="1" applyBorder="1" applyAlignment="1">
      <alignment horizontal="center" vertical="center"/>
    </xf>
    <xf numFmtId="164" fontId="2" fillId="4" borderId="0" xfId="2" applyNumberFormat="1" applyFont="1" applyFill="1" applyBorder="1" applyAlignment="1"/>
    <xf numFmtId="164" fontId="2" fillId="2" borderId="0" xfId="2" applyNumberFormat="1" applyFont="1" applyFill="1" applyBorder="1" applyAlignment="1"/>
    <xf numFmtId="0" fontId="35" fillId="5" borderId="0" xfId="0" applyFont="1" applyFill="1" applyBorder="1" applyAlignment="1"/>
    <xf numFmtId="0" fontId="2" fillId="2" borderId="0" xfId="0" applyNumberFormat="1" applyFont="1" applyFill="1" applyBorder="1" applyAlignment="1">
      <alignment horizontal="left" wrapText="1" indent="1"/>
    </xf>
    <xf numFmtId="0" fontId="2" fillId="2" borderId="0" xfId="0" applyNumberFormat="1" applyFont="1" applyFill="1" applyBorder="1" applyAlignment="1">
      <alignment horizontal="left" indent="1"/>
    </xf>
    <xf numFmtId="0" fontId="3" fillId="2" borderId="0" xfId="0" applyNumberFormat="1" applyFont="1" applyFill="1" applyBorder="1" applyAlignment="1">
      <alignment horizontal="left" indent="1"/>
    </xf>
    <xf numFmtId="0" fontId="20" fillId="4" borderId="0" xfId="0" applyNumberFormat="1" applyFont="1" applyFill="1" applyBorder="1" applyAlignment="1">
      <alignment horizontal="centerContinuous"/>
    </xf>
    <xf numFmtId="0" fontId="20" fillId="2" borderId="0" xfId="0" applyNumberFormat="1" applyFont="1" applyFill="1" applyBorder="1" applyAlignment="1">
      <alignment horizontal="center"/>
    </xf>
    <xf numFmtId="0" fontId="20" fillId="2" borderId="0" xfId="0" applyNumberFormat="1" applyFont="1" applyFill="1" applyBorder="1" applyAlignment="1"/>
    <xf numFmtId="0" fontId="33" fillId="2" borderId="9" xfId="0" applyNumberFormat="1" applyFont="1" applyFill="1" applyBorder="1" applyAlignment="1">
      <alignment horizontal="center"/>
    </xf>
    <xf numFmtId="0" fontId="45" fillId="6" borderId="0" xfId="0" applyNumberFormat="1" applyFont="1" applyFill="1" applyBorder="1" applyAlignment="1">
      <alignment horizontal="left" indent="1"/>
    </xf>
    <xf numFmtId="0" fontId="33" fillId="2" borderId="3" xfId="0" applyNumberFormat="1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0" fontId="35" fillId="5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1" fillId="7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3" fontId="36" fillId="6" borderId="0" xfId="0" applyNumberFormat="1" applyFont="1" applyFill="1" applyBorder="1"/>
    <xf numFmtId="0" fontId="28" fillId="6" borderId="0" xfId="0" applyFont="1" applyFill="1"/>
    <xf numFmtId="3" fontId="2" fillId="7" borderId="6" xfId="0" applyNumberFormat="1" applyFont="1" applyFill="1" applyBorder="1" applyAlignment="1">
      <alignment horizontal="right"/>
    </xf>
    <xf numFmtId="3" fontId="2" fillId="4" borderId="0" xfId="0" quotePrefix="1" applyNumberFormat="1" applyFont="1" applyFill="1" applyBorder="1" applyAlignment="1">
      <alignment horizontal="right"/>
    </xf>
    <xf numFmtId="0" fontId="56" fillId="6" borderId="0" xfId="0" applyFont="1" applyFill="1"/>
    <xf numFmtId="0" fontId="2" fillId="4" borderId="0" xfId="0" applyFont="1" applyFill="1" applyBorder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36" fillId="4" borderId="0" xfId="0" applyFont="1" applyFill="1" applyBorder="1"/>
    <xf numFmtId="0" fontId="3" fillId="6" borderId="0" xfId="0" applyFont="1" applyFill="1"/>
    <xf numFmtId="0" fontId="25" fillId="7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left" vertical="center"/>
    </xf>
    <xf numFmtId="0" fontId="4" fillId="6" borderId="0" xfId="0" applyFont="1" applyFill="1"/>
    <xf numFmtId="0" fontId="6" fillId="6" borderId="0" xfId="0" applyFont="1" applyFill="1" applyAlignment="1">
      <alignment horizontal="left" indent="2"/>
    </xf>
    <xf numFmtId="0" fontId="4" fillId="6" borderId="0" xfId="0" applyFont="1" applyFill="1" applyAlignment="1">
      <alignment horizontal="left" indent="2"/>
    </xf>
    <xf numFmtId="0" fontId="50" fillId="0" borderId="3" xfId="0" applyFont="1" applyBorder="1" applyAlignment="1"/>
    <xf numFmtId="0" fontId="47" fillId="6" borderId="10" xfId="0" applyFont="1" applyFill="1" applyBorder="1" applyAlignment="1">
      <alignment horizontal="center"/>
    </xf>
    <xf numFmtId="0" fontId="50" fillId="6" borderId="3" xfId="0" applyFont="1" applyFill="1" applyBorder="1" applyAlignment="1"/>
    <xf numFmtId="0" fontId="21" fillId="6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36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2" borderId="5" xfId="0" applyNumberFormat="1" applyFont="1" applyFill="1" applyBorder="1" applyAlignment="1"/>
    <xf numFmtId="0" fontId="2" fillId="2" borderId="5" xfId="0" applyNumberFormat="1" applyFont="1" applyFill="1" applyBorder="1" applyAlignment="1">
      <alignment horizontal="left" wrapText="1" indent="1"/>
    </xf>
    <xf numFmtId="0" fontId="2" fillId="2" borderId="5" xfId="0" applyNumberFormat="1" applyFont="1" applyFill="1" applyBorder="1" applyAlignment="1">
      <alignment horizontal="left" indent="1"/>
    </xf>
    <xf numFmtId="0" fontId="36" fillId="5" borderId="5" xfId="0" applyNumberFormat="1" applyFont="1" applyFill="1" applyBorder="1" applyAlignment="1">
      <alignment horizontal="left" indent="1"/>
    </xf>
    <xf numFmtId="164" fontId="36" fillId="5" borderId="0" xfId="0" applyNumberFormat="1" applyFont="1" applyFill="1" applyBorder="1" applyAlignment="1">
      <alignment horizontal="center"/>
    </xf>
    <xf numFmtId="0" fontId="4" fillId="2" borderId="5" xfId="0" applyFont="1" applyFill="1" applyBorder="1" applyAlignment="1"/>
    <xf numFmtId="164" fontId="2" fillId="4" borderId="0" xfId="2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 indent="1"/>
    </xf>
    <xf numFmtId="0" fontId="35" fillId="5" borderId="5" xfId="0" applyFont="1" applyFill="1" applyBorder="1" applyAlignment="1"/>
    <xf numFmtId="3" fontId="38" fillId="2" borderId="1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6" fillId="6" borderId="0" xfId="0" applyNumberFormat="1" applyFont="1" applyFill="1"/>
    <xf numFmtId="3" fontId="28" fillId="6" borderId="0" xfId="0" applyNumberFormat="1" applyFont="1" applyFill="1"/>
    <xf numFmtId="0" fontId="57" fillId="0" borderId="0" xfId="0" applyFont="1"/>
    <xf numFmtId="0" fontId="57" fillId="2" borderId="0" xfId="0" applyFont="1" applyFill="1"/>
    <xf numFmtId="3" fontId="57" fillId="2" borderId="0" xfId="0" applyNumberFormat="1" applyFont="1" applyFill="1"/>
    <xf numFmtId="0" fontId="58" fillId="2" borderId="0" xfId="0" applyFont="1" applyFill="1" applyAlignment="1">
      <alignment horizontal="left"/>
    </xf>
    <xf numFmtId="3" fontId="58" fillId="2" borderId="0" xfId="0" applyNumberFormat="1" applyFont="1" applyFill="1"/>
    <xf numFmtId="18" fontId="58" fillId="2" borderId="0" xfId="0" applyNumberFormat="1" applyFont="1" applyFill="1"/>
    <xf numFmtId="0" fontId="58" fillId="2" borderId="0" xfId="0" applyFont="1" applyFill="1"/>
    <xf numFmtId="0" fontId="59" fillId="6" borderId="0" xfId="0" applyFont="1" applyFill="1"/>
    <xf numFmtId="0" fontId="60" fillId="6" borderId="0" xfId="0" applyFont="1" applyFill="1"/>
    <xf numFmtId="165" fontId="2" fillId="6" borderId="0" xfId="1" quotePrefix="1" applyNumberFormat="1" applyFont="1" applyFill="1" applyBorder="1" applyAlignment="1">
      <alignment horizontal="center" vertical="center"/>
    </xf>
    <xf numFmtId="0" fontId="3" fillId="6" borderId="0" xfId="1" applyNumberFormat="1" applyFont="1" applyFill="1" applyBorder="1" applyAlignment="1">
      <alignment horizontal="center" vertical="center"/>
    </xf>
    <xf numFmtId="165" fontId="54" fillId="6" borderId="0" xfId="1" quotePrefix="1" applyNumberFormat="1" applyFont="1" applyFill="1" applyBorder="1" applyAlignment="1">
      <alignment horizontal="center" vertical="top"/>
    </xf>
    <xf numFmtId="0" fontId="3" fillId="6" borderId="0" xfId="1" applyNumberFormat="1" applyFont="1" applyFill="1" applyBorder="1" applyAlignment="1">
      <alignment horizontal="right"/>
    </xf>
    <xf numFmtId="0" fontId="37" fillId="6" borderId="0" xfId="0" applyFont="1" applyFill="1" applyBorder="1"/>
    <xf numFmtId="165" fontId="2" fillId="6" borderId="0" xfId="1" applyNumberFormat="1" applyFont="1" applyFill="1" applyBorder="1" applyAlignment="1">
      <alignment horizontal="right"/>
    </xf>
    <xf numFmtId="0" fontId="35" fillId="6" borderId="0" xfId="0" applyNumberFormat="1" applyFont="1" applyFill="1" applyBorder="1" applyAlignment="1">
      <alignment horizontal="center"/>
    </xf>
    <xf numFmtId="0" fontId="35" fillId="5" borderId="3" xfId="0" applyNumberFormat="1" applyFont="1" applyFill="1" applyBorder="1" applyAlignment="1">
      <alignment horizontal="center"/>
    </xf>
    <xf numFmtId="167" fontId="0" fillId="6" borderId="0" xfId="0" applyNumberFormat="1" applyFill="1" applyBorder="1"/>
    <xf numFmtId="172" fontId="6" fillId="6" borderId="0" xfId="1" applyNumberFormat="1" applyFont="1" applyFill="1" applyBorder="1"/>
    <xf numFmtId="172" fontId="35" fillId="5" borderId="0" xfId="1" applyNumberFormat="1" applyFont="1" applyFill="1" applyBorder="1"/>
    <xf numFmtId="172" fontId="4" fillId="6" borderId="0" xfId="1" applyNumberFormat="1" applyFont="1" applyFill="1" applyBorder="1"/>
    <xf numFmtId="172" fontId="4" fillId="6" borderId="0" xfId="1" applyNumberFormat="1" applyFont="1" applyFill="1" applyBorder="1" applyAlignment="1">
      <alignment horizontal="right" vertical="center"/>
    </xf>
    <xf numFmtId="172" fontId="4" fillId="4" borderId="0" xfId="1" applyNumberFormat="1" applyFont="1" applyFill="1" applyBorder="1" applyAlignment="1">
      <alignment horizontal="right" vertical="center"/>
    </xf>
    <xf numFmtId="167" fontId="4" fillId="6" borderId="0" xfId="0" applyNumberFormat="1" applyFont="1" applyFill="1" applyBorder="1" applyAlignment="1">
      <alignment horizontal="right" vertical="center"/>
    </xf>
    <xf numFmtId="0" fontId="20" fillId="6" borderId="0" xfId="0" applyNumberFormat="1" applyFont="1" applyFill="1" applyBorder="1" applyAlignment="1">
      <alignment horizontal="center" vertical="center"/>
    </xf>
    <xf numFmtId="3" fontId="2" fillId="6" borderId="0" xfId="0" applyNumberFormat="1" applyFont="1" applyFill="1" applyBorder="1" applyAlignment="1">
      <alignment horizontal="right"/>
    </xf>
    <xf numFmtId="3" fontId="36" fillId="6" borderId="0" xfId="0" applyNumberFormat="1" applyFont="1" applyFill="1" applyBorder="1" applyAlignment="1">
      <alignment vertical="center"/>
    </xf>
    <xf numFmtId="0" fontId="22" fillId="6" borderId="0" xfId="0" applyFont="1" applyFill="1" applyBorder="1"/>
    <xf numFmtId="3" fontId="4" fillId="6" borderId="0" xfId="0" applyNumberFormat="1" applyFont="1" applyFill="1" applyBorder="1" applyAlignment="1"/>
    <xf numFmtId="0" fontId="6" fillId="6" borderId="0" xfId="0" applyFont="1" applyFill="1" applyBorder="1" applyAlignment="1">
      <alignment horizontal="left"/>
    </xf>
    <xf numFmtId="0" fontId="20" fillId="6" borderId="0" xfId="0" applyFont="1" applyFill="1" applyBorder="1" applyAlignment="1">
      <alignment vertical="center"/>
    </xf>
    <xf numFmtId="3" fontId="2" fillId="4" borderId="6" xfId="0" applyNumberFormat="1" applyFont="1" applyFill="1" applyBorder="1" applyAlignment="1">
      <alignment horizontal="right"/>
    </xf>
    <xf numFmtId="0" fontId="20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 indent="2"/>
    </xf>
    <xf numFmtId="0" fontId="36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2" fillId="0" borderId="0" xfId="0" quotePrefix="1" applyFont="1"/>
    <xf numFmtId="0" fontId="2" fillId="2" borderId="0" xfId="0" quotePrefix="1" applyFont="1" applyFill="1"/>
    <xf numFmtId="10" fontId="35" fillId="5" borderId="0" xfId="0" applyNumberFormat="1" applyFont="1" applyFill="1" applyBorder="1" applyAlignment="1">
      <alignment horizontal="right" vertical="center"/>
    </xf>
    <xf numFmtId="10" fontId="44" fillId="6" borderId="0" xfId="0" applyNumberFormat="1" applyFont="1" applyFill="1" applyBorder="1" applyAlignment="1">
      <alignment vertical="center"/>
    </xf>
    <xf numFmtId="10" fontId="44" fillId="4" borderId="0" xfId="0" applyNumberFormat="1" applyFont="1" applyFill="1" applyBorder="1" applyAlignment="1">
      <alignment vertical="center"/>
    </xf>
    <xf numFmtId="10" fontId="43" fillId="6" borderId="0" xfId="0" applyNumberFormat="1" applyFont="1" applyFill="1" applyBorder="1" applyAlignment="1">
      <alignment vertical="center"/>
    </xf>
    <xf numFmtId="10" fontId="43" fillId="4" borderId="0" xfId="0" applyNumberFormat="1" applyFont="1" applyFill="1" applyBorder="1" applyAlignment="1">
      <alignment vertical="center"/>
    </xf>
    <xf numFmtId="10" fontId="17" fillId="6" borderId="0" xfId="0" applyNumberFormat="1" applyFont="1" applyFill="1" applyBorder="1" applyAlignment="1">
      <alignment vertical="center"/>
    </xf>
    <xf numFmtId="10" fontId="17" fillId="4" borderId="0" xfId="0" applyNumberFormat="1" applyFont="1" applyFill="1" applyBorder="1" applyAlignment="1">
      <alignment vertical="center"/>
    </xf>
    <xf numFmtId="10" fontId="6" fillId="2" borderId="0" xfId="0" applyNumberFormat="1" applyFont="1" applyFill="1" applyBorder="1" applyAlignment="1">
      <alignment horizontal="right" vertical="center"/>
    </xf>
    <xf numFmtId="10" fontId="6" fillId="4" borderId="0" xfId="0" applyNumberFormat="1" applyFont="1" applyFill="1" applyBorder="1" applyAlignment="1">
      <alignment horizontal="right" vertical="center"/>
    </xf>
    <xf numFmtId="0" fontId="35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 applyProtection="1">
      <protection locked="0"/>
    </xf>
    <xf numFmtId="0" fontId="0" fillId="6" borderId="0" xfId="0" applyFill="1" applyBorder="1" applyProtection="1">
      <protection locked="0"/>
    </xf>
    <xf numFmtId="0" fontId="35" fillId="6" borderId="5" xfId="0" applyFont="1" applyFill="1" applyBorder="1" applyAlignment="1">
      <alignment horizontal="center"/>
    </xf>
    <xf numFmtId="3" fontId="3" fillId="6" borderId="5" xfId="0" applyNumberFormat="1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/>
    </xf>
    <xf numFmtId="0" fontId="0" fillId="4" borderId="6" xfId="0" applyFill="1" applyBorder="1"/>
    <xf numFmtId="0" fontId="4" fillId="4" borderId="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3" fontId="3" fillId="4" borderId="6" xfId="0" applyNumberFormat="1" applyFont="1" applyFill="1" applyBorder="1" applyAlignment="1">
      <alignment horizontal="right"/>
    </xf>
    <xf numFmtId="38" fontId="2" fillId="4" borderId="6" xfId="0" applyNumberFormat="1" applyFont="1" applyFill="1" applyBorder="1" applyAlignment="1">
      <alignment horizontal="right"/>
    </xf>
    <xf numFmtId="3" fontId="3" fillId="4" borderId="6" xfId="0" applyNumberFormat="1" applyFont="1" applyFill="1" applyBorder="1" applyAlignment="1">
      <alignment horizontal="center"/>
    </xf>
    <xf numFmtId="0" fontId="0" fillId="4" borderId="8" xfId="0" applyFill="1" applyBorder="1"/>
    <xf numFmtId="0" fontId="20" fillId="2" borderId="3" xfId="0" applyNumberFormat="1" applyFont="1" applyFill="1" applyBorder="1" applyAlignment="1">
      <alignment horizontal="center" vertical="center"/>
    </xf>
    <xf numFmtId="0" fontId="20" fillId="2" borderId="11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/>
    <xf numFmtId="3" fontId="4" fillId="2" borderId="8" xfId="0" applyNumberFormat="1" applyFont="1" applyFill="1" applyBorder="1" applyAlignment="1"/>
    <xf numFmtId="0" fontId="44" fillId="6" borderId="0" xfId="0" applyFont="1" applyFill="1" applyBorder="1" applyAlignment="1">
      <alignment vertical="center"/>
    </xf>
    <xf numFmtId="0" fontId="44" fillId="4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64" fontId="6" fillId="2" borderId="0" xfId="0" applyNumberFormat="1" applyFont="1" applyFill="1" applyBorder="1" applyAlignment="1">
      <alignment horizontal="right" vertical="center"/>
    </xf>
    <xf numFmtId="0" fontId="33" fillId="2" borderId="10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3" fillId="4" borderId="10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2" borderId="10" xfId="0" applyFont="1" applyFill="1" applyBorder="1" applyAlignment="1">
      <alignment horizontal="center" wrapText="1"/>
    </xf>
    <xf numFmtId="0" fontId="33" fillId="4" borderId="10" xfId="0" applyNumberFormat="1" applyFont="1" applyFill="1" applyBorder="1" applyAlignment="1">
      <alignment horizontal="center" vertical="center" wrapText="1"/>
    </xf>
    <xf numFmtId="0" fontId="33" fillId="2" borderId="10" xfId="0" applyNumberFormat="1" applyFont="1" applyFill="1" applyBorder="1" applyAlignment="1">
      <alignment horizontal="center" vertical="center" wrapText="1"/>
    </xf>
    <xf numFmtId="0" fontId="38" fillId="4" borderId="10" xfId="0" applyNumberFormat="1" applyFont="1" applyFill="1" applyBorder="1" applyAlignment="1">
      <alignment horizontal="center"/>
    </xf>
    <xf numFmtId="0" fontId="38" fillId="2" borderId="10" xfId="0" applyNumberFormat="1" applyFont="1" applyFill="1" applyBorder="1" applyAlignment="1">
      <alignment horizontal="center"/>
    </xf>
    <xf numFmtId="0" fontId="38" fillId="2" borderId="9" xfId="0" applyNumberFormat="1" applyFont="1" applyFill="1" applyBorder="1" applyAlignment="1">
      <alignment horizontal="center"/>
    </xf>
    <xf numFmtId="0" fontId="38" fillId="4" borderId="10" xfId="0" applyNumberFormat="1" applyFont="1" applyFill="1" applyBorder="1" applyAlignment="1">
      <alignment horizontal="center" wrapText="1"/>
    </xf>
    <xf numFmtId="0" fontId="38" fillId="4" borderId="3" xfId="0" applyNumberFormat="1" applyFont="1" applyFill="1" applyBorder="1" applyAlignment="1">
      <alignment horizontal="center" wrapText="1"/>
    </xf>
    <xf numFmtId="0" fontId="38" fillId="6" borderId="10" xfId="0" applyNumberFormat="1" applyFont="1" applyFill="1" applyBorder="1" applyAlignment="1">
      <alignment horizontal="center" wrapText="1"/>
    </xf>
    <xf numFmtId="49" fontId="38" fillId="2" borderId="10" xfId="0" applyNumberFormat="1" applyFont="1" applyFill="1" applyBorder="1" applyAlignment="1">
      <alignment horizontal="center"/>
    </xf>
    <xf numFmtId="49" fontId="38" fillId="4" borderId="10" xfId="0" applyNumberFormat="1" applyFont="1" applyFill="1" applyBorder="1" applyAlignment="1">
      <alignment horizontal="center"/>
    </xf>
    <xf numFmtId="0" fontId="59" fillId="6" borderId="0" xfId="0" applyFont="1" applyFill="1" applyAlignment="1">
      <alignment vertical="top" wrapText="1" readingOrder="1"/>
    </xf>
    <xf numFmtId="0" fontId="6" fillId="6" borderId="0" xfId="0" applyFont="1" applyFill="1" applyAlignment="1">
      <alignment vertical="top" wrapText="1" readingOrder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6" fillId="5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36" fillId="5" borderId="4" xfId="0" applyFont="1" applyFill="1" applyBorder="1" applyAlignment="1">
      <alignment horizontal="center"/>
    </xf>
    <xf numFmtId="0" fontId="36" fillId="5" borderId="2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45" fillId="2" borderId="0" xfId="0" applyFont="1" applyFill="1" applyAlignment="1">
      <alignment horizontal="center"/>
    </xf>
    <xf numFmtId="0" fontId="35" fillId="5" borderId="10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35" fillId="5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5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6" fillId="2" borderId="0" xfId="0" applyFont="1" applyFill="1" applyAlignment="1">
      <alignment horizontal="center"/>
    </xf>
    <xf numFmtId="0" fontId="0" fillId="0" borderId="0" xfId="0" applyAlignment="1"/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61" fillId="0" borderId="0" xfId="0" applyFont="1" applyAlignment="1"/>
    <xf numFmtId="0" fontId="61" fillId="0" borderId="0" xfId="0" applyFont="1" applyAlignment="1">
      <alignment horizontal="center"/>
    </xf>
    <xf numFmtId="164" fontId="2" fillId="6" borderId="0" xfId="2" applyNumberFormat="1" applyFont="1" applyFill="1" applyBorder="1" applyAlignment="1"/>
    <xf numFmtId="0" fontId="3" fillId="6" borderId="0" xfId="0" applyNumberFormat="1" applyFont="1" applyFill="1" applyBorder="1" applyAlignment="1">
      <alignment horizontal="center"/>
    </xf>
    <xf numFmtId="164" fontId="36" fillId="6" borderId="0" xfId="0" applyNumberFormat="1" applyFont="1" applyFill="1" applyBorder="1" applyAlignment="1">
      <alignment horizontal="center"/>
    </xf>
    <xf numFmtId="164" fontId="2" fillId="6" borderId="0" xfId="2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/>
    <xf numFmtId="10" fontId="2" fillId="6" borderId="0" xfId="2" applyNumberFormat="1" applyFont="1" applyFill="1" applyBorder="1" applyAlignment="1"/>
    <xf numFmtId="0" fontId="33" fillId="6" borderId="0" xfId="0" applyNumberFormat="1" applyFont="1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0" fillId="6" borderId="0" xfId="0" applyNumberFormat="1" applyFont="1" applyFill="1" applyBorder="1" applyAlignment="1">
      <alignment horizontal="centerContinuous"/>
    </xf>
    <xf numFmtId="3" fontId="36" fillId="6" borderId="0" xfId="0" applyNumberFormat="1" applyFont="1" applyFill="1" applyBorder="1" applyAlignment="1">
      <alignment shrinkToFit="1"/>
    </xf>
    <xf numFmtId="3" fontId="36" fillId="6" borderId="0" xfId="0" applyNumberFormat="1" applyFont="1" applyFill="1" applyBorder="1" applyAlignment="1">
      <alignment horizontal="center" shrinkToFit="1"/>
    </xf>
    <xf numFmtId="0" fontId="38" fillId="6" borderId="0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165" fontId="2" fillId="6" borderId="6" xfId="1" applyNumberFormat="1" applyFont="1" applyFill="1" applyBorder="1" applyAlignment="1">
      <alignment vertical="top"/>
    </xf>
    <xf numFmtId="165" fontId="36" fillId="5" borderId="6" xfId="1" applyNumberFormat="1" applyFont="1" applyFill="1" applyBorder="1" applyAlignment="1">
      <alignment vertical="center"/>
    </xf>
    <xf numFmtId="165" fontId="2" fillId="6" borderId="6" xfId="1" quotePrefix="1" applyNumberFormat="1" applyFont="1" applyFill="1" applyBorder="1" applyAlignment="1">
      <alignment horizontal="center" vertical="center"/>
    </xf>
    <xf numFmtId="165" fontId="36" fillId="5" borderId="6" xfId="1" applyNumberFormat="1" applyFont="1" applyFill="1" applyBorder="1" applyAlignment="1">
      <alignment vertical="top"/>
    </xf>
    <xf numFmtId="0" fontId="3" fillId="6" borderId="6" xfId="1" applyNumberFormat="1" applyFont="1" applyFill="1" applyBorder="1" applyAlignment="1">
      <alignment horizontal="center" vertical="center"/>
    </xf>
    <xf numFmtId="165" fontId="6" fillId="7" borderId="6" xfId="1" applyNumberFormat="1" applyFont="1" applyFill="1" applyBorder="1"/>
    <xf numFmtId="165" fontId="2" fillId="6" borderId="6" xfId="1" applyNumberFormat="1" applyFont="1" applyFill="1" applyBorder="1" applyAlignment="1">
      <alignment vertical="center"/>
    </xf>
    <xf numFmtId="165" fontId="36" fillId="5" borderId="6" xfId="1" applyNumberFormat="1" applyFont="1" applyFill="1" applyBorder="1" applyAlignment="1">
      <alignment horizontal="right" vertical="center"/>
    </xf>
    <xf numFmtId="165" fontId="2" fillId="6" borderId="6" xfId="1" applyNumberFormat="1" applyFont="1" applyFill="1" applyBorder="1" applyAlignment="1">
      <alignment horizontal="right" vertical="center"/>
    </xf>
    <xf numFmtId="165" fontId="54" fillId="6" borderId="6" xfId="1" quotePrefix="1" applyNumberFormat="1" applyFont="1" applyFill="1" applyBorder="1" applyAlignment="1">
      <alignment horizontal="center" vertical="top"/>
    </xf>
    <xf numFmtId="165" fontId="3" fillId="6" borderId="6" xfId="1" applyNumberFormat="1" applyFont="1" applyFill="1" applyBorder="1" applyAlignment="1">
      <alignment horizontal="right" vertical="center"/>
    </xf>
    <xf numFmtId="165" fontId="2" fillId="7" borderId="6" xfId="1" applyNumberFormat="1" applyFont="1" applyFill="1" applyBorder="1" applyAlignment="1">
      <alignment horizontal="right" vertical="center"/>
    </xf>
    <xf numFmtId="165" fontId="3" fillId="7" borderId="6" xfId="1" quotePrefix="1" applyNumberFormat="1" applyFont="1" applyFill="1" applyBorder="1" applyAlignment="1">
      <alignment horizontal="center" vertical="center"/>
    </xf>
    <xf numFmtId="165" fontId="3" fillId="7" borderId="6" xfId="1" applyNumberFormat="1" applyFont="1" applyFill="1" applyBorder="1" applyAlignment="1">
      <alignment horizontal="center" vertical="center"/>
    </xf>
    <xf numFmtId="165" fontId="36" fillId="6" borderId="0" xfId="1" applyNumberFormat="1" applyFont="1" applyFill="1" applyBorder="1" applyAlignment="1">
      <alignment vertical="center"/>
    </xf>
    <xf numFmtId="165" fontId="36" fillId="6" borderId="0" xfId="1" applyNumberFormat="1" applyFont="1" applyFill="1" applyBorder="1" applyAlignment="1">
      <alignment vertical="top"/>
    </xf>
    <xf numFmtId="165" fontId="6" fillId="6" borderId="0" xfId="1" applyNumberFormat="1" applyFont="1" applyFill="1" applyBorder="1"/>
    <xf numFmtId="165" fontId="36" fillId="6" borderId="0" xfId="1" applyNumberFormat="1" applyFont="1" applyFill="1" applyBorder="1" applyAlignment="1">
      <alignment horizontal="right" vertical="center"/>
    </xf>
    <xf numFmtId="165" fontId="3" fillId="6" borderId="0" xfId="1" quotePrefix="1" applyNumberFormat="1" applyFont="1" applyFill="1" applyBorder="1" applyAlignment="1">
      <alignment horizontal="center" vertical="center"/>
    </xf>
    <xf numFmtId="165" fontId="3" fillId="6" borderId="0" xfId="1" applyNumberFormat="1" applyFont="1" applyFill="1" applyBorder="1" applyAlignment="1">
      <alignment horizontal="center" vertical="center"/>
    </xf>
    <xf numFmtId="0" fontId="4" fillId="6" borderId="0" xfId="1" applyNumberFormat="1" applyFont="1" applyFill="1" applyBorder="1" applyAlignment="1">
      <alignment horizontal="center" vertical="center"/>
    </xf>
    <xf numFmtId="3" fontId="2" fillId="6" borderId="0" xfId="0" quotePrefix="1" applyNumberFormat="1" applyFont="1" applyFill="1" applyBorder="1" applyAlignment="1">
      <alignment horizontal="right"/>
    </xf>
    <xf numFmtId="3" fontId="3" fillId="6" borderId="0" xfId="0" applyNumberFormat="1" applyFont="1" applyFill="1" applyBorder="1"/>
    <xf numFmtId="0" fontId="35" fillId="6" borderId="5" xfId="0" applyFont="1" applyFill="1" applyBorder="1" applyAlignment="1">
      <alignment horizontal="center"/>
    </xf>
    <xf numFmtId="3" fontId="2" fillId="6" borderId="5" xfId="0" applyNumberFormat="1" applyFont="1" applyFill="1" applyBorder="1"/>
    <xf numFmtId="3" fontId="36" fillId="6" borderId="5" xfId="0" applyNumberFormat="1" applyFont="1" applyFill="1" applyBorder="1"/>
    <xf numFmtId="3" fontId="3" fillId="6" borderId="5" xfId="0" applyNumberFormat="1" applyFont="1" applyFill="1" applyBorder="1"/>
    <xf numFmtId="0" fontId="37" fillId="6" borderId="5" xfId="0" applyFont="1" applyFill="1" applyBorder="1"/>
    <xf numFmtId="0" fontId="50" fillId="6" borderId="0" xfId="0" applyFont="1" applyFill="1" applyBorder="1" applyAlignment="1"/>
    <xf numFmtId="165" fontId="2" fillId="6" borderId="5" xfId="1" applyNumberFormat="1" applyFont="1" applyFill="1" applyBorder="1"/>
    <xf numFmtId="165" fontId="36" fillId="6" borderId="5" xfId="1" applyNumberFormat="1" applyFont="1" applyFill="1" applyBorder="1"/>
    <xf numFmtId="3" fontId="36" fillId="6" borderId="5" xfId="1" applyNumberFormat="1" applyFont="1" applyFill="1" applyBorder="1"/>
    <xf numFmtId="165" fontId="3" fillId="6" borderId="5" xfId="1" applyNumberFormat="1" applyFont="1" applyFill="1" applyBorder="1"/>
    <xf numFmtId="3" fontId="37" fillId="6" borderId="0" xfId="0" applyNumberFormat="1" applyFont="1" applyFill="1" applyBorder="1"/>
    <xf numFmtId="172" fontId="0" fillId="4" borderId="6" xfId="1" applyNumberFormat="1" applyFont="1" applyFill="1" applyBorder="1"/>
    <xf numFmtId="172" fontId="35" fillId="5" borderId="6" xfId="1" applyNumberFormat="1" applyFont="1" applyFill="1" applyBorder="1"/>
    <xf numFmtId="172" fontId="35" fillId="5" borderId="8" xfId="1" applyNumberFormat="1" applyFont="1" applyFill="1" applyBorder="1"/>
    <xf numFmtId="167" fontId="35" fillId="6" borderId="0" xfId="0" applyNumberFormat="1" applyFont="1" applyFill="1" applyBorder="1"/>
    <xf numFmtId="0" fontId="4" fillId="6" borderId="5" xfId="0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167" fontId="35" fillId="6" borderId="5" xfId="0" applyNumberFormat="1" applyFont="1" applyFill="1" applyBorder="1"/>
    <xf numFmtId="0" fontId="15" fillId="2" borderId="3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6" xfId="0" applyFill="1" applyBorder="1"/>
    <xf numFmtId="3" fontId="16" fillId="2" borderId="6" xfId="0" applyNumberFormat="1" applyFont="1" applyFill="1" applyBorder="1" applyAlignment="1"/>
    <xf numFmtId="3" fontId="4" fillId="7" borderId="6" xfId="0" applyNumberFormat="1" applyFont="1" applyFill="1" applyBorder="1" applyAlignment="1"/>
    <xf numFmtId="3" fontId="4" fillId="2" borderId="6" xfId="0" applyNumberFormat="1" applyFont="1" applyFill="1" applyBorder="1" applyAlignment="1"/>
    <xf numFmtId="3" fontId="35" fillId="5" borderId="6" xfId="0" applyNumberFormat="1" applyFont="1" applyFill="1" applyBorder="1" applyAlignment="1"/>
    <xf numFmtId="3" fontId="15" fillId="7" borderId="6" xfId="0" applyNumberFormat="1" applyFont="1" applyFill="1" applyBorder="1" applyAlignment="1"/>
    <xf numFmtId="3" fontId="15" fillId="2" borderId="6" xfId="0" applyNumberFormat="1" applyFont="1" applyFill="1" applyBorder="1" applyAlignment="1"/>
    <xf numFmtId="0" fontId="0" fillId="6" borderId="8" xfId="0" applyFill="1" applyBorder="1"/>
    <xf numFmtId="3" fontId="16" fillId="6" borderId="0" xfId="0" applyNumberFormat="1" applyFont="1" applyFill="1" applyBorder="1" applyAlignment="1"/>
    <xf numFmtId="3" fontId="35" fillId="6" borderId="0" xfId="0" applyNumberFormat="1" applyFont="1" applyFill="1" applyBorder="1" applyAlignment="1"/>
    <xf numFmtId="3" fontId="16" fillId="6" borderId="0" xfId="0" applyNumberFormat="1" applyFont="1" applyFill="1" applyBorder="1" applyAlignment="1">
      <alignment horizontal="right"/>
    </xf>
    <xf numFmtId="3" fontId="15" fillId="6" borderId="0" xfId="0" applyNumberFormat="1" applyFont="1" applyFill="1" applyBorder="1" applyAlignment="1"/>
    <xf numFmtId="0" fontId="15" fillId="6" borderId="5" xfId="0" applyNumberFormat="1" applyFont="1" applyFill="1" applyBorder="1" applyAlignment="1">
      <alignment horizontal="center" vertical="center"/>
    </xf>
    <xf numFmtId="0" fontId="15" fillId="6" borderId="0" xfId="0" applyNumberFormat="1" applyFont="1" applyFill="1" applyBorder="1" applyAlignment="1">
      <alignment horizontal="center" vertical="center"/>
    </xf>
    <xf numFmtId="3" fontId="16" fillId="6" borderId="5" xfId="0" applyNumberFormat="1" applyFont="1" applyFill="1" applyBorder="1" applyAlignment="1"/>
    <xf numFmtId="3" fontId="4" fillId="6" borderId="5" xfId="0" applyNumberFormat="1" applyFont="1" applyFill="1" applyBorder="1" applyAlignment="1"/>
    <xf numFmtId="3" fontId="35" fillId="6" borderId="5" xfId="0" applyNumberFormat="1" applyFont="1" applyFill="1" applyBorder="1" applyAlignment="1"/>
    <xf numFmtId="3" fontId="15" fillId="6" borderId="5" xfId="0" applyNumberFormat="1" applyFont="1" applyFill="1" applyBorder="1" applyAlignment="1"/>
    <xf numFmtId="0" fontId="3" fillId="6" borderId="0" xfId="0" applyFont="1" applyFill="1" applyBorder="1"/>
    <xf numFmtId="3" fontId="3" fillId="6" borderId="0" xfId="0" applyNumberFormat="1" applyFont="1" applyFill="1" applyBorder="1" applyAlignment="1">
      <alignment horizontal="center"/>
    </xf>
    <xf numFmtId="0" fontId="3" fillId="4" borderId="6" xfId="0" applyFont="1" applyFill="1" applyBorder="1"/>
    <xf numFmtId="0" fontId="2" fillId="4" borderId="6" xfId="0" applyFont="1" applyFill="1" applyBorder="1"/>
    <xf numFmtId="3" fontId="2" fillId="4" borderId="6" xfId="0" applyNumberFormat="1" applyFont="1" applyFill="1" applyBorder="1"/>
    <xf numFmtId="3" fontId="3" fillId="4" borderId="6" xfId="0" applyNumberFormat="1" applyFont="1" applyFill="1" applyBorder="1"/>
    <xf numFmtId="0" fontId="37" fillId="4" borderId="8" xfId="0" applyFont="1" applyFill="1" applyBorder="1"/>
    <xf numFmtId="0" fontId="3" fillId="6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3" fontId="3" fillId="6" borderId="0" xfId="0" applyNumberFormat="1" applyFont="1" applyFill="1" applyBorder="1" applyAlignment="1">
      <alignment horizontal="right"/>
    </xf>
    <xf numFmtId="3" fontId="36" fillId="6" borderId="0" xfId="0" applyNumberFormat="1" applyFont="1" applyFill="1" applyBorder="1" applyAlignment="1">
      <alignment horizontal="right"/>
    </xf>
    <xf numFmtId="38" fontId="2" fillId="6" borderId="0" xfId="0" applyNumberFormat="1" applyFont="1" applyFill="1" applyBorder="1" applyAlignment="1">
      <alignment horizontal="right"/>
    </xf>
    <xf numFmtId="38" fontId="36" fillId="6" borderId="0" xfId="0" applyNumberFormat="1" applyFont="1" applyFill="1" applyBorder="1" applyAlignment="1">
      <alignment horizontal="right"/>
    </xf>
    <xf numFmtId="0" fontId="4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right"/>
    </xf>
    <xf numFmtId="3" fontId="3" fillId="6" borderId="5" xfId="0" applyNumberFormat="1" applyFont="1" applyFill="1" applyBorder="1" applyAlignment="1">
      <alignment horizontal="right"/>
    </xf>
    <xf numFmtId="3" fontId="36" fillId="6" borderId="5" xfId="0" applyNumberFormat="1" applyFont="1" applyFill="1" applyBorder="1" applyAlignment="1">
      <alignment horizontal="right"/>
    </xf>
    <xf numFmtId="38" fontId="2" fillId="6" borderId="5" xfId="0" applyNumberFormat="1" applyFont="1" applyFill="1" applyBorder="1" applyAlignment="1">
      <alignment horizontal="right"/>
    </xf>
    <xf numFmtId="38" fontId="36" fillId="6" borderId="5" xfId="0" applyNumberFormat="1" applyFont="1" applyFill="1" applyBorder="1" applyAlignment="1">
      <alignment horizontal="right"/>
    </xf>
    <xf numFmtId="3" fontId="3" fillId="6" borderId="5" xfId="0" applyNumberFormat="1" applyFont="1" applyFill="1" applyBorder="1" applyAlignment="1">
      <alignment horizontal="center"/>
    </xf>
    <xf numFmtId="3" fontId="36" fillId="6" borderId="5" xfId="0" applyNumberFormat="1" applyFont="1" applyFill="1" applyBorder="1" applyAlignment="1">
      <alignment vertical="center"/>
    </xf>
    <xf numFmtId="0" fontId="20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/>
    <xf numFmtId="3" fontId="2" fillId="6" borderId="5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B4D78C"/>
      <color rgb="FFCCCCFF"/>
      <color rgb="FF84766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224"/>
  <sheetViews>
    <sheetView tabSelected="1" topLeftCell="A163" zoomScale="75" zoomScaleNormal="75" workbookViewId="0">
      <selection activeCell="I191" sqref="I191"/>
    </sheetView>
  </sheetViews>
  <sheetFormatPr defaultColWidth="4.33203125" defaultRowHeight="13.2"/>
  <cols>
    <col min="1" max="1" width="35.109375" style="293" customWidth="1"/>
    <col min="2" max="2" width="7.88671875" style="293" customWidth="1"/>
    <col min="3" max="3" width="7.6640625" style="293" customWidth="1"/>
    <col min="4" max="4" width="7.44140625" style="293" customWidth="1"/>
    <col min="5" max="5" width="7.33203125" style="293" customWidth="1"/>
    <col min="6" max="6" width="7.44140625" style="293" customWidth="1"/>
    <col min="7" max="7" width="6.6640625" style="293" customWidth="1"/>
    <col min="8" max="8" width="7.44140625" style="293" customWidth="1"/>
    <col min="9" max="9" width="7.33203125" style="293" customWidth="1"/>
    <col min="10" max="10" width="7.44140625" style="293" customWidth="1"/>
    <col min="11" max="11" width="6.6640625" style="293" customWidth="1"/>
    <col min="12" max="12" width="7.33203125" style="293" customWidth="1"/>
    <col min="13" max="13" width="7" style="293" customWidth="1"/>
    <col min="14" max="14" width="7.109375" style="293" customWidth="1"/>
    <col min="15" max="15" width="6.5546875" style="293" bestFit="1" customWidth="1"/>
    <col min="16" max="16" width="8.88671875" style="293" bestFit="1" customWidth="1"/>
    <col min="17" max="17" width="7.109375" style="293" bestFit="1" customWidth="1"/>
    <col min="18" max="19" width="7" style="293" customWidth="1"/>
    <col min="20" max="20" width="7.33203125" style="293" customWidth="1"/>
    <col min="21" max="21" width="6.88671875" style="293" customWidth="1"/>
    <col min="22" max="22" width="8" style="293" customWidth="1"/>
    <col min="23" max="23" width="12.6640625" style="293" customWidth="1"/>
    <col min="24" max="24" width="10" style="293" bestFit="1" customWidth="1"/>
    <col min="25" max="25" width="13.88671875" style="293" customWidth="1"/>
    <col min="26" max="26" width="11.88671875" style="293" customWidth="1"/>
    <col min="27" max="28" width="8.88671875" style="293" customWidth="1"/>
    <col min="29" max="16384" width="4.33203125" style="293"/>
  </cols>
  <sheetData>
    <row r="1" spans="1:27">
      <c r="A1" s="781" t="s">
        <v>0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2"/>
      <c r="Q1" s="2"/>
      <c r="R1" s="2"/>
      <c r="S1" s="2"/>
    </row>
    <row r="2" spans="1:27" ht="26.25" customHeight="1">
      <c r="A2" s="782" t="s">
        <v>1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2"/>
      <c r="Q2" s="2"/>
      <c r="R2" s="2"/>
      <c r="S2" s="2"/>
    </row>
    <row r="3" spans="1:2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</row>
    <row r="4" spans="1:27" ht="15.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294"/>
      <c r="S4" s="1"/>
      <c r="T4" s="295"/>
    </row>
    <row r="5" spans="1:27" ht="15.6">
      <c r="A5" s="658"/>
      <c r="B5" s="5" t="s">
        <v>2</v>
      </c>
      <c r="C5" s="5"/>
      <c r="D5" s="6" t="s">
        <v>3</v>
      </c>
      <c r="E5" s="6"/>
      <c r="F5" s="5" t="s">
        <v>4</v>
      </c>
      <c r="G5" s="5"/>
      <c r="H5" s="6" t="s">
        <v>5</v>
      </c>
      <c r="I5" s="6"/>
      <c r="J5" s="5" t="s">
        <v>6</v>
      </c>
      <c r="K5" s="5"/>
      <c r="L5" s="6" t="s">
        <v>7</v>
      </c>
      <c r="M5" s="6"/>
      <c r="N5" s="5" t="s">
        <v>8</v>
      </c>
      <c r="O5" s="5"/>
      <c r="P5" s="6" t="s">
        <v>9</v>
      </c>
      <c r="Q5" s="553"/>
      <c r="R5" s="548" t="s">
        <v>28</v>
      </c>
      <c r="S5" s="5"/>
    </row>
    <row r="6" spans="1:27" ht="15.6">
      <c r="A6" s="652" t="s">
        <v>10</v>
      </c>
      <c r="B6" s="7"/>
      <c r="C6" s="8"/>
      <c r="D6" s="296"/>
      <c r="E6" s="297"/>
      <c r="F6" s="8"/>
      <c r="G6" s="8"/>
      <c r="H6" s="297"/>
      <c r="I6" s="297"/>
      <c r="J6" s="8"/>
      <c r="K6" s="8"/>
      <c r="L6" s="297"/>
      <c r="M6" s="297"/>
      <c r="N6" s="9"/>
      <c r="O6" s="298"/>
      <c r="P6" s="299"/>
      <c r="Q6" s="299"/>
      <c r="R6" s="42"/>
      <c r="S6" s="8"/>
    </row>
    <row r="7" spans="1:27">
      <c r="A7" s="15"/>
      <c r="B7" s="42"/>
      <c r="C7" s="300"/>
      <c r="D7" s="44"/>
      <c r="E7" s="301"/>
      <c r="F7" s="300"/>
      <c r="G7" s="300"/>
      <c r="H7" s="301"/>
      <c r="I7" s="301"/>
      <c r="J7" s="300"/>
      <c r="K7" s="300"/>
      <c r="L7" s="301"/>
      <c r="M7" s="301"/>
      <c r="N7" s="300"/>
      <c r="O7" s="300"/>
      <c r="P7" s="301"/>
      <c r="Q7" s="301"/>
      <c r="R7" s="42"/>
      <c r="S7" s="300"/>
      <c r="T7" s="302"/>
      <c r="U7" s="303"/>
      <c r="V7" s="303"/>
      <c r="W7" s="303"/>
      <c r="X7" s="303"/>
      <c r="Y7" s="303"/>
      <c r="Z7" s="303"/>
    </row>
    <row r="8" spans="1:27" ht="12.75" customHeight="1">
      <c r="A8" s="653" t="s">
        <v>11</v>
      </c>
      <c r="B8" s="42">
        <v>516</v>
      </c>
      <c r="C8" s="43">
        <v>0.19132369299221361</v>
      </c>
      <c r="D8" s="44">
        <v>619</v>
      </c>
      <c r="E8" s="45">
        <v>0.1892387649036992</v>
      </c>
      <c r="F8" s="42">
        <v>657</v>
      </c>
      <c r="G8" s="43">
        <v>0.17800054185857489</v>
      </c>
      <c r="H8" s="44">
        <v>828</v>
      </c>
      <c r="I8" s="45">
        <v>0.24992453969212189</v>
      </c>
      <c r="J8" s="42">
        <v>954</v>
      </c>
      <c r="K8" s="43">
        <v>0.28486115258286049</v>
      </c>
      <c r="L8" s="44">
        <v>846</v>
      </c>
      <c r="M8" s="45">
        <v>0.25714285714285712</v>
      </c>
      <c r="N8" s="42">
        <v>914</v>
      </c>
      <c r="O8" s="43">
        <v>0.28860119987369748</v>
      </c>
      <c r="P8" s="44">
        <v>895</v>
      </c>
      <c r="Q8" s="45">
        <v>0.29753989361702132</v>
      </c>
      <c r="R8" s="42">
        <v>930</v>
      </c>
      <c r="S8" s="43">
        <v>0.30866246266179892</v>
      </c>
      <c r="U8" s="303"/>
      <c r="V8" s="303"/>
      <c r="W8" s="303"/>
      <c r="X8" s="303"/>
      <c r="Y8" s="303"/>
      <c r="Z8" s="303"/>
    </row>
    <row r="9" spans="1:27" ht="12.75" customHeight="1">
      <c r="A9" s="654" t="s">
        <v>12</v>
      </c>
      <c r="B9" s="42">
        <v>40</v>
      </c>
      <c r="C9" s="43">
        <v>1.483129403040415E-2</v>
      </c>
      <c r="D9" s="44">
        <v>150</v>
      </c>
      <c r="E9" s="45">
        <v>4.585753592173647E-2</v>
      </c>
      <c r="F9" s="42">
        <v>290</v>
      </c>
      <c r="G9" s="43">
        <v>7.8569493362232457E-2</v>
      </c>
      <c r="H9" s="44">
        <v>243</v>
      </c>
      <c r="I9" s="45">
        <v>7.334741925747057E-2</v>
      </c>
      <c r="J9" s="42">
        <v>243</v>
      </c>
      <c r="K9" s="43">
        <v>7.2558972827709761E-2</v>
      </c>
      <c r="L9" s="44">
        <v>252</v>
      </c>
      <c r="M9" s="45">
        <v>7.6595744680851063E-2</v>
      </c>
      <c r="N9" s="42">
        <v>256</v>
      </c>
      <c r="O9" s="43">
        <v>8.0833596463530152E-2</v>
      </c>
      <c r="P9" s="44">
        <v>232</v>
      </c>
      <c r="Q9" s="45">
        <v>7.7127659574468085E-2</v>
      </c>
      <c r="R9" s="42">
        <v>253</v>
      </c>
      <c r="S9" s="43">
        <v>8.3969465648854963E-2</v>
      </c>
      <c r="T9" s="304"/>
      <c r="U9" s="303"/>
      <c r="V9" s="303"/>
      <c r="W9" s="303"/>
      <c r="X9" s="303"/>
      <c r="Y9" s="303"/>
      <c r="Z9" s="303"/>
    </row>
    <row r="10" spans="1:27" ht="12.75" customHeight="1">
      <c r="A10" s="654" t="s">
        <v>13</v>
      </c>
      <c r="B10" s="42">
        <v>88</v>
      </c>
      <c r="C10" s="43">
        <v>3.2628846866889133E-2</v>
      </c>
      <c r="D10" s="44">
        <v>59</v>
      </c>
      <c r="E10" s="45">
        <v>1.803729746254968E-2</v>
      </c>
      <c r="F10" s="42">
        <v>24</v>
      </c>
      <c r="G10" s="43">
        <v>6.5023028989433761E-3</v>
      </c>
      <c r="H10" s="44">
        <v>3</v>
      </c>
      <c r="I10" s="45">
        <v>9.0552369453667371E-4</v>
      </c>
      <c r="J10" s="25" t="s">
        <v>14</v>
      </c>
      <c r="K10" s="305" t="s">
        <v>14</v>
      </c>
      <c r="L10" s="46" t="s">
        <v>14</v>
      </c>
      <c r="M10" s="306" t="s">
        <v>14</v>
      </c>
      <c r="N10" s="25" t="s">
        <v>14</v>
      </c>
      <c r="O10" s="305" t="s">
        <v>14</v>
      </c>
      <c r="P10" s="46" t="s">
        <v>14</v>
      </c>
      <c r="Q10" s="306" t="s">
        <v>14</v>
      </c>
      <c r="R10" s="42">
        <v>1579</v>
      </c>
      <c r="S10" s="43">
        <v>0.52406239628277462</v>
      </c>
      <c r="T10" s="304"/>
      <c r="U10" s="303"/>
      <c r="V10" s="303"/>
      <c r="W10" s="303"/>
      <c r="X10" s="303"/>
      <c r="Y10" s="303"/>
      <c r="Z10" s="303"/>
      <c r="AA10" s="303"/>
    </row>
    <row r="11" spans="1:27" ht="12.75" customHeight="1">
      <c r="A11" s="654" t="s">
        <v>15</v>
      </c>
      <c r="B11" s="42">
        <v>1752</v>
      </c>
      <c r="C11" s="43">
        <v>0.64961067853170185</v>
      </c>
      <c r="D11" s="44">
        <v>2169</v>
      </c>
      <c r="E11" s="45">
        <v>0.6630999694283094</v>
      </c>
      <c r="F11" s="42">
        <v>2389</v>
      </c>
      <c r="G11" s="43">
        <v>0.64725006773232185</v>
      </c>
      <c r="H11" s="44">
        <v>1970</v>
      </c>
      <c r="I11" s="45">
        <v>0.59462722607908236</v>
      </c>
      <c r="J11" s="42">
        <v>1913</v>
      </c>
      <c r="K11" s="43">
        <v>0.57121528814571509</v>
      </c>
      <c r="L11" s="44">
        <v>1977</v>
      </c>
      <c r="M11" s="45">
        <v>0.60091185410334347</v>
      </c>
      <c r="N11" s="42">
        <v>1789</v>
      </c>
      <c r="O11" s="43">
        <v>0.56488790653615406</v>
      </c>
      <c r="P11" s="44">
        <v>1679</v>
      </c>
      <c r="Q11" s="45">
        <v>0.55817819148936165</v>
      </c>
      <c r="R11" s="42">
        <v>218</v>
      </c>
      <c r="S11" s="43">
        <v>7.2353136408894791E-2</v>
      </c>
      <c r="T11" s="304"/>
      <c r="U11" s="303"/>
      <c r="V11" s="303"/>
      <c r="W11" s="303"/>
      <c r="X11" s="303"/>
      <c r="Y11" s="303"/>
      <c r="Z11" s="303"/>
      <c r="AA11" s="303"/>
    </row>
    <row r="12" spans="1:27" ht="12.75" customHeight="1">
      <c r="A12" s="654" t="s">
        <v>16</v>
      </c>
      <c r="B12" s="42">
        <v>216</v>
      </c>
      <c r="C12" s="43">
        <v>8.0088987764182426E-2</v>
      </c>
      <c r="D12" s="44">
        <v>206</v>
      </c>
      <c r="E12" s="45">
        <v>6.2977682665851423E-2</v>
      </c>
      <c r="F12" s="42">
        <v>283</v>
      </c>
      <c r="G12" s="43">
        <v>7.6672988350040633E-2</v>
      </c>
      <c r="H12" s="44">
        <v>233</v>
      </c>
      <c r="I12" s="45">
        <v>7.0329006942348324E-2</v>
      </c>
      <c r="J12" s="42">
        <v>203</v>
      </c>
      <c r="K12" s="43">
        <v>6.0615108987757543E-2</v>
      </c>
      <c r="L12" s="44">
        <v>177</v>
      </c>
      <c r="M12" s="45">
        <v>5.3799392097264441E-2</v>
      </c>
      <c r="N12" s="42">
        <v>172</v>
      </c>
      <c r="O12" s="43">
        <v>5.4310072623934322E-2</v>
      </c>
      <c r="P12" s="44">
        <v>171</v>
      </c>
      <c r="Q12" s="45">
        <v>5.6848404255319153E-2</v>
      </c>
      <c r="R12" s="42">
        <v>29</v>
      </c>
      <c r="S12" s="43">
        <v>9.6249585131098579E-3</v>
      </c>
      <c r="T12" s="304"/>
      <c r="U12" s="303"/>
      <c r="V12" s="303"/>
      <c r="W12" s="303"/>
      <c r="X12" s="303"/>
      <c r="Y12" s="303"/>
      <c r="Z12" s="303"/>
      <c r="AA12" s="303"/>
    </row>
    <row r="13" spans="1:27" ht="12.75" customHeight="1">
      <c r="A13" s="654" t="s">
        <v>17</v>
      </c>
      <c r="B13" s="42">
        <v>85</v>
      </c>
      <c r="C13" s="43">
        <v>3.1516499814608821E-2</v>
      </c>
      <c r="D13" s="44">
        <v>68</v>
      </c>
      <c r="E13" s="307">
        <v>2.0788749617853871E-2</v>
      </c>
      <c r="F13" s="42">
        <v>48</v>
      </c>
      <c r="G13" s="43">
        <v>1.300460579788675E-2</v>
      </c>
      <c r="H13" s="44">
        <v>36</v>
      </c>
      <c r="I13" s="45">
        <v>1.0866284334440091E-2</v>
      </c>
      <c r="J13" s="42">
        <v>36</v>
      </c>
      <c r="K13" s="43">
        <v>1.0749477455957E-2</v>
      </c>
      <c r="L13" s="44">
        <v>38</v>
      </c>
      <c r="M13" s="308">
        <v>1.1550151975683889E-2</v>
      </c>
      <c r="N13" s="42">
        <v>36</v>
      </c>
      <c r="O13" s="43">
        <v>1.136722450268393E-2</v>
      </c>
      <c r="P13" s="44">
        <v>31</v>
      </c>
      <c r="Q13" s="45">
        <v>1.030585106382979E-2</v>
      </c>
      <c r="R13" s="42">
        <v>4</v>
      </c>
      <c r="S13" s="43">
        <v>1.3275804845668769E-3</v>
      </c>
      <c r="T13" s="304"/>
      <c r="U13" s="303"/>
      <c r="V13" s="303"/>
      <c r="W13" s="303"/>
      <c r="X13" s="303"/>
      <c r="Y13" s="303"/>
      <c r="Z13" s="303"/>
      <c r="AA13" s="303"/>
    </row>
    <row r="14" spans="1:27" ht="13.8">
      <c r="A14" s="654"/>
      <c r="B14" s="42"/>
      <c r="C14" s="309"/>
      <c r="D14" s="44"/>
      <c r="E14" s="310"/>
      <c r="F14" s="42"/>
      <c r="G14" s="309"/>
      <c r="H14" s="44"/>
      <c r="I14" s="310"/>
      <c r="J14" s="42"/>
      <c r="K14" s="309"/>
      <c r="L14" s="44"/>
      <c r="M14" s="310"/>
      <c r="N14" s="42"/>
      <c r="O14" s="309"/>
      <c r="P14" s="44"/>
      <c r="Q14" s="310"/>
      <c r="R14" s="42"/>
      <c r="S14" s="309"/>
      <c r="T14" s="311"/>
      <c r="U14" s="303"/>
      <c r="V14" s="303"/>
      <c r="W14" s="303"/>
      <c r="X14" s="303"/>
      <c r="Y14" s="303"/>
      <c r="Z14" s="303"/>
      <c r="AA14" s="303"/>
    </row>
    <row r="15" spans="1:27">
      <c r="A15" s="551" t="s">
        <v>18</v>
      </c>
      <c r="B15" s="10">
        <v>2697</v>
      </c>
      <c r="C15" s="11" t="s">
        <v>14</v>
      </c>
      <c r="D15" s="10">
        <v>3271</v>
      </c>
      <c r="E15" s="11" t="s">
        <v>14</v>
      </c>
      <c r="F15" s="10">
        <v>3691</v>
      </c>
      <c r="G15" s="11" t="s">
        <v>14</v>
      </c>
      <c r="H15" s="10">
        <v>3313</v>
      </c>
      <c r="I15" s="11" t="s">
        <v>14</v>
      </c>
      <c r="J15" s="10">
        <v>3349</v>
      </c>
      <c r="K15" s="11" t="s">
        <v>14</v>
      </c>
      <c r="L15" s="10">
        <v>3290</v>
      </c>
      <c r="M15" s="11" t="s">
        <v>14</v>
      </c>
      <c r="N15" s="10">
        <v>3167</v>
      </c>
      <c r="O15" s="11" t="s">
        <v>14</v>
      </c>
      <c r="P15" s="10">
        <v>3008</v>
      </c>
      <c r="Q15" s="11" t="s">
        <v>14</v>
      </c>
      <c r="R15" s="10">
        <v>3013</v>
      </c>
      <c r="S15" s="11" t="s">
        <v>14</v>
      </c>
      <c r="T15" s="303"/>
      <c r="U15" s="303"/>
      <c r="V15" s="303"/>
      <c r="W15" s="303"/>
      <c r="X15" s="303"/>
      <c r="Y15" s="303"/>
      <c r="Z15" s="303"/>
      <c r="AA15" s="303"/>
    </row>
    <row r="16" spans="1:27" ht="13.8">
      <c r="A16" s="15"/>
      <c r="B16" s="12"/>
      <c r="C16" s="13"/>
      <c r="D16" s="14"/>
      <c r="E16" s="15"/>
      <c r="F16" s="12"/>
      <c r="G16" s="13"/>
      <c r="H16" s="14"/>
      <c r="I16" s="15"/>
      <c r="J16" s="12"/>
      <c r="K16" s="13"/>
      <c r="L16" s="14"/>
      <c r="M16" s="15"/>
      <c r="N16" s="12"/>
      <c r="O16" s="13"/>
      <c r="P16" s="14"/>
      <c r="Q16" s="15"/>
      <c r="R16" s="12"/>
      <c r="S16" s="13"/>
      <c r="T16" s="313"/>
      <c r="U16" s="303"/>
      <c r="V16" s="303"/>
      <c r="W16" s="303"/>
      <c r="X16" s="303"/>
      <c r="Y16" s="303"/>
      <c r="Z16" s="303"/>
      <c r="AA16" s="303"/>
    </row>
    <row r="17" spans="1:27" ht="15" customHeight="1">
      <c r="A17" s="652" t="s">
        <v>19</v>
      </c>
      <c r="B17" s="42"/>
      <c r="C17" s="300"/>
      <c r="D17" s="44"/>
      <c r="E17" s="301"/>
      <c r="F17" s="42"/>
      <c r="G17" s="300"/>
      <c r="H17" s="44"/>
      <c r="I17" s="301"/>
      <c r="J17" s="42"/>
      <c r="K17" s="300"/>
      <c r="L17" s="44"/>
      <c r="M17" s="301"/>
      <c r="N17" s="42"/>
      <c r="O17" s="300"/>
      <c r="P17" s="44"/>
      <c r="Q17" s="301"/>
      <c r="R17" s="42"/>
      <c r="S17" s="300"/>
      <c r="T17" s="314"/>
      <c r="U17" s="303"/>
      <c r="V17" s="303"/>
      <c r="W17" s="303"/>
      <c r="X17" s="303"/>
      <c r="Y17" s="303"/>
      <c r="Z17" s="303"/>
      <c r="AA17" s="303"/>
    </row>
    <row r="18" spans="1:27" ht="23.25" customHeight="1">
      <c r="A18" s="654" t="s">
        <v>20</v>
      </c>
      <c r="B18" s="42">
        <v>1046</v>
      </c>
      <c r="C18" s="43">
        <v>0.38783833889506858</v>
      </c>
      <c r="D18" s="44">
        <v>1320</v>
      </c>
      <c r="E18" s="45">
        <v>0.40354631611128089</v>
      </c>
      <c r="F18" s="42">
        <v>1599</v>
      </c>
      <c r="G18" s="43">
        <v>0.4332159306421024</v>
      </c>
      <c r="H18" s="44">
        <v>1422</v>
      </c>
      <c r="I18" s="45">
        <v>0.42921823121038333</v>
      </c>
      <c r="J18" s="42">
        <v>1441</v>
      </c>
      <c r="K18" s="43">
        <v>0.43027769483427891</v>
      </c>
      <c r="L18" s="44">
        <v>1388</v>
      </c>
      <c r="M18" s="45">
        <v>0.42188449848024318</v>
      </c>
      <c r="N18" s="42">
        <v>1279</v>
      </c>
      <c r="O18" s="43">
        <v>0.40385222608146509</v>
      </c>
      <c r="P18" s="44">
        <v>1209</v>
      </c>
      <c r="Q18" s="45">
        <v>0.40192819148936171</v>
      </c>
      <c r="R18" s="42">
        <v>1192</v>
      </c>
      <c r="S18" s="43">
        <v>0.3956189844009293</v>
      </c>
      <c r="T18" s="315"/>
      <c r="U18" s="303"/>
      <c r="V18" s="303"/>
      <c r="W18" s="303"/>
      <c r="X18" s="316"/>
      <c r="Y18" s="317"/>
      <c r="Z18" s="318"/>
      <c r="AA18" s="303"/>
    </row>
    <row r="19" spans="1:27">
      <c r="A19" s="654" t="s">
        <v>21</v>
      </c>
      <c r="B19" s="42">
        <v>946</v>
      </c>
      <c r="C19" s="43">
        <v>0.3507601038190582</v>
      </c>
      <c r="D19" s="44">
        <v>1074</v>
      </c>
      <c r="E19" s="45">
        <v>0.32833995719963321</v>
      </c>
      <c r="F19" s="42">
        <v>1124</v>
      </c>
      <c r="G19" s="43">
        <v>0.30452451910051481</v>
      </c>
      <c r="H19" s="44">
        <v>950</v>
      </c>
      <c r="I19" s="45">
        <v>0.28674916993661342</v>
      </c>
      <c r="J19" s="42">
        <v>922</v>
      </c>
      <c r="K19" s="43">
        <v>0.27530606151089881</v>
      </c>
      <c r="L19" s="44">
        <v>919</v>
      </c>
      <c r="M19" s="45">
        <v>0.27933130699088138</v>
      </c>
      <c r="N19" s="42">
        <v>876</v>
      </c>
      <c r="O19" s="43">
        <v>0.27660246289864232</v>
      </c>
      <c r="P19" s="44">
        <v>806</v>
      </c>
      <c r="Q19" s="45">
        <v>0.26795212765957449</v>
      </c>
      <c r="R19" s="42">
        <v>806</v>
      </c>
      <c r="S19" s="43">
        <v>0.2675074676402257</v>
      </c>
      <c r="T19" s="315"/>
      <c r="U19" s="303"/>
      <c r="V19" s="303"/>
      <c r="W19" s="303"/>
      <c r="X19" s="316"/>
      <c r="Y19" s="317"/>
      <c r="Z19" s="318"/>
      <c r="AA19" s="303"/>
    </row>
    <row r="20" spans="1:27">
      <c r="A20" s="654" t="s">
        <v>22</v>
      </c>
      <c r="B20" s="42">
        <v>355</v>
      </c>
      <c r="C20" s="43">
        <v>0.13162773451983689</v>
      </c>
      <c r="D20" s="44">
        <v>538</v>
      </c>
      <c r="E20" s="45">
        <v>0.1644756955059615</v>
      </c>
      <c r="F20" s="42">
        <v>602</v>
      </c>
      <c r="G20" s="43">
        <v>0.16309943104849631</v>
      </c>
      <c r="H20" s="44">
        <v>613</v>
      </c>
      <c r="I20" s="45">
        <v>0.18502867491699371</v>
      </c>
      <c r="J20" s="42">
        <v>641</v>
      </c>
      <c r="K20" s="43">
        <v>0.19140041803523439</v>
      </c>
      <c r="L20" s="44">
        <v>615</v>
      </c>
      <c r="M20" s="45">
        <v>0.18693009118541029</v>
      </c>
      <c r="N20" s="42">
        <v>659</v>
      </c>
      <c r="O20" s="43">
        <v>0.20808335964635299</v>
      </c>
      <c r="P20" s="44">
        <v>661</v>
      </c>
      <c r="Q20" s="45">
        <v>0.2197473404255319</v>
      </c>
      <c r="R20" s="42">
        <v>655</v>
      </c>
      <c r="S20" s="43">
        <v>0.21739130434782611</v>
      </c>
      <c r="T20" s="315"/>
      <c r="U20" s="303"/>
      <c r="V20" s="303"/>
      <c r="W20" s="303"/>
      <c r="X20" s="316"/>
      <c r="Y20" s="317"/>
      <c r="Z20" s="318"/>
      <c r="AA20" s="303"/>
    </row>
    <row r="21" spans="1:27">
      <c r="A21" s="654" t="s">
        <v>23</v>
      </c>
      <c r="B21" s="42">
        <v>309</v>
      </c>
      <c r="C21" s="43">
        <v>0.11457174638487209</v>
      </c>
      <c r="D21" s="44">
        <v>302</v>
      </c>
      <c r="E21" s="45">
        <v>9.2326505655762767E-2</v>
      </c>
      <c r="F21" s="42">
        <v>326</v>
      </c>
      <c r="G21" s="43">
        <v>8.8322947710647526E-2</v>
      </c>
      <c r="H21" s="44">
        <v>292</v>
      </c>
      <c r="I21" s="45">
        <v>8.8137639601569576E-2</v>
      </c>
      <c r="J21" s="42">
        <v>306</v>
      </c>
      <c r="K21" s="43">
        <v>9.1370558375634514E-2</v>
      </c>
      <c r="L21" s="44">
        <v>328</v>
      </c>
      <c r="M21" s="45">
        <v>9.9696048632218842E-2</v>
      </c>
      <c r="N21" s="42">
        <v>316</v>
      </c>
      <c r="O21" s="43">
        <v>9.9778970634670033E-2</v>
      </c>
      <c r="P21" s="44">
        <v>300</v>
      </c>
      <c r="Q21" s="45">
        <v>9.9734042553191488E-2</v>
      </c>
      <c r="R21" s="42">
        <v>327</v>
      </c>
      <c r="S21" s="43">
        <v>0.1085297046133422</v>
      </c>
      <c r="T21" s="315"/>
      <c r="U21" s="303"/>
      <c r="V21" s="303"/>
      <c r="W21" s="303"/>
      <c r="X21" s="316"/>
      <c r="Y21" s="317"/>
      <c r="Z21" s="318"/>
      <c r="AA21" s="303"/>
    </row>
    <row r="22" spans="1:27">
      <c r="A22" s="654" t="s">
        <v>24</v>
      </c>
      <c r="B22" s="42">
        <v>41</v>
      </c>
      <c r="C22" s="43">
        <v>1.520207638116426E-2</v>
      </c>
      <c r="D22" s="44">
        <v>37</v>
      </c>
      <c r="E22" s="45">
        <v>1.1311525527361661E-2</v>
      </c>
      <c r="F22" s="42">
        <v>40</v>
      </c>
      <c r="G22" s="43">
        <v>1.083717149823896E-2</v>
      </c>
      <c r="H22" s="44">
        <v>36</v>
      </c>
      <c r="I22" s="45">
        <v>1.0866284334440091E-2</v>
      </c>
      <c r="J22" s="42">
        <v>39</v>
      </c>
      <c r="K22" s="43">
        <v>1.1645267243953421E-2</v>
      </c>
      <c r="L22" s="44">
        <v>40</v>
      </c>
      <c r="M22" s="45">
        <v>1.2158054711246201E-2</v>
      </c>
      <c r="N22" s="42">
        <v>37</v>
      </c>
      <c r="O22" s="43">
        <v>1.168298073886959E-2</v>
      </c>
      <c r="P22" s="44">
        <v>32</v>
      </c>
      <c r="Q22" s="45">
        <v>1.063829787234043E-2</v>
      </c>
      <c r="R22" s="42">
        <v>29</v>
      </c>
      <c r="S22" s="43">
        <v>9.6249585131098579E-3</v>
      </c>
      <c r="T22" s="315"/>
      <c r="U22" s="303"/>
      <c r="V22" s="303"/>
      <c r="W22" s="303"/>
      <c r="X22" s="316"/>
      <c r="Y22" s="317"/>
      <c r="Z22" s="318"/>
      <c r="AA22" s="303"/>
    </row>
    <row r="23" spans="1:27">
      <c r="A23" s="654" t="s">
        <v>36</v>
      </c>
      <c r="B23" s="42"/>
      <c r="C23" s="43"/>
      <c r="D23" s="44"/>
      <c r="E23" s="45"/>
      <c r="F23" s="42"/>
      <c r="G23" s="43"/>
      <c r="H23" s="44"/>
      <c r="I23" s="45"/>
      <c r="J23" s="42"/>
      <c r="K23" s="43"/>
      <c r="L23" s="44"/>
      <c r="M23" s="45"/>
      <c r="N23" s="42"/>
      <c r="O23" s="43"/>
      <c r="P23" s="44"/>
      <c r="Q23" s="45"/>
      <c r="R23" s="42">
        <v>4</v>
      </c>
      <c r="S23" s="43">
        <v>1.3275804845668769E-3</v>
      </c>
      <c r="T23" s="315"/>
      <c r="U23" s="303"/>
      <c r="V23" s="303"/>
      <c r="W23" s="303"/>
      <c r="X23" s="316"/>
      <c r="Y23" s="317"/>
      <c r="Z23" s="318"/>
      <c r="AA23" s="303"/>
    </row>
    <row r="24" spans="1:27">
      <c r="A24" s="660"/>
      <c r="B24" s="42"/>
      <c r="C24" s="43"/>
      <c r="D24" s="44"/>
      <c r="E24" s="45"/>
      <c r="F24" s="42"/>
      <c r="G24" s="43"/>
      <c r="H24" s="44"/>
      <c r="I24" s="45"/>
      <c r="J24" s="42"/>
      <c r="K24" s="43"/>
      <c r="L24" s="44"/>
      <c r="M24" s="45"/>
      <c r="N24" s="42"/>
      <c r="O24" s="43"/>
      <c r="P24" s="44"/>
      <c r="Q24" s="45"/>
      <c r="R24" s="42"/>
      <c r="S24" s="309"/>
      <c r="T24" s="318"/>
      <c r="U24" s="303"/>
      <c r="V24" s="303"/>
      <c r="W24" s="303"/>
      <c r="X24" s="316"/>
      <c r="Y24" s="317"/>
      <c r="Z24" s="318"/>
      <c r="AA24" s="303"/>
    </row>
    <row r="25" spans="1:27">
      <c r="A25" s="551" t="s">
        <v>18</v>
      </c>
      <c r="B25" s="10">
        <v>2697</v>
      </c>
      <c r="C25" s="11" t="s">
        <v>14</v>
      </c>
      <c r="D25" s="10">
        <v>3271</v>
      </c>
      <c r="E25" s="11" t="s">
        <v>14</v>
      </c>
      <c r="F25" s="10">
        <v>3691</v>
      </c>
      <c r="G25" s="11" t="s">
        <v>14</v>
      </c>
      <c r="H25" s="10">
        <v>3313</v>
      </c>
      <c r="I25" s="11" t="s">
        <v>14</v>
      </c>
      <c r="J25" s="10">
        <v>3349</v>
      </c>
      <c r="K25" s="11" t="s">
        <v>14</v>
      </c>
      <c r="L25" s="10">
        <v>3290</v>
      </c>
      <c r="M25" s="11" t="s">
        <v>14</v>
      </c>
      <c r="N25" s="10">
        <v>3167</v>
      </c>
      <c r="O25" s="11" t="s">
        <v>14</v>
      </c>
      <c r="P25" s="10">
        <v>3008</v>
      </c>
      <c r="Q25" s="11" t="s">
        <v>14</v>
      </c>
      <c r="R25" s="10">
        <v>3013</v>
      </c>
      <c r="S25" s="11" t="s">
        <v>14</v>
      </c>
      <c r="T25" s="303"/>
      <c r="U25" s="303"/>
      <c r="V25" s="303"/>
      <c r="W25" s="303"/>
      <c r="X25" s="303"/>
      <c r="Y25" s="317"/>
      <c r="Z25" s="318"/>
      <c r="AA25" s="303"/>
    </row>
    <row r="26" spans="1:27">
      <c r="A26" s="15"/>
      <c r="B26" s="12"/>
      <c r="C26" s="319"/>
      <c r="D26" s="14"/>
      <c r="E26" s="312"/>
      <c r="F26" s="12"/>
      <c r="G26" s="319"/>
      <c r="H26" s="14"/>
      <c r="I26" s="312"/>
      <c r="J26" s="12"/>
      <c r="K26" s="319"/>
      <c r="L26" s="14"/>
      <c r="M26" s="312"/>
      <c r="N26" s="12"/>
      <c r="O26" s="319"/>
      <c r="P26" s="14"/>
      <c r="Q26" s="312"/>
      <c r="R26" s="12"/>
      <c r="S26" s="13"/>
      <c r="T26" s="303"/>
      <c r="U26" s="303"/>
      <c r="V26" s="303"/>
      <c r="W26" s="303"/>
      <c r="X26" s="303"/>
      <c r="Y26" s="317"/>
      <c r="Z26" s="318"/>
      <c r="AA26" s="303"/>
    </row>
    <row r="27" spans="1:27">
      <c r="A27" s="652" t="s">
        <v>25</v>
      </c>
      <c r="B27" s="10"/>
      <c r="C27" s="319"/>
      <c r="D27" s="14"/>
      <c r="E27" s="312"/>
      <c r="F27" s="12"/>
      <c r="G27" s="319"/>
      <c r="H27" s="14"/>
      <c r="I27" s="312"/>
      <c r="J27" s="12"/>
      <c r="K27" s="319"/>
      <c r="L27" s="14"/>
      <c r="M27" s="312"/>
      <c r="N27" s="12"/>
      <c r="O27" s="319"/>
      <c r="P27" s="14"/>
      <c r="Q27" s="312"/>
      <c r="R27" s="537"/>
      <c r="S27" s="13"/>
      <c r="T27" s="303"/>
      <c r="U27" s="303"/>
      <c r="V27" s="303"/>
      <c r="W27" s="303"/>
      <c r="X27" s="316"/>
      <c r="Y27" s="317"/>
      <c r="Z27" s="318"/>
      <c r="AA27" s="303"/>
    </row>
    <row r="28" spans="1:27" ht="22.5" customHeight="1">
      <c r="A28" s="652" t="s">
        <v>26</v>
      </c>
      <c r="B28" s="10"/>
      <c r="C28" s="13"/>
      <c r="D28" s="14"/>
      <c r="E28" s="15"/>
      <c r="F28" s="12"/>
      <c r="G28" s="13"/>
      <c r="H28" s="14"/>
      <c r="I28" s="15"/>
      <c r="J28" s="12"/>
      <c r="K28" s="13"/>
      <c r="L28" s="15"/>
      <c r="M28" s="15"/>
      <c r="N28" s="13"/>
      <c r="O28" s="13"/>
      <c r="P28" s="15"/>
      <c r="Q28" s="15"/>
      <c r="R28" s="536"/>
      <c r="S28" s="300"/>
      <c r="T28" s="320"/>
      <c r="U28" s="303"/>
      <c r="V28" s="303"/>
      <c r="W28" s="303"/>
      <c r="X28" s="303"/>
      <c r="Y28" s="303"/>
      <c r="Z28" s="303"/>
      <c r="AA28" s="303"/>
    </row>
    <row r="29" spans="1:27" ht="12" customHeight="1">
      <c r="A29" s="654" t="s">
        <v>20</v>
      </c>
      <c r="B29" s="42">
        <v>150</v>
      </c>
      <c r="C29" s="43">
        <v>0.51194539249146753</v>
      </c>
      <c r="D29" s="44">
        <v>191</v>
      </c>
      <c r="E29" s="45">
        <v>0.54415954415954415</v>
      </c>
      <c r="F29" s="42">
        <v>209</v>
      </c>
      <c r="G29" s="43">
        <v>0.53865979381443296</v>
      </c>
      <c r="H29" s="44">
        <v>259</v>
      </c>
      <c r="I29" s="45">
        <v>0.49903660886319839</v>
      </c>
      <c r="J29" s="42">
        <v>293</v>
      </c>
      <c r="K29" s="43">
        <v>0.49661016949152542</v>
      </c>
      <c r="L29" s="44">
        <v>273</v>
      </c>
      <c r="M29" s="45">
        <v>0.48837209302325579</v>
      </c>
      <c r="N29" s="42">
        <v>310</v>
      </c>
      <c r="O29" s="43">
        <v>0.47987616099071212</v>
      </c>
      <c r="P29" s="44">
        <v>288</v>
      </c>
      <c r="Q29" s="45">
        <v>0.45859872611464969</v>
      </c>
      <c r="R29" s="42">
        <v>300</v>
      </c>
      <c r="S29" s="43">
        <v>0.46296296296296302</v>
      </c>
      <c r="T29" s="258"/>
      <c r="U29" s="303"/>
      <c r="V29" s="303"/>
      <c r="W29" s="303"/>
      <c r="X29" s="303"/>
      <c r="Y29" s="303"/>
      <c r="Z29" s="303"/>
      <c r="AA29" s="303"/>
    </row>
    <row r="30" spans="1:27" ht="12" customHeight="1">
      <c r="A30" s="654" t="s">
        <v>21</v>
      </c>
      <c r="B30" s="42">
        <v>69</v>
      </c>
      <c r="C30" s="43">
        <v>0.23549488054607509</v>
      </c>
      <c r="D30" s="44">
        <v>84</v>
      </c>
      <c r="E30" s="45">
        <v>0.2393162393162393</v>
      </c>
      <c r="F30" s="42">
        <v>79</v>
      </c>
      <c r="G30" s="43">
        <v>0.20360824742268041</v>
      </c>
      <c r="H30" s="44">
        <v>126</v>
      </c>
      <c r="I30" s="45">
        <v>0.2427745664739884</v>
      </c>
      <c r="J30" s="42">
        <v>139</v>
      </c>
      <c r="K30" s="43">
        <v>0.23559322033898311</v>
      </c>
      <c r="L30" s="301">
        <v>124</v>
      </c>
      <c r="M30" s="45">
        <v>0.22182468694096599</v>
      </c>
      <c r="N30" s="300">
        <v>157</v>
      </c>
      <c r="O30" s="43">
        <v>0.24303405572755421</v>
      </c>
      <c r="P30" s="301">
        <v>157</v>
      </c>
      <c r="Q30" s="45">
        <v>0.25</v>
      </c>
      <c r="R30" s="42">
        <v>159</v>
      </c>
      <c r="S30" s="43">
        <v>0.24537037037037041</v>
      </c>
      <c r="T30" s="258"/>
      <c r="U30" s="303"/>
      <c r="V30" s="303"/>
      <c r="W30" s="303"/>
      <c r="X30" s="303"/>
      <c r="Y30" s="303"/>
      <c r="Z30" s="303"/>
    </row>
    <row r="31" spans="1:27" ht="12" customHeight="1">
      <c r="A31" s="654" t="s">
        <v>22</v>
      </c>
      <c r="B31" s="42">
        <v>46</v>
      </c>
      <c r="C31" s="43">
        <v>0.1569965870307167</v>
      </c>
      <c r="D31" s="44">
        <v>40</v>
      </c>
      <c r="E31" s="45">
        <v>0.113960113960114</v>
      </c>
      <c r="F31" s="42">
        <v>56</v>
      </c>
      <c r="G31" s="43">
        <v>0.14432989690721651</v>
      </c>
      <c r="H31" s="44">
        <v>71</v>
      </c>
      <c r="I31" s="45">
        <v>0.13680154142581891</v>
      </c>
      <c r="J31" s="42">
        <v>87</v>
      </c>
      <c r="K31" s="43">
        <v>0.1474576271186441</v>
      </c>
      <c r="L31" s="301">
        <v>89</v>
      </c>
      <c r="M31" s="45">
        <v>0.15921288014311269</v>
      </c>
      <c r="N31" s="300">
        <v>103</v>
      </c>
      <c r="O31" s="43">
        <v>0.15944272445820429</v>
      </c>
      <c r="P31" s="301">
        <v>104</v>
      </c>
      <c r="Q31" s="45">
        <v>0.16560509554140129</v>
      </c>
      <c r="R31" s="42">
        <v>105</v>
      </c>
      <c r="S31" s="43">
        <v>0.16203703703703701</v>
      </c>
      <c r="T31" s="303"/>
      <c r="U31" s="303"/>
      <c r="V31" s="303"/>
      <c r="W31" s="303"/>
      <c r="X31" s="303"/>
      <c r="Y31" s="303"/>
      <c r="Z31" s="303"/>
    </row>
    <row r="32" spans="1:27" ht="12" customHeight="1">
      <c r="A32" s="654" t="s">
        <v>23</v>
      </c>
      <c r="B32" s="42">
        <v>26</v>
      </c>
      <c r="C32" s="43">
        <v>8.8737201365187715E-2</v>
      </c>
      <c r="D32" s="44">
        <v>35</v>
      </c>
      <c r="E32" s="45">
        <v>9.9715099715099717E-2</v>
      </c>
      <c r="F32" s="42">
        <v>43</v>
      </c>
      <c r="G32" s="43">
        <v>0.1108247422680412</v>
      </c>
      <c r="H32" s="44">
        <v>61</v>
      </c>
      <c r="I32" s="45">
        <v>0.1175337186897881</v>
      </c>
      <c r="J32" s="42">
        <v>69</v>
      </c>
      <c r="K32" s="43">
        <v>0.1169491525423729</v>
      </c>
      <c r="L32" s="301">
        <v>71</v>
      </c>
      <c r="M32" s="45">
        <v>0.1270125223613596</v>
      </c>
      <c r="N32" s="300">
        <v>75</v>
      </c>
      <c r="O32" s="43">
        <v>0.11609907120743029</v>
      </c>
      <c r="P32" s="301">
        <v>78</v>
      </c>
      <c r="Q32" s="45">
        <v>0.124203821656051</v>
      </c>
      <c r="R32" s="42">
        <v>83</v>
      </c>
      <c r="S32" s="43">
        <v>0.12808641975308641</v>
      </c>
      <c r="T32" s="303"/>
      <c r="U32" s="303"/>
      <c r="V32" s="303"/>
      <c r="W32" s="303"/>
      <c r="X32" s="303"/>
      <c r="Y32" s="303"/>
      <c r="Z32" s="303"/>
    </row>
    <row r="33" spans="1:26" ht="12" customHeight="1">
      <c r="A33" s="654" t="s">
        <v>24</v>
      </c>
      <c r="B33" s="42">
        <v>2</v>
      </c>
      <c r="C33" s="43">
        <v>6.8259385665529011E-3</v>
      </c>
      <c r="D33" s="44">
        <v>1</v>
      </c>
      <c r="E33" s="45">
        <v>2.8490028490028491E-3</v>
      </c>
      <c r="F33" s="42">
        <v>1</v>
      </c>
      <c r="G33" s="43">
        <v>2.5773195876288659E-3</v>
      </c>
      <c r="H33" s="44">
        <v>2</v>
      </c>
      <c r="I33" s="45">
        <v>3.8535645472061661E-3</v>
      </c>
      <c r="J33" s="42">
        <v>2</v>
      </c>
      <c r="K33" s="43">
        <v>3.3898305084745762E-3</v>
      </c>
      <c r="L33" s="301">
        <v>2</v>
      </c>
      <c r="M33" s="45">
        <v>3.577817531305903E-3</v>
      </c>
      <c r="N33" s="300">
        <v>1</v>
      </c>
      <c r="O33" s="43">
        <v>1.5479876160990711E-3</v>
      </c>
      <c r="P33" s="301">
        <v>1</v>
      </c>
      <c r="Q33" s="45">
        <v>1.592356687898089E-3</v>
      </c>
      <c r="R33" s="42">
        <v>1</v>
      </c>
      <c r="S33" s="43">
        <v>1.54320987654321E-3</v>
      </c>
      <c r="T33" s="303"/>
      <c r="U33" s="303"/>
      <c r="V33" s="303"/>
      <c r="W33" s="303"/>
      <c r="X33" s="303"/>
      <c r="Y33" s="303"/>
      <c r="Z33" s="303"/>
    </row>
    <row r="34" spans="1:26" ht="12" customHeight="1">
      <c r="A34" s="654"/>
      <c r="B34" s="42"/>
      <c r="C34" s="43"/>
      <c r="D34" s="44"/>
      <c r="E34" s="45"/>
      <c r="F34" s="42"/>
      <c r="G34" s="43"/>
      <c r="H34" s="44"/>
      <c r="I34" s="45"/>
      <c r="J34" s="42"/>
      <c r="K34" s="43"/>
      <c r="L34" s="301"/>
      <c r="M34" s="45"/>
      <c r="N34" s="300"/>
      <c r="O34" s="43"/>
      <c r="P34" s="301"/>
      <c r="Q34" s="45"/>
      <c r="R34" s="42"/>
      <c r="S34" s="309"/>
      <c r="T34" s="303"/>
      <c r="U34" s="303"/>
      <c r="V34" s="303"/>
      <c r="W34" s="303"/>
      <c r="X34" s="303"/>
      <c r="Y34" s="303"/>
      <c r="Z34" s="303"/>
    </row>
    <row r="35" spans="1:26">
      <c r="A35" s="551" t="s">
        <v>18</v>
      </c>
      <c r="B35" s="10">
        <v>293</v>
      </c>
      <c r="C35" s="11" t="s">
        <v>14</v>
      </c>
      <c r="D35" s="10">
        <v>351</v>
      </c>
      <c r="E35" s="11" t="s">
        <v>14</v>
      </c>
      <c r="F35" s="10">
        <v>388</v>
      </c>
      <c r="G35" s="11" t="s">
        <v>14</v>
      </c>
      <c r="H35" s="10">
        <v>519</v>
      </c>
      <c r="I35" s="11" t="s">
        <v>14</v>
      </c>
      <c r="J35" s="10">
        <v>590</v>
      </c>
      <c r="K35" s="11" t="s">
        <v>14</v>
      </c>
      <c r="L35" s="10">
        <v>559</v>
      </c>
      <c r="M35" s="11" t="s">
        <v>14</v>
      </c>
      <c r="N35" s="10">
        <v>646</v>
      </c>
      <c r="O35" s="11" t="s">
        <v>14</v>
      </c>
      <c r="P35" s="10">
        <v>628</v>
      </c>
      <c r="Q35" s="11" t="s">
        <v>14</v>
      </c>
      <c r="R35" s="10">
        <v>648</v>
      </c>
      <c r="S35" s="11" t="s">
        <v>14</v>
      </c>
      <c r="T35" s="303"/>
      <c r="U35" s="303"/>
      <c r="V35" s="303"/>
      <c r="W35" s="303"/>
      <c r="X35" s="303"/>
      <c r="Y35" s="303"/>
      <c r="Z35" s="303"/>
    </row>
    <row r="36" spans="1:26">
      <c r="A36" s="15"/>
      <c r="B36" s="12"/>
      <c r="C36" s="319"/>
      <c r="D36" s="14"/>
      <c r="E36" s="312"/>
      <c r="F36" s="12"/>
      <c r="G36" s="319"/>
      <c r="H36" s="14"/>
      <c r="I36" s="312"/>
      <c r="J36" s="12"/>
      <c r="K36" s="319"/>
      <c r="L36" s="15"/>
      <c r="M36" s="312"/>
      <c r="N36" s="13"/>
      <c r="O36" s="319"/>
      <c r="P36" s="15"/>
      <c r="Q36" s="312"/>
      <c r="R36" s="13"/>
      <c r="S36" s="13"/>
      <c r="T36" s="303"/>
      <c r="U36" s="303"/>
      <c r="V36" s="303"/>
      <c r="W36" s="303"/>
      <c r="X36" s="303"/>
      <c r="Y36" s="303"/>
      <c r="Z36" s="303"/>
    </row>
    <row r="37" spans="1:26">
      <c r="A37" s="27"/>
      <c r="B37" s="27"/>
      <c r="C37" s="27"/>
      <c r="D37" s="28"/>
      <c r="E37" s="27"/>
      <c r="F37" s="28"/>
      <c r="G37" s="28"/>
      <c r="H37" s="28"/>
      <c r="I37" s="28"/>
      <c r="J37" s="28"/>
      <c r="K37" s="27"/>
      <c r="L37" s="27"/>
      <c r="M37" s="27"/>
      <c r="N37" s="27"/>
      <c r="O37" s="27"/>
      <c r="P37" s="27"/>
      <c r="Q37" s="27"/>
      <c r="R37" s="2"/>
      <c r="S37" s="2"/>
    </row>
    <row r="38" spans="1:26" s="322" customFormat="1">
      <c r="A38" s="321"/>
      <c r="B38" s="197"/>
      <c r="C38" s="321"/>
      <c r="D38" s="197"/>
      <c r="E38" s="321"/>
      <c r="F38" s="197"/>
      <c r="G38" s="321"/>
      <c r="H38" s="197"/>
      <c r="I38" s="321"/>
      <c r="J38" s="197"/>
      <c r="K38" s="321"/>
      <c r="L38" s="197"/>
      <c r="M38" s="321"/>
      <c r="N38" s="197"/>
      <c r="O38" s="321"/>
      <c r="P38" s="2"/>
      <c r="Q38" s="2"/>
      <c r="R38" s="2"/>
      <c r="S38" s="2"/>
    </row>
    <row r="39" spans="1:26">
      <c r="A39" s="321"/>
      <c r="B39" s="197"/>
      <c r="C39" s="321"/>
      <c r="D39" s="197"/>
      <c r="E39" s="321"/>
      <c r="F39" s="197"/>
      <c r="G39" s="321"/>
      <c r="H39" s="197"/>
      <c r="I39" s="321"/>
      <c r="J39" s="197"/>
      <c r="K39" s="321"/>
      <c r="L39" s="197"/>
      <c r="M39" s="321"/>
      <c r="N39" s="197"/>
      <c r="O39" s="321"/>
      <c r="P39" s="2"/>
      <c r="Q39" s="2"/>
      <c r="R39" s="2"/>
      <c r="S39" s="2"/>
    </row>
    <row r="40" spans="1:26" ht="15" customHeight="1">
      <c r="A40" s="781" t="s">
        <v>0</v>
      </c>
      <c r="B40" s="781"/>
      <c r="C40" s="781"/>
      <c r="D40" s="781"/>
      <c r="E40" s="781"/>
      <c r="F40" s="781"/>
      <c r="G40" s="781"/>
      <c r="H40" s="781"/>
      <c r="I40" s="781"/>
      <c r="J40" s="781"/>
      <c r="K40" s="781"/>
      <c r="L40" s="781"/>
      <c r="M40" s="781"/>
      <c r="N40" s="781"/>
      <c r="O40" s="781"/>
      <c r="P40" s="323"/>
      <c r="Q40" s="2"/>
      <c r="R40" s="2"/>
      <c r="S40" s="2"/>
    </row>
    <row r="41" spans="1:26" ht="42" customHeight="1">
      <c r="A41" s="782" t="s">
        <v>27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321"/>
      <c r="Q41" s="294"/>
      <c r="R41" s="2"/>
      <c r="S41" s="2"/>
    </row>
    <row r="42" spans="1:26">
      <c r="A42" s="324"/>
      <c r="B42" s="321"/>
      <c r="C42" s="321"/>
      <c r="D42" s="197"/>
      <c r="E42" s="321"/>
      <c r="F42" s="197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2"/>
      <c r="R42" s="2"/>
      <c r="S42" s="2"/>
    </row>
    <row r="43" spans="1:26">
      <c r="A43" s="325"/>
      <c r="B43" s="197"/>
      <c r="C43" s="326"/>
      <c r="D43" s="197"/>
      <c r="E43" s="326"/>
      <c r="F43" s="197"/>
      <c r="G43" s="326"/>
      <c r="H43" s="197"/>
      <c r="I43" s="326"/>
      <c r="J43" s="197"/>
      <c r="K43" s="326"/>
      <c r="L43" s="197"/>
      <c r="M43" s="326"/>
      <c r="N43" s="197"/>
      <c r="O43" s="326"/>
      <c r="P43" s="301"/>
      <c r="Q43" s="16"/>
      <c r="R43" s="2"/>
      <c r="S43" s="2"/>
    </row>
    <row r="44" spans="1:26" ht="15.6">
      <c r="A44" s="658"/>
      <c r="B44" s="659" t="s">
        <v>29</v>
      </c>
      <c r="C44" s="539"/>
      <c r="D44" s="538" t="s">
        <v>30</v>
      </c>
      <c r="E44" s="538"/>
      <c r="F44" s="539" t="s">
        <v>31</v>
      </c>
      <c r="G44" s="539"/>
      <c r="H44" s="538" t="s">
        <v>32</v>
      </c>
      <c r="I44" s="538"/>
      <c r="J44" s="539" t="s">
        <v>33</v>
      </c>
      <c r="K44" s="539"/>
      <c r="L44" s="538" t="s">
        <v>34</v>
      </c>
      <c r="M44" s="538"/>
      <c r="N44" s="522">
        <v>1992</v>
      </c>
      <c r="O44" s="522"/>
      <c r="P44" s="548" t="s">
        <v>38</v>
      </c>
      <c r="Q44" s="5"/>
      <c r="R44" s="6" t="s">
        <v>39</v>
      </c>
      <c r="S44" s="661"/>
      <c r="T44" s="554"/>
    </row>
    <row r="45" spans="1:26" ht="15.6">
      <c r="A45" s="652" t="s">
        <v>10</v>
      </c>
      <c r="B45" s="296"/>
      <c r="C45" s="297"/>
      <c r="D45" s="8"/>
      <c r="E45" s="8"/>
      <c r="F45" s="297"/>
      <c r="G45" s="297"/>
      <c r="H45" s="8"/>
      <c r="I45" s="8"/>
      <c r="J45" s="297"/>
      <c r="K45" s="297"/>
      <c r="L45" s="540"/>
      <c r="M45" s="540"/>
      <c r="N45" s="348"/>
      <c r="O45" s="348"/>
      <c r="P45" s="42"/>
      <c r="Q45" s="8"/>
      <c r="R45" s="296"/>
      <c r="S45" s="297"/>
      <c r="T45" s="554"/>
    </row>
    <row r="46" spans="1:26">
      <c r="A46" s="15"/>
      <c r="B46" s="44"/>
      <c r="C46" s="301"/>
      <c r="D46" s="300"/>
      <c r="E46" s="300"/>
      <c r="F46" s="301"/>
      <c r="G46" s="301"/>
      <c r="H46" s="300"/>
      <c r="I46" s="300"/>
      <c r="J46" s="301"/>
      <c r="K46" s="301"/>
      <c r="L46" s="300"/>
      <c r="M46" s="300"/>
      <c r="N46" s="301"/>
      <c r="O46" s="301"/>
      <c r="P46" s="42"/>
      <c r="Q46" s="300"/>
      <c r="R46" s="44"/>
      <c r="S46" s="301"/>
      <c r="T46" s="554"/>
    </row>
    <row r="47" spans="1:26">
      <c r="A47" s="653" t="s">
        <v>11</v>
      </c>
      <c r="B47" s="44">
        <v>970</v>
      </c>
      <c r="C47" s="45">
        <v>0.31554977228366948</v>
      </c>
      <c r="D47" s="42">
        <v>1069</v>
      </c>
      <c r="E47" s="43">
        <v>0.33065264460253629</v>
      </c>
      <c r="F47" s="44">
        <v>1167</v>
      </c>
      <c r="G47" s="45">
        <v>0.34711481261154081</v>
      </c>
      <c r="H47" s="42">
        <v>1137</v>
      </c>
      <c r="I47" s="43">
        <v>0.33520047169811318</v>
      </c>
      <c r="J47" s="44">
        <v>1156</v>
      </c>
      <c r="K47" s="45">
        <v>0.33266187050359708</v>
      </c>
      <c r="L47" s="42">
        <v>1112</v>
      </c>
      <c r="M47" s="43">
        <v>0.33473810957254668</v>
      </c>
      <c r="N47" s="44">
        <v>1146</v>
      </c>
      <c r="O47" s="45">
        <v>0.34362818590704652</v>
      </c>
      <c r="P47" s="42">
        <v>1124.0730000000001</v>
      </c>
      <c r="Q47" s="43">
        <v>0.33752641633281549</v>
      </c>
      <c r="R47" s="44">
        <v>1115.3</v>
      </c>
      <c r="S47" s="45">
        <v>0.32973628192999049</v>
      </c>
      <c r="T47" s="554"/>
    </row>
    <row r="48" spans="1:26">
      <c r="A48" s="654" t="s">
        <v>12</v>
      </c>
      <c r="B48" s="44">
        <v>243</v>
      </c>
      <c r="C48" s="45">
        <v>7.9050097592713073E-2</v>
      </c>
      <c r="D48" s="42">
        <v>275</v>
      </c>
      <c r="E48" s="43">
        <v>8.5060315496442926E-2</v>
      </c>
      <c r="F48" s="44">
        <v>297</v>
      </c>
      <c r="G48" s="45">
        <v>8.8340273646638906E-2</v>
      </c>
      <c r="H48" s="42">
        <v>267</v>
      </c>
      <c r="I48" s="43">
        <v>7.8714622641509441E-2</v>
      </c>
      <c r="J48" s="44">
        <v>242</v>
      </c>
      <c r="K48" s="45">
        <v>6.9640287769784176E-2</v>
      </c>
      <c r="L48" s="42">
        <v>238</v>
      </c>
      <c r="M48" s="43">
        <v>7.1643588199879593E-2</v>
      </c>
      <c r="N48" s="44">
        <v>225</v>
      </c>
      <c r="O48" s="45">
        <v>6.7466266866566718E-2</v>
      </c>
      <c r="P48" s="42">
        <v>218.90299999999999</v>
      </c>
      <c r="Q48" s="43">
        <v>6.573020178805318E-2</v>
      </c>
      <c r="R48" s="44">
        <v>219.6</v>
      </c>
      <c r="S48" s="45">
        <v>6.4924314096499527E-2</v>
      </c>
      <c r="T48" s="554"/>
    </row>
    <row r="49" spans="1:20">
      <c r="A49" s="654" t="s">
        <v>15</v>
      </c>
      <c r="B49" s="44">
        <v>1614</v>
      </c>
      <c r="C49" s="45">
        <v>0.52504879635653867</v>
      </c>
      <c r="D49" s="42">
        <v>1632</v>
      </c>
      <c r="E49" s="43">
        <v>0.50479430869161768</v>
      </c>
      <c r="F49" s="44">
        <v>1641</v>
      </c>
      <c r="G49" s="45">
        <v>0.48810232004759069</v>
      </c>
      <c r="H49" s="42">
        <v>1727</v>
      </c>
      <c r="I49" s="43">
        <v>0.50913915094339623</v>
      </c>
      <c r="J49" s="44">
        <v>1798</v>
      </c>
      <c r="K49" s="45">
        <v>0.51741007194244604</v>
      </c>
      <c r="L49" s="42">
        <v>1698</v>
      </c>
      <c r="M49" s="43">
        <v>0.51113786875376277</v>
      </c>
      <c r="N49" s="44">
        <v>1699</v>
      </c>
      <c r="O49" s="45">
        <v>0.50944527736131939</v>
      </c>
      <c r="P49" s="42">
        <v>1712.2159999999999</v>
      </c>
      <c r="Q49" s="43">
        <v>0.51412864686520177</v>
      </c>
      <c r="R49" s="44">
        <v>1764.6</v>
      </c>
      <c r="S49" s="45">
        <v>0.5217005676442763</v>
      </c>
      <c r="T49" s="554"/>
    </row>
    <row r="50" spans="1:20">
      <c r="A50" s="654" t="s">
        <v>16</v>
      </c>
      <c r="B50" s="44">
        <v>218</v>
      </c>
      <c r="C50" s="45">
        <v>7.0917371502927776E-2</v>
      </c>
      <c r="D50" s="42">
        <v>214</v>
      </c>
      <c r="E50" s="43">
        <v>6.6192390968141043E-2</v>
      </c>
      <c r="F50" s="44">
        <v>219</v>
      </c>
      <c r="G50" s="45">
        <v>6.5139797739440813E-2</v>
      </c>
      <c r="H50" s="42">
        <v>224</v>
      </c>
      <c r="I50" s="43">
        <v>6.6037735849056603E-2</v>
      </c>
      <c r="J50" s="44">
        <v>234</v>
      </c>
      <c r="K50" s="45">
        <v>6.7338129496402874E-2</v>
      </c>
      <c r="L50" s="42">
        <v>228</v>
      </c>
      <c r="M50" s="43">
        <v>6.8633353401565317E-2</v>
      </c>
      <c r="N50" s="44">
        <v>223</v>
      </c>
      <c r="O50" s="45">
        <v>6.6866566716641679E-2</v>
      </c>
      <c r="P50" s="42">
        <v>226.29</v>
      </c>
      <c r="Q50" s="43">
        <v>6.7948302958929549E-2</v>
      </c>
      <c r="R50" s="44">
        <v>232.9</v>
      </c>
      <c r="S50" s="45">
        <v>6.885643330179754E-2</v>
      </c>
      <c r="T50" s="554"/>
    </row>
    <row r="51" spans="1:20">
      <c r="A51" s="654" t="s">
        <v>17</v>
      </c>
      <c r="B51" s="44">
        <v>25</v>
      </c>
      <c r="C51" s="45">
        <v>8.1327260897852954E-3</v>
      </c>
      <c r="D51" s="42">
        <v>39</v>
      </c>
      <c r="E51" s="43">
        <v>1.2063099288586451E-2</v>
      </c>
      <c r="F51" s="44">
        <v>34</v>
      </c>
      <c r="G51" s="45">
        <v>1.0113027959547889E-2</v>
      </c>
      <c r="H51" s="42">
        <v>34</v>
      </c>
      <c r="I51" s="43">
        <v>1.002358490566038E-2</v>
      </c>
      <c r="J51" s="44">
        <v>41</v>
      </c>
      <c r="K51" s="45">
        <v>1.179856115107914E-2</v>
      </c>
      <c r="L51" s="42">
        <v>44</v>
      </c>
      <c r="M51" s="43">
        <v>1.324503311258278E-2</v>
      </c>
      <c r="N51" s="44">
        <v>41</v>
      </c>
      <c r="O51" s="45">
        <v>1.2293853073463271E-2</v>
      </c>
      <c r="P51" s="42">
        <v>41.595999999999997</v>
      </c>
      <c r="Q51" s="43">
        <v>1.2490068539836641E-2</v>
      </c>
      <c r="R51" s="44">
        <v>42.1</v>
      </c>
      <c r="S51" s="45">
        <v>1.244678334910123E-2</v>
      </c>
      <c r="T51" s="554"/>
    </row>
    <row r="52" spans="1:20">
      <c r="A52" s="654" t="s">
        <v>35</v>
      </c>
      <c r="B52" s="44">
        <v>4</v>
      </c>
      <c r="C52" s="307">
        <v>1.301236174365647E-3</v>
      </c>
      <c r="D52" s="42">
        <v>4</v>
      </c>
      <c r="E52" s="43">
        <v>1.2372409526755341E-3</v>
      </c>
      <c r="F52" s="44">
        <v>4</v>
      </c>
      <c r="G52" s="306" t="s">
        <v>14</v>
      </c>
      <c r="H52" s="42">
        <v>3</v>
      </c>
      <c r="I52" s="43">
        <v>8.8443396226415096E-4</v>
      </c>
      <c r="J52" s="44">
        <v>4</v>
      </c>
      <c r="K52" s="327">
        <v>1.151079136690647E-3</v>
      </c>
      <c r="L52" s="42">
        <v>2</v>
      </c>
      <c r="M52" s="43">
        <v>6.020469596628537E-4</v>
      </c>
      <c r="N52" s="44">
        <v>1</v>
      </c>
      <c r="O52" s="45">
        <v>2.9985007496251872E-4</v>
      </c>
      <c r="P52" s="42">
        <v>7.2480000000000002</v>
      </c>
      <c r="Q52" s="43">
        <v>2.17636351516338E-3</v>
      </c>
      <c r="R52" s="44">
        <v>1.6</v>
      </c>
      <c r="S52" s="307">
        <v>4.7303689687795648E-4</v>
      </c>
      <c r="T52" s="554"/>
    </row>
    <row r="53" spans="1:20">
      <c r="A53" s="654"/>
      <c r="B53" s="44"/>
      <c r="C53" s="310"/>
      <c r="D53" s="42"/>
      <c r="E53" s="309"/>
      <c r="F53" s="44"/>
      <c r="G53" s="310"/>
      <c r="H53" s="42"/>
      <c r="I53" s="309"/>
      <c r="J53" s="44"/>
      <c r="K53" s="310"/>
      <c r="L53" s="42"/>
      <c r="M53" s="309"/>
      <c r="N53" s="44"/>
      <c r="O53" s="310"/>
      <c r="P53" s="42"/>
      <c r="Q53" s="309"/>
      <c r="R53" s="44"/>
      <c r="S53" s="310"/>
      <c r="T53" s="554"/>
    </row>
    <row r="54" spans="1:20">
      <c r="A54" s="551" t="s">
        <v>18</v>
      </c>
      <c r="B54" s="10">
        <v>3074</v>
      </c>
      <c r="C54" s="11" t="s">
        <v>14</v>
      </c>
      <c r="D54" s="10">
        <v>3233</v>
      </c>
      <c r="E54" s="11" t="s">
        <v>14</v>
      </c>
      <c r="F54" s="10">
        <v>3362</v>
      </c>
      <c r="G54" s="11" t="s">
        <v>14</v>
      </c>
      <c r="H54" s="10">
        <v>3392</v>
      </c>
      <c r="I54" s="11" t="s">
        <v>14</v>
      </c>
      <c r="J54" s="10">
        <v>3475</v>
      </c>
      <c r="K54" s="11" t="s">
        <v>14</v>
      </c>
      <c r="L54" s="10">
        <v>3322</v>
      </c>
      <c r="M54" s="11" t="s">
        <v>14</v>
      </c>
      <c r="N54" s="10">
        <v>3335</v>
      </c>
      <c r="O54" s="11" t="s">
        <v>14</v>
      </c>
      <c r="P54" s="10">
        <v>3330.326</v>
      </c>
      <c r="Q54" s="11" t="s">
        <v>14</v>
      </c>
      <c r="R54" s="10">
        <v>3382.4</v>
      </c>
      <c r="S54" s="11" t="s">
        <v>14</v>
      </c>
      <c r="T54" s="554"/>
    </row>
    <row r="55" spans="1:20">
      <c r="A55" s="15"/>
      <c r="B55" s="14"/>
      <c r="C55" s="15"/>
      <c r="D55" s="12"/>
      <c r="E55" s="13"/>
      <c r="F55" s="14"/>
      <c r="G55" s="15"/>
      <c r="H55" s="12"/>
      <c r="I55" s="13"/>
      <c r="J55" s="14"/>
      <c r="K55" s="15"/>
      <c r="L55" s="12"/>
      <c r="M55" s="13"/>
      <c r="N55" s="14"/>
      <c r="O55" s="15"/>
      <c r="P55" s="42"/>
      <c r="Q55" s="300"/>
      <c r="R55" s="44"/>
      <c r="S55" s="301"/>
      <c r="T55" s="554"/>
    </row>
    <row r="56" spans="1:20">
      <c r="A56" s="29" t="s">
        <v>19</v>
      </c>
      <c r="B56" s="44"/>
      <c r="C56" s="301"/>
      <c r="D56" s="42"/>
      <c r="E56" s="300"/>
      <c r="F56" s="44"/>
      <c r="G56" s="301"/>
      <c r="H56" s="42"/>
      <c r="I56" s="300"/>
      <c r="J56" s="44"/>
      <c r="K56" s="301"/>
      <c r="L56" s="42"/>
      <c r="M56" s="300"/>
      <c r="N56" s="44"/>
      <c r="O56" s="301"/>
      <c r="P56" s="42"/>
      <c r="Q56" s="43"/>
      <c r="R56" s="44"/>
      <c r="S56" s="45"/>
      <c r="T56" s="554"/>
    </row>
    <row r="57" spans="1:20" ht="23.25" customHeight="1">
      <c r="A57" s="654" t="s">
        <v>20</v>
      </c>
      <c r="B57" s="44">
        <v>1217</v>
      </c>
      <c r="C57" s="45">
        <v>0.39590110605074819</v>
      </c>
      <c r="D57" s="42">
        <v>1302</v>
      </c>
      <c r="E57" s="43">
        <v>0.40272193009588619</v>
      </c>
      <c r="F57" s="44">
        <v>1337</v>
      </c>
      <c r="G57" s="45">
        <v>0.39767995240928022</v>
      </c>
      <c r="H57" s="42">
        <v>1338</v>
      </c>
      <c r="I57" s="43">
        <v>0.3944575471698113</v>
      </c>
      <c r="J57" s="44">
        <v>1405</v>
      </c>
      <c r="K57" s="45">
        <v>0.40431654676258988</v>
      </c>
      <c r="L57" s="42">
        <v>1299</v>
      </c>
      <c r="M57" s="43">
        <v>0.39102950030102351</v>
      </c>
      <c r="N57" s="44">
        <v>1352</v>
      </c>
      <c r="O57" s="45">
        <v>0.40527577937649878</v>
      </c>
      <c r="P57" s="42">
        <v>1341.143</v>
      </c>
      <c r="Q57" s="43">
        <v>0.40270622155308522</v>
      </c>
      <c r="R57" s="44">
        <v>1358.5250000000001</v>
      </c>
      <c r="S57" s="45">
        <v>0.40169682368184662</v>
      </c>
      <c r="T57" s="554"/>
    </row>
    <row r="58" spans="1:20">
      <c r="A58" s="654" t="s">
        <v>21</v>
      </c>
      <c r="B58" s="44">
        <v>831</v>
      </c>
      <c r="C58" s="45">
        <v>0.27033181522446331</v>
      </c>
      <c r="D58" s="42">
        <v>858</v>
      </c>
      <c r="E58" s="43">
        <v>0.26538818434890188</v>
      </c>
      <c r="F58" s="44">
        <v>903</v>
      </c>
      <c r="G58" s="45">
        <v>0.2685901249256395</v>
      </c>
      <c r="H58" s="42">
        <v>915</v>
      </c>
      <c r="I58" s="43">
        <v>0.26975235849056611</v>
      </c>
      <c r="J58" s="44">
        <v>924</v>
      </c>
      <c r="K58" s="45">
        <v>0.26589928057553958</v>
      </c>
      <c r="L58" s="42">
        <v>903</v>
      </c>
      <c r="M58" s="43">
        <v>0.27182420228777843</v>
      </c>
      <c r="N58" s="44">
        <v>871</v>
      </c>
      <c r="O58" s="45">
        <v>0.26109112709832127</v>
      </c>
      <c r="P58" s="42">
        <v>875.03</v>
      </c>
      <c r="Q58" s="43">
        <v>0.26274604948584612</v>
      </c>
      <c r="R58" s="44">
        <v>868.43700000000001</v>
      </c>
      <c r="S58" s="45">
        <v>0.25678466312198289</v>
      </c>
      <c r="T58" s="554"/>
    </row>
    <row r="59" spans="1:20">
      <c r="A59" s="654" t="s">
        <v>22</v>
      </c>
      <c r="B59" s="44">
        <v>654</v>
      </c>
      <c r="C59" s="45">
        <v>0.21275211450878331</v>
      </c>
      <c r="D59" s="42">
        <v>654</v>
      </c>
      <c r="E59" s="43">
        <v>0.20228889576244971</v>
      </c>
      <c r="F59" s="44">
        <v>683</v>
      </c>
      <c r="G59" s="45">
        <v>0.2031528851873885</v>
      </c>
      <c r="H59" s="42">
        <v>695</v>
      </c>
      <c r="I59" s="43">
        <v>0.20489386792452829</v>
      </c>
      <c r="J59" s="44">
        <v>700</v>
      </c>
      <c r="K59" s="45">
        <v>0.20143884892086331</v>
      </c>
      <c r="L59" s="42">
        <v>670</v>
      </c>
      <c r="M59" s="43">
        <v>0.20168573148705601</v>
      </c>
      <c r="N59" s="44">
        <v>677</v>
      </c>
      <c r="O59" s="45">
        <v>0.20293764988009591</v>
      </c>
      <c r="P59" s="42">
        <v>674.55499999999995</v>
      </c>
      <c r="Q59" s="43">
        <v>0.20254923992425969</v>
      </c>
      <c r="R59" s="44">
        <v>695.89200000000005</v>
      </c>
      <c r="S59" s="45">
        <v>0.20576552218443361</v>
      </c>
      <c r="T59" s="554"/>
    </row>
    <row r="60" spans="1:20">
      <c r="A60" s="654" t="s">
        <v>23</v>
      </c>
      <c r="B60" s="44">
        <v>342</v>
      </c>
      <c r="C60" s="45">
        <v>0.1112556929082628</v>
      </c>
      <c r="D60" s="42">
        <v>374</v>
      </c>
      <c r="E60" s="43">
        <v>0.1156820290751624</v>
      </c>
      <c r="F60" s="44">
        <v>401</v>
      </c>
      <c r="G60" s="45">
        <v>0.119274241522903</v>
      </c>
      <c r="H60" s="42">
        <v>406</v>
      </c>
      <c r="I60" s="43">
        <v>0.1196933962264151</v>
      </c>
      <c r="J60" s="44">
        <v>403</v>
      </c>
      <c r="K60" s="45">
        <v>0.11597122302158271</v>
      </c>
      <c r="L60" s="42">
        <v>411</v>
      </c>
      <c r="M60" s="43">
        <v>0.1237206502107164</v>
      </c>
      <c r="N60" s="44">
        <v>402</v>
      </c>
      <c r="O60" s="45">
        <v>0.1205035971223022</v>
      </c>
      <c r="P60" s="42">
        <v>407.74900000000002</v>
      </c>
      <c r="Q60" s="43">
        <v>0.1224351610022562</v>
      </c>
      <c r="R60" s="44">
        <v>427.45299999999997</v>
      </c>
      <c r="S60" s="45">
        <v>0.12639186792534279</v>
      </c>
      <c r="T60" s="554"/>
    </row>
    <row r="61" spans="1:20">
      <c r="A61" s="654" t="s">
        <v>24</v>
      </c>
      <c r="B61" s="44">
        <v>26</v>
      </c>
      <c r="C61" s="45">
        <v>8.4580351333767081E-3</v>
      </c>
      <c r="D61" s="42">
        <v>41</v>
      </c>
      <c r="E61" s="43">
        <v>1.268171976492422E-2</v>
      </c>
      <c r="F61" s="44">
        <v>34</v>
      </c>
      <c r="G61" s="45">
        <v>1.0113027959547889E-2</v>
      </c>
      <c r="H61" s="42">
        <v>35</v>
      </c>
      <c r="I61" s="43">
        <v>1.031839622641509E-2</v>
      </c>
      <c r="J61" s="44">
        <v>39</v>
      </c>
      <c r="K61" s="45">
        <v>1.1223021582733811E-2</v>
      </c>
      <c r="L61" s="42">
        <v>37</v>
      </c>
      <c r="M61" s="43">
        <v>1.113786875376279E-2</v>
      </c>
      <c r="N61" s="44">
        <v>33</v>
      </c>
      <c r="O61" s="45">
        <v>9.892086330935251E-3</v>
      </c>
      <c r="P61" s="42">
        <v>31.85</v>
      </c>
      <c r="Q61" s="43">
        <v>9.5636283054571832E-3</v>
      </c>
      <c r="R61" s="44">
        <v>30.052</v>
      </c>
      <c r="S61" s="45">
        <v>8.8859556837650056E-3</v>
      </c>
      <c r="T61" s="554"/>
    </row>
    <row r="62" spans="1:20">
      <c r="A62" s="654" t="s">
        <v>36</v>
      </c>
      <c r="B62" s="44">
        <v>4</v>
      </c>
      <c r="C62" s="45">
        <v>1.301236174365647E-3</v>
      </c>
      <c r="D62" s="42">
        <v>4</v>
      </c>
      <c r="E62" s="43">
        <v>1.2372409526755341E-3</v>
      </c>
      <c r="F62" s="44">
        <v>4</v>
      </c>
      <c r="G62" s="45">
        <v>1.1897679952409281E-3</v>
      </c>
      <c r="H62" s="42">
        <v>3</v>
      </c>
      <c r="I62" s="43">
        <v>8.8443396226415096E-4</v>
      </c>
      <c r="J62" s="44">
        <v>4</v>
      </c>
      <c r="K62" s="45">
        <v>1.151079136690647E-3</v>
      </c>
      <c r="L62" s="42">
        <v>2</v>
      </c>
      <c r="M62" s="309">
        <v>6.020469596628537E-4</v>
      </c>
      <c r="N62" s="44">
        <v>1</v>
      </c>
      <c r="O62" s="310">
        <v>2.9976019184652282E-4</v>
      </c>
      <c r="P62" s="25" t="s">
        <v>14</v>
      </c>
      <c r="Q62" s="333" t="s">
        <v>14</v>
      </c>
      <c r="R62" s="44">
        <v>1.607</v>
      </c>
      <c r="S62" s="310">
        <v>4.7516740262912158E-4</v>
      </c>
      <c r="T62" s="554"/>
    </row>
    <row r="63" spans="1:20">
      <c r="A63" s="654"/>
      <c r="B63" s="44"/>
      <c r="C63" s="310"/>
      <c r="D63" s="42"/>
      <c r="E63" s="309"/>
      <c r="F63" s="44"/>
      <c r="G63" s="310"/>
      <c r="H63" s="42"/>
      <c r="I63" s="309"/>
      <c r="J63" s="44"/>
      <c r="K63" s="310"/>
      <c r="L63" s="17"/>
      <c r="M63" s="17"/>
      <c r="N63" s="18"/>
      <c r="O63" s="18"/>
      <c r="P63" s="12"/>
      <c r="Q63" s="319"/>
      <c r="R63" s="14"/>
      <c r="S63" s="312"/>
      <c r="T63" s="554"/>
    </row>
    <row r="64" spans="1:20">
      <c r="A64" s="551" t="s">
        <v>18</v>
      </c>
      <c r="B64" s="10">
        <v>3074</v>
      </c>
      <c r="C64" s="11" t="s">
        <v>14</v>
      </c>
      <c r="D64" s="10">
        <v>3233</v>
      </c>
      <c r="E64" s="11" t="s">
        <v>14</v>
      </c>
      <c r="F64" s="10">
        <v>3362</v>
      </c>
      <c r="G64" s="11" t="s">
        <v>14</v>
      </c>
      <c r="H64" s="10">
        <v>3392</v>
      </c>
      <c r="I64" s="11" t="s">
        <v>14</v>
      </c>
      <c r="J64" s="10">
        <v>3475</v>
      </c>
      <c r="K64" s="11" t="s">
        <v>14</v>
      </c>
      <c r="L64" s="19">
        <v>3322</v>
      </c>
      <c r="M64" s="20" t="s">
        <v>14</v>
      </c>
      <c r="N64" s="19">
        <v>3336</v>
      </c>
      <c r="O64" s="11" t="s">
        <v>14</v>
      </c>
      <c r="P64" s="10">
        <v>3330.3270000000002</v>
      </c>
      <c r="Q64" s="11" t="s">
        <v>14</v>
      </c>
      <c r="R64" s="10">
        <v>3381.9659999999999</v>
      </c>
      <c r="S64" s="11" t="s">
        <v>14</v>
      </c>
      <c r="T64" s="554"/>
    </row>
    <row r="65" spans="1:20">
      <c r="A65" s="301"/>
      <c r="B65" s="14"/>
      <c r="C65" s="15"/>
      <c r="D65" s="12"/>
      <c r="E65" s="13"/>
      <c r="F65" s="14"/>
      <c r="G65" s="15"/>
      <c r="H65" s="12"/>
      <c r="I65" s="13"/>
      <c r="J65" s="15"/>
      <c r="K65" s="15"/>
      <c r="L65" s="13"/>
      <c r="M65" s="13"/>
      <c r="N65" s="15"/>
      <c r="O65" s="15"/>
      <c r="P65" s="42"/>
      <c r="Q65" s="300"/>
      <c r="R65" s="44"/>
      <c r="S65" s="301"/>
      <c r="T65" s="554"/>
    </row>
    <row r="66" spans="1:20">
      <c r="A66" s="652" t="s">
        <v>25</v>
      </c>
      <c r="B66" s="541"/>
      <c r="C66" s="15"/>
      <c r="D66" s="12"/>
      <c r="E66" s="13"/>
      <c r="F66" s="14"/>
      <c r="G66" s="15"/>
      <c r="H66" s="12"/>
      <c r="I66" s="13"/>
      <c r="J66" s="15"/>
      <c r="K66" s="15"/>
      <c r="L66" s="13"/>
      <c r="M66" s="13"/>
      <c r="N66" s="15"/>
      <c r="O66" s="15"/>
      <c r="P66" s="536"/>
      <c r="Q66" s="300"/>
      <c r="R66" s="44"/>
      <c r="S66" s="301"/>
      <c r="T66" s="554"/>
    </row>
    <row r="67" spans="1:20">
      <c r="A67" s="652" t="s">
        <v>26</v>
      </c>
      <c r="B67" s="542"/>
      <c r="C67" s="301"/>
      <c r="D67" s="42"/>
      <c r="E67" s="300"/>
      <c r="F67" s="44"/>
      <c r="G67" s="301"/>
      <c r="H67" s="42"/>
      <c r="I67" s="300"/>
      <c r="J67" s="301"/>
      <c r="K67" s="301"/>
      <c r="L67" s="300"/>
      <c r="M67" s="300"/>
      <c r="N67" s="301"/>
      <c r="O67" s="301"/>
      <c r="P67" s="536"/>
      <c r="Q67" s="43"/>
      <c r="R67" s="44"/>
      <c r="S67" s="45"/>
      <c r="T67" s="554"/>
    </row>
    <row r="68" spans="1:20" ht="23.25" customHeight="1">
      <c r="A68" s="654" t="s">
        <v>20</v>
      </c>
      <c r="B68" s="44">
        <v>320</v>
      </c>
      <c r="C68" s="45">
        <v>0.47128129602356411</v>
      </c>
      <c r="D68" s="42">
        <v>341</v>
      </c>
      <c r="E68" s="43">
        <v>0.48644793152639088</v>
      </c>
      <c r="F68" s="44">
        <v>363</v>
      </c>
      <c r="G68" s="45">
        <v>0.47142857142857142</v>
      </c>
      <c r="H68" s="42">
        <v>352</v>
      </c>
      <c r="I68" s="43">
        <v>0.46746347941567062</v>
      </c>
      <c r="J68" s="301">
        <v>361</v>
      </c>
      <c r="K68" s="45">
        <v>0.47127937336814618</v>
      </c>
      <c r="L68" s="300">
        <v>349</v>
      </c>
      <c r="M68" s="43">
        <v>0.45860709592641258</v>
      </c>
      <c r="N68" s="301">
        <v>382</v>
      </c>
      <c r="O68" s="45">
        <v>0.49226804123711337</v>
      </c>
      <c r="P68" s="42">
        <v>369.62599999999998</v>
      </c>
      <c r="Q68" s="43">
        <v>0.48612165075089719</v>
      </c>
      <c r="R68" s="44">
        <v>358.18299999999999</v>
      </c>
      <c r="S68" s="45">
        <v>0.47461070005088202</v>
      </c>
      <c r="T68" s="554"/>
    </row>
    <row r="69" spans="1:20">
      <c r="A69" s="654" t="s">
        <v>21</v>
      </c>
      <c r="B69" s="44">
        <v>165</v>
      </c>
      <c r="C69" s="45">
        <v>0.24300441826215019</v>
      </c>
      <c r="D69" s="42">
        <v>166</v>
      </c>
      <c r="E69" s="43">
        <v>0.23680456490727531</v>
      </c>
      <c r="F69" s="44">
        <v>199</v>
      </c>
      <c r="G69" s="45">
        <v>0.25844155844155842</v>
      </c>
      <c r="H69" s="42">
        <v>192</v>
      </c>
      <c r="I69" s="43">
        <v>0.2549800796812749</v>
      </c>
      <c r="J69" s="301">
        <v>188</v>
      </c>
      <c r="K69" s="45">
        <v>0.24543080939947781</v>
      </c>
      <c r="L69" s="300">
        <v>206</v>
      </c>
      <c r="M69" s="43">
        <v>0.27069645203679371</v>
      </c>
      <c r="N69" s="301">
        <v>185</v>
      </c>
      <c r="O69" s="45">
        <v>0.23840206185567009</v>
      </c>
      <c r="P69" s="42">
        <v>181.84399999999999</v>
      </c>
      <c r="Q69" s="43">
        <v>0.23915608063054589</v>
      </c>
      <c r="R69" s="44">
        <v>185.14599999999999</v>
      </c>
      <c r="S69" s="45">
        <v>0.24532787059023101</v>
      </c>
      <c r="T69" s="554"/>
    </row>
    <row r="70" spans="1:20">
      <c r="A70" s="654" t="s">
        <v>22</v>
      </c>
      <c r="B70" s="44">
        <v>105</v>
      </c>
      <c r="C70" s="45">
        <v>0.15463917525773199</v>
      </c>
      <c r="D70" s="42">
        <v>99</v>
      </c>
      <c r="E70" s="43">
        <v>0.14122681883024249</v>
      </c>
      <c r="F70" s="44">
        <v>110</v>
      </c>
      <c r="G70" s="45">
        <v>0.14285714285714279</v>
      </c>
      <c r="H70" s="42">
        <v>111</v>
      </c>
      <c r="I70" s="43">
        <v>0.14741035856573709</v>
      </c>
      <c r="J70" s="301">
        <v>117</v>
      </c>
      <c r="K70" s="45">
        <v>0.1527415143603133</v>
      </c>
      <c r="L70" s="300">
        <v>104</v>
      </c>
      <c r="M70" s="43">
        <v>0.13666228646517739</v>
      </c>
      <c r="N70" s="301">
        <v>108</v>
      </c>
      <c r="O70" s="45">
        <v>0.1391752577319588</v>
      </c>
      <c r="P70" s="42">
        <v>106.935</v>
      </c>
      <c r="Q70" s="43">
        <v>0.14063788457264151</v>
      </c>
      <c r="R70" s="44">
        <v>107.351</v>
      </c>
      <c r="S70" s="45">
        <v>0.14224553722862959</v>
      </c>
      <c r="T70" s="554"/>
    </row>
    <row r="71" spans="1:20">
      <c r="A71" s="654" t="s">
        <v>23</v>
      </c>
      <c r="B71" s="44">
        <v>88</v>
      </c>
      <c r="C71" s="45">
        <v>0.1296023564064801</v>
      </c>
      <c r="D71" s="42">
        <v>94</v>
      </c>
      <c r="E71" s="43">
        <v>0.1340941512125535</v>
      </c>
      <c r="F71" s="44">
        <v>97</v>
      </c>
      <c r="G71" s="45">
        <v>0.12597402597402599</v>
      </c>
      <c r="H71" s="42">
        <v>97</v>
      </c>
      <c r="I71" s="43">
        <v>0.12881806108897739</v>
      </c>
      <c r="J71" s="301">
        <v>99</v>
      </c>
      <c r="K71" s="45">
        <v>0.12924281984334199</v>
      </c>
      <c r="L71" s="300">
        <v>101</v>
      </c>
      <c r="M71" s="43">
        <v>0.1327201051248357</v>
      </c>
      <c r="N71" s="301">
        <v>101</v>
      </c>
      <c r="O71" s="45">
        <v>0.13015463917525771</v>
      </c>
      <c r="P71" s="42">
        <v>101.952</v>
      </c>
      <c r="Q71" s="43">
        <v>0.1340843840459153</v>
      </c>
      <c r="R71" s="44">
        <v>103.754</v>
      </c>
      <c r="S71" s="45">
        <v>0.13747932920624151</v>
      </c>
      <c r="T71" s="554"/>
    </row>
    <row r="72" spans="1:20">
      <c r="A72" s="654" t="s">
        <v>24</v>
      </c>
      <c r="B72" s="44">
        <v>1</v>
      </c>
      <c r="C72" s="45">
        <v>1.4727540500736381E-3</v>
      </c>
      <c r="D72" s="42">
        <v>1</v>
      </c>
      <c r="E72" s="43">
        <v>1.426533523537803E-3</v>
      </c>
      <c r="F72" s="44">
        <v>1</v>
      </c>
      <c r="G72" s="45">
        <v>1.2987012987012989E-3</v>
      </c>
      <c r="H72" s="42">
        <v>1</v>
      </c>
      <c r="I72" s="43">
        <v>1.3280212483399729E-3</v>
      </c>
      <c r="J72" s="301">
        <v>1</v>
      </c>
      <c r="K72" s="45">
        <v>1.3054830287206271E-3</v>
      </c>
      <c r="L72" s="42">
        <v>1</v>
      </c>
      <c r="M72" s="309">
        <v>1.3140604467805519E-3</v>
      </c>
      <c r="N72" s="22" t="s">
        <v>14</v>
      </c>
      <c r="O72" s="547" t="s">
        <v>14</v>
      </c>
      <c r="P72" s="25" t="s">
        <v>14</v>
      </c>
      <c r="Q72" s="333" t="s">
        <v>14</v>
      </c>
      <c r="R72" s="44">
        <v>0.254</v>
      </c>
      <c r="S72" s="310">
        <v>3.3656292401628221E-4</v>
      </c>
      <c r="T72" s="554"/>
    </row>
    <row r="73" spans="1:20" s="322" customFormat="1">
      <c r="A73" s="654"/>
      <c r="B73" s="44"/>
      <c r="C73" s="310"/>
      <c r="D73" s="42"/>
      <c r="E73" s="309"/>
      <c r="F73" s="44"/>
      <c r="G73" s="310"/>
      <c r="H73" s="42"/>
      <c r="I73" s="309"/>
      <c r="J73" s="44"/>
      <c r="K73" s="310"/>
      <c r="L73" s="17"/>
      <c r="M73" s="17"/>
      <c r="N73" s="18"/>
      <c r="O73" s="18"/>
      <c r="P73" s="12"/>
      <c r="Q73" s="319"/>
      <c r="R73" s="14"/>
      <c r="S73" s="312"/>
      <c r="T73" s="555"/>
    </row>
    <row r="74" spans="1:20">
      <c r="A74" s="551" t="s">
        <v>18</v>
      </c>
      <c r="B74" s="10">
        <v>679</v>
      </c>
      <c r="C74" s="11" t="s">
        <v>14</v>
      </c>
      <c r="D74" s="10">
        <v>701</v>
      </c>
      <c r="E74" s="11" t="s">
        <v>14</v>
      </c>
      <c r="F74" s="10">
        <v>770</v>
      </c>
      <c r="G74" s="11" t="s">
        <v>14</v>
      </c>
      <c r="H74" s="10">
        <v>753</v>
      </c>
      <c r="I74" s="11" t="s">
        <v>14</v>
      </c>
      <c r="J74" s="23">
        <v>766</v>
      </c>
      <c r="K74" s="11" t="s">
        <v>14</v>
      </c>
      <c r="L74" s="23">
        <v>761</v>
      </c>
      <c r="M74" s="11" t="s">
        <v>14</v>
      </c>
      <c r="N74" s="23">
        <v>776</v>
      </c>
      <c r="O74" s="11" t="s">
        <v>14</v>
      </c>
      <c r="P74" s="10">
        <v>760.35699999999997</v>
      </c>
      <c r="Q74" s="11" t="s">
        <v>14</v>
      </c>
      <c r="R74" s="10">
        <v>754.68799999999999</v>
      </c>
      <c r="S74" s="11" t="s">
        <v>14</v>
      </c>
      <c r="T74" s="554"/>
    </row>
    <row r="75" spans="1:20">
      <c r="A75" s="15"/>
      <c r="B75" s="543"/>
      <c r="C75" s="15"/>
      <c r="D75" s="544"/>
      <c r="E75" s="544"/>
      <c r="F75" s="543"/>
      <c r="G75" s="543"/>
      <c r="H75" s="544"/>
      <c r="I75" s="13"/>
      <c r="J75" s="15"/>
      <c r="K75" s="15"/>
      <c r="L75" s="13"/>
      <c r="M75" s="13"/>
      <c r="N75" s="15"/>
      <c r="O75" s="15"/>
      <c r="P75" s="537"/>
      <c r="Q75" s="545"/>
      <c r="R75" s="479">
        <v>754.68799999999999</v>
      </c>
      <c r="S75" s="546" t="s">
        <v>14</v>
      </c>
    </row>
    <row r="76" spans="1:20" s="322" customFormat="1">
      <c r="A76" s="27"/>
      <c r="B76" s="27"/>
      <c r="C76" s="27"/>
      <c r="D76" s="28"/>
      <c r="E76" s="27"/>
      <c r="F76" s="28"/>
      <c r="G76" s="28"/>
      <c r="H76" s="28"/>
      <c r="I76" s="28"/>
      <c r="J76" s="28"/>
      <c r="K76" s="27"/>
      <c r="L76" s="27"/>
      <c r="M76" s="27"/>
      <c r="N76" s="27"/>
      <c r="O76" s="27"/>
      <c r="P76" s="27"/>
      <c r="Q76" s="27"/>
      <c r="R76" s="27"/>
      <c r="S76" s="27"/>
    </row>
    <row r="77" spans="1:20">
      <c r="A77" s="321" t="s">
        <v>37</v>
      </c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1"/>
    </row>
    <row r="78" spans="1:20">
      <c r="A78" s="321"/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8"/>
      <c r="P78" s="328"/>
      <c r="Q78" s="321"/>
      <c r="R78" s="321"/>
      <c r="S78" s="321"/>
    </row>
    <row r="79" spans="1:20" s="322" customFormat="1">
      <c r="A79" s="325"/>
      <c r="B79" s="197"/>
      <c r="C79" s="326"/>
      <c r="D79" s="197"/>
      <c r="E79" s="326"/>
      <c r="F79" s="197"/>
      <c r="G79" s="326"/>
      <c r="H79" s="197"/>
      <c r="I79" s="326"/>
      <c r="J79" s="197"/>
      <c r="K79" s="326"/>
      <c r="L79" s="197"/>
      <c r="M79" s="326"/>
      <c r="N79" s="197"/>
      <c r="O79" s="326"/>
      <c r="P79" s="197"/>
      <c r="Q79" s="326"/>
      <c r="R79" s="326"/>
      <c r="S79" s="326"/>
    </row>
    <row r="80" spans="1:20">
      <c r="A80" s="325"/>
      <c r="B80" s="197"/>
      <c r="C80" s="326"/>
      <c r="D80" s="197"/>
      <c r="E80" s="326"/>
      <c r="F80" s="197"/>
      <c r="G80" s="326"/>
      <c r="H80" s="197"/>
      <c r="I80" s="326"/>
      <c r="J80" s="197"/>
      <c r="K80" s="326"/>
      <c r="L80" s="197"/>
      <c r="M80" s="326"/>
      <c r="N80" s="197"/>
      <c r="O80" s="45"/>
      <c r="P80" s="197"/>
      <c r="Q80" s="326"/>
      <c r="R80" s="326"/>
      <c r="S80" s="326"/>
    </row>
    <row r="81" spans="1:20">
      <c r="A81" s="781" t="s">
        <v>0</v>
      </c>
      <c r="B81" s="781"/>
      <c r="C81" s="781"/>
      <c r="D81" s="781"/>
      <c r="E81" s="781"/>
      <c r="F81" s="781"/>
      <c r="G81" s="781"/>
      <c r="H81" s="781"/>
      <c r="I81" s="781"/>
      <c r="J81" s="781"/>
      <c r="K81" s="781"/>
      <c r="L81" s="781"/>
      <c r="M81" s="781"/>
      <c r="N81" s="781"/>
      <c r="O81" s="781"/>
      <c r="P81" s="197"/>
      <c r="Q81" s="326"/>
      <c r="R81" s="326"/>
      <c r="S81" s="326"/>
    </row>
    <row r="82" spans="1:20" ht="28.5" customHeight="1">
      <c r="A82" s="782" t="s">
        <v>27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294"/>
      <c r="Q82" s="326"/>
      <c r="R82" s="326"/>
      <c r="S82" s="326"/>
    </row>
    <row r="83" spans="1:20">
      <c r="A83" s="325"/>
      <c r="B83" s="197"/>
      <c r="C83" s="326"/>
      <c r="D83" s="197"/>
      <c r="E83" s="326"/>
      <c r="F83" s="197"/>
      <c r="G83" s="326"/>
      <c r="H83" s="197"/>
      <c r="I83" s="326"/>
      <c r="J83" s="197"/>
      <c r="K83" s="326"/>
      <c r="L83" s="197"/>
      <c r="M83" s="326"/>
      <c r="N83" s="197"/>
      <c r="O83" s="326"/>
      <c r="P83" s="197"/>
      <c r="Q83" s="326"/>
      <c r="R83" s="326"/>
      <c r="S83" s="326"/>
    </row>
    <row r="84" spans="1:20">
      <c r="A84" s="325"/>
      <c r="B84" s="197"/>
      <c r="C84" s="326"/>
      <c r="D84" s="197"/>
      <c r="E84" s="326"/>
      <c r="F84" s="197"/>
      <c r="G84" s="326"/>
      <c r="H84" s="197"/>
      <c r="I84" s="326"/>
      <c r="J84" s="197"/>
      <c r="K84" s="326"/>
      <c r="L84" s="197"/>
      <c r="M84" s="326"/>
      <c r="N84" s="197"/>
      <c r="O84" s="326"/>
      <c r="P84" s="66"/>
      <c r="Q84" s="329"/>
      <c r="R84" s="326"/>
      <c r="S84" s="326"/>
    </row>
    <row r="85" spans="1:20" ht="15.6">
      <c r="A85" s="658"/>
      <c r="B85" s="5" t="s">
        <v>40</v>
      </c>
      <c r="C85" s="5"/>
      <c r="D85" s="6" t="s">
        <v>41</v>
      </c>
      <c r="E85" s="6"/>
      <c r="F85" s="5" t="s">
        <v>42</v>
      </c>
      <c r="G85" s="5"/>
      <c r="H85" s="6">
        <v>1998</v>
      </c>
      <c r="I85" s="6"/>
      <c r="J85" s="5">
        <v>1999</v>
      </c>
      <c r="K85" s="5"/>
      <c r="L85" s="778">
        <v>2000</v>
      </c>
      <c r="M85" s="778"/>
      <c r="N85" s="548">
        <v>2001</v>
      </c>
      <c r="O85" s="5"/>
      <c r="P85" s="778">
        <v>2002</v>
      </c>
      <c r="Q85" s="778"/>
      <c r="R85" s="548">
        <v>2003</v>
      </c>
      <c r="S85" s="5"/>
      <c r="T85" s="330"/>
    </row>
    <row r="86" spans="1:20" ht="15.6">
      <c r="A86" s="652" t="s">
        <v>10</v>
      </c>
      <c r="B86" s="8"/>
      <c r="C86" s="8"/>
      <c r="D86" s="297"/>
      <c r="E86" s="297"/>
      <c r="F86" s="8"/>
      <c r="G86" s="8"/>
      <c r="H86" s="297"/>
      <c r="I86" s="297"/>
      <c r="J86" s="298"/>
      <c r="K86" s="298"/>
      <c r="L86" s="299"/>
      <c r="M86" s="299"/>
      <c r="N86" s="42"/>
      <c r="O86" s="8"/>
      <c r="P86" s="299"/>
      <c r="Q86" s="299"/>
      <c r="R86" s="42"/>
      <c r="S86" s="8"/>
      <c r="T86" s="331"/>
    </row>
    <row r="87" spans="1:20">
      <c r="A87" s="15"/>
      <c r="B87" s="300"/>
      <c r="C87" s="300"/>
      <c r="D87" s="301"/>
      <c r="E87" s="301"/>
      <c r="F87" s="300"/>
      <c r="G87" s="300"/>
      <c r="H87" s="301"/>
      <c r="I87" s="301"/>
      <c r="J87" s="300"/>
      <c r="K87" s="300"/>
      <c r="L87" s="301"/>
      <c r="M87" s="301"/>
      <c r="N87" s="42"/>
      <c r="O87" s="300"/>
      <c r="P87" s="301"/>
      <c r="Q87" s="301"/>
      <c r="R87" s="42"/>
      <c r="S87" s="300"/>
      <c r="T87" s="331"/>
    </row>
    <row r="88" spans="1:20">
      <c r="A88" s="653" t="s">
        <v>11</v>
      </c>
      <c r="B88" s="42">
        <v>1137.5</v>
      </c>
      <c r="C88" s="43">
        <v>0.33354836817875261</v>
      </c>
      <c r="D88" s="44">
        <v>1147</v>
      </c>
      <c r="E88" s="45">
        <v>0.33211721102617558</v>
      </c>
      <c r="F88" s="42">
        <v>1233</v>
      </c>
      <c r="G88" s="43">
        <v>0.34533038537964228</v>
      </c>
      <c r="H88" s="44">
        <v>1316</v>
      </c>
      <c r="I88" s="45">
        <v>0.35858310626702999</v>
      </c>
      <c r="J88" s="42">
        <v>1302</v>
      </c>
      <c r="K88" s="43">
        <v>0.34683004794885458</v>
      </c>
      <c r="L88" s="44">
        <v>1268</v>
      </c>
      <c r="M88" s="45">
        <v>0.33900000000000002</v>
      </c>
      <c r="N88" s="42">
        <v>998.09277650663887</v>
      </c>
      <c r="O88" s="43">
        <v>0.2875374860635222</v>
      </c>
      <c r="P88" s="44">
        <v>1136.0261275468827</v>
      </c>
      <c r="Q88" s="45">
        <v>0.31067429166872901</v>
      </c>
      <c r="R88" s="42">
        <v>1179.4822180427236</v>
      </c>
      <c r="S88" s="43">
        <v>0.32575069546342589</v>
      </c>
      <c r="T88" s="331"/>
    </row>
    <row r="89" spans="1:20">
      <c r="A89" s="654" t="s">
        <v>12</v>
      </c>
      <c r="B89" s="42">
        <v>215.8</v>
      </c>
      <c r="C89" s="43">
        <v>6.3278890420197631E-2</v>
      </c>
      <c r="D89" s="44">
        <v>220</v>
      </c>
      <c r="E89" s="45">
        <v>6.3701644660643972E-2</v>
      </c>
      <c r="F89" s="42">
        <v>238</v>
      </c>
      <c r="G89" s="43">
        <v>6.6300971145503901E-2</v>
      </c>
      <c r="H89" s="44">
        <v>231</v>
      </c>
      <c r="I89" s="45">
        <v>6.2806539509536782E-2</v>
      </c>
      <c r="J89" s="42">
        <v>237</v>
      </c>
      <c r="K89" s="43">
        <v>6.3132658497602551E-2</v>
      </c>
      <c r="L89" s="44">
        <v>228.24790823115964</v>
      </c>
      <c r="M89" s="45">
        <v>5.8999999999999997E-2</v>
      </c>
      <c r="N89" s="42">
        <v>256.7398062184202</v>
      </c>
      <c r="O89" s="43">
        <v>7.3963383154481074E-2</v>
      </c>
      <c r="P89" s="44">
        <v>260.48011021842819</v>
      </c>
      <c r="Q89" s="45">
        <v>7.1234694144446928E-2</v>
      </c>
      <c r="R89" s="42">
        <v>260.72490439834951</v>
      </c>
      <c r="S89" s="43">
        <v>7.2007290685005609E-2</v>
      </c>
      <c r="T89" s="331"/>
    </row>
    <row r="90" spans="1:20">
      <c r="A90" s="654" t="s">
        <v>15</v>
      </c>
      <c r="B90" s="42">
        <v>1770</v>
      </c>
      <c r="C90" s="43">
        <v>0.51901592235287219</v>
      </c>
      <c r="D90" s="44">
        <v>1790</v>
      </c>
      <c r="E90" s="45">
        <v>0.51829974519342137</v>
      </c>
      <c r="F90" s="42">
        <v>1772</v>
      </c>
      <c r="G90" s="43">
        <v>0.50356833002154988</v>
      </c>
      <c r="H90" s="44">
        <v>1817</v>
      </c>
      <c r="I90" s="45">
        <v>0.49482288828337873</v>
      </c>
      <c r="J90" s="42">
        <v>1905</v>
      </c>
      <c r="K90" s="43">
        <v>0.50745871070857751</v>
      </c>
      <c r="L90" s="44">
        <v>1989.0781940000002</v>
      </c>
      <c r="M90" s="45">
        <v>0.51100000000000001</v>
      </c>
      <c r="N90" s="42">
        <v>1891.4059999999999</v>
      </c>
      <c r="O90" s="43">
        <v>0.54488935213914425</v>
      </c>
      <c r="P90" s="44">
        <v>1878.4707430000001</v>
      </c>
      <c r="Q90" s="45">
        <v>0.51371403645632419</v>
      </c>
      <c r="R90" s="42">
        <v>1820.6823408128294</v>
      </c>
      <c r="S90" s="43">
        <v>0.5028380501759071</v>
      </c>
      <c r="T90" s="331"/>
    </row>
    <row r="91" spans="1:20">
      <c r="A91" s="654" t="s">
        <v>16</v>
      </c>
      <c r="B91" s="42">
        <v>235.9</v>
      </c>
      <c r="C91" s="43">
        <v>6.9172800046916699E-2</v>
      </c>
      <c r="D91" s="44">
        <v>246</v>
      </c>
      <c r="E91" s="45">
        <v>7.1230020847810979E-2</v>
      </c>
      <c r="F91" s="42">
        <v>251</v>
      </c>
      <c r="G91" s="43">
        <v>7.0163163639416756E-2</v>
      </c>
      <c r="H91" s="44">
        <v>254</v>
      </c>
      <c r="I91" s="45">
        <v>6.9209809264305172E-2</v>
      </c>
      <c r="J91" s="42">
        <v>274</v>
      </c>
      <c r="K91" s="43">
        <v>7.2988811933937137E-2</v>
      </c>
      <c r="L91" s="44">
        <v>300.88858496</v>
      </c>
      <c r="M91" s="45">
        <v>7.6999999999999999E-2</v>
      </c>
      <c r="N91" s="42">
        <v>287.85887237239706</v>
      </c>
      <c r="O91" s="43">
        <v>8.2928379456605333E-2</v>
      </c>
      <c r="P91" s="44">
        <v>307.09373256565146</v>
      </c>
      <c r="Q91" s="45">
        <v>8.3982335905212313E-2</v>
      </c>
      <c r="R91" s="42">
        <v>287.73999967832509</v>
      </c>
      <c r="S91" s="43">
        <v>7.9468349394365478E-2</v>
      </c>
      <c r="T91" s="331"/>
    </row>
    <row r="92" spans="1:20">
      <c r="A92" s="654" t="s">
        <v>17</v>
      </c>
      <c r="B92" s="42">
        <v>42.4</v>
      </c>
      <c r="C92" s="43">
        <v>1.243292378969592E-2</v>
      </c>
      <c r="D92" s="44">
        <v>41</v>
      </c>
      <c r="E92" s="45">
        <v>1.187167014130183E-2</v>
      </c>
      <c r="F92" s="42">
        <v>43</v>
      </c>
      <c r="G92" s="43">
        <v>1.211832862220481E-2</v>
      </c>
      <c r="H92" s="44">
        <v>43</v>
      </c>
      <c r="I92" s="45">
        <v>1.1444141689373299E-2</v>
      </c>
      <c r="J92" s="42">
        <v>57</v>
      </c>
      <c r="K92" s="43">
        <v>1.5183803942461374E-2</v>
      </c>
      <c r="L92" s="44">
        <v>46.088999999999999</v>
      </c>
      <c r="M92" s="45">
        <v>1.2E-2</v>
      </c>
      <c r="N92" s="42">
        <v>30.04</v>
      </c>
      <c r="O92" s="43">
        <v>8.6541314441531299E-3</v>
      </c>
      <c r="P92" s="44">
        <v>66.534000000000006</v>
      </c>
      <c r="Q92" s="45">
        <v>1.8195359086082438E-2</v>
      </c>
      <c r="R92" s="42">
        <v>61.63732310000001</v>
      </c>
      <c r="S92" s="43">
        <v>1.7023063645374602E-2</v>
      </c>
      <c r="T92" s="331"/>
    </row>
    <row r="93" spans="1:20">
      <c r="A93" s="654" t="s">
        <v>35</v>
      </c>
      <c r="B93" s="42">
        <v>1.6</v>
      </c>
      <c r="C93" s="43">
        <v>4.6916693546022342E-4</v>
      </c>
      <c r="D93" s="44">
        <v>2</v>
      </c>
      <c r="E93" s="45">
        <v>5.7910586055130882E-4</v>
      </c>
      <c r="F93" s="42">
        <v>1</v>
      </c>
      <c r="G93" s="43">
        <v>1E-3</v>
      </c>
      <c r="H93" s="44">
        <v>1</v>
      </c>
      <c r="I93" s="45">
        <v>8.1743869209809268E-4</v>
      </c>
      <c r="J93" s="42">
        <v>1</v>
      </c>
      <c r="K93" s="43">
        <v>2.6638252530633989E-4</v>
      </c>
      <c r="L93" s="44">
        <v>1.4419999999999999</v>
      </c>
      <c r="M93" s="45">
        <v>4.0000000000000002E-4</v>
      </c>
      <c r="N93" s="42">
        <v>1.087</v>
      </c>
      <c r="O93" s="43">
        <v>3.1315049533270481E-4</v>
      </c>
      <c r="P93" s="44">
        <v>1.1399999999999999</v>
      </c>
      <c r="Q93" s="45">
        <v>3.1176104485126363E-4</v>
      </c>
      <c r="R93" s="42">
        <v>1.1628000000000003</v>
      </c>
      <c r="S93" s="43">
        <v>3.2114338214732737E-4</v>
      </c>
      <c r="T93" s="331"/>
    </row>
    <row r="94" spans="1:20">
      <c r="A94" s="654" t="s">
        <v>43</v>
      </c>
      <c r="B94" s="42"/>
      <c r="C94" s="309"/>
      <c r="D94" s="44"/>
      <c r="E94" s="310"/>
      <c r="F94" s="42">
        <v>8</v>
      </c>
      <c r="G94" s="309">
        <v>2.1270045618650472E-3</v>
      </c>
      <c r="H94" s="44">
        <v>8</v>
      </c>
      <c r="I94" s="310">
        <v>2.17983651226158E-3</v>
      </c>
      <c r="J94" s="42">
        <v>14</v>
      </c>
      <c r="K94" s="309">
        <v>3.7293553542887587E-3</v>
      </c>
      <c r="L94" s="44">
        <v>6.3680000000000003</v>
      </c>
      <c r="M94" s="310">
        <v>2E-3</v>
      </c>
      <c r="N94" s="42">
        <v>5.95</v>
      </c>
      <c r="O94" s="309">
        <v>1.7141172467613557E-3</v>
      </c>
      <c r="P94" s="44">
        <v>6.9020000000000001</v>
      </c>
      <c r="Q94" s="310">
        <v>1.8875216943538787E-3</v>
      </c>
      <c r="R94" s="42">
        <v>9.3829999999999991</v>
      </c>
      <c r="S94" s="309">
        <v>2.5914072537739693E-3</v>
      </c>
      <c r="T94" s="331"/>
    </row>
    <row r="95" spans="1:20">
      <c r="A95" s="15"/>
      <c r="B95" s="12"/>
      <c r="C95" s="319"/>
      <c r="D95" s="14"/>
      <c r="E95" s="312"/>
      <c r="F95" s="12"/>
      <c r="G95" s="319"/>
      <c r="H95" s="14"/>
      <c r="I95" s="312"/>
      <c r="J95" s="12"/>
      <c r="K95" s="319"/>
      <c r="L95" s="14"/>
      <c r="M95" s="312"/>
      <c r="N95" s="12"/>
      <c r="O95" s="319"/>
      <c r="P95" s="14"/>
      <c r="Q95" s="312"/>
      <c r="R95" s="12"/>
      <c r="S95" s="319"/>
      <c r="T95" s="331"/>
    </row>
    <row r="96" spans="1:20">
      <c r="A96" s="551" t="s">
        <v>18</v>
      </c>
      <c r="B96" s="10">
        <v>3410.3</v>
      </c>
      <c r="C96" s="11" t="s">
        <v>14</v>
      </c>
      <c r="D96" s="10">
        <v>3453.6</v>
      </c>
      <c r="E96" s="11" t="s">
        <v>14</v>
      </c>
      <c r="F96" s="10">
        <v>3546</v>
      </c>
      <c r="G96" s="11" t="s">
        <v>14</v>
      </c>
      <c r="H96" s="10">
        <v>3670</v>
      </c>
      <c r="I96" s="11" t="s">
        <v>14</v>
      </c>
      <c r="J96" s="10">
        <v>3790</v>
      </c>
      <c r="K96" s="11" t="s">
        <v>14</v>
      </c>
      <c r="L96" s="10">
        <v>3839</v>
      </c>
      <c r="M96" s="11" t="s">
        <v>14</v>
      </c>
      <c r="N96" s="10">
        <v>3471.1744550974599</v>
      </c>
      <c r="O96" s="11" t="s">
        <v>14</v>
      </c>
      <c r="P96" s="10">
        <v>3656.6467133309625</v>
      </c>
      <c r="Q96" s="11" t="s">
        <v>14</v>
      </c>
      <c r="R96" s="10">
        <v>3620.8125860322275</v>
      </c>
      <c r="S96" s="11" t="s">
        <v>14</v>
      </c>
      <c r="T96" s="331"/>
    </row>
    <row r="97" spans="1:21">
      <c r="A97" s="15"/>
      <c r="B97" s="42"/>
      <c r="C97" s="300"/>
      <c r="D97" s="44"/>
      <c r="E97" s="301"/>
      <c r="F97" s="42"/>
      <c r="G97" s="300"/>
      <c r="H97" s="44"/>
      <c r="I97" s="301"/>
      <c r="J97" s="42"/>
      <c r="K97" s="300"/>
      <c r="L97" s="44"/>
      <c r="M97" s="301"/>
      <c r="N97" s="42"/>
      <c r="O97" s="300"/>
      <c r="P97" s="44"/>
      <c r="Q97" s="301"/>
      <c r="R97" s="42"/>
      <c r="S97" s="300"/>
      <c r="T97" s="332"/>
    </row>
    <row r="98" spans="1:21">
      <c r="A98" s="29" t="s">
        <v>19</v>
      </c>
      <c r="B98" s="42"/>
      <c r="C98" s="43"/>
      <c r="D98" s="44"/>
      <c r="E98" s="45"/>
      <c r="F98" s="42"/>
      <c r="G98" s="43"/>
      <c r="H98" s="44"/>
      <c r="I98" s="45"/>
      <c r="J98" s="42"/>
      <c r="K98" s="43"/>
      <c r="L98" s="44"/>
      <c r="M98" s="45"/>
      <c r="N98" s="42"/>
      <c r="O98" s="43"/>
      <c r="P98" s="44"/>
      <c r="Q98" s="45"/>
      <c r="R98" s="42"/>
      <c r="S98" s="43"/>
      <c r="T98" s="331"/>
    </row>
    <row r="99" spans="1:21" ht="23.25" customHeight="1">
      <c r="A99" s="654" t="s">
        <v>20</v>
      </c>
      <c r="B99" s="42">
        <v>1385.4469999999999</v>
      </c>
      <c r="C99" s="43">
        <v>0.40965728218438618</v>
      </c>
      <c r="D99" s="44">
        <v>1376.3019999999999</v>
      </c>
      <c r="E99" s="45">
        <v>0.40086831860407268</v>
      </c>
      <c r="F99" s="42">
        <v>1376</v>
      </c>
      <c r="G99" s="43">
        <v>0.38512898322309852</v>
      </c>
      <c r="H99" s="44">
        <v>1419</v>
      </c>
      <c r="I99" s="45">
        <v>0.38664850136239781</v>
      </c>
      <c r="J99" s="42">
        <v>1494</v>
      </c>
      <c r="K99" s="43">
        <v>0.39492466296590006</v>
      </c>
      <c r="L99" s="44">
        <v>1484</v>
      </c>
      <c r="M99" s="45">
        <v>0.39614439428368059</v>
      </c>
      <c r="N99" s="42">
        <v>1346.3005461650203</v>
      </c>
      <c r="O99" s="43">
        <v>0.38790322263306498</v>
      </c>
      <c r="P99" s="44">
        <v>1395.3337410935401</v>
      </c>
      <c r="Q99" s="45">
        <v>0.38156392031244707</v>
      </c>
      <c r="R99" s="42">
        <v>1399.4811451219146</v>
      </c>
      <c r="S99" s="43">
        <v>0.38650786906666135</v>
      </c>
      <c r="T99" s="331"/>
    </row>
    <row r="100" spans="1:21">
      <c r="A100" s="654" t="s">
        <v>21</v>
      </c>
      <c r="B100" s="42">
        <v>865.47</v>
      </c>
      <c r="C100" s="43">
        <v>0.25590736275882142</v>
      </c>
      <c r="D100" s="44">
        <v>883</v>
      </c>
      <c r="E100" s="45">
        <v>0.25718681316120751</v>
      </c>
      <c r="F100" s="42">
        <v>964</v>
      </c>
      <c r="G100" s="43">
        <v>0.27767743712335519</v>
      </c>
      <c r="H100" s="44">
        <v>991</v>
      </c>
      <c r="I100" s="45">
        <v>0.27002724795640332</v>
      </c>
      <c r="J100" s="42">
        <v>991</v>
      </c>
      <c r="K100" s="43">
        <v>0.26196140629130321</v>
      </c>
      <c r="L100" s="44">
        <v>1040</v>
      </c>
      <c r="M100" s="45">
        <v>0.27119469452507</v>
      </c>
      <c r="N100" s="42">
        <v>926.89682005710642</v>
      </c>
      <c r="O100" s="43">
        <v>0.2670624063643669</v>
      </c>
      <c r="P100" s="44">
        <v>986.53320252210699</v>
      </c>
      <c r="Q100" s="45">
        <v>0.26977450998763863</v>
      </c>
      <c r="R100" s="42">
        <v>976.68338112590322</v>
      </c>
      <c r="S100" s="43">
        <v>0.26973983444336397</v>
      </c>
      <c r="T100" s="331"/>
    </row>
    <row r="101" spans="1:21">
      <c r="A101" s="654" t="s">
        <v>22</v>
      </c>
      <c r="B101" s="42">
        <v>702.38499999999999</v>
      </c>
      <c r="C101" s="43">
        <v>0.20768541138497551</v>
      </c>
      <c r="D101" s="44">
        <v>705</v>
      </c>
      <c r="E101" s="45">
        <v>0.20534167981727211</v>
      </c>
      <c r="F101" s="42">
        <v>712</v>
      </c>
      <c r="G101" s="43">
        <v>0.19939045501477959</v>
      </c>
      <c r="H101" s="44">
        <v>764</v>
      </c>
      <c r="I101" s="45">
        <v>0.20817438692098089</v>
      </c>
      <c r="J101" s="42">
        <v>784</v>
      </c>
      <c r="K101" s="43">
        <v>0.20724292889241344</v>
      </c>
      <c r="L101" s="44">
        <v>787</v>
      </c>
      <c r="M101" s="45">
        <v>0.21262081411557099</v>
      </c>
      <c r="N101" s="42">
        <v>772.2895400000001</v>
      </c>
      <c r="O101" s="43">
        <v>0.22251614041541634</v>
      </c>
      <c r="P101" s="44">
        <v>765.11214000000098</v>
      </c>
      <c r="Q101" s="45">
        <v>0.20922534804343648</v>
      </c>
      <c r="R101" s="42">
        <v>739.87218740000219</v>
      </c>
      <c r="S101" s="43">
        <v>0.2043374600154064</v>
      </c>
      <c r="T101" s="331"/>
    </row>
    <row r="102" spans="1:21">
      <c r="A102" s="654" t="s">
        <v>23</v>
      </c>
      <c r="B102" s="42">
        <v>425.06099999999998</v>
      </c>
      <c r="C102" s="43">
        <v>0.1256845870124064</v>
      </c>
      <c r="D102" s="44">
        <v>437</v>
      </c>
      <c r="E102" s="45">
        <v>0.12728271500730201</v>
      </c>
      <c r="F102" s="42">
        <v>460</v>
      </c>
      <c r="G102" s="43">
        <v>0.12874951474028001</v>
      </c>
      <c r="H102" s="44">
        <v>463</v>
      </c>
      <c r="I102" s="45">
        <v>0.126158038147139</v>
      </c>
      <c r="J102" s="42">
        <v>481</v>
      </c>
      <c r="K102" s="43">
        <v>0.12714776632302405</v>
      </c>
      <c r="L102" s="44">
        <v>497</v>
      </c>
      <c r="M102" s="45">
        <v>0.14345510816630339</v>
      </c>
      <c r="N102" s="42">
        <v>424.13854887533</v>
      </c>
      <c r="O102" s="43">
        <v>0.12220503840714177</v>
      </c>
      <c r="P102" s="44">
        <v>475.81862971531456</v>
      </c>
      <c r="Q102" s="45">
        <v>0.13011598326976956</v>
      </c>
      <c r="R102" s="42">
        <v>473.4340723844083</v>
      </c>
      <c r="S102" s="43">
        <v>0.13075274011277122</v>
      </c>
      <c r="T102" s="331"/>
    </row>
    <row r="103" spans="1:21">
      <c r="A103" s="654" t="s">
        <v>24</v>
      </c>
      <c r="B103" s="42">
        <v>30.259</v>
      </c>
      <c r="C103" s="43">
        <v>8.947162685846043E-3</v>
      </c>
      <c r="D103" s="44">
        <v>30</v>
      </c>
      <c r="E103" s="45">
        <v>8.7379438220115801E-3</v>
      </c>
      <c r="F103" s="42">
        <v>31</v>
      </c>
      <c r="G103" s="43">
        <v>8.6500081588007701E-3</v>
      </c>
      <c r="H103" s="44">
        <v>31</v>
      </c>
      <c r="I103" s="45">
        <v>8.4468664850136238E-3</v>
      </c>
      <c r="J103" s="42">
        <v>39</v>
      </c>
      <c r="K103" s="43">
        <v>1.0309278350515464E-2</v>
      </c>
      <c r="L103" s="44">
        <v>30.245000000000001</v>
      </c>
      <c r="M103" s="45">
        <v>8.0804167779855735E-3</v>
      </c>
      <c r="N103" s="42">
        <v>0</v>
      </c>
      <c r="O103" s="43">
        <v>0</v>
      </c>
      <c r="P103" s="44">
        <v>32.649000000000001</v>
      </c>
      <c r="Q103" s="45">
        <v>8.9281009033135312E-3</v>
      </c>
      <c r="R103" s="42">
        <v>29.93</v>
      </c>
      <c r="S103" s="43">
        <v>8.2660495723630642E-3</v>
      </c>
      <c r="T103" s="331"/>
    </row>
    <row r="104" spans="1:21">
      <c r="A104" s="654" t="s">
        <v>36</v>
      </c>
      <c r="B104" s="42">
        <v>1.585</v>
      </c>
      <c r="C104" s="309">
        <v>4.6866231062050892E-4</v>
      </c>
      <c r="D104" s="44">
        <v>2</v>
      </c>
      <c r="E104" s="310">
        <v>5.8252958813410536E-4</v>
      </c>
      <c r="F104" s="42">
        <v>1</v>
      </c>
      <c r="G104" s="309">
        <v>1E-3</v>
      </c>
      <c r="H104" s="44">
        <v>1</v>
      </c>
      <c r="I104" s="310">
        <v>4.0871934604904629E-4</v>
      </c>
      <c r="J104" s="42">
        <v>1.4</v>
      </c>
      <c r="K104" s="309">
        <v>3.7007665873645254E-4</v>
      </c>
      <c r="L104" s="44">
        <v>1.4419999999999999</v>
      </c>
      <c r="M104" s="310">
        <v>3.8525247127972216E-4</v>
      </c>
      <c r="N104" s="42">
        <v>1.087</v>
      </c>
      <c r="O104" s="309">
        <v>3.1319218001004849E-4</v>
      </c>
      <c r="P104" s="44">
        <v>1</v>
      </c>
      <c r="Q104" s="310">
        <v>3.9213748339464005E-4</v>
      </c>
      <c r="R104" s="42">
        <v>1</v>
      </c>
      <c r="S104" s="309">
        <v>3.9604678943401544E-4</v>
      </c>
      <c r="T104" s="331"/>
    </row>
    <row r="105" spans="1:21">
      <c r="A105" s="15"/>
      <c r="B105" s="12"/>
      <c r="C105" s="319"/>
      <c r="D105" s="14"/>
      <c r="E105" s="312"/>
      <c r="F105" s="12"/>
      <c r="G105" s="319"/>
      <c r="H105" s="14"/>
      <c r="I105" s="312"/>
      <c r="J105" s="12"/>
      <c r="K105" s="319"/>
      <c r="L105" s="14"/>
      <c r="M105" s="312"/>
      <c r="N105" s="12"/>
      <c r="O105" s="319"/>
      <c r="P105" s="14"/>
      <c r="Q105" s="312"/>
      <c r="R105" s="12"/>
      <c r="S105" s="319"/>
      <c r="T105" s="331"/>
    </row>
    <row r="106" spans="1:21">
      <c r="A106" s="551" t="s">
        <v>18</v>
      </c>
      <c r="B106" s="10">
        <v>3410.2069999999999</v>
      </c>
      <c r="C106" s="11" t="s">
        <v>14</v>
      </c>
      <c r="D106" s="10">
        <v>3433.3020000000001</v>
      </c>
      <c r="E106" s="11" t="s">
        <v>14</v>
      </c>
      <c r="F106" s="10">
        <v>3544</v>
      </c>
      <c r="G106" s="11" t="s">
        <v>14</v>
      </c>
      <c r="H106" s="10">
        <v>3669</v>
      </c>
      <c r="I106" s="11" t="s">
        <v>14</v>
      </c>
      <c r="J106" s="10">
        <v>3790.4</v>
      </c>
      <c r="K106" s="11" t="s">
        <v>14</v>
      </c>
      <c r="L106" s="10">
        <v>3839</v>
      </c>
      <c r="M106" s="11" t="s">
        <v>14</v>
      </c>
      <c r="N106" s="10">
        <v>3470.7124550974568</v>
      </c>
      <c r="O106" s="11" t="s">
        <v>14</v>
      </c>
      <c r="P106" s="10">
        <v>3656.8807133309629</v>
      </c>
      <c r="Q106" s="11" t="s">
        <v>14</v>
      </c>
      <c r="R106" s="10">
        <v>3620.8348060322282</v>
      </c>
      <c r="S106" s="11" t="s">
        <v>14</v>
      </c>
      <c r="T106" s="331"/>
    </row>
    <row r="107" spans="1:21">
      <c r="A107" s="15"/>
      <c r="B107" s="42"/>
      <c r="C107" s="300"/>
      <c r="D107" s="44"/>
      <c r="E107" s="301"/>
      <c r="F107" s="42"/>
      <c r="G107" s="300"/>
      <c r="H107" s="301"/>
      <c r="I107" s="301"/>
      <c r="J107" s="300"/>
      <c r="K107" s="300"/>
      <c r="L107" s="301"/>
      <c r="M107" s="301"/>
      <c r="N107" s="12"/>
      <c r="O107" s="319"/>
      <c r="P107" s="301"/>
      <c r="Q107" s="301"/>
      <c r="R107" s="12"/>
      <c r="S107" s="319"/>
      <c r="T107" s="331"/>
      <c r="U107" s="350"/>
    </row>
    <row r="108" spans="1:21">
      <c r="A108" s="652" t="s">
        <v>25</v>
      </c>
      <c r="B108" s="542"/>
      <c r="C108" s="300"/>
      <c r="D108" s="44"/>
      <c r="E108" s="301"/>
      <c r="F108" s="42"/>
      <c r="G108" s="300"/>
      <c r="H108" s="301"/>
      <c r="I108" s="301"/>
      <c r="J108" s="300"/>
      <c r="K108" s="300"/>
      <c r="L108" s="301"/>
      <c r="M108" s="301"/>
      <c r="N108" s="42"/>
      <c r="O108" s="300"/>
      <c r="P108" s="301"/>
      <c r="Q108" s="301"/>
      <c r="R108" s="42"/>
      <c r="S108" s="300"/>
      <c r="T108" s="331"/>
    </row>
    <row r="109" spans="1:21">
      <c r="A109" s="652" t="s">
        <v>26</v>
      </c>
      <c r="B109" s="542"/>
      <c r="C109" s="43"/>
      <c r="D109" s="44"/>
      <c r="E109" s="45"/>
      <c r="F109" s="42"/>
      <c r="G109" s="43"/>
      <c r="H109" s="301"/>
      <c r="I109" s="45"/>
      <c r="J109" s="300"/>
      <c r="K109" s="43"/>
      <c r="L109" s="301"/>
      <c r="M109" s="45"/>
      <c r="N109" s="42"/>
      <c r="O109" s="43"/>
      <c r="P109" s="301"/>
      <c r="Q109" s="45"/>
      <c r="R109" s="42"/>
      <c r="S109" s="43"/>
      <c r="T109" s="331"/>
    </row>
    <row r="110" spans="1:21" s="322" customFormat="1" ht="23.25" customHeight="1">
      <c r="A110" s="654" t="s">
        <v>20</v>
      </c>
      <c r="B110" s="42">
        <v>361.303</v>
      </c>
      <c r="C110" s="43">
        <v>0.478744858802578</v>
      </c>
      <c r="D110" s="44">
        <v>375</v>
      </c>
      <c r="E110" s="45">
        <v>0.48324742268041238</v>
      </c>
      <c r="F110" s="42">
        <v>377</v>
      </c>
      <c r="G110" s="43">
        <v>0.46627946094631229</v>
      </c>
      <c r="H110" s="301">
        <v>389</v>
      </c>
      <c r="I110" s="45">
        <v>0.46531100478468901</v>
      </c>
      <c r="J110" s="300">
        <v>393</v>
      </c>
      <c r="K110" s="43">
        <v>0.46563981042654029</v>
      </c>
      <c r="L110" s="301">
        <v>387</v>
      </c>
      <c r="M110" s="45">
        <v>0.46674131736526947</v>
      </c>
      <c r="N110" s="42">
        <v>368.745</v>
      </c>
      <c r="O110" s="43">
        <v>0.53543813590947309</v>
      </c>
      <c r="P110" s="301">
        <v>376.83300000000003</v>
      </c>
      <c r="Q110" s="45">
        <v>0.48012809185271016</v>
      </c>
      <c r="R110" s="42">
        <v>382.745</v>
      </c>
      <c r="S110" s="43">
        <v>0.47275932005760885</v>
      </c>
      <c r="T110" s="334"/>
    </row>
    <row r="111" spans="1:21">
      <c r="A111" s="654" t="s">
        <v>21</v>
      </c>
      <c r="B111" s="42">
        <v>189.47499999999999</v>
      </c>
      <c r="C111" s="43">
        <v>0.25106401585820898</v>
      </c>
      <c r="D111" s="44">
        <v>182</v>
      </c>
      <c r="E111" s="45">
        <v>0.2345360824742268</v>
      </c>
      <c r="F111" s="42">
        <v>199</v>
      </c>
      <c r="G111" s="43">
        <v>0.24612629370906139</v>
      </c>
      <c r="H111" s="301">
        <v>206</v>
      </c>
      <c r="I111" s="45">
        <v>0.2464114832535885</v>
      </c>
      <c r="J111" s="300">
        <v>203</v>
      </c>
      <c r="K111" s="43">
        <v>0.24052132701421802</v>
      </c>
      <c r="L111" s="58">
        <v>201.18199999999999</v>
      </c>
      <c r="M111" s="45">
        <v>0.24093652694610776</v>
      </c>
      <c r="N111" s="42">
        <v>132.727</v>
      </c>
      <c r="O111" s="43">
        <v>0.19272694535480248</v>
      </c>
      <c r="P111" s="58">
        <v>178.44900000000001</v>
      </c>
      <c r="Q111" s="45">
        <v>0.22736431751737315</v>
      </c>
      <c r="R111" s="42">
        <v>185.01300000000001</v>
      </c>
      <c r="S111" s="43">
        <v>0.22852452698746786</v>
      </c>
      <c r="T111" s="331"/>
    </row>
    <row r="112" spans="1:21">
      <c r="A112" s="654" t="s">
        <v>22</v>
      </c>
      <c r="B112" s="42">
        <v>117.087</v>
      </c>
      <c r="C112" s="43">
        <v>0.15514623261533239</v>
      </c>
      <c r="D112" s="44">
        <v>119</v>
      </c>
      <c r="E112" s="307">
        <v>0.153</v>
      </c>
      <c r="F112" s="42">
        <v>131</v>
      </c>
      <c r="G112" s="43">
        <v>0.16202283656224639</v>
      </c>
      <c r="H112" s="301">
        <v>138</v>
      </c>
      <c r="I112" s="45">
        <v>0.1650717703349282</v>
      </c>
      <c r="J112" s="300">
        <v>135</v>
      </c>
      <c r="K112" s="43">
        <v>0.15995260663507108</v>
      </c>
      <c r="L112" s="301">
        <v>131</v>
      </c>
      <c r="M112" s="45">
        <v>0.15850658682634733</v>
      </c>
      <c r="N112" s="42">
        <v>126.733</v>
      </c>
      <c r="O112" s="43">
        <v>0.18402332581652703</v>
      </c>
      <c r="P112" s="301">
        <v>132.75899999999999</v>
      </c>
      <c r="Q112" s="45">
        <v>0.16915006208658462</v>
      </c>
      <c r="R112" s="42">
        <v>139.23699999999999</v>
      </c>
      <c r="S112" s="43">
        <v>0.17198288533321476</v>
      </c>
      <c r="T112" s="331"/>
    </row>
    <row r="113" spans="1:31">
      <c r="A113" s="654" t="s">
        <v>23</v>
      </c>
      <c r="B113" s="42">
        <v>104.31</v>
      </c>
      <c r="C113" s="43">
        <v>0.1382160574966079</v>
      </c>
      <c r="D113" s="44">
        <v>100</v>
      </c>
      <c r="E113" s="45">
        <v>0.12886597938144331</v>
      </c>
      <c r="F113" s="42">
        <v>101</v>
      </c>
      <c r="G113" s="43">
        <v>0.12491837017394571</v>
      </c>
      <c r="H113" s="301">
        <v>102</v>
      </c>
      <c r="I113" s="45">
        <v>0.1220095693779904</v>
      </c>
      <c r="J113" s="300">
        <v>112</v>
      </c>
      <c r="K113" s="43">
        <v>0.13270142180094788</v>
      </c>
      <c r="L113" s="301">
        <v>105</v>
      </c>
      <c r="M113" s="45">
        <v>0.13413413173652694</v>
      </c>
      <c r="N113" s="42">
        <v>60.473999999999997</v>
      </c>
      <c r="O113" s="43">
        <v>8.7811592919197476E-2</v>
      </c>
      <c r="P113" s="301">
        <v>96.818303995071815</v>
      </c>
      <c r="Q113" s="45">
        <v>0.12335752854333207</v>
      </c>
      <c r="R113" s="42">
        <v>102.60299999999999</v>
      </c>
      <c r="S113" s="43">
        <v>0.12673326762170856</v>
      </c>
      <c r="T113" s="331"/>
    </row>
    <row r="114" spans="1:31">
      <c r="A114" s="654" t="s">
        <v>24</v>
      </c>
      <c r="B114" s="42">
        <v>0.251</v>
      </c>
      <c r="C114" s="309">
        <v>3.3258777137042057E-4</v>
      </c>
      <c r="D114" s="44">
        <v>0</v>
      </c>
      <c r="E114" s="310">
        <v>0</v>
      </c>
      <c r="F114" s="42">
        <v>1</v>
      </c>
      <c r="G114" s="309">
        <v>6.530386084340926E-4</v>
      </c>
      <c r="H114" s="44">
        <v>1</v>
      </c>
      <c r="I114" s="310">
        <v>1.1961722488038279E-3</v>
      </c>
      <c r="J114" s="42">
        <v>1</v>
      </c>
      <c r="K114" s="309">
        <v>1.1848341232227489E-3</v>
      </c>
      <c r="L114" s="44">
        <v>0.35599999999999998</v>
      </c>
      <c r="M114" s="310">
        <v>4.2634730538922155E-4</v>
      </c>
      <c r="N114" s="42">
        <v>0</v>
      </c>
      <c r="O114" s="309">
        <v>0</v>
      </c>
      <c r="P114" s="44">
        <v>0</v>
      </c>
      <c r="Q114" s="310">
        <v>0</v>
      </c>
      <c r="R114" s="42">
        <v>0</v>
      </c>
      <c r="S114" s="309">
        <v>0</v>
      </c>
      <c r="T114" s="331"/>
    </row>
    <row r="115" spans="1:31">
      <c r="A115" s="15"/>
      <c r="B115" s="12"/>
      <c r="C115" s="319"/>
      <c r="D115" s="14"/>
      <c r="E115" s="312"/>
      <c r="F115" s="12"/>
      <c r="G115" s="319"/>
      <c r="H115" s="15"/>
      <c r="I115" s="312"/>
      <c r="J115" s="13"/>
      <c r="K115" s="319"/>
      <c r="L115" s="15"/>
      <c r="M115" s="312"/>
      <c r="N115" s="12"/>
      <c r="O115" s="319"/>
      <c r="P115" s="15"/>
      <c r="Q115" s="312"/>
      <c r="R115" s="12"/>
      <c r="S115" s="319"/>
      <c r="T115" s="331"/>
    </row>
    <row r="116" spans="1:31">
      <c r="A116" s="551" t="s">
        <v>18</v>
      </c>
      <c r="B116" s="10">
        <v>772.42600000000004</v>
      </c>
      <c r="C116" s="11" t="s">
        <v>14</v>
      </c>
      <c r="D116" s="10">
        <v>776</v>
      </c>
      <c r="E116" s="11" t="s">
        <v>14</v>
      </c>
      <c r="F116" s="10">
        <v>809</v>
      </c>
      <c r="G116" s="11" t="s">
        <v>14</v>
      </c>
      <c r="H116" s="10">
        <v>836</v>
      </c>
      <c r="I116" s="11" t="s">
        <v>14</v>
      </c>
      <c r="J116" s="10">
        <v>844</v>
      </c>
      <c r="K116" s="11" t="s">
        <v>14</v>
      </c>
      <c r="L116" s="10">
        <v>824.53800000000001</v>
      </c>
      <c r="M116" s="11" t="s">
        <v>14</v>
      </c>
      <c r="N116" s="10">
        <v>688.67899999999997</v>
      </c>
      <c r="O116" s="11" t="s">
        <v>14</v>
      </c>
      <c r="P116" s="10">
        <v>784.85930399507185</v>
      </c>
      <c r="Q116" s="11" t="s">
        <v>14</v>
      </c>
      <c r="R116" s="10">
        <v>809.59799999999996</v>
      </c>
      <c r="S116" s="11" t="s">
        <v>14</v>
      </c>
      <c r="T116" s="331"/>
    </row>
    <row r="117" spans="1:31">
      <c r="A117" s="301"/>
      <c r="B117" s="549"/>
      <c r="C117" s="549"/>
      <c r="D117" s="321"/>
      <c r="E117" s="321"/>
      <c r="F117" s="549"/>
      <c r="G117" s="549"/>
      <c r="H117" s="321"/>
      <c r="I117" s="321"/>
      <c r="J117" s="549"/>
      <c r="K117" s="549"/>
      <c r="L117" s="321"/>
      <c r="M117" s="321"/>
      <c r="N117" s="549"/>
      <c r="O117" s="549"/>
      <c r="P117" s="195"/>
      <c r="Q117" s="195"/>
      <c r="R117" s="550"/>
      <c r="S117" s="550"/>
      <c r="T117" s="331"/>
    </row>
    <row r="118" spans="1:31">
      <c r="A118" s="321" t="s">
        <v>37</v>
      </c>
      <c r="B118" s="197"/>
      <c r="C118" s="326"/>
      <c r="D118" s="197"/>
      <c r="E118" s="326"/>
      <c r="F118" s="197"/>
      <c r="G118" s="326"/>
      <c r="H118" s="197"/>
      <c r="I118" s="335"/>
      <c r="J118" s="197"/>
      <c r="K118" s="326"/>
      <c r="L118" s="336"/>
      <c r="M118" s="337"/>
      <c r="N118" s="197"/>
      <c r="O118" s="326"/>
      <c r="P118" s="195"/>
      <c r="Q118" s="195"/>
      <c r="R118" s="195"/>
      <c r="S118" s="195"/>
    </row>
    <row r="119" spans="1:31" s="322" customFormat="1">
      <c r="A119" s="325"/>
      <c r="B119" s="197"/>
      <c r="C119" s="326"/>
      <c r="D119" s="197"/>
      <c r="E119" s="326"/>
      <c r="F119" s="197"/>
      <c r="G119" s="326"/>
      <c r="H119" s="197"/>
      <c r="I119" s="326"/>
      <c r="J119" s="197"/>
      <c r="K119" s="326"/>
      <c r="L119" s="336"/>
      <c r="M119" s="337"/>
      <c r="N119" s="197"/>
      <c r="O119" s="326"/>
      <c r="P119" s="195"/>
      <c r="Q119" s="195"/>
      <c r="R119" s="195"/>
      <c r="S119" s="195"/>
    </row>
    <row r="120" spans="1:31" s="322" customFormat="1">
      <c r="A120" s="325"/>
      <c r="B120" s="197"/>
      <c r="C120" s="326"/>
      <c r="D120" s="197"/>
      <c r="E120" s="326"/>
      <c r="F120" s="197"/>
      <c r="G120" s="326"/>
      <c r="H120" s="197"/>
      <c r="I120" s="326"/>
      <c r="J120" s="197"/>
      <c r="K120" s="326"/>
      <c r="L120" s="336"/>
      <c r="M120" s="337"/>
      <c r="N120" s="197"/>
      <c r="O120" s="326"/>
      <c r="P120" s="195"/>
      <c r="Q120" s="195"/>
      <c r="R120" s="195"/>
      <c r="S120" s="195"/>
    </row>
    <row r="121" spans="1:31">
      <c r="A121" s="325"/>
      <c r="B121" s="197"/>
      <c r="C121" s="338"/>
      <c r="D121" s="197"/>
      <c r="E121" s="326"/>
      <c r="F121" s="197"/>
      <c r="G121" s="326"/>
      <c r="H121" s="339"/>
      <c r="I121" s="340"/>
      <c r="J121" s="197"/>
      <c r="K121" s="341"/>
      <c r="L121" s="336"/>
      <c r="M121" s="337"/>
      <c r="N121" s="197"/>
      <c r="O121" s="341"/>
      <c r="P121" s="195"/>
      <c r="Q121" s="195"/>
      <c r="R121" s="195"/>
      <c r="S121" s="195"/>
      <c r="U121" s="503"/>
    </row>
    <row r="122" spans="1:31" ht="13.5" customHeight="1">
      <c r="A122" s="781" t="s">
        <v>0</v>
      </c>
      <c r="B122" s="781"/>
      <c r="C122" s="781"/>
      <c r="D122" s="781"/>
      <c r="E122" s="781"/>
      <c r="F122" s="781"/>
      <c r="G122" s="781"/>
      <c r="H122" s="781"/>
      <c r="I122" s="781"/>
      <c r="J122" s="781"/>
      <c r="K122" s="781"/>
      <c r="L122" s="781"/>
      <c r="M122" s="781"/>
      <c r="N122" s="781"/>
      <c r="O122" s="781"/>
      <c r="P122" s="128"/>
      <c r="Q122" s="195"/>
      <c r="R122" s="195"/>
      <c r="S122" s="195"/>
      <c r="U122" s="503"/>
    </row>
    <row r="123" spans="1:31" ht="39.75" customHeight="1">
      <c r="A123" s="782" t="s">
        <v>27</v>
      </c>
      <c r="B123" s="782"/>
      <c r="C123" s="782"/>
      <c r="D123" s="782"/>
      <c r="E123" s="782"/>
      <c r="F123" s="782"/>
      <c r="G123" s="782"/>
      <c r="H123" s="782"/>
      <c r="I123" s="782"/>
      <c r="J123" s="782"/>
      <c r="K123" s="782"/>
      <c r="L123" s="782"/>
      <c r="M123" s="782"/>
      <c r="N123" s="782"/>
      <c r="O123" s="782"/>
      <c r="P123" s="128"/>
      <c r="Q123" s="195"/>
      <c r="R123" s="195"/>
      <c r="S123" s="195"/>
      <c r="W123" s="322"/>
      <c r="X123" s="322"/>
      <c r="Y123" s="322"/>
      <c r="Z123" s="322"/>
      <c r="AA123" s="322"/>
      <c r="AB123" s="322"/>
      <c r="AC123" s="322"/>
      <c r="AD123" s="322"/>
      <c r="AE123" s="322"/>
    </row>
    <row r="124" spans="1:31">
      <c r="A124" s="321"/>
      <c r="B124" s="342"/>
      <c r="C124" s="343"/>
      <c r="D124" s="342"/>
      <c r="E124" s="343"/>
      <c r="F124" s="344"/>
      <c r="G124" s="312"/>
      <c r="H124" s="14"/>
      <c r="I124" s="312"/>
      <c r="J124" s="14"/>
      <c r="K124" s="312"/>
      <c r="L124" s="24"/>
      <c r="M124" s="345"/>
      <c r="N124" s="14"/>
      <c r="O124" s="312"/>
      <c r="P124" s="128"/>
      <c r="Q124" s="195"/>
      <c r="R124" s="195"/>
      <c r="S124" s="195"/>
      <c r="T124" s="346"/>
      <c r="U124" s="346"/>
      <c r="W124" s="502"/>
      <c r="X124" s="142"/>
      <c r="Y124" s="322"/>
      <c r="Z124" s="322"/>
      <c r="AA124" s="322"/>
      <c r="AB124" s="322"/>
      <c r="AC124" s="322"/>
      <c r="AD124" s="322"/>
      <c r="AE124" s="322"/>
    </row>
    <row r="125" spans="1:31">
      <c r="A125" s="324"/>
      <c r="B125" s="197"/>
      <c r="C125" s="347"/>
      <c r="D125" s="197"/>
      <c r="E125" s="321"/>
      <c r="F125" s="197"/>
      <c r="G125" s="45"/>
      <c r="H125" s="44"/>
      <c r="I125" s="45"/>
      <c r="J125" s="44"/>
      <c r="K125" s="45"/>
      <c r="L125" s="107"/>
      <c r="M125" s="345"/>
      <c r="N125" s="44"/>
      <c r="O125" s="45"/>
      <c r="P125" s="128"/>
      <c r="Q125" s="195"/>
      <c r="R125" s="195"/>
      <c r="S125" s="195"/>
      <c r="T125" s="322"/>
      <c r="U125" s="351"/>
      <c r="V125" s="322"/>
      <c r="W125" s="322"/>
      <c r="X125" s="322"/>
      <c r="Y125" s="322"/>
      <c r="Z125" s="322"/>
      <c r="AA125" s="322"/>
      <c r="AB125" s="322"/>
      <c r="AC125" s="322"/>
      <c r="AD125" s="322"/>
      <c r="AE125" s="322"/>
    </row>
    <row r="126" spans="1:31" ht="15.6">
      <c r="A126" s="658"/>
      <c r="B126" s="785">
        <v>2004</v>
      </c>
      <c r="C126" s="785"/>
      <c r="D126" s="786">
        <v>2005</v>
      </c>
      <c r="E126" s="786"/>
      <c r="F126" s="780">
        <v>2006</v>
      </c>
      <c r="G126" s="780"/>
      <c r="H126" s="778">
        <v>2007</v>
      </c>
      <c r="I126" s="778"/>
      <c r="J126" s="780">
        <v>2008</v>
      </c>
      <c r="K126" s="780"/>
      <c r="L126" s="778">
        <v>2009</v>
      </c>
      <c r="M126" s="778"/>
      <c r="N126" s="780">
        <v>2010</v>
      </c>
      <c r="O126" s="780"/>
      <c r="P126" s="784">
        <v>2011</v>
      </c>
      <c r="Q126" s="784"/>
      <c r="R126" s="780">
        <v>2012</v>
      </c>
      <c r="S126" s="780"/>
      <c r="T126" s="783"/>
      <c r="U126" s="783"/>
      <c r="V126" s="352"/>
      <c r="W126" s="352"/>
      <c r="X126" s="353"/>
      <c r="Y126" s="322"/>
      <c r="Z126" s="322"/>
      <c r="AA126" s="322"/>
      <c r="AB126" s="322"/>
      <c r="AC126" s="322"/>
      <c r="AD126" s="322"/>
      <c r="AE126" s="322"/>
    </row>
    <row r="127" spans="1:31" ht="15.6">
      <c r="A127" s="652" t="s">
        <v>10</v>
      </c>
      <c r="B127" s="42"/>
      <c r="C127" s="300"/>
      <c r="D127" s="44"/>
      <c r="E127" s="301"/>
      <c r="F127" s="300"/>
      <c r="G127" s="300"/>
      <c r="H127" s="301"/>
      <c r="I127" s="301"/>
      <c r="J127" s="300"/>
      <c r="K127" s="300"/>
      <c r="L127" s="301"/>
      <c r="M127" s="301"/>
      <c r="N127" s="656"/>
      <c r="O127" s="656"/>
      <c r="P127" s="657"/>
      <c r="Q127" s="657"/>
      <c r="R127" s="656"/>
      <c r="S127" s="656"/>
      <c r="T127" s="352"/>
      <c r="U127" s="352"/>
      <c r="V127" s="354"/>
      <c r="W127" s="354"/>
      <c r="X127" s="355"/>
      <c r="Y127" s="322"/>
      <c r="Z127" s="322"/>
      <c r="AA127" s="322"/>
      <c r="AB127" s="322"/>
      <c r="AC127" s="322"/>
      <c r="AD127" s="322"/>
      <c r="AE127" s="322"/>
    </row>
    <row r="128" spans="1:31">
      <c r="A128" s="15"/>
      <c r="B128" s="42"/>
      <c r="C128" s="300"/>
      <c r="D128" s="44"/>
      <c r="E128" s="301"/>
      <c r="F128" s="300"/>
      <c r="G128" s="300"/>
      <c r="H128" s="301"/>
      <c r="I128" s="301"/>
      <c r="J128" s="300"/>
      <c r="K128" s="300"/>
      <c r="L128" s="301"/>
      <c r="M128" s="301"/>
      <c r="N128" s="300"/>
      <c r="O128" s="300"/>
      <c r="P128" s="301"/>
      <c r="Q128" s="301"/>
      <c r="R128" s="300"/>
      <c r="S128" s="300"/>
      <c r="T128" s="354"/>
      <c r="U128" s="354"/>
      <c r="V128" s="354"/>
      <c r="W128" s="354"/>
      <c r="X128" s="356"/>
      <c r="Y128" s="322"/>
      <c r="Z128" s="322"/>
      <c r="AA128" s="322"/>
      <c r="AB128" s="322"/>
      <c r="AC128" s="322"/>
      <c r="AD128" s="322"/>
      <c r="AE128" s="322"/>
    </row>
    <row r="129" spans="1:31" ht="14.4">
      <c r="A129" s="653" t="s">
        <v>44</v>
      </c>
      <c r="B129" s="42">
        <v>1172</v>
      </c>
      <c r="C129" s="43">
        <v>0.31818381169669735</v>
      </c>
      <c r="D129" s="44">
        <v>1016</v>
      </c>
      <c r="E129" s="45">
        <v>0.28461493528023357</v>
      </c>
      <c r="F129" s="42">
        <v>1009</v>
      </c>
      <c r="G129" s="43">
        <v>0.28042579395864375</v>
      </c>
      <c r="H129" s="44">
        <v>993</v>
      </c>
      <c r="I129" s="45">
        <v>0.2654097200701388</v>
      </c>
      <c r="J129" s="42">
        <v>939</v>
      </c>
      <c r="K129" s="43">
        <v>0.24714983420052813</v>
      </c>
      <c r="L129" s="44">
        <v>951</v>
      </c>
      <c r="M129" s="45">
        <v>0.26438698915763137</v>
      </c>
      <c r="N129" s="42">
        <v>974</v>
      </c>
      <c r="O129" s="43">
        <v>0.26409978308026033</v>
      </c>
      <c r="P129" s="44">
        <v>951.41399999999999</v>
      </c>
      <c r="Q129" s="45">
        <v>0.25983864241359617</v>
      </c>
      <c r="R129" s="42">
        <v>940.15700000000004</v>
      </c>
      <c r="S129" s="43">
        <v>0.25040731003318406</v>
      </c>
      <c r="T129" s="67"/>
      <c r="U129" s="690"/>
      <c r="V129" s="67"/>
      <c r="W129" s="489"/>
      <c r="X129" s="585"/>
      <c r="Y129" s="322"/>
      <c r="Z129" s="322"/>
      <c r="AA129" s="358"/>
      <c r="AB129" s="322"/>
      <c r="AC129" s="322"/>
      <c r="AD129" s="322"/>
      <c r="AE129" s="322"/>
    </row>
    <row r="130" spans="1:31" ht="14.4">
      <c r="A130" s="654" t="s">
        <v>12</v>
      </c>
      <c r="B130" s="42">
        <v>286</v>
      </c>
      <c r="C130" s="43">
        <v>7.7575759646622514E-2</v>
      </c>
      <c r="D130" s="44">
        <v>280</v>
      </c>
      <c r="E130" s="45">
        <v>7.8474423203889795E-2</v>
      </c>
      <c r="F130" s="42">
        <v>284</v>
      </c>
      <c r="G130" s="43">
        <v>7.8896658518043922E-2</v>
      </c>
      <c r="H130" s="44">
        <v>291</v>
      </c>
      <c r="I130" s="45">
        <v>7.778029344215566E-2</v>
      </c>
      <c r="J130" s="42">
        <v>284</v>
      </c>
      <c r="K130" s="43">
        <v>7.4778893236774335E-2</v>
      </c>
      <c r="L130" s="44">
        <v>274</v>
      </c>
      <c r="M130" s="45">
        <v>7.6174589936057829E-2</v>
      </c>
      <c r="N130" s="42">
        <v>269</v>
      </c>
      <c r="O130" s="43">
        <v>7.2939262472885028E-2</v>
      </c>
      <c r="P130" s="44">
        <v>263.10599999999999</v>
      </c>
      <c r="Q130" s="45">
        <v>7.1856316861925132E-2</v>
      </c>
      <c r="R130" s="42">
        <v>267.904</v>
      </c>
      <c r="S130" s="43">
        <v>7.1355231080691986E-2</v>
      </c>
      <c r="T130" s="67"/>
      <c r="U130" s="690"/>
      <c r="V130" s="67"/>
      <c r="W130" s="489"/>
      <c r="X130" s="585"/>
      <c r="Y130" s="585"/>
      <c r="Z130" s="322"/>
      <c r="AA130" s="358"/>
      <c r="AB130" s="322"/>
      <c r="AC130" s="322"/>
      <c r="AD130" s="322"/>
      <c r="AE130" s="322"/>
    </row>
    <row r="131" spans="1:31" ht="14.4">
      <c r="A131" s="654" t="s">
        <v>15</v>
      </c>
      <c r="B131" s="42">
        <v>1887</v>
      </c>
      <c r="C131" s="43">
        <v>0.51237831940261125</v>
      </c>
      <c r="D131" s="44">
        <v>1926</v>
      </c>
      <c r="E131" s="45">
        <v>0.53957130939132436</v>
      </c>
      <c r="F131" s="42">
        <v>1944</v>
      </c>
      <c r="G131" s="43">
        <v>0.5400721403906229</v>
      </c>
      <c r="H131" s="44">
        <v>2085</v>
      </c>
      <c r="I131" s="45">
        <v>0.55755052725497167</v>
      </c>
      <c r="J131" s="42">
        <v>2195</v>
      </c>
      <c r="K131" s="43">
        <v>0.57778288296263336</v>
      </c>
      <c r="L131" s="44">
        <v>1994</v>
      </c>
      <c r="M131" s="45">
        <v>0.5543508479288296</v>
      </c>
      <c r="N131" s="42">
        <v>2066</v>
      </c>
      <c r="O131" s="43">
        <v>0.56019522776572672</v>
      </c>
      <c r="P131" s="44">
        <v>2066.96</v>
      </c>
      <c r="Q131" s="45">
        <v>0.56450302425989818</v>
      </c>
      <c r="R131" s="42">
        <v>2165.7190000000001</v>
      </c>
      <c r="S131" s="43">
        <v>0.57683117721588772</v>
      </c>
      <c r="T131" s="67"/>
      <c r="U131" s="690"/>
      <c r="V131" s="67"/>
      <c r="W131" s="489"/>
      <c r="X131" s="585"/>
      <c r="Y131" s="585"/>
      <c r="Z131" s="322"/>
      <c r="AA131" s="358"/>
      <c r="AB131" s="322"/>
      <c r="AC131" s="322"/>
      <c r="AD131" s="490"/>
      <c r="AE131" s="322"/>
    </row>
    <row r="132" spans="1:31" ht="14.4">
      <c r="A132" s="654" t="s">
        <v>16</v>
      </c>
      <c r="B132" s="42">
        <v>274</v>
      </c>
      <c r="C132" s="43">
        <v>7.453790756397248E-2</v>
      </c>
      <c r="D132" s="44">
        <v>284</v>
      </c>
      <c r="E132" s="45">
        <v>7.9623287302491422E-2</v>
      </c>
      <c r="F132" s="42">
        <v>299</v>
      </c>
      <c r="G132" s="43">
        <v>8.293999837018827E-2</v>
      </c>
      <c r="H132" s="44">
        <v>305</v>
      </c>
      <c r="I132" s="45">
        <v>8.1448067234497407E-2</v>
      </c>
      <c r="J132" s="42">
        <v>310</v>
      </c>
      <c r="K132" s="43">
        <v>8.1670517644015117E-2</v>
      </c>
      <c r="L132" s="44">
        <v>300</v>
      </c>
      <c r="M132" s="45">
        <v>8.3402835696413671E-2</v>
      </c>
      <c r="N132" s="42">
        <v>300</v>
      </c>
      <c r="O132" s="43">
        <v>8.1344902386117135E-2</v>
      </c>
      <c r="P132" s="44">
        <v>301.791</v>
      </c>
      <c r="Q132" s="45">
        <v>8.2421494462601552E-2</v>
      </c>
      <c r="R132" s="42">
        <v>303.36500000000001</v>
      </c>
      <c r="S132" s="43">
        <v>8.0800136156213148E-2</v>
      </c>
      <c r="T132" s="67"/>
      <c r="U132" s="690"/>
      <c r="V132" s="67"/>
      <c r="W132" s="489"/>
      <c r="X132" s="585"/>
      <c r="Y132" s="322"/>
      <c r="Z132" s="322"/>
      <c r="AA132" s="358"/>
      <c r="AB132" s="322"/>
      <c r="AC132" s="322"/>
      <c r="AD132" s="322"/>
      <c r="AE132" s="322"/>
    </row>
    <row r="133" spans="1:31" ht="14.4">
      <c r="A133" s="654" t="s">
        <v>17</v>
      </c>
      <c r="B133" s="42">
        <v>53</v>
      </c>
      <c r="C133" s="43">
        <v>1.4376784503172776E-2</v>
      </c>
      <c r="D133" s="44">
        <v>52</v>
      </c>
      <c r="E133" s="45">
        <v>1.4665950745632133E-2</v>
      </c>
      <c r="F133" s="42">
        <v>49</v>
      </c>
      <c r="G133" s="43">
        <v>1.3600956314762437E-2</v>
      </c>
      <c r="H133" s="44">
        <v>49</v>
      </c>
      <c r="I133" s="45">
        <v>1.3173114504115005E-2</v>
      </c>
      <c r="J133" s="42">
        <v>53</v>
      </c>
      <c r="K133" s="43">
        <v>1.3981895752653862E-2</v>
      </c>
      <c r="L133" s="44">
        <v>54</v>
      </c>
      <c r="M133" s="45">
        <v>1.5012510425354461E-2</v>
      </c>
      <c r="N133" s="42">
        <v>55</v>
      </c>
      <c r="O133" s="43">
        <v>1.4913232104121476E-2</v>
      </c>
      <c r="P133" s="44">
        <v>50.438000000000002</v>
      </c>
      <c r="Q133" s="45">
        <v>1.3775014290368823E-2</v>
      </c>
      <c r="R133" s="42">
        <v>51.884</v>
      </c>
      <c r="S133" s="43">
        <v>1.3819109865439199E-2</v>
      </c>
      <c r="T133" s="67"/>
      <c r="U133" s="690"/>
      <c r="V133" s="67"/>
      <c r="W133" s="489"/>
      <c r="X133" s="585"/>
      <c r="Y133" s="585"/>
      <c r="Z133" s="322"/>
      <c r="AA133" s="358"/>
      <c r="AB133" s="322"/>
      <c r="AC133" s="322"/>
      <c r="AD133" s="322"/>
      <c r="AE133" s="322"/>
    </row>
    <row r="134" spans="1:31">
      <c r="A134" s="654" t="s">
        <v>35</v>
      </c>
      <c r="B134" s="42">
        <v>2</v>
      </c>
      <c r="C134" s="43">
        <v>4.5217447859833784E-4</v>
      </c>
      <c r="D134" s="44">
        <v>2</v>
      </c>
      <c r="E134" s="45">
        <v>5.7555289232748817E-4</v>
      </c>
      <c r="F134" s="42">
        <v>3</v>
      </c>
      <c r="G134" s="43">
        <v>7.3144031815297183E-4</v>
      </c>
      <c r="H134" s="44">
        <v>3</v>
      </c>
      <c r="I134" s="45">
        <v>7.5294802694679714E-4</v>
      </c>
      <c r="J134" s="42">
        <v>3</v>
      </c>
      <c r="K134" s="43">
        <v>7.5283283793493698E-4</v>
      </c>
      <c r="L134" s="44">
        <v>3</v>
      </c>
      <c r="M134" s="362">
        <v>8.3402835696413675E-4</v>
      </c>
      <c r="N134" s="42">
        <v>0</v>
      </c>
      <c r="O134" s="43">
        <v>0</v>
      </c>
      <c r="P134" s="44">
        <v>3.0369999999999999</v>
      </c>
      <c r="Q134" s="45">
        <v>8.294285736914651E-4</v>
      </c>
      <c r="R134" s="42">
        <v>3.4209999999999998</v>
      </c>
      <c r="S134" s="43">
        <v>9.1117058919257385E-4</v>
      </c>
      <c r="T134" s="67"/>
      <c r="U134" s="690"/>
      <c r="V134" s="67"/>
      <c r="W134" s="489"/>
      <c r="X134" s="357"/>
      <c r="Y134" s="322"/>
      <c r="Z134" s="322"/>
      <c r="AA134" s="358"/>
      <c r="AB134" s="322"/>
      <c r="AC134" s="322"/>
      <c r="AD134" s="322"/>
      <c r="AE134" s="322"/>
    </row>
    <row r="135" spans="1:31" ht="14.4">
      <c r="A135" s="654" t="s">
        <v>43</v>
      </c>
      <c r="B135" s="42">
        <v>9</v>
      </c>
      <c r="C135" s="309">
        <v>2.4952427083252422E-3</v>
      </c>
      <c r="D135" s="44">
        <v>9</v>
      </c>
      <c r="E135" s="310">
        <v>2.4745411841012891E-3</v>
      </c>
      <c r="F135" s="42">
        <v>12</v>
      </c>
      <c r="G135" s="309">
        <v>3.333012129585779E-3</v>
      </c>
      <c r="H135" s="44">
        <v>15</v>
      </c>
      <c r="I135" s="310">
        <v>3.8853294671746834E-3</v>
      </c>
      <c r="J135" s="42">
        <v>15</v>
      </c>
      <c r="K135" s="309">
        <v>3.8831433654602063E-3</v>
      </c>
      <c r="L135" s="44">
        <v>21</v>
      </c>
      <c r="M135" s="310">
        <v>5.8381984987489572E-3</v>
      </c>
      <c r="N135" s="42">
        <v>24</v>
      </c>
      <c r="O135" s="309">
        <v>6.5075921908893707E-3</v>
      </c>
      <c r="P135" s="44">
        <v>24.811</v>
      </c>
      <c r="Q135" s="310">
        <v>6.7760791379186504E-3</v>
      </c>
      <c r="R135" s="42">
        <v>22.061</v>
      </c>
      <c r="S135" s="309">
        <v>5.8758650593912221E-3</v>
      </c>
      <c r="T135" s="67"/>
      <c r="U135" s="690"/>
      <c r="V135" s="67"/>
      <c r="W135" s="489"/>
      <c r="X135" s="585"/>
      <c r="Y135" s="322"/>
      <c r="Z135" s="322"/>
      <c r="AA135" s="358"/>
      <c r="AB135" s="322"/>
      <c r="AC135" s="322"/>
      <c r="AD135" s="322"/>
      <c r="AE135" s="322"/>
    </row>
    <row r="136" spans="1:31">
      <c r="A136" s="15"/>
      <c r="B136" s="12"/>
      <c r="C136" s="319"/>
      <c r="D136" s="14"/>
      <c r="E136" s="312"/>
      <c r="F136" s="12"/>
      <c r="G136" s="319"/>
      <c r="H136" s="14"/>
      <c r="I136" s="312"/>
      <c r="J136" s="12"/>
      <c r="K136" s="319"/>
      <c r="L136" s="14"/>
      <c r="M136" s="312"/>
      <c r="N136" s="12"/>
      <c r="O136" s="319"/>
      <c r="P136" s="14"/>
      <c r="Q136" s="312"/>
      <c r="R136" s="12"/>
      <c r="S136" s="319"/>
      <c r="T136" s="359"/>
      <c r="U136" s="691"/>
      <c r="V136" s="359"/>
      <c r="W136" s="488"/>
      <c r="X136" s="357"/>
      <c r="Y136" s="322"/>
      <c r="Z136" s="322"/>
      <c r="AA136" s="358"/>
      <c r="AB136" s="322"/>
      <c r="AC136" s="586"/>
      <c r="AD136" s="322"/>
      <c r="AE136" s="322"/>
    </row>
    <row r="137" spans="1:31">
      <c r="A137" s="551" t="s">
        <v>18</v>
      </c>
      <c r="B137" s="10">
        <v>3682</v>
      </c>
      <c r="C137" s="11" t="s">
        <v>14</v>
      </c>
      <c r="D137" s="10">
        <v>3569</v>
      </c>
      <c r="E137" s="11" t="s">
        <v>14</v>
      </c>
      <c r="F137" s="10">
        <v>3600</v>
      </c>
      <c r="G137" s="11" t="s">
        <v>14</v>
      </c>
      <c r="H137" s="10">
        <v>3740</v>
      </c>
      <c r="I137" s="11" t="s">
        <v>14</v>
      </c>
      <c r="J137" s="10">
        <v>3799</v>
      </c>
      <c r="K137" s="11" t="s">
        <v>14</v>
      </c>
      <c r="L137" s="10">
        <v>3597</v>
      </c>
      <c r="M137" s="11" t="s">
        <v>14</v>
      </c>
      <c r="N137" s="10">
        <v>3688</v>
      </c>
      <c r="O137" s="11" t="s">
        <v>14</v>
      </c>
      <c r="P137" s="10">
        <v>3661.5570000000002</v>
      </c>
      <c r="Q137" s="11" t="s">
        <v>14</v>
      </c>
      <c r="R137" s="10">
        <v>3754.5110000000004</v>
      </c>
      <c r="S137" s="11"/>
      <c r="T137" s="587"/>
      <c r="U137" s="689"/>
      <c r="V137" s="359"/>
      <c r="W137" s="587"/>
      <c r="X137" s="355"/>
      <c r="Y137" s="322"/>
      <c r="Z137" s="322"/>
      <c r="AA137" s="360"/>
      <c r="AB137" s="322"/>
      <c r="AC137" s="322"/>
      <c r="AD137" s="322"/>
      <c r="AE137" s="322"/>
    </row>
    <row r="138" spans="1:31">
      <c r="A138" s="15"/>
      <c r="B138" s="42"/>
      <c r="C138" s="300"/>
      <c r="D138" s="44"/>
      <c r="E138" s="301"/>
      <c r="F138" s="42"/>
      <c r="G138" s="300"/>
      <c r="H138" s="44"/>
      <c r="I138" s="301"/>
      <c r="J138" s="42"/>
      <c r="K138" s="300"/>
      <c r="L138" s="44"/>
      <c r="M138" s="301"/>
      <c r="N138" s="42"/>
      <c r="O138" s="300"/>
      <c r="P138" s="44"/>
      <c r="Q138" s="301"/>
      <c r="R138" s="42"/>
      <c r="S138" s="300"/>
      <c r="T138" s="67"/>
      <c r="U138" s="354"/>
      <c r="V138" s="67"/>
      <c r="W138" s="486"/>
      <c r="X138" s="355"/>
      <c r="Y138" s="322"/>
      <c r="Z138" s="322"/>
      <c r="AA138" s="322"/>
      <c r="AB138" s="322"/>
      <c r="AC138" s="322"/>
      <c r="AD138" s="322"/>
      <c r="AE138" s="322"/>
    </row>
    <row r="139" spans="1:31">
      <c r="A139" s="29" t="s">
        <v>19</v>
      </c>
      <c r="B139" s="42"/>
      <c r="C139" s="43"/>
      <c r="D139" s="44"/>
      <c r="E139" s="45"/>
      <c r="F139" s="42"/>
      <c r="G139" s="43"/>
      <c r="H139" s="44"/>
      <c r="I139" s="45"/>
      <c r="J139" s="42"/>
      <c r="K139" s="43"/>
      <c r="L139" s="44"/>
      <c r="M139" s="45"/>
      <c r="N139" s="42"/>
      <c r="O139" s="43"/>
      <c r="P139" s="44"/>
      <c r="Q139" s="45"/>
      <c r="R139" s="42"/>
      <c r="S139" s="43"/>
      <c r="T139" s="67"/>
      <c r="U139" s="690"/>
      <c r="V139" s="67"/>
      <c r="W139" s="486"/>
      <c r="X139" s="355"/>
      <c r="Y139" s="322"/>
      <c r="Z139" s="322"/>
      <c r="AA139" s="322"/>
      <c r="AB139" s="322"/>
      <c r="AC139" s="322"/>
      <c r="AD139" s="322"/>
      <c r="AE139" s="322"/>
    </row>
    <row r="140" spans="1:31" ht="22.5" customHeight="1">
      <c r="A140" s="654" t="s">
        <v>20</v>
      </c>
      <c r="B140" s="42">
        <v>1386</v>
      </c>
      <c r="C140" s="43">
        <v>0.37643501730684303</v>
      </c>
      <c r="D140" s="44">
        <v>1405</v>
      </c>
      <c r="E140" s="45">
        <v>0.3936409986930377</v>
      </c>
      <c r="F140" s="42">
        <v>1401</v>
      </c>
      <c r="G140" s="43">
        <v>0.38905944802812537</v>
      </c>
      <c r="H140" s="44">
        <v>1406</v>
      </c>
      <c r="I140" s="45">
        <v>0.37585249744518273</v>
      </c>
      <c r="J140" s="42">
        <v>1465</v>
      </c>
      <c r="K140" s="43">
        <v>0.385700273636642</v>
      </c>
      <c r="L140" s="44">
        <v>1366</v>
      </c>
      <c r="M140" s="45">
        <v>0.37976091187100364</v>
      </c>
      <c r="N140" s="42">
        <v>1385</v>
      </c>
      <c r="O140" s="43">
        <v>0.37554229934924077</v>
      </c>
      <c r="P140" s="44">
        <v>1389.78</v>
      </c>
      <c r="Q140" s="45">
        <v>0.37955984298482853</v>
      </c>
      <c r="R140" s="42">
        <v>1404.92</v>
      </c>
      <c r="S140" s="43">
        <v>0.37419520145233298</v>
      </c>
      <c r="T140" s="67"/>
      <c r="U140" s="690"/>
      <c r="V140" s="67"/>
      <c r="W140" s="486"/>
      <c r="X140" s="357"/>
      <c r="Y140" s="322"/>
      <c r="Z140" s="322"/>
      <c r="AA140" s="358"/>
      <c r="AB140" s="322"/>
      <c r="AC140" s="322"/>
      <c r="AD140" s="322"/>
      <c r="AE140" s="322"/>
    </row>
    <row r="141" spans="1:31">
      <c r="A141" s="654" t="s">
        <v>21</v>
      </c>
      <c r="B141" s="42">
        <v>1012</v>
      </c>
      <c r="C141" s="43">
        <v>0.2749113573767053</v>
      </c>
      <c r="D141" s="44">
        <v>901</v>
      </c>
      <c r="E141" s="45">
        <v>0.25242037824623098</v>
      </c>
      <c r="F141" s="42">
        <v>909</v>
      </c>
      <c r="G141" s="43">
        <v>0.25244361427590872</v>
      </c>
      <c r="H141" s="44">
        <v>986</v>
      </c>
      <c r="I141" s="45">
        <v>0.26368633557200327</v>
      </c>
      <c r="J141" s="42">
        <v>989</v>
      </c>
      <c r="K141" s="43">
        <v>0.26034484360230609</v>
      </c>
      <c r="L141" s="44">
        <v>944</v>
      </c>
      <c r="M141" s="45">
        <v>0.26244092299138172</v>
      </c>
      <c r="N141" s="42">
        <v>981</v>
      </c>
      <c r="O141" s="43">
        <v>0.26599783080260303</v>
      </c>
      <c r="P141" s="44">
        <v>963.79700000000003</v>
      </c>
      <c r="Q141" s="45">
        <v>0.26322053705568421</v>
      </c>
      <c r="R141" s="42">
        <v>1010.611</v>
      </c>
      <c r="S141" s="43">
        <v>0.26917247012993167</v>
      </c>
      <c r="T141" s="67"/>
      <c r="U141" s="690"/>
      <c r="V141" s="67"/>
      <c r="W141" s="486"/>
      <c r="X141" s="357"/>
      <c r="Y141" s="322"/>
      <c r="Z141" s="322"/>
      <c r="AA141" s="358"/>
      <c r="AB141" s="322"/>
      <c r="AC141" s="322"/>
      <c r="AD141" s="322"/>
      <c r="AE141" s="322"/>
    </row>
    <row r="142" spans="1:31" ht="14.4">
      <c r="A142" s="654" t="s">
        <v>22</v>
      </c>
      <c r="B142" s="42">
        <v>752</v>
      </c>
      <c r="C142" s="43">
        <v>0.20409359758522697</v>
      </c>
      <c r="D142" s="44">
        <v>735</v>
      </c>
      <c r="E142" s="45">
        <v>0.20603511898465879</v>
      </c>
      <c r="F142" s="42">
        <v>742</v>
      </c>
      <c r="G142" s="43">
        <v>0.20617236070062633</v>
      </c>
      <c r="H142" s="44">
        <v>779</v>
      </c>
      <c r="I142" s="45">
        <v>0.20824553385932204</v>
      </c>
      <c r="J142" s="42">
        <v>778</v>
      </c>
      <c r="K142" s="43">
        <v>0.20489958874015476</v>
      </c>
      <c r="L142" s="44">
        <v>737</v>
      </c>
      <c r="M142" s="45">
        <v>0.20489296636085627</v>
      </c>
      <c r="N142" s="42">
        <v>748</v>
      </c>
      <c r="O142" s="43">
        <v>0.20281995661605207</v>
      </c>
      <c r="P142" s="44">
        <v>756.774</v>
      </c>
      <c r="Q142" s="45">
        <v>0.20668092835916524</v>
      </c>
      <c r="R142" s="42">
        <v>779.505</v>
      </c>
      <c r="S142" s="43">
        <v>0.20761824908756427</v>
      </c>
      <c r="T142" s="67"/>
      <c r="U142" s="690"/>
      <c r="V142" s="67"/>
      <c r="W142" s="585"/>
      <c r="X142" s="357"/>
      <c r="Y142" s="585"/>
      <c r="Z142" s="322"/>
      <c r="AA142" s="358"/>
      <c r="AB142" s="322"/>
      <c r="AC142" s="322"/>
      <c r="AD142" s="322"/>
      <c r="AE142" s="322"/>
    </row>
    <row r="143" spans="1:31" ht="14.4">
      <c r="A143" s="654" t="s">
        <v>23</v>
      </c>
      <c r="B143" s="42">
        <v>499</v>
      </c>
      <c r="C143" s="43">
        <v>0.13552414229463383</v>
      </c>
      <c r="D143" s="44">
        <v>493</v>
      </c>
      <c r="E143" s="45">
        <v>0.1381146215344132</v>
      </c>
      <c r="F143" s="42">
        <v>515</v>
      </c>
      <c r="G143" s="43">
        <v>0.14317407249104797</v>
      </c>
      <c r="H143" s="44">
        <v>536</v>
      </c>
      <c r="I143" s="45">
        <v>0.14340993803420254</v>
      </c>
      <c r="J143" s="42">
        <v>528</v>
      </c>
      <c r="K143" s="43">
        <v>0.13897944249275962</v>
      </c>
      <c r="L143" s="44">
        <v>515</v>
      </c>
      <c r="M143" s="45">
        <v>0.14317486794551015</v>
      </c>
      <c r="N143" s="42">
        <v>537</v>
      </c>
      <c r="O143" s="43">
        <v>0.14560737527114967</v>
      </c>
      <c r="P143" s="44">
        <v>517.78200000000004</v>
      </c>
      <c r="Q143" s="45">
        <v>0.14141033445607976</v>
      </c>
      <c r="R143" s="42">
        <v>520.524</v>
      </c>
      <c r="S143" s="43">
        <v>0.13863962577283701</v>
      </c>
      <c r="T143" s="67"/>
      <c r="U143" s="690"/>
      <c r="V143" s="67"/>
      <c r="W143" s="585"/>
      <c r="X143" s="357"/>
      <c r="Y143" s="322"/>
      <c r="Z143" s="322"/>
      <c r="AA143" s="358"/>
      <c r="AB143" s="322"/>
      <c r="AC143" s="322"/>
      <c r="AD143" s="322"/>
      <c r="AE143" s="322"/>
    </row>
    <row r="144" spans="1:31" ht="14.4">
      <c r="A144" s="654" t="s">
        <v>24</v>
      </c>
      <c r="B144" s="42">
        <v>32</v>
      </c>
      <c r="C144" s="43">
        <v>8.5837109579925911E-3</v>
      </c>
      <c r="D144" s="44">
        <v>33</v>
      </c>
      <c r="E144" s="45">
        <v>9.2133296493319434E-3</v>
      </c>
      <c r="F144" s="42">
        <v>30</v>
      </c>
      <c r="G144" s="43">
        <v>8.4190641861386396E-3</v>
      </c>
      <c r="H144" s="44">
        <v>30</v>
      </c>
      <c r="I144" s="45">
        <v>8.0527470623425728E-3</v>
      </c>
      <c r="J144" s="42">
        <v>35</v>
      </c>
      <c r="K144" s="43">
        <v>9.3230186902026561E-3</v>
      </c>
      <c r="L144" s="44">
        <v>36</v>
      </c>
      <c r="M144" s="45">
        <v>1.0008340283569641E-2</v>
      </c>
      <c r="N144" s="42">
        <v>37</v>
      </c>
      <c r="O144" s="43">
        <v>1.0032537960954447E-2</v>
      </c>
      <c r="P144" s="44">
        <v>30.387</v>
      </c>
      <c r="Q144" s="45">
        <v>8.2989285705507235E-3</v>
      </c>
      <c r="R144" s="42">
        <v>35.53</v>
      </c>
      <c r="S144" s="43">
        <v>9.4632829681415235E-3</v>
      </c>
      <c r="T144" s="67"/>
      <c r="U144" s="690"/>
      <c r="V144" s="67"/>
      <c r="W144" s="585"/>
      <c r="X144" s="357"/>
      <c r="Y144" s="322"/>
      <c r="Z144" s="322"/>
      <c r="AA144" s="358"/>
      <c r="AB144" s="322"/>
      <c r="AC144" s="322"/>
      <c r="AD144" s="322"/>
      <c r="AE144" s="322"/>
    </row>
    <row r="145" spans="1:31">
      <c r="A145" s="654" t="s">
        <v>36</v>
      </c>
      <c r="B145" s="42">
        <v>2</v>
      </c>
      <c r="C145" s="309">
        <v>4.5217447859833784E-4</v>
      </c>
      <c r="D145" s="44">
        <v>2</v>
      </c>
      <c r="E145" s="310">
        <v>5.7555289232748817E-4</v>
      </c>
      <c r="F145" s="42">
        <v>3</v>
      </c>
      <c r="G145" s="309">
        <v>7.3144031815297183E-4</v>
      </c>
      <c r="H145" s="44">
        <v>3</v>
      </c>
      <c r="I145" s="310">
        <v>7.5294802694679704E-4</v>
      </c>
      <c r="J145" s="42">
        <v>3</v>
      </c>
      <c r="K145" s="309">
        <v>7.5283283793493698E-4</v>
      </c>
      <c r="L145" s="44" t="s">
        <v>14</v>
      </c>
      <c r="M145" s="310" t="s">
        <v>14</v>
      </c>
      <c r="N145" s="42" t="s">
        <v>14</v>
      </c>
      <c r="O145" s="309" t="s">
        <v>14</v>
      </c>
      <c r="P145" s="289">
        <v>3.0369999999999999</v>
      </c>
      <c r="Q145" s="492">
        <v>8.294285736914651E-4</v>
      </c>
      <c r="R145" s="47">
        <v>3.4209999999999998</v>
      </c>
      <c r="S145" s="491">
        <v>9.1117058919257395E-4</v>
      </c>
      <c r="T145" s="67"/>
      <c r="U145" s="690"/>
      <c r="V145" s="67"/>
      <c r="W145" s="357"/>
      <c r="X145" s="357"/>
      <c r="Y145" s="322"/>
      <c r="Z145" s="322"/>
      <c r="AA145" s="358"/>
      <c r="AB145" s="322"/>
      <c r="AC145" s="322"/>
      <c r="AD145" s="322"/>
      <c r="AE145" s="322"/>
    </row>
    <row r="146" spans="1:31">
      <c r="A146" s="15"/>
      <c r="B146" s="12"/>
      <c r="C146" s="319"/>
      <c r="D146" s="14"/>
      <c r="E146" s="312"/>
      <c r="F146" s="12"/>
      <c r="G146" s="319"/>
      <c r="H146" s="14"/>
      <c r="I146" s="312"/>
      <c r="J146" s="12"/>
      <c r="K146" s="319"/>
      <c r="L146" s="14"/>
      <c r="M146" s="312"/>
      <c r="N146" s="12"/>
      <c r="O146" s="319"/>
      <c r="P146" s="14"/>
      <c r="Q146" s="312"/>
      <c r="R146" s="12"/>
      <c r="S146" s="319"/>
      <c r="T146" s="359"/>
      <c r="U146" s="691"/>
      <c r="V146" s="359"/>
      <c r="W146" s="488"/>
      <c r="X146" s="357"/>
      <c r="Y146" s="490"/>
      <c r="Z146" s="322"/>
      <c r="AA146" s="358"/>
      <c r="AB146" s="322"/>
      <c r="AC146" s="322"/>
      <c r="AD146" s="322"/>
      <c r="AE146" s="322"/>
    </row>
    <row r="147" spans="1:31">
      <c r="A147" s="551" t="s">
        <v>18</v>
      </c>
      <c r="B147" s="10">
        <v>3682</v>
      </c>
      <c r="C147" s="11" t="s">
        <v>14</v>
      </c>
      <c r="D147" s="10">
        <v>3569</v>
      </c>
      <c r="E147" s="11" t="s">
        <v>14</v>
      </c>
      <c r="F147" s="10">
        <v>3600</v>
      </c>
      <c r="G147" s="11" t="s">
        <v>14</v>
      </c>
      <c r="H147" s="10">
        <v>3740</v>
      </c>
      <c r="I147" s="11" t="s">
        <v>14</v>
      </c>
      <c r="J147" s="10">
        <v>3799</v>
      </c>
      <c r="K147" s="11" t="s">
        <v>14</v>
      </c>
      <c r="L147" s="10">
        <v>3597</v>
      </c>
      <c r="M147" s="11" t="s">
        <v>14</v>
      </c>
      <c r="N147" s="10">
        <v>3688</v>
      </c>
      <c r="O147" s="11" t="s">
        <v>14</v>
      </c>
      <c r="P147" s="10">
        <v>3661.5570000000002</v>
      </c>
      <c r="Q147" s="11" t="s">
        <v>14</v>
      </c>
      <c r="R147" s="10">
        <v>3754.511</v>
      </c>
      <c r="S147" s="11"/>
      <c r="T147" s="587"/>
      <c r="U147" s="689"/>
      <c r="V147" s="359"/>
      <c r="W147" s="587"/>
      <c r="X147" s="355"/>
      <c r="Y147" s="493"/>
      <c r="Z147" s="322"/>
      <c r="AA147" s="322"/>
      <c r="AB147" s="322"/>
      <c r="AC147" s="322"/>
      <c r="AD147" s="322"/>
      <c r="AE147" s="322"/>
    </row>
    <row r="148" spans="1:31">
      <c r="A148" s="655"/>
      <c r="B148" s="12"/>
      <c r="C148" s="319"/>
      <c r="D148" s="14"/>
      <c r="E148" s="312"/>
      <c r="F148" s="12"/>
      <c r="G148" s="319"/>
      <c r="H148" s="14"/>
      <c r="I148" s="312"/>
      <c r="J148" s="12"/>
      <c r="K148" s="319"/>
      <c r="L148" s="14"/>
      <c r="M148" s="312"/>
      <c r="N148" s="12"/>
      <c r="O148" s="319"/>
      <c r="P148" s="14"/>
      <c r="Q148" s="312"/>
      <c r="R148" s="12"/>
      <c r="S148" s="319"/>
      <c r="T148" s="354"/>
      <c r="U148" s="354"/>
      <c r="V148" s="359"/>
      <c r="W148" s="488"/>
      <c r="X148" s="355"/>
      <c r="Y148" s="322"/>
      <c r="Z148" s="322"/>
      <c r="AA148" s="322"/>
      <c r="AB148" s="322"/>
      <c r="AC148" s="322"/>
      <c r="AD148" s="322"/>
      <c r="AE148" s="322"/>
    </row>
    <row r="149" spans="1:31">
      <c r="A149" s="652" t="s">
        <v>25</v>
      </c>
      <c r="B149" s="21"/>
      <c r="C149" s="300"/>
      <c r="D149" s="44"/>
      <c r="E149" s="301"/>
      <c r="F149" s="42"/>
      <c r="G149" s="300"/>
      <c r="H149" s="44"/>
      <c r="I149" s="301"/>
      <c r="J149" s="42"/>
      <c r="K149" s="300"/>
      <c r="L149" s="301"/>
      <c r="M149" s="301"/>
      <c r="N149" s="300"/>
      <c r="O149" s="300"/>
      <c r="P149" s="301"/>
      <c r="Q149" s="301"/>
      <c r="R149" s="300"/>
      <c r="S149" s="300"/>
      <c r="T149" s="354"/>
      <c r="U149" s="354"/>
      <c r="V149" s="354"/>
      <c r="W149" s="486"/>
      <c r="X149" s="355"/>
      <c r="Y149" s="322"/>
      <c r="Z149" s="322"/>
      <c r="AA149" s="322"/>
      <c r="AB149" s="322"/>
      <c r="AC149" s="322"/>
      <c r="AD149" s="322"/>
      <c r="AE149" s="322"/>
    </row>
    <row r="150" spans="1:31">
      <c r="A150" s="652" t="s">
        <v>26</v>
      </c>
      <c r="B150" s="21"/>
      <c r="C150" s="43"/>
      <c r="D150" s="44"/>
      <c r="E150" s="45"/>
      <c r="F150" s="42"/>
      <c r="G150" s="43"/>
      <c r="H150" s="44"/>
      <c r="I150" s="45"/>
      <c r="J150" s="42"/>
      <c r="K150" s="43"/>
      <c r="L150" s="301"/>
      <c r="M150" s="45"/>
      <c r="N150" s="300"/>
      <c r="O150" s="43"/>
      <c r="P150" s="301"/>
      <c r="Q150" s="45"/>
      <c r="R150" s="300"/>
      <c r="S150" s="43"/>
      <c r="T150" s="354"/>
      <c r="U150" s="690"/>
      <c r="V150" s="354"/>
      <c r="W150" s="486"/>
      <c r="X150" s="355"/>
      <c r="Y150" s="322"/>
      <c r="Z150" s="322"/>
      <c r="AA150" s="322"/>
      <c r="AB150" s="322"/>
      <c r="AC150" s="322"/>
      <c r="AD150" s="322"/>
      <c r="AE150" s="322"/>
    </row>
    <row r="151" spans="1:31" ht="22.5" customHeight="1">
      <c r="A151" s="654" t="s">
        <v>20</v>
      </c>
      <c r="B151" s="42">
        <v>384</v>
      </c>
      <c r="C151" s="43">
        <v>0.47108284599313738</v>
      </c>
      <c r="D151" s="44">
        <v>377</v>
      </c>
      <c r="E151" s="45">
        <v>0.47188341239707832</v>
      </c>
      <c r="F151" s="42">
        <v>364</v>
      </c>
      <c r="G151" s="43">
        <v>0.45808095944472288</v>
      </c>
      <c r="H151" s="44">
        <v>353</v>
      </c>
      <c r="I151" s="45">
        <v>0.45100000000000001</v>
      </c>
      <c r="J151" s="42">
        <v>339</v>
      </c>
      <c r="K151" s="43">
        <v>0.45827333261152015</v>
      </c>
      <c r="L151" s="301">
        <v>343</v>
      </c>
      <c r="M151" s="45">
        <v>0.45733333333333331</v>
      </c>
      <c r="N151" s="300">
        <v>349</v>
      </c>
      <c r="O151" s="43">
        <v>0.45501955671447197</v>
      </c>
      <c r="P151" s="58">
        <v>346.625</v>
      </c>
      <c r="Q151" s="45">
        <v>0.46346498658241292</v>
      </c>
      <c r="R151" s="57">
        <v>331.42</v>
      </c>
      <c r="S151" s="43">
        <v>0.44767974324130838</v>
      </c>
      <c r="T151" s="67"/>
      <c r="U151" s="690"/>
      <c r="V151" s="354"/>
      <c r="W151" s="486"/>
      <c r="X151" s="357"/>
      <c r="Y151" s="322"/>
      <c r="Z151" s="322"/>
      <c r="AA151" s="358"/>
      <c r="AB151" s="322"/>
      <c r="AC151" s="322"/>
      <c r="AD151" s="322"/>
      <c r="AE151" s="322"/>
    </row>
    <row r="152" spans="1:31">
      <c r="A152" s="654" t="s">
        <v>21</v>
      </c>
      <c r="B152" s="42">
        <v>195</v>
      </c>
      <c r="C152" s="43">
        <v>0.23953338019650636</v>
      </c>
      <c r="D152" s="44">
        <v>187</v>
      </c>
      <c r="E152" s="45">
        <v>0.23458069074196325</v>
      </c>
      <c r="F152" s="42">
        <v>186</v>
      </c>
      <c r="G152" s="43">
        <v>0.23470079055464749</v>
      </c>
      <c r="H152" s="44">
        <v>192</v>
      </c>
      <c r="I152" s="45">
        <v>0.245</v>
      </c>
      <c r="J152" s="42">
        <v>176</v>
      </c>
      <c r="K152" s="43">
        <v>0.23849880900822867</v>
      </c>
      <c r="L152" s="301">
        <v>182</v>
      </c>
      <c r="M152" s="45">
        <v>0.24266666666666667</v>
      </c>
      <c r="N152" s="300">
        <v>186</v>
      </c>
      <c r="O152" s="43">
        <v>0.242503259452412</v>
      </c>
      <c r="P152" s="58">
        <v>174.43700000000001</v>
      </c>
      <c r="Q152" s="45">
        <v>0.23323603855600827</v>
      </c>
      <c r="R152" s="57">
        <v>178.18799999999999</v>
      </c>
      <c r="S152" s="43">
        <v>0.24069506393302229</v>
      </c>
      <c r="T152" s="67"/>
      <c r="U152" s="690"/>
      <c r="V152" s="354"/>
      <c r="W152" s="486"/>
      <c r="X152" s="357"/>
      <c r="Y152" s="322"/>
      <c r="Z152" s="322"/>
      <c r="AA152" s="358"/>
      <c r="AB152" s="322"/>
      <c r="AC152" s="322"/>
      <c r="AD152" s="322"/>
      <c r="AE152" s="322"/>
    </row>
    <row r="153" spans="1:31">
      <c r="A153" s="654" t="s">
        <v>22</v>
      </c>
      <c r="B153" s="42">
        <v>133</v>
      </c>
      <c r="C153" s="43">
        <v>0.16375489333720997</v>
      </c>
      <c r="D153" s="44">
        <v>133</v>
      </c>
      <c r="E153" s="45">
        <v>0.16687941014730032</v>
      </c>
      <c r="F153" s="42">
        <v>141</v>
      </c>
      <c r="G153" s="43">
        <v>0.17803849766913563</v>
      </c>
      <c r="H153" s="44">
        <v>136</v>
      </c>
      <c r="I153" s="45">
        <v>0.17399999999999999</v>
      </c>
      <c r="J153" s="42">
        <v>131</v>
      </c>
      <c r="K153" s="43">
        <v>0.17667686227804244</v>
      </c>
      <c r="L153" s="301">
        <v>137</v>
      </c>
      <c r="M153" s="45">
        <v>0.18266666666666667</v>
      </c>
      <c r="N153" s="300">
        <v>134</v>
      </c>
      <c r="O153" s="43">
        <v>0.17470664928292046</v>
      </c>
      <c r="P153" s="58">
        <v>138.12299999999999</v>
      </c>
      <c r="Q153" s="45">
        <v>0.18468135403309807</v>
      </c>
      <c r="R153" s="57">
        <v>140.21199999999999</v>
      </c>
      <c r="S153" s="43">
        <v>0.18939735730900467</v>
      </c>
      <c r="T153" s="67"/>
      <c r="U153" s="690"/>
      <c r="V153" s="354"/>
      <c r="W153" s="486"/>
      <c r="X153" s="357"/>
      <c r="Y153" s="322"/>
      <c r="Z153" s="322"/>
      <c r="AA153" s="358"/>
      <c r="AB153" s="322"/>
      <c r="AC153" s="322"/>
      <c r="AD153" s="322"/>
      <c r="AE153" s="322"/>
    </row>
    <row r="154" spans="1:31">
      <c r="A154" s="654" t="s">
        <v>23</v>
      </c>
      <c r="B154" s="42">
        <v>102</v>
      </c>
      <c r="C154" s="43">
        <v>0.1256288804731463</v>
      </c>
      <c r="D154" s="44">
        <v>101</v>
      </c>
      <c r="E154" s="45">
        <v>0.12665648671365815</v>
      </c>
      <c r="F154" s="42">
        <v>103</v>
      </c>
      <c r="G154" s="43">
        <v>0.12917975233149401</v>
      </c>
      <c r="H154" s="44">
        <v>102</v>
      </c>
      <c r="I154" s="45">
        <v>0.13100000000000001</v>
      </c>
      <c r="J154" s="42">
        <v>94</v>
      </c>
      <c r="K154" s="43">
        <v>0.12655099610220874</v>
      </c>
      <c r="L154" s="301">
        <v>87</v>
      </c>
      <c r="M154" s="45">
        <v>0.11600000000000001</v>
      </c>
      <c r="N154" s="300">
        <v>98</v>
      </c>
      <c r="O154" s="43">
        <v>0.12777053455019557</v>
      </c>
      <c r="P154" s="58">
        <v>88.713999999999999</v>
      </c>
      <c r="Q154" s="45">
        <v>0.11861762082848086</v>
      </c>
      <c r="R154" s="57">
        <v>90.486000000000004</v>
      </c>
      <c r="S154" s="43">
        <v>0.12222783551666475</v>
      </c>
      <c r="T154" s="67"/>
      <c r="U154" s="690"/>
      <c r="V154" s="354"/>
      <c r="W154" s="486"/>
      <c r="X154" s="357"/>
      <c r="Y154" s="322"/>
      <c r="Z154" s="322"/>
      <c r="AA154" s="358"/>
      <c r="AB154" s="322"/>
      <c r="AC154" s="322"/>
      <c r="AD154" s="322"/>
      <c r="AE154" s="322"/>
    </row>
    <row r="155" spans="1:31">
      <c r="A155" s="654" t="s">
        <v>24</v>
      </c>
      <c r="B155" s="42">
        <v>0</v>
      </c>
      <c r="C155" s="650">
        <v>0</v>
      </c>
      <c r="D155" s="44">
        <v>0</v>
      </c>
      <c r="E155" s="651">
        <v>0</v>
      </c>
      <c r="F155" s="42">
        <v>0</v>
      </c>
      <c r="G155" s="650">
        <v>0</v>
      </c>
      <c r="H155" s="44">
        <v>0</v>
      </c>
      <c r="I155" s="651">
        <v>0</v>
      </c>
      <c r="J155" s="42">
        <v>0</v>
      </c>
      <c r="K155" s="309">
        <v>0</v>
      </c>
      <c r="L155" s="44">
        <v>0</v>
      </c>
      <c r="M155" s="651">
        <v>0</v>
      </c>
      <c r="N155" s="42">
        <v>0</v>
      </c>
      <c r="O155" s="650">
        <v>0</v>
      </c>
      <c r="P155" s="44">
        <v>0</v>
      </c>
      <c r="Q155" s="310">
        <v>0</v>
      </c>
      <c r="R155" s="42">
        <v>0</v>
      </c>
      <c r="S155" s="650">
        <v>0</v>
      </c>
      <c r="T155" s="67"/>
      <c r="U155" s="690"/>
      <c r="V155" s="67"/>
      <c r="W155" s="487"/>
      <c r="X155" s="322"/>
      <c r="Y155" s="322"/>
      <c r="Z155" s="322"/>
      <c r="AA155" s="358"/>
      <c r="AB155" s="322"/>
      <c r="AC155" s="322"/>
      <c r="AD155" s="322"/>
      <c r="AE155" s="322"/>
    </row>
    <row r="156" spans="1:31">
      <c r="A156" s="15"/>
      <c r="B156" s="12"/>
      <c r="C156" s="319"/>
      <c r="D156" s="14"/>
      <c r="E156" s="312"/>
      <c r="F156" s="12"/>
      <c r="G156" s="319"/>
      <c r="H156" s="14"/>
      <c r="I156" s="312"/>
      <c r="J156" s="12"/>
      <c r="K156" s="319"/>
      <c r="L156" s="15"/>
      <c r="M156" s="312"/>
      <c r="N156" s="13"/>
      <c r="O156" s="319"/>
      <c r="P156" s="15"/>
      <c r="Q156" s="312"/>
      <c r="R156" s="13"/>
      <c r="S156" s="319"/>
      <c r="T156" s="361"/>
      <c r="U156" s="691"/>
      <c r="V156" s="361"/>
      <c r="W156" s="488"/>
      <c r="X156" s="357"/>
      <c r="Y156" s="322"/>
      <c r="Z156" s="322"/>
      <c r="AA156" s="358"/>
      <c r="AB156" s="322"/>
      <c r="AC156" s="322"/>
      <c r="AD156" s="322"/>
      <c r="AE156" s="322"/>
    </row>
    <row r="157" spans="1:31">
      <c r="A157" s="551" t="s">
        <v>18</v>
      </c>
      <c r="B157" s="10">
        <v>815</v>
      </c>
      <c r="C157" s="11" t="s">
        <v>14</v>
      </c>
      <c r="D157" s="10">
        <v>798</v>
      </c>
      <c r="E157" s="11" t="s">
        <v>14</v>
      </c>
      <c r="F157" s="10">
        <v>794</v>
      </c>
      <c r="G157" s="11" t="s">
        <v>14</v>
      </c>
      <c r="H157" s="10">
        <v>783</v>
      </c>
      <c r="I157" s="11" t="s">
        <v>14</v>
      </c>
      <c r="J157" s="10">
        <v>739</v>
      </c>
      <c r="K157" s="11" t="s">
        <v>14</v>
      </c>
      <c r="L157" s="10">
        <v>750</v>
      </c>
      <c r="M157" s="11" t="s">
        <v>14</v>
      </c>
      <c r="N157" s="10">
        <v>767</v>
      </c>
      <c r="O157" s="11" t="s">
        <v>14</v>
      </c>
      <c r="P157" s="10">
        <v>747.89899999999989</v>
      </c>
      <c r="Q157" s="11" t="s">
        <v>14</v>
      </c>
      <c r="R157" s="10">
        <v>740.30599999999993</v>
      </c>
      <c r="S157" s="11"/>
      <c r="T157" s="587"/>
      <c r="U157" s="689"/>
      <c r="V157" s="359"/>
      <c r="W157" s="587"/>
      <c r="X157" s="355"/>
      <c r="Y157" s="322"/>
      <c r="Z157" s="322"/>
      <c r="AA157" s="322"/>
      <c r="AB157" s="322"/>
      <c r="AC157" s="322"/>
      <c r="AD157" s="322"/>
      <c r="AE157" s="322"/>
    </row>
    <row r="158" spans="1:31">
      <c r="A158" s="350"/>
      <c r="B158" s="549"/>
      <c r="C158" s="549"/>
      <c r="D158" s="349"/>
      <c r="E158" s="349"/>
      <c r="F158" s="549"/>
      <c r="G158" s="549"/>
      <c r="H158" s="350"/>
      <c r="I158" s="350"/>
      <c r="J158" s="300"/>
      <c r="K158" s="300"/>
      <c r="L158" s="350"/>
      <c r="M158" s="350"/>
      <c r="N158" s="552"/>
      <c r="O158" s="300"/>
      <c r="P158" s="350"/>
      <c r="Q158" s="18"/>
      <c r="R158" s="17"/>
      <c r="S158" s="17"/>
      <c r="T158" s="354"/>
      <c r="U158" s="322"/>
      <c r="V158" s="322"/>
      <c r="W158" s="322"/>
      <c r="X158" s="322"/>
      <c r="Y158" s="322"/>
      <c r="Z158" s="322"/>
      <c r="AA158" s="322"/>
      <c r="AB158" s="322"/>
      <c r="AC158" s="322"/>
      <c r="AD158" s="322"/>
      <c r="AE158" s="322"/>
    </row>
    <row r="159" spans="1:31">
      <c r="A159" s="349" t="s">
        <v>37</v>
      </c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49"/>
      <c r="N159" s="349"/>
      <c r="O159" s="349"/>
      <c r="P159" s="349"/>
      <c r="Q159" s="18"/>
      <c r="R159" s="18"/>
      <c r="S159" s="18"/>
      <c r="T159" s="354"/>
      <c r="U159" s="322"/>
      <c r="V159" s="322"/>
      <c r="W159" s="322"/>
      <c r="X159" s="322"/>
      <c r="Y159" s="322"/>
      <c r="Z159" s="322"/>
      <c r="AA159" s="322"/>
      <c r="AB159" s="322"/>
      <c r="AC159" s="322"/>
      <c r="AD159" s="322"/>
      <c r="AE159" s="322"/>
    </row>
    <row r="160" spans="1:31">
      <c r="A160" s="325"/>
      <c r="B160" s="197"/>
      <c r="C160" s="326"/>
      <c r="D160" s="197"/>
      <c r="E160" s="326"/>
      <c r="F160" s="197"/>
      <c r="G160" s="326"/>
      <c r="H160" s="197"/>
      <c r="I160" s="326"/>
      <c r="J160" s="197"/>
      <c r="K160" s="326"/>
      <c r="L160" s="336"/>
      <c r="M160" s="337"/>
      <c r="N160" s="197"/>
      <c r="O160" s="326"/>
      <c r="P160" s="195"/>
      <c r="Q160" s="195"/>
      <c r="R160" s="195"/>
      <c r="S160" s="195"/>
      <c r="T160" s="334"/>
      <c r="U160" s="322"/>
      <c r="V160" s="322"/>
      <c r="W160" s="322"/>
      <c r="X160" s="322"/>
      <c r="Y160" s="322"/>
      <c r="Z160" s="322"/>
      <c r="AA160" s="322"/>
      <c r="AB160" s="322"/>
      <c r="AC160" s="322"/>
      <c r="AD160" s="322"/>
      <c r="AE160" s="322"/>
    </row>
    <row r="161" spans="1:31">
      <c r="A161" s="325"/>
      <c r="B161" s="197"/>
      <c r="C161" s="326"/>
      <c r="D161" s="197"/>
      <c r="E161" s="326"/>
      <c r="F161" s="197"/>
      <c r="G161" s="326"/>
      <c r="H161" s="197"/>
      <c r="I161" s="326"/>
      <c r="J161" s="197"/>
      <c r="K161" s="326"/>
      <c r="L161" s="336"/>
      <c r="M161" s="337"/>
      <c r="N161" s="197"/>
      <c r="O161" s="326"/>
      <c r="P161" s="195"/>
      <c r="Q161" s="195"/>
      <c r="R161" s="195"/>
      <c r="S161" s="195"/>
      <c r="T161" s="334"/>
      <c r="U161" s="322"/>
      <c r="V161" s="322"/>
      <c r="W161" s="322"/>
      <c r="X161" s="322"/>
      <c r="Y161" s="322"/>
      <c r="Z161" s="322"/>
      <c r="AA161" s="322"/>
      <c r="AB161" s="322"/>
      <c r="AC161" s="322"/>
      <c r="AD161" s="322"/>
      <c r="AE161" s="322"/>
    </row>
    <row r="162" spans="1:31">
      <c r="A162" s="325"/>
      <c r="B162" s="197"/>
      <c r="C162" s="338"/>
      <c r="D162" s="197"/>
      <c r="E162" s="326"/>
      <c r="F162" s="197"/>
      <c r="G162" s="326"/>
      <c r="H162" s="339"/>
      <c r="I162" s="340"/>
      <c r="J162" s="197"/>
      <c r="K162" s="341"/>
      <c r="L162" s="336"/>
      <c r="M162" s="337"/>
      <c r="N162" s="197"/>
      <c r="O162" s="341"/>
      <c r="P162" s="195"/>
      <c r="Q162" s="195"/>
      <c r="R162" s="195"/>
      <c r="S162" s="195"/>
      <c r="T162" s="331"/>
      <c r="W162" s="322"/>
      <c r="X162" s="322"/>
      <c r="Y162" s="322"/>
      <c r="Z162" s="322"/>
      <c r="AA162" s="322"/>
      <c r="AB162" s="322"/>
      <c r="AC162" s="322"/>
      <c r="AD162" s="322"/>
      <c r="AE162" s="322"/>
    </row>
    <row r="163" spans="1:31">
      <c r="A163" s="781" t="s">
        <v>0</v>
      </c>
      <c r="B163" s="781"/>
      <c r="C163" s="781"/>
      <c r="D163" s="781"/>
      <c r="E163" s="781"/>
      <c r="F163" s="781"/>
      <c r="G163" s="781"/>
      <c r="H163" s="781"/>
      <c r="I163" s="781"/>
      <c r="J163" s="781"/>
      <c r="K163" s="781"/>
      <c r="L163" s="781"/>
      <c r="M163" s="781"/>
      <c r="N163" s="781"/>
      <c r="O163" s="781"/>
      <c r="P163" s="128"/>
      <c r="Q163" s="195"/>
      <c r="R163" s="195"/>
      <c r="S163" s="195"/>
      <c r="W163" s="322"/>
      <c r="X163" s="322"/>
      <c r="Y163" s="322"/>
      <c r="Z163" s="322"/>
      <c r="AA163" s="322"/>
      <c r="AB163" s="322"/>
      <c r="AC163" s="322"/>
      <c r="AD163" s="322"/>
      <c r="AE163" s="322"/>
    </row>
    <row r="164" spans="1:31" ht="40.799999999999997" customHeight="1">
      <c r="A164" s="782" t="s">
        <v>27</v>
      </c>
      <c r="B164" s="782"/>
      <c r="C164" s="782"/>
      <c r="D164" s="782"/>
      <c r="E164" s="782"/>
      <c r="F164" s="782"/>
      <c r="G164" s="782"/>
      <c r="H164" s="782"/>
      <c r="I164" s="782"/>
      <c r="J164" s="782"/>
      <c r="K164" s="782"/>
      <c r="L164" s="782"/>
      <c r="M164" s="782"/>
      <c r="N164" s="782"/>
      <c r="O164" s="782"/>
      <c r="P164" s="128"/>
      <c r="Q164" s="195"/>
      <c r="R164" s="195"/>
      <c r="S164" s="195"/>
    </row>
    <row r="165" spans="1:31">
      <c r="A165" s="321"/>
      <c r="B165" s="342"/>
      <c r="C165" s="343"/>
      <c r="D165" s="342"/>
      <c r="E165" s="343"/>
      <c r="F165" s="344"/>
      <c r="G165" s="312"/>
      <c r="H165" s="14"/>
      <c r="I165" s="312"/>
      <c r="J165" s="14"/>
      <c r="K165" s="312"/>
      <c r="L165" s="24"/>
      <c r="M165" s="345"/>
      <c r="N165" s="14"/>
      <c r="O165" s="312"/>
      <c r="P165" s="128"/>
      <c r="Q165" s="195"/>
      <c r="R165" s="195"/>
      <c r="S165" s="195"/>
    </row>
    <row r="166" spans="1:31">
      <c r="A166" s="324"/>
      <c r="B166" s="197"/>
      <c r="C166" s="347"/>
      <c r="D166" s="197"/>
      <c r="E166" s="321"/>
      <c r="F166" s="197"/>
      <c r="G166" s="45"/>
      <c r="H166" s="44"/>
      <c r="I166" s="45"/>
      <c r="J166" s="44"/>
      <c r="K166" s="45"/>
      <c r="L166" s="107"/>
      <c r="M166" s="345"/>
      <c r="N166" s="44"/>
      <c r="O166" s="45"/>
      <c r="P166" s="128"/>
      <c r="Q166" s="195"/>
      <c r="R166" s="195"/>
      <c r="S166" s="195"/>
    </row>
    <row r="167" spans="1:31" ht="15.6">
      <c r="A167" s="658"/>
      <c r="B167" s="780">
        <v>2013</v>
      </c>
      <c r="C167" s="780"/>
      <c r="D167" s="778">
        <v>2014</v>
      </c>
      <c r="E167" s="779"/>
      <c r="F167" s="780">
        <v>2015</v>
      </c>
      <c r="G167" s="780"/>
      <c r="H167" s="841"/>
      <c r="I167" s="842"/>
      <c r="J167" s="841"/>
      <c r="K167" s="841"/>
      <c r="L167" s="841"/>
      <c r="M167" s="842"/>
      <c r="N167" s="841"/>
      <c r="O167" s="841"/>
      <c r="P167" s="841"/>
      <c r="Q167" s="842"/>
      <c r="R167" s="841"/>
      <c r="S167" s="841"/>
    </row>
    <row r="168" spans="1:31" ht="15.6">
      <c r="A168" s="700" t="s">
        <v>10</v>
      </c>
      <c r="B168" s="298"/>
      <c r="C168" s="298"/>
      <c r="D168" s="299"/>
      <c r="E168" s="299"/>
      <c r="F168" s="298"/>
      <c r="G168" s="298"/>
      <c r="H168" s="843"/>
      <c r="I168" s="843"/>
      <c r="J168" s="843"/>
      <c r="K168" s="843"/>
      <c r="L168" s="843"/>
      <c r="M168" s="843"/>
      <c r="N168" s="843"/>
      <c r="O168" s="843"/>
      <c r="P168" s="843"/>
      <c r="Q168" s="843"/>
      <c r="R168" s="843"/>
      <c r="S168" s="843"/>
    </row>
    <row r="169" spans="1:31">
      <c r="A169" s="692"/>
      <c r="B169" s="300"/>
      <c r="C169" s="300"/>
      <c r="D169" s="301"/>
      <c r="E169" s="301"/>
      <c r="F169" s="300"/>
      <c r="G169" s="30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</row>
    <row r="170" spans="1:31">
      <c r="A170" s="693" t="s">
        <v>44</v>
      </c>
      <c r="B170" s="42">
        <v>934.471</v>
      </c>
      <c r="C170" s="43">
        <v>0.24485070456044333</v>
      </c>
      <c r="D170" s="44">
        <v>912.61699999999996</v>
      </c>
      <c r="E170" s="45">
        <v>0.23882388623548498</v>
      </c>
      <c r="F170" s="42">
        <v>918.43399999999997</v>
      </c>
      <c r="G170" s="43">
        <v>0.23365345011502883</v>
      </c>
      <c r="H170" s="407"/>
      <c r="I170" s="466"/>
      <c r="J170" s="407"/>
      <c r="K170" s="466"/>
      <c r="L170" s="407"/>
      <c r="M170" s="466"/>
      <c r="N170" s="407"/>
      <c r="O170" s="466"/>
      <c r="P170" s="407"/>
      <c r="Q170" s="466"/>
      <c r="R170" s="407"/>
      <c r="S170" s="466"/>
    </row>
    <row r="171" spans="1:31">
      <c r="A171" s="694" t="s">
        <v>12</v>
      </c>
      <c r="B171" s="42">
        <v>268.23599999999999</v>
      </c>
      <c r="C171" s="43">
        <v>7.0283372719404963E-2</v>
      </c>
      <c r="D171" s="44">
        <v>262.67099999999999</v>
      </c>
      <c r="E171" s="45">
        <v>6.8738703115722236E-2</v>
      </c>
      <c r="F171" s="42">
        <v>278.95400000000001</v>
      </c>
      <c r="G171" s="43">
        <v>7.0967064071438726E-2</v>
      </c>
      <c r="H171" s="407"/>
      <c r="I171" s="466"/>
      <c r="J171" s="407"/>
      <c r="K171" s="466"/>
      <c r="L171" s="407"/>
      <c r="M171" s="466"/>
      <c r="N171" s="407"/>
      <c r="O171" s="466"/>
      <c r="P171" s="407"/>
      <c r="Q171" s="466"/>
      <c r="R171" s="407"/>
      <c r="S171" s="466"/>
    </row>
    <row r="172" spans="1:31">
      <c r="A172" s="694" t="s">
        <v>15</v>
      </c>
      <c r="B172" s="42">
        <v>2222.7420000000002</v>
      </c>
      <c r="C172" s="43">
        <v>0.58240431726194708</v>
      </c>
      <c r="D172" s="44">
        <v>2252.4279999999999</v>
      </c>
      <c r="E172" s="45">
        <v>0.58944070560335926</v>
      </c>
      <c r="F172" s="42">
        <v>2318.0410000000002</v>
      </c>
      <c r="G172" s="43">
        <v>0.58971932349857648</v>
      </c>
      <c r="H172" s="407"/>
      <c r="I172" s="466"/>
      <c r="J172" s="407"/>
      <c r="K172" s="466"/>
      <c r="L172" s="407"/>
      <c r="M172" s="466"/>
      <c r="N172" s="407"/>
      <c r="O172" s="466"/>
      <c r="P172" s="407"/>
      <c r="Q172" s="466"/>
      <c r="R172" s="407"/>
      <c r="S172" s="466"/>
    </row>
    <row r="173" spans="1:31">
      <c r="A173" s="694" t="s">
        <v>16</v>
      </c>
      <c r="B173" s="42">
        <v>309.76600000000002</v>
      </c>
      <c r="C173" s="43">
        <v>8.1165090568749904E-2</v>
      </c>
      <c r="D173" s="44">
        <v>318.33499999999998</v>
      </c>
      <c r="E173" s="45">
        <v>8.3305485022493672E-2</v>
      </c>
      <c r="F173" s="42">
        <v>328.255</v>
      </c>
      <c r="G173" s="43">
        <v>8.3509444628039456E-2</v>
      </c>
      <c r="H173" s="407"/>
      <c r="I173" s="466"/>
      <c r="J173" s="407"/>
      <c r="K173" s="466"/>
      <c r="L173" s="407"/>
      <c r="M173" s="466"/>
      <c r="N173" s="407"/>
      <c r="O173" s="466"/>
      <c r="P173" s="407"/>
      <c r="Q173" s="466"/>
      <c r="R173" s="407"/>
      <c r="S173" s="466"/>
    </row>
    <row r="174" spans="1:31">
      <c r="A174" s="694" t="s">
        <v>17</v>
      </c>
      <c r="B174" s="42">
        <v>49.265000000000001</v>
      </c>
      <c r="C174" s="43">
        <v>1.2908447624560036E-2</v>
      </c>
      <c r="D174" s="44">
        <v>44.353999999999999</v>
      </c>
      <c r="E174" s="45">
        <v>1.1607053835386259E-2</v>
      </c>
      <c r="F174" s="42">
        <v>54.072000000000003</v>
      </c>
      <c r="G174" s="43">
        <v>1.3756142906969733E-2</v>
      </c>
      <c r="H174" s="407"/>
      <c r="I174" s="466"/>
      <c r="J174" s="407"/>
      <c r="K174" s="466"/>
      <c r="L174" s="407"/>
      <c r="M174" s="466"/>
      <c r="N174" s="407"/>
      <c r="O174" s="466"/>
      <c r="P174" s="407"/>
      <c r="Q174" s="466"/>
      <c r="R174" s="407"/>
      <c r="S174" s="466"/>
    </row>
    <row r="175" spans="1:31">
      <c r="A175" s="694" t="s">
        <v>35</v>
      </c>
      <c r="B175" s="42">
        <v>3.5019999999999998</v>
      </c>
      <c r="C175" s="43">
        <v>9.1759633778969326E-4</v>
      </c>
      <c r="D175" s="44">
        <v>2.855</v>
      </c>
      <c r="E175" s="45">
        <v>7.4712852730368781E-4</v>
      </c>
      <c r="F175" s="42">
        <v>3.7789999999999999</v>
      </c>
      <c r="G175" s="43">
        <v>9.613934022310737E-4</v>
      </c>
      <c r="H175" s="407"/>
      <c r="I175" s="466"/>
      <c r="J175" s="407"/>
      <c r="K175" s="466"/>
      <c r="L175" s="407"/>
      <c r="M175" s="466"/>
      <c r="N175" s="407"/>
      <c r="O175" s="466"/>
      <c r="P175" s="407"/>
      <c r="Q175" s="466"/>
      <c r="R175" s="407"/>
      <c r="S175" s="466"/>
    </row>
    <row r="176" spans="1:31">
      <c r="A176" s="694" t="s">
        <v>43</v>
      </c>
      <c r="B176" s="42">
        <v>28.510999999999999</v>
      </c>
      <c r="C176" s="650">
        <v>7.4704709271050671E-3</v>
      </c>
      <c r="D176" s="44">
        <v>28.036999999999999</v>
      </c>
      <c r="E176" s="45">
        <v>7.3370376602499105E-3</v>
      </c>
      <c r="F176" s="42">
        <v>29.218</v>
      </c>
      <c r="G176" s="650">
        <v>7.4331813777156691E-3</v>
      </c>
      <c r="H176" s="407"/>
      <c r="I176" s="466"/>
      <c r="J176" s="407"/>
      <c r="K176" s="835"/>
      <c r="L176" s="407"/>
      <c r="M176" s="466"/>
      <c r="N176" s="407"/>
      <c r="O176" s="835"/>
      <c r="P176" s="407"/>
      <c r="Q176" s="466"/>
      <c r="R176" s="407"/>
      <c r="S176" s="835"/>
    </row>
    <row r="177" spans="1:19">
      <c r="A177" s="692"/>
      <c r="B177" s="12"/>
      <c r="C177" s="319"/>
      <c r="D177" s="14"/>
      <c r="E177" s="312"/>
      <c r="F177" s="12"/>
      <c r="G177" s="319"/>
      <c r="H177" s="478"/>
      <c r="I177" s="836"/>
      <c r="J177" s="478"/>
      <c r="K177" s="836"/>
      <c r="L177" s="478"/>
      <c r="M177" s="836"/>
      <c r="N177" s="478"/>
      <c r="O177" s="836"/>
      <c r="P177" s="478"/>
      <c r="Q177" s="836"/>
      <c r="R177" s="478"/>
      <c r="S177" s="836"/>
    </row>
    <row r="178" spans="1:19">
      <c r="A178" s="695" t="s">
        <v>18</v>
      </c>
      <c r="B178" s="10">
        <v>3816.4929999999999</v>
      </c>
      <c r="C178" s="696"/>
      <c r="D178" s="10">
        <v>3821.2969999999996</v>
      </c>
      <c r="E178" s="11"/>
      <c r="F178" s="10">
        <v>3930.7530000000002</v>
      </c>
      <c r="G178" s="696"/>
      <c r="H178" s="479"/>
      <c r="I178" s="546"/>
      <c r="J178" s="479"/>
      <c r="K178" s="837"/>
      <c r="L178" s="479"/>
      <c r="M178" s="546"/>
      <c r="N178" s="479"/>
      <c r="O178" s="837"/>
      <c r="P178" s="479"/>
      <c r="Q178" s="546"/>
      <c r="R178" s="479"/>
      <c r="S178" s="837"/>
    </row>
    <row r="179" spans="1:19">
      <c r="A179" s="692"/>
      <c r="B179" s="42"/>
      <c r="C179" s="300"/>
      <c r="D179" s="44"/>
      <c r="E179" s="301"/>
      <c r="F179" s="42"/>
      <c r="G179" s="300"/>
      <c r="H179" s="407"/>
      <c r="I179" s="350"/>
      <c r="J179" s="407"/>
      <c r="K179" s="350"/>
      <c r="L179" s="407"/>
      <c r="M179" s="350"/>
      <c r="N179" s="407"/>
      <c r="O179" s="350"/>
      <c r="P179" s="407"/>
      <c r="Q179" s="350"/>
      <c r="R179" s="407"/>
      <c r="S179" s="350"/>
    </row>
    <row r="180" spans="1:19">
      <c r="A180" s="697" t="s">
        <v>19</v>
      </c>
      <c r="B180" s="42"/>
      <c r="C180" s="43"/>
      <c r="D180" s="44"/>
      <c r="E180" s="45"/>
      <c r="F180" s="42"/>
      <c r="G180" s="43"/>
      <c r="H180" s="407"/>
      <c r="I180" s="466"/>
      <c r="J180" s="407"/>
      <c r="K180" s="466"/>
      <c r="L180" s="407"/>
      <c r="M180" s="466"/>
      <c r="N180" s="407"/>
      <c r="O180" s="466"/>
      <c r="P180" s="407"/>
      <c r="Q180" s="466"/>
      <c r="R180" s="407"/>
      <c r="S180" s="466"/>
    </row>
    <row r="181" spans="1:19">
      <c r="A181" s="694" t="s">
        <v>20</v>
      </c>
      <c r="B181" s="42">
        <v>1432.0029999999999</v>
      </c>
      <c r="C181" s="43">
        <v>0.37521436564930161</v>
      </c>
      <c r="D181" s="44">
        <v>1432.6510000000001</v>
      </c>
      <c r="E181" s="45">
        <v>0.37491223529602641</v>
      </c>
      <c r="F181" s="42">
        <v>1430.0360000000001</v>
      </c>
      <c r="G181" s="43">
        <v>0.36380713822516958</v>
      </c>
      <c r="H181" s="407"/>
      <c r="I181" s="466"/>
      <c r="J181" s="407"/>
      <c r="K181" s="466"/>
      <c r="L181" s="407"/>
      <c r="M181" s="466"/>
      <c r="N181" s="407"/>
      <c r="O181" s="466"/>
      <c r="P181" s="407"/>
      <c r="Q181" s="466"/>
      <c r="R181" s="407"/>
      <c r="S181" s="466"/>
    </row>
    <row r="182" spans="1:19">
      <c r="A182" s="694" t="s">
        <v>21</v>
      </c>
      <c r="B182" s="42">
        <v>1042.979</v>
      </c>
      <c r="C182" s="43">
        <v>0.27328204191649247</v>
      </c>
      <c r="D182" s="44">
        <v>1058.8040000000001</v>
      </c>
      <c r="E182" s="45">
        <v>0.27707974543721675</v>
      </c>
      <c r="F182" s="42">
        <v>1074.655</v>
      </c>
      <c r="G182" s="43">
        <v>0.27339672576730206</v>
      </c>
      <c r="H182" s="407"/>
      <c r="I182" s="466"/>
      <c r="J182" s="407"/>
      <c r="K182" s="466"/>
      <c r="L182" s="407"/>
      <c r="M182" s="466"/>
      <c r="N182" s="407"/>
      <c r="O182" s="466"/>
      <c r="P182" s="407"/>
      <c r="Q182" s="466"/>
      <c r="R182" s="407"/>
      <c r="S182" s="466"/>
    </row>
    <row r="183" spans="1:19">
      <c r="A183" s="694" t="s">
        <v>22</v>
      </c>
      <c r="B183" s="42">
        <v>779.69100000000003</v>
      </c>
      <c r="C183" s="43">
        <v>0.20429514740365046</v>
      </c>
      <c r="D183" s="44">
        <v>776.67499999999995</v>
      </c>
      <c r="E183" s="45">
        <v>0.20324905392069756</v>
      </c>
      <c r="F183" s="42">
        <v>817.43799999999999</v>
      </c>
      <c r="G183" s="43">
        <v>0.20795964539109935</v>
      </c>
      <c r="H183" s="407"/>
      <c r="I183" s="466"/>
      <c r="J183" s="407"/>
      <c r="K183" s="466"/>
      <c r="L183" s="407"/>
      <c r="M183" s="466"/>
      <c r="N183" s="407"/>
      <c r="O183" s="466"/>
      <c r="P183" s="407"/>
      <c r="Q183" s="466"/>
      <c r="R183" s="407"/>
      <c r="S183" s="466"/>
    </row>
    <row r="184" spans="1:19">
      <c r="A184" s="694" t="s">
        <v>23</v>
      </c>
      <c r="B184" s="42">
        <v>524.05999999999995</v>
      </c>
      <c r="C184" s="43">
        <v>0.13731454505484486</v>
      </c>
      <c r="D184" s="44">
        <v>520.97</v>
      </c>
      <c r="E184" s="45">
        <v>0.13633329207334577</v>
      </c>
      <c r="F184" s="42">
        <v>567.67499999999995</v>
      </c>
      <c r="G184" s="43">
        <v>0.14441889378447334</v>
      </c>
      <c r="H184" s="407"/>
      <c r="I184" s="466"/>
      <c r="J184" s="407"/>
      <c r="K184" s="466"/>
      <c r="L184" s="407"/>
      <c r="M184" s="466"/>
      <c r="N184" s="407"/>
      <c r="O184" s="466"/>
      <c r="P184" s="407"/>
      <c r="Q184" s="466"/>
      <c r="R184" s="407"/>
      <c r="S184" s="466"/>
    </row>
    <row r="185" spans="1:19">
      <c r="A185" s="694" t="s">
        <v>24</v>
      </c>
      <c r="B185" s="42">
        <v>34.258000000000003</v>
      </c>
      <c r="C185" s="43">
        <v>8.9763036379209935E-3</v>
      </c>
      <c r="D185" s="44">
        <v>29.341999999999999</v>
      </c>
      <c r="E185" s="45">
        <v>7.6785447454097381E-3</v>
      </c>
      <c r="F185" s="42">
        <v>37.17</v>
      </c>
      <c r="G185" s="43">
        <v>9.4562034297245336E-3</v>
      </c>
      <c r="H185" s="407"/>
      <c r="I185" s="466"/>
      <c r="J185" s="407"/>
      <c r="K185" s="466"/>
      <c r="L185" s="407"/>
      <c r="M185" s="466"/>
      <c r="N185" s="407"/>
      <c r="O185" s="466"/>
      <c r="P185" s="407"/>
      <c r="Q185" s="466"/>
      <c r="R185" s="407"/>
      <c r="S185" s="466"/>
    </row>
    <row r="186" spans="1:19">
      <c r="A186" s="694" t="s">
        <v>36</v>
      </c>
      <c r="B186" s="47">
        <v>3.5019999999999998</v>
      </c>
      <c r="C186" s="698">
        <v>9.1759633778969337E-4</v>
      </c>
      <c r="D186" s="44">
        <v>2.855</v>
      </c>
      <c r="E186" s="45">
        <v>7.4712852730368759E-4</v>
      </c>
      <c r="F186" s="47">
        <v>3.7789999999999999</v>
      </c>
      <c r="G186" s="698">
        <v>9.613934022310737E-4</v>
      </c>
      <c r="H186" s="407"/>
      <c r="I186" s="466"/>
      <c r="J186" s="731"/>
      <c r="K186" s="838"/>
      <c r="L186" s="407"/>
      <c r="M186" s="466"/>
      <c r="N186" s="731"/>
      <c r="O186" s="838"/>
      <c r="P186" s="407"/>
      <c r="Q186" s="466"/>
      <c r="R186" s="731"/>
      <c r="S186" s="838"/>
    </row>
    <row r="187" spans="1:19">
      <c r="A187" s="692"/>
      <c r="B187" s="12"/>
      <c r="C187" s="319"/>
      <c r="D187" s="14"/>
      <c r="E187" s="312"/>
      <c r="F187" s="12"/>
      <c r="G187" s="319"/>
      <c r="H187" s="478"/>
      <c r="I187" s="836"/>
      <c r="J187" s="478"/>
      <c r="K187" s="836"/>
      <c r="L187" s="478"/>
      <c r="M187" s="836"/>
      <c r="N187" s="478"/>
      <c r="O187" s="836"/>
      <c r="P187" s="478"/>
      <c r="Q187" s="836"/>
      <c r="R187" s="478"/>
      <c r="S187" s="836"/>
    </row>
    <row r="188" spans="1:19">
      <c r="A188" s="695" t="s">
        <v>18</v>
      </c>
      <c r="B188" s="10">
        <v>3816.4929999999995</v>
      </c>
      <c r="C188" s="11"/>
      <c r="D188" s="10">
        <v>3821.2970000000005</v>
      </c>
      <c r="E188" s="11"/>
      <c r="F188" s="10">
        <v>3930.7530000000002</v>
      </c>
      <c r="G188" s="11"/>
      <c r="H188" s="479"/>
      <c r="I188" s="546"/>
      <c r="J188" s="479"/>
      <c r="K188" s="546"/>
      <c r="L188" s="479"/>
      <c r="M188" s="546"/>
      <c r="N188" s="479"/>
      <c r="O188" s="546"/>
      <c r="P188" s="479"/>
      <c r="Q188" s="546"/>
      <c r="R188" s="479"/>
      <c r="S188" s="546"/>
    </row>
    <row r="189" spans="1:19">
      <c r="A189" s="699"/>
      <c r="B189" s="12"/>
      <c r="C189" s="319"/>
      <c r="D189" s="301"/>
      <c r="E189" s="301"/>
      <c r="F189" s="12"/>
      <c r="G189" s="319"/>
      <c r="H189" s="350"/>
      <c r="I189" s="350"/>
      <c r="J189" s="478"/>
      <c r="K189" s="836"/>
      <c r="L189" s="350"/>
      <c r="M189" s="350"/>
      <c r="N189" s="478"/>
      <c r="O189" s="836"/>
      <c r="P189" s="350"/>
      <c r="Q189" s="350"/>
      <c r="R189" s="478"/>
      <c r="S189" s="836"/>
    </row>
    <row r="190" spans="1:19">
      <c r="A190" s="700" t="s">
        <v>25</v>
      </c>
      <c r="B190" s="300"/>
      <c r="C190" s="300"/>
      <c r="D190" s="301"/>
      <c r="E190" s="301"/>
      <c r="F190" s="300"/>
      <c r="G190" s="30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</row>
    <row r="191" spans="1:19">
      <c r="A191" s="700" t="s">
        <v>26</v>
      </c>
      <c r="B191" s="300"/>
      <c r="C191" s="43"/>
      <c r="D191" s="301"/>
      <c r="E191" s="45"/>
      <c r="F191" s="300"/>
      <c r="G191" s="43"/>
      <c r="H191" s="350"/>
      <c r="I191" s="466"/>
      <c r="J191" s="350"/>
      <c r="K191" s="466"/>
      <c r="L191" s="350"/>
      <c r="M191" s="466"/>
      <c r="N191" s="350"/>
      <c r="O191" s="466"/>
      <c r="P191" s="350"/>
      <c r="Q191" s="466"/>
      <c r="R191" s="350"/>
      <c r="S191" s="466"/>
    </row>
    <row r="192" spans="1:19">
      <c r="A192" s="694" t="s">
        <v>20</v>
      </c>
      <c r="B192" s="57">
        <v>329.39600000000002</v>
      </c>
      <c r="C192" s="43">
        <v>0.44776732128850888</v>
      </c>
      <c r="D192" s="44">
        <v>323.46800000000002</v>
      </c>
      <c r="E192" s="45">
        <v>0.44987281317235522</v>
      </c>
      <c r="F192" s="57">
        <v>317.892</v>
      </c>
      <c r="G192" s="43">
        <v>0.43897427399643724</v>
      </c>
      <c r="H192" s="407"/>
      <c r="I192" s="466"/>
      <c r="J192" s="839"/>
      <c r="K192" s="466"/>
      <c r="L192" s="407"/>
      <c r="M192" s="466"/>
      <c r="N192" s="839"/>
      <c r="O192" s="466"/>
      <c r="P192" s="407"/>
      <c r="Q192" s="466"/>
      <c r="R192" s="839"/>
      <c r="S192" s="466"/>
    </row>
    <row r="193" spans="1:19">
      <c r="A193" s="694" t="s">
        <v>21</v>
      </c>
      <c r="B193" s="57">
        <v>184.49700000000001</v>
      </c>
      <c r="C193" s="43">
        <v>0.2507976037224679</v>
      </c>
      <c r="D193" s="44">
        <v>178.70599999999999</v>
      </c>
      <c r="E193" s="45">
        <v>0.2485407241234957</v>
      </c>
      <c r="F193" s="57">
        <v>176.40199999999999</v>
      </c>
      <c r="G193" s="43">
        <v>0.24359197426018747</v>
      </c>
      <c r="H193" s="407"/>
      <c r="I193" s="466"/>
      <c r="J193" s="839"/>
      <c r="K193" s="466"/>
      <c r="L193" s="407"/>
      <c r="M193" s="466"/>
      <c r="N193" s="839"/>
      <c r="O193" s="466"/>
      <c r="P193" s="407"/>
      <c r="Q193" s="466"/>
      <c r="R193" s="839"/>
      <c r="S193" s="466"/>
    </row>
    <row r="194" spans="1:19">
      <c r="A194" s="694" t="s">
        <v>22</v>
      </c>
      <c r="B194" s="57">
        <v>132.23500000000001</v>
      </c>
      <c r="C194" s="43">
        <v>0.17975479887608223</v>
      </c>
      <c r="D194" s="44">
        <v>130.124</v>
      </c>
      <c r="E194" s="45">
        <v>0.18097385194590979</v>
      </c>
      <c r="F194" s="57">
        <v>139.191</v>
      </c>
      <c r="G194" s="43">
        <v>0.19220763080492148</v>
      </c>
      <c r="H194" s="407"/>
      <c r="I194" s="466"/>
      <c r="J194" s="839"/>
      <c r="K194" s="466"/>
      <c r="L194" s="407"/>
      <c r="M194" s="466"/>
      <c r="N194" s="839"/>
      <c r="O194" s="466"/>
      <c r="P194" s="407"/>
      <c r="Q194" s="466"/>
      <c r="R194" s="839"/>
      <c r="S194" s="466"/>
    </row>
    <row r="195" spans="1:19">
      <c r="A195" s="694" t="s">
        <v>23</v>
      </c>
      <c r="B195" s="57">
        <v>89.513000000000005</v>
      </c>
      <c r="C195" s="43">
        <v>0.12168027611294095</v>
      </c>
      <c r="D195" s="44">
        <v>86.722999999999999</v>
      </c>
      <c r="E195" s="45">
        <v>0.12061261075823933</v>
      </c>
      <c r="F195" s="57">
        <v>90.685000000000002</v>
      </c>
      <c r="G195" s="43">
        <v>0.12522612093845367</v>
      </c>
      <c r="H195" s="407"/>
      <c r="I195" s="466"/>
      <c r="J195" s="839"/>
      <c r="K195" s="466"/>
      <c r="L195" s="407"/>
      <c r="M195" s="466"/>
      <c r="N195" s="839"/>
      <c r="O195" s="466"/>
      <c r="P195" s="407"/>
      <c r="Q195" s="466"/>
      <c r="R195" s="839"/>
      <c r="S195" s="466"/>
    </row>
    <row r="196" spans="1:19">
      <c r="A196" s="694" t="s">
        <v>24</v>
      </c>
      <c r="B196" s="57">
        <v>0</v>
      </c>
      <c r="C196" s="309">
        <v>0</v>
      </c>
      <c r="D196" s="44">
        <v>0</v>
      </c>
      <c r="E196" s="45">
        <v>0</v>
      </c>
      <c r="F196" s="57">
        <v>0</v>
      </c>
      <c r="G196" s="309">
        <v>0</v>
      </c>
      <c r="H196" s="407"/>
      <c r="I196" s="466"/>
      <c r="J196" s="839"/>
      <c r="K196" s="840"/>
      <c r="L196" s="407"/>
      <c r="M196" s="466"/>
      <c r="N196" s="839"/>
      <c r="O196" s="840"/>
      <c r="P196" s="407"/>
      <c r="Q196" s="466"/>
      <c r="R196" s="839"/>
      <c r="S196" s="840"/>
    </row>
    <row r="197" spans="1:19">
      <c r="A197" s="692"/>
      <c r="B197" s="13"/>
      <c r="C197" s="319"/>
      <c r="D197" s="15"/>
      <c r="E197" s="312"/>
      <c r="F197" s="13"/>
      <c r="G197" s="319"/>
      <c r="H197" s="27"/>
      <c r="I197" s="836"/>
      <c r="J197" s="27"/>
      <c r="K197" s="836"/>
      <c r="L197" s="27"/>
      <c r="M197" s="836"/>
      <c r="N197" s="27"/>
      <c r="O197" s="836"/>
      <c r="P197" s="27"/>
      <c r="Q197" s="836"/>
      <c r="R197" s="27"/>
      <c r="S197" s="836"/>
    </row>
    <row r="198" spans="1:19">
      <c r="A198" s="551" t="s">
        <v>18</v>
      </c>
      <c r="B198" s="10">
        <v>735.64100000000008</v>
      </c>
      <c r="C198" s="11"/>
      <c r="D198" s="10">
        <v>719.02099999999996</v>
      </c>
      <c r="E198" s="11"/>
      <c r="F198" s="10">
        <v>724.17000000000007</v>
      </c>
      <c r="G198" s="11"/>
      <c r="H198" s="479"/>
      <c r="I198" s="546"/>
      <c r="J198" s="479"/>
      <c r="K198" s="546"/>
      <c r="L198" s="479"/>
      <c r="M198" s="546"/>
      <c r="N198" s="479"/>
      <c r="O198" s="546"/>
      <c r="P198" s="479"/>
      <c r="Q198" s="546"/>
      <c r="R198" s="479"/>
      <c r="S198" s="546"/>
    </row>
    <row r="199" spans="1:19">
      <c r="A199" s="349"/>
      <c r="B199" s="17"/>
      <c r="C199" s="17"/>
      <c r="D199" s="350"/>
      <c r="E199" s="18"/>
      <c r="F199" s="17"/>
      <c r="G199" s="17"/>
      <c r="H199" s="350"/>
      <c r="I199" s="18"/>
      <c r="J199" s="18"/>
      <c r="K199" s="18"/>
      <c r="L199" s="350"/>
      <c r="M199" s="18"/>
      <c r="N199" s="18"/>
      <c r="O199" s="18"/>
      <c r="P199" s="350"/>
      <c r="Q199" s="18"/>
      <c r="R199" s="18"/>
      <c r="S199" s="18"/>
    </row>
    <row r="200" spans="1:19">
      <c r="A200" s="349" t="s">
        <v>37</v>
      </c>
      <c r="B200" s="18"/>
      <c r="C200" s="18"/>
      <c r="D200" s="349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</sheetData>
  <mergeCells count="31">
    <mergeCell ref="T126:U126"/>
    <mergeCell ref="A123:O123"/>
    <mergeCell ref="L126:M126"/>
    <mergeCell ref="N126:O126"/>
    <mergeCell ref="P126:Q126"/>
    <mergeCell ref="R126:S126"/>
    <mergeCell ref="B126:C126"/>
    <mergeCell ref="D126:E126"/>
    <mergeCell ref="F126:G126"/>
    <mergeCell ref="H126:I126"/>
    <mergeCell ref="J126:K126"/>
    <mergeCell ref="A81:O81"/>
    <mergeCell ref="A82:O82"/>
    <mergeCell ref="P85:Q85"/>
    <mergeCell ref="A122:O122"/>
    <mergeCell ref="A1:O1"/>
    <mergeCell ref="A2:O2"/>
    <mergeCell ref="A40:O40"/>
    <mergeCell ref="A41:O41"/>
    <mergeCell ref="L85:M85"/>
    <mergeCell ref="P167:Q167"/>
    <mergeCell ref="R167:S167"/>
    <mergeCell ref="A163:O163"/>
    <mergeCell ref="A164:O164"/>
    <mergeCell ref="B167:C167"/>
    <mergeCell ref="D167:E167"/>
    <mergeCell ref="F167:G167"/>
    <mergeCell ref="H167:I167"/>
    <mergeCell ref="J167:K167"/>
    <mergeCell ref="L167:M167"/>
    <mergeCell ref="N167:O167"/>
  </mergeCells>
  <pageMargins left="0" right="0" top="0" bottom="0" header="0" footer="0"/>
  <pageSetup scale="26" orientation="landscape" r:id="rId1"/>
  <ignoredErrors>
    <ignoredError sqref="B5 D5 F5 H5 J5 L5 N5 P5 R5 B44 D44 F44 H44 J44 L44 P44 R44 B85 D85 F8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R51"/>
  <sheetViews>
    <sheetView zoomScale="75" zoomScaleNormal="75" workbookViewId="0">
      <selection activeCell="N14" sqref="N14"/>
    </sheetView>
  </sheetViews>
  <sheetFormatPr defaultRowHeight="14.4"/>
  <cols>
    <col min="1" max="1" width="31.5546875" customWidth="1"/>
    <col min="2" max="2" width="1" customWidth="1"/>
    <col min="3" max="17" width="10.6640625" customWidth="1"/>
    <col min="18" max="18" width="9" customWidth="1"/>
  </cols>
  <sheetData>
    <row r="1" spans="1:18" ht="15.6">
      <c r="A1" s="824" t="s">
        <v>292</v>
      </c>
      <c r="B1" s="824"/>
      <c r="C1" s="824"/>
      <c r="D1" s="824"/>
      <c r="E1" s="824"/>
      <c r="F1" s="824"/>
      <c r="G1" s="824"/>
      <c r="H1" s="824"/>
      <c r="I1" s="824"/>
      <c r="J1" s="823"/>
      <c r="K1" s="823"/>
      <c r="L1" s="823"/>
      <c r="M1" s="823"/>
      <c r="N1" s="26"/>
      <c r="O1" s="26"/>
      <c r="P1" s="26"/>
      <c r="Q1" s="26"/>
      <c r="R1" s="26"/>
    </row>
    <row r="2" spans="1:18" ht="15.6">
      <c r="A2" s="825" t="s">
        <v>301</v>
      </c>
      <c r="B2" s="825"/>
      <c r="C2" s="825"/>
      <c r="D2" s="825"/>
      <c r="E2" s="825"/>
      <c r="F2" s="825"/>
      <c r="G2" s="825"/>
      <c r="H2" s="825"/>
      <c r="I2" s="825"/>
      <c r="J2" s="823"/>
      <c r="K2" s="823"/>
      <c r="L2" s="823"/>
      <c r="M2" s="823"/>
      <c r="N2" s="143"/>
      <c r="O2" s="26"/>
      <c r="P2" s="26"/>
      <c r="Q2" s="26"/>
      <c r="R2" s="26"/>
    </row>
    <row r="3" spans="1:18" ht="15.6">
      <c r="A3" s="825" t="s">
        <v>328</v>
      </c>
      <c r="B3" s="825"/>
      <c r="C3" s="825"/>
      <c r="D3" s="825"/>
      <c r="E3" s="825"/>
      <c r="F3" s="825"/>
      <c r="G3" s="825"/>
      <c r="H3" s="825"/>
      <c r="I3" s="825"/>
      <c r="J3" s="823"/>
      <c r="K3" s="823"/>
      <c r="L3" s="823"/>
      <c r="M3" s="823"/>
      <c r="N3" s="26"/>
      <c r="O3" s="26"/>
      <c r="P3" s="26"/>
      <c r="Q3" s="26"/>
      <c r="R3" s="26"/>
    </row>
    <row r="4" spans="1:18" ht="15.6">
      <c r="A4" s="369"/>
      <c r="B4" s="369"/>
      <c r="C4" s="369"/>
      <c r="D4" s="369"/>
      <c r="E4" s="369"/>
      <c r="F4" s="369"/>
      <c r="G4" s="369"/>
      <c r="H4" s="369"/>
      <c r="I4" s="369"/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259"/>
      <c r="B5" s="146"/>
      <c r="C5" s="260">
        <v>2005</v>
      </c>
      <c r="D5" s="261">
        <v>2006</v>
      </c>
      <c r="E5" s="260">
        <v>2007</v>
      </c>
      <c r="F5" s="261">
        <v>2008</v>
      </c>
      <c r="G5" s="260">
        <v>2009</v>
      </c>
      <c r="H5" s="261">
        <v>2010</v>
      </c>
      <c r="I5" s="260">
        <v>2011</v>
      </c>
      <c r="J5" s="261">
        <v>2012</v>
      </c>
      <c r="K5" s="260">
        <v>2013</v>
      </c>
      <c r="L5" s="261">
        <v>2014</v>
      </c>
      <c r="M5" s="892">
        <v>2015</v>
      </c>
      <c r="N5" s="906"/>
      <c r="O5" s="907"/>
      <c r="P5" s="907"/>
      <c r="Q5" s="907"/>
      <c r="R5" s="907"/>
    </row>
    <row r="6" spans="1:18">
      <c r="A6" s="262" t="s">
        <v>83</v>
      </c>
      <c r="B6" s="264"/>
      <c r="C6" s="263"/>
      <c r="D6" s="264"/>
      <c r="E6" s="263"/>
      <c r="F6" s="264"/>
      <c r="G6" s="263"/>
      <c r="H6" s="236"/>
      <c r="I6" s="263"/>
      <c r="J6" s="236"/>
      <c r="K6" s="263"/>
      <c r="L6" s="236"/>
      <c r="M6" s="893"/>
      <c r="N6" s="606"/>
      <c r="O6" s="237"/>
      <c r="P6" s="237"/>
      <c r="Q6" s="237"/>
      <c r="R6" s="237"/>
    </row>
    <row r="7" spans="1:18">
      <c r="A7" s="266" t="s">
        <v>208</v>
      </c>
      <c r="B7" s="267"/>
      <c r="C7" s="268"/>
      <c r="D7" s="236"/>
      <c r="E7" s="265"/>
      <c r="F7" s="236"/>
      <c r="G7" s="265"/>
      <c r="H7" s="236"/>
      <c r="I7" s="265"/>
      <c r="J7" s="236"/>
      <c r="K7" s="265"/>
      <c r="L7" s="236"/>
      <c r="M7" s="894"/>
      <c r="N7" s="606"/>
      <c r="O7" s="237"/>
      <c r="P7" s="237"/>
      <c r="Q7" s="237"/>
      <c r="R7" s="237"/>
    </row>
    <row r="8" spans="1:18">
      <c r="A8" s="240" t="s">
        <v>209</v>
      </c>
      <c r="B8" s="270"/>
      <c r="C8" s="269">
        <v>53181</v>
      </c>
      <c r="D8" s="270">
        <v>54809</v>
      </c>
      <c r="E8" s="269">
        <v>50990</v>
      </c>
      <c r="F8" s="270">
        <v>52911.000000001019</v>
      </c>
      <c r="G8" s="269">
        <v>43841</v>
      </c>
      <c r="H8" s="270">
        <v>46857</v>
      </c>
      <c r="I8" s="269">
        <v>48281</v>
      </c>
      <c r="J8" s="270">
        <v>46764</v>
      </c>
      <c r="K8" s="269">
        <v>48062</v>
      </c>
      <c r="L8" s="270">
        <v>45889</v>
      </c>
      <c r="M8" s="895">
        <v>43118</v>
      </c>
      <c r="N8" s="908"/>
      <c r="O8" s="902"/>
      <c r="P8" s="902"/>
      <c r="Q8" s="902"/>
      <c r="R8" s="902"/>
    </row>
    <row r="9" spans="1:18">
      <c r="A9" s="240" t="s">
        <v>210</v>
      </c>
      <c r="B9" s="270"/>
      <c r="C9" s="269">
        <v>181272</v>
      </c>
      <c r="D9" s="270">
        <v>183782</v>
      </c>
      <c r="E9" s="269">
        <v>186838</v>
      </c>
      <c r="F9" s="270">
        <v>190978.82828225588</v>
      </c>
      <c r="G9" s="269">
        <v>190548</v>
      </c>
      <c r="H9" s="270">
        <v>193768</v>
      </c>
      <c r="I9" s="269">
        <v>187382</v>
      </c>
      <c r="J9" s="270">
        <v>191074</v>
      </c>
      <c r="K9" s="269">
        <v>191988</v>
      </c>
      <c r="L9" s="270">
        <v>192349</v>
      </c>
      <c r="M9" s="895">
        <v>214609</v>
      </c>
      <c r="N9" s="908"/>
      <c r="O9" s="902"/>
      <c r="P9" s="902"/>
      <c r="Q9" s="902"/>
      <c r="R9" s="902"/>
    </row>
    <row r="10" spans="1:18">
      <c r="A10" s="240" t="s">
        <v>211</v>
      </c>
      <c r="B10" s="270"/>
      <c r="C10" s="269">
        <v>1432</v>
      </c>
      <c r="D10" s="270">
        <v>1508</v>
      </c>
      <c r="E10" s="269">
        <v>1404</v>
      </c>
      <c r="F10" s="270">
        <v>1092</v>
      </c>
      <c r="G10" s="269">
        <v>1038</v>
      </c>
      <c r="H10" s="270">
        <v>424</v>
      </c>
      <c r="I10" s="269">
        <v>305</v>
      </c>
      <c r="J10" s="270">
        <v>257</v>
      </c>
      <c r="K10" s="269">
        <v>354</v>
      </c>
      <c r="L10" s="270">
        <v>272</v>
      </c>
      <c r="M10" s="895">
        <v>252</v>
      </c>
      <c r="N10" s="908"/>
      <c r="O10" s="902"/>
      <c r="P10" s="902"/>
      <c r="Q10" s="902"/>
      <c r="R10" s="902"/>
    </row>
    <row r="11" spans="1:18">
      <c r="A11" s="271" t="s">
        <v>216</v>
      </c>
      <c r="B11" s="272"/>
      <c r="C11" s="272">
        <v>235885</v>
      </c>
      <c r="D11" s="272">
        <v>240099</v>
      </c>
      <c r="E11" s="272">
        <v>239231.50082101912</v>
      </c>
      <c r="F11" s="272">
        <v>244981.8282822569</v>
      </c>
      <c r="G11" s="272">
        <v>235427</v>
      </c>
      <c r="H11" s="272">
        <v>241049</v>
      </c>
      <c r="I11" s="272">
        <v>235968</v>
      </c>
      <c r="J11" s="272">
        <v>238095</v>
      </c>
      <c r="K11" s="272">
        <v>240404</v>
      </c>
      <c r="L11" s="272">
        <v>238510</v>
      </c>
      <c r="M11" s="896">
        <v>257979</v>
      </c>
      <c r="N11" s="909"/>
      <c r="O11" s="734"/>
      <c r="P11" s="734"/>
      <c r="Q11" s="734"/>
      <c r="R11" s="734"/>
    </row>
    <row r="12" spans="1:18">
      <c r="A12" s="274"/>
      <c r="B12" s="275"/>
      <c r="C12" s="273"/>
      <c r="D12" s="275"/>
      <c r="E12" s="273"/>
      <c r="F12" s="275"/>
      <c r="G12" s="273"/>
      <c r="H12" s="275"/>
      <c r="I12" s="273"/>
      <c r="J12" s="275"/>
      <c r="K12" s="273"/>
      <c r="L12" s="275"/>
      <c r="M12" s="897"/>
      <c r="N12" s="909"/>
      <c r="O12" s="734"/>
      <c r="P12" s="734"/>
      <c r="Q12" s="734"/>
      <c r="R12" s="734"/>
    </row>
    <row r="13" spans="1:18">
      <c r="A13" s="271" t="s">
        <v>212</v>
      </c>
      <c r="B13" s="272"/>
      <c r="C13" s="272">
        <v>44170.000000025961</v>
      </c>
      <c r="D13" s="272">
        <v>43909.00000002794</v>
      </c>
      <c r="E13" s="272">
        <v>51664.150000025984</v>
      </c>
      <c r="F13" s="272">
        <v>39102.000000028987</v>
      </c>
      <c r="G13" s="272">
        <v>38339</v>
      </c>
      <c r="H13" s="272">
        <v>27614</v>
      </c>
      <c r="I13" s="272">
        <v>27138</v>
      </c>
      <c r="J13" s="272">
        <v>29809</v>
      </c>
      <c r="K13" s="272">
        <v>27832</v>
      </c>
      <c r="L13" s="272">
        <v>24161</v>
      </c>
      <c r="M13" s="896">
        <v>20975</v>
      </c>
      <c r="N13" s="909"/>
      <c r="O13" s="734"/>
      <c r="P13" s="734"/>
      <c r="Q13" s="734"/>
      <c r="R13" s="734"/>
    </row>
    <row r="14" spans="1:18">
      <c r="A14" s="276"/>
      <c r="B14" s="275"/>
      <c r="C14" s="273"/>
      <c r="D14" s="275"/>
      <c r="E14" s="273"/>
      <c r="F14" s="275"/>
      <c r="G14" s="273"/>
      <c r="H14" s="275"/>
      <c r="I14" s="273"/>
      <c r="J14" s="275"/>
      <c r="K14" s="273"/>
      <c r="L14" s="275"/>
      <c r="M14" s="897"/>
      <c r="N14" s="909"/>
      <c r="O14" s="734"/>
      <c r="P14" s="734"/>
      <c r="Q14" s="734"/>
      <c r="R14" s="734"/>
    </row>
    <row r="15" spans="1:18">
      <c r="A15" s="244" t="s">
        <v>104</v>
      </c>
      <c r="B15" s="277"/>
      <c r="C15" s="277">
        <v>280055.00000002596</v>
      </c>
      <c r="D15" s="277">
        <v>284008.00000002794</v>
      </c>
      <c r="E15" s="277">
        <v>290895.6508210451</v>
      </c>
      <c r="F15" s="277">
        <v>284083.82828228589</v>
      </c>
      <c r="G15" s="277">
        <v>273766</v>
      </c>
      <c r="H15" s="277">
        <v>268663</v>
      </c>
      <c r="I15" s="277">
        <v>263106</v>
      </c>
      <c r="J15" s="277">
        <v>267904</v>
      </c>
      <c r="K15" s="277">
        <v>268236</v>
      </c>
      <c r="L15" s="277">
        <v>262671</v>
      </c>
      <c r="M15" s="898">
        <v>278954</v>
      </c>
      <c r="N15" s="910"/>
      <c r="O15" s="903"/>
      <c r="P15" s="903"/>
      <c r="Q15" s="903"/>
      <c r="R15" s="903"/>
    </row>
    <row r="16" spans="1:18">
      <c r="A16" s="278"/>
      <c r="B16" s="236"/>
      <c r="C16" s="265"/>
      <c r="D16" s="236"/>
      <c r="E16" s="265"/>
      <c r="F16" s="236"/>
      <c r="G16" s="265"/>
      <c r="H16" s="236"/>
      <c r="I16" s="265"/>
      <c r="J16" s="236"/>
      <c r="K16" s="265"/>
      <c r="L16" s="236"/>
      <c r="M16" s="894"/>
      <c r="N16" s="606"/>
      <c r="O16" s="237"/>
      <c r="P16" s="237"/>
      <c r="Q16" s="237"/>
      <c r="R16" s="237"/>
    </row>
    <row r="17" spans="1:18">
      <c r="A17" s="238" t="s">
        <v>213</v>
      </c>
      <c r="B17" s="236"/>
      <c r="C17" s="265"/>
      <c r="D17" s="236"/>
      <c r="E17" s="265"/>
      <c r="F17" s="236"/>
      <c r="G17" s="265"/>
      <c r="H17" s="236"/>
      <c r="I17" s="265"/>
      <c r="J17" s="236"/>
      <c r="K17" s="265"/>
      <c r="L17" s="236"/>
      <c r="M17" s="894"/>
      <c r="N17" s="606"/>
      <c r="O17" s="237"/>
      <c r="P17" s="237"/>
      <c r="Q17" s="237"/>
      <c r="R17" s="237"/>
    </row>
    <row r="18" spans="1:18">
      <c r="A18" s="276" t="s">
        <v>214</v>
      </c>
      <c r="B18" s="236"/>
      <c r="C18" s="265"/>
      <c r="D18" s="236"/>
      <c r="E18" s="265"/>
      <c r="F18" s="236"/>
      <c r="G18" s="265"/>
      <c r="H18" s="236"/>
      <c r="I18" s="265"/>
      <c r="J18" s="236"/>
      <c r="K18" s="265"/>
      <c r="L18" s="236"/>
      <c r="M18" s="894"/>
      <c r="N18" s="606"/>
      <c r="O18" s="237"/>
      <c r="P18" s="237"/>
      <c r="Q18" s="237"/>
      <c r="R18" s="237"/>
    </row>
    <row r="19" spans="1:18">
      <c r="A19" s="240" t="s">
        <v>209</v>
      </c>
      <c r="B19" s="270"/>
      <c r="C19" s="269">
        <v>1754</v>
      </c>
      <c r="D19" s="270">
        <v>1763</v>
      </c>
      <c r="E19" s="269">
        <v>1733</v>
      </c>
      <c r="F19" s="270">
        <v>2038</v>
      </c>
      <c r="G19" s="269">
        <v>1671</v>
      </c>
      <c r="H19" s="270">
        <v>1678</v>
      </c>
      <c r="I19" s="269">
        <v>1603</v>
      </c>
      <c r="J19" s="270">
        <v>1598</v>
      </c>
      <c r="K19" s="269">
        <v>1659</v>
      </c>
      <c r="L19" s="270">
        <v>1645</v>
      </c>
      <c r="M19" s="895">
        <v>1617</v>
      </c>
      <c r="N19" s="908"/>
      <c r="O19" s="902"/>
      <c r="P19" s="902"/>
      <c r="Q19" s="902"/>
      <c r="R19" s="902"/>
    </row>
    <row r="20" spans="1:18">
      <c r="A20" s="240" t="s">
        <v>210</v>
      </c>
      <c r="B20" s="270"/>
      <c r="C20" s="269">
        <v>7318</v>
      </c>
      <c r="D20" s="270">
        <v>7388</v>
      </c>
      <c r="E20" s="269">
        <v>7529</v>
      </c>
      <c r="F20" s="270">
        <v>7627</v>
      </c>
      <c r="G20" s="269">
        <v>7687</v>
      </c>
      <c r="H20" s="270">
        <v>7838</v>
      </c>
      <c r="I20" s="269">
        <v>7664</v>
      </c>
      <c r="J20" s="270">
        <v>7654</v>
      </c>
      <c r="K20" s="269">
        <v>7588</v>
      </c>
      <c r="L20" s="270">
        <v>7698</v>
      </c>
      <c r="M20" s="895">
        <v>7728</v>
      </c>
      <c r="N20" s="908"/>
      <c r="O20" s="902"/>
      <c r="P20" s="902"/>
      <c r="Q20" s="902"/>
      <c r="R20" s="902"/>
    </row>
    <row r="21" spans="1:18">
      <c r="A21" s="240" t="s">
        <v>211</v>
      </c>
      <c r="B21" s="270"/>
      <c r="C21" s="269">
        <v>89</v>
      </c>
      <c r="D21" s="270">
        <v>89</v>
      </c>
      <c r="E21" s="269">
        <v>84</v>
      </c>
      <c r="F21" s="270">
        <v>104</v>
      </c>
      <c r="G21" s="269">
        <v>92</v>
      </c>
      <c r="H21" s="270">
        <v>34</v>
      </c>
      <c r="I21" s="269">
        <v>26</v>
      </c>
      <c r="J21" s="567">
        <v>12</v>
      </c>
      <c r="K21" s="269">
        <v>12</v>
      </c>
      <c r="L21" s="567">
        <v>12</v>
      </c>
      <c r="M21" s="895">
        <v>12</v>
      </c>
      <c r="N21" s="908"/>
      <c r="O21" s="902"/>
      <c r="P21" s="904"/>
      <c r="Q21" s="902"/>
      <c r="R21" s="904"/>
    </row>
    <row r="22" spans="1:18">
      <c r="A22" s="271" t="s">
        <v>216</v>
      </c>
      <c r="B22" s="279"/>
      <c r="C22" s="279">
        <v>9161</v>
      </c>
      <c r="D22" s="279">
        <v>9240</v>
      </c>
      <c r="E22" s="279">
        <v>9346</v>
      </c>
      <c r="F22" s="279">
        <v>9769</v>
      </c>
      <c r="G22" s="279">
        <v>9450</v>
      </c>
      <c r="H22" s="279">
        <v>9550</v>
      </c>
      <c r="I22" s="279">
        <v>9293</v>
      </c>
      <c r="J22" s="279">
        <v>9264</v>
      </c>
      <c r="K22" s="279">
        <v>9259</v>
      </c>
      <c r="L22" s="279">
        <v>9355</v>
      </c>
      <c r="M22" s="899">
        <v>9357</v>
      </c>
      <c r="N22" s="911"/>
      <c r="O22" s="905"/>
      <c r="P22" s="905"/>
      <c r="Q22" s="905"/>
      <c r="R22" s="905"/>
    </row>
    <row r="23" spans="1:18">
      <c r="A23" s="274"/>
      <c r="B23" s="281"/>
      <c r="C23" s="280"/>
      <c r="D23" s="281"/>
      <c r="E23" s="280"/>
      <c r="F23" s="281"/>
      <c r="G23" s="280"/>
      <c r="H23" s="281"/>
      <c r="I23" s="280"/>
      <c r="J23" s="281"/>
      <c r="K23" s="280"/>
      <c r="L23" s="281"/>
      <c r="M23" s="900"/>
      <c r="N23" s="911"/>
      <c r="O23" s="905"/>
      <c r="P23" s="905"/>
      <c r="Q23" s="905"/>
      <c r="R23" s="905"/>
    </row>
    <row r="24" spans="1:18">
      <c r="A24" s="271" t="s">
        <v>212</v>
      </c>
      <c r="B24" s="279"/>
      <c r="C24" s="279">
        <v>2414</v>
      </c>
      <c r="D24" s="279">
        <v>2372</v>
      </c>
      <c r="E24" s="279">
        <v>2530</v>
      </c>
      <c r="F24" s="279">
        <v>2290</v>
      </c>
      <c r="G24" s="279">
        <v>2389</v>
      </c>
      <c r="H24" s="279">
        <v>1872</v>
      </c>
      <c r="I24" s="279">
        <v>1799</v>
      </c>
      <c r="J24" s="279">
        <v>1783</v>
      </c>
      <c r="K24" s="279">
        <v>1791</v>
      </c>
      <c r="L24" s="279">
        <v>1759</v>
      </c>
      <c r="M24" s="899">
        <v>1728</v>
      </c>
      <c r="N24" s="911"/>
      <c r="O24" s="905"/>
      <c r="P24" s="905"/>
      <c r="Q24" s="905"/>
      <c r="R24" s="905"/>
    </row>
    <row r="25" spans="1:18">
      <c r="A25" s="276"/>
      <c r="B25" s="270"/>
      <c r="C25" s="269"/>
      <c r="D25" s="270"/>
      <c r="E25" s="269"/>
      <c r="F25" s="270"/>
      <c r="G25" s="269"/>
      <c r="H25" s="270"/>
      <c r="I25" s="269"/>
      <c r="J25" s="270"/>
      <c r="K25" s="269"/>
      <c r="L25" s="270"/>
      <c r="M25" s="895"/>
      <c r="N25" s="908"/>
      <c r="O25" s="902"/>
      <c r="P25" s="902"/>
      <c r="Q25" s="902"/>
      <c r="R25" s="902"/>
    </row>
    <row r="26" spans="1:18">
      <c r="A26" s="244" t="s">
        <v>215</v>
      </c>
      <c r="B26" s="277"/>
      <c r="C26" s="277">
        <v>11575</v>
      </c>
      <c r="D26" s="277">
        <v>11612</v>
      </c>
      <c r="E26" s="277">
        <v>11876</v>
      </c>
      <c r="F26" s="277">
        <v>12059</v>
      </c>
      <c r="G26" s="277">
        <v>11839</v>
      </c>
      <c r="H26" s="277">
        <v>11422</v>
      </c>
      <c r="I26" s="277">
        <v>11092</v>
      </c>
      <c r="J26" s="277">
        <v>11047</v>
      </c>
      <c r="K26" s="277">
        <v>11050</v>
      </c>
      <c r="L26" s="277">
        <v>11114</v>
      </c>
      <c r="M26" s="898">
        <v>11085</v>
      </c>
      <c r="N26" s="910"/>
      <c r="O26" s="903"/>
      <c r="P26" s="903"/>
      <c r="Q26" s="903"/>
      <c r="R26" s="903"/>
    </row>
    <row r="27" spans="1:18">
      <c r="A27" s="192"/>
      <c r="B27" s="282"/>
      <c r="C27" s="193"/>
      <c r="D27" s="282"/>
      <c r="E27" s="193"/>
      <c r="F27" s="282"/>
      <c r="G27" s="193"/>
      <c r="H27" s="282"/>
      <c r="I27" s="193"/>
      <c r="J27" s="282"/>
      <c r="K27" s="193"/>
      <c r="L27" s="282"/>
      <c r="M27" s="901"/>
      <c r="N27" s="606"/>
      <c r="O27" s="237"/>
      <c r="P27" s="237"/>
      <c r="Q27" s="237"/>
      <c r="R27" s="237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6" spans="1:7">
      <c r="A36" s="59"/>
      <c r="B36" s="59"/>
      <c r="C36" s="59"/>
      <c r="D36" s="59"/>
      <c r="E36" s="59"/>
      <c r="F36" s="59"/>
      <c r="G36" s="59"/>
    </row>
    <row r="51" spans="7:10">
      <c r="G51" s="59"/>
      <c r="H51" s="59"/>
      <c r="I51" s="59"/>
      <c r="J51" s="59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3"/>
  <sheetViews>
    <sheetView topLeftCell="D16" zoomScaleNormal="100" workbookViewId="0">
      <selection activeCell="O29" sqref="O29"/>
    </sheetView>
  </sheetViews>
  <sheetFormatPr defaultColWidth="9.109375" defaultRowHeight="10.199999999999999"/>
  <cols>
    <col min="1" max="1" width="39" style="196" customWidth="1"/>
    <col min="2" max="2" width="1.109375" style="196" customWidth="1"/>
    <col min="3" max="5" width="10.44140625" style="196" customWidth="1"/>
    <col min="6" max="6" width="10" style="196" customWidth="1"/>
    <col min="7" max="8" width="10.44140625" style="196" customWidth="1"/>
    <col min="9" max="9" width="10.33203125" style="196" bestFit="1" customWidth="1"/>
    <col min="10" max="10" width="9.33203125" style="196" bestFit="1" customWidth="1"/>
    <col min="11" max="16384" width="9.109375" style="196"/>
  </cols>
  <sheetData>
    <row r="1" spans="1:17" ht="14.4">
      <c r="A1" s="813" t="s">
        <v>217</v>
      </c>
      <c r="B1" s="813"/>
      <c r="C1" s="813"/>
      <c r="D1" s="813"/>
      <c r="E1" s="813"/>
      <c r="F1" s="813"/>
      <c r="G1" s="813"/>
      <c r="H1" s="813"/>
      <c r="I1" s="813"/>
      <c r="J1" s="823"/>
      <c r="K1" s="823"/>
      <c r="L1" s="823"/>
      <c r="M1" s="823"/>
    </row>
    <row r="2" spans="1:17" ht="14.4">
      <c r="A2" s="813" t="s">
        <v>302</v>
      </c>
      <c r="B2" s="813"/>
      <c r="C2" s="813"/>
      <c r="D2" s="813"/>
      <c r="E2" s="813"/>
      <c r="F2" s="813"/>
      <c r="G2" s="813"/>
      <c r="H2" s="813"/>
      <c r="I2" s="813"/>
      <c r="J2" s="823"/>
      <c r="K2" s="823"/>
      <c r="L2" s="823"/>
      <c r="M2" s="823"/>
    </row>
    <row r="3" spans="1:17" ht="14.4">
      <c r="A3" s="813" t="s">
        <v>329</v>
      </c>
      <c r="B3" s="813"/>
      <c r="C3" s="813"/>
      <c r="D3" s="813"/>
      <c r="E3" s="813"/>
      <c r="F3" s="813"/>
      <c r="G3" s="813"/>
      <c r="H3" s="813"/>
      <c r="I3" s="813"/>
      <c r="J3" s="823"/>
      <c r="K3" s="823"/>
      <c r="L3" s="823"/>
      <c r="M3" s="823"/>
    </row>
    <row r="4" spans="1:17">
      <c r="A4" s="195"/>
      <c r="B4" s="195"/>
      <c r="C4" s="195"/>
      <c r="D4" s="195"/>
      <c r="E4" s="195"/>
      <c r="F4" s="195"/>
      <c r="G4" s="224"/>
      <c r="H4" s="224"/>
      <c r="I4" s="224"/>
      <c r="J4" s="224"/>
      <c r="K4" s="224"/>
      <c r="L4" s="224"/>
      <c r="M4" s="224"/>
    </row>
    <row r="5" spans="1:17">
      <c r="A5" s="195"/>
      <c r="B5" s="195"/>
      <c r="C5" s="195"/>
      <c r="D5" s="195"/>
      <c r="E5" s="195"/>
      <c r="F5" s="195"/>
      <c r="G5" s="224"/>
      <c r="H5" s="224"/>
      <c r="I5" s="224"/>
      <c r="J5" s="224"/>
      <c r="K5" s="224"/>
      <c r="L5" s="224"/>
      <c r="M5" s="676"/>
    </row>
    <row r="6" spans="1:17" ht="18" customHeight="1">
      <c r="A6" s="144" t="s">
        <v>218</v>
      </c>
      <c r="B6" s="577"/>
      <c r="C6" s="146">
        <v>2005</v>
      </c>
      <c r="D6" s="145">
        <v>2006</v>
      </c>
      <c r="E6" s="146">
        <v>2007</v>
      </c>
      <c r="F6" s="145">
        <v>2008</v>
      </c>
      <c r="G6" s="146">
        <v>2009</v>
      </c>
      <c r="H6" s="145">
        <v>2010</v>
      </c>
      <c r="I6" s="146">
        <v>2011</v>
      </c>
      <c r="J6" s="145">
        <v>2012</v>
      </c>
      <c r="K6" s="146">
        <v>2013</v>
      </c>
      <c r="L6" s="145">
        <v>2014</v>
      </c>
      <c r="M6" s="763">
        <v>2015</v>
      </c>
      <c r="N6" s="523"/>
      <c r="O6" s="523"/>
      <c r="P6" s="523"/>
      <c r="Q6" s="523"/>
    </row>
    <row r="7" spans="1:17" ht="5.0999999999999996" customHeight="1">
      <c r="A7" s="147"/>
      <c r="B7" s="578"/>
      <c r="C7" s="149"/>
      <c r="D7" s="148"/>
      <c r="E7" s="149"/>
      <c r="F7" s="148"/>
      <c r="G7" s="149"/>
      <c r="H7" s="148"/>
      <c r="I7" s="149"/>
      <c r="J7" s="148"/>
      <c r="K7" s="149"/>
      <c r="L7" s="148"/>
      <c r="M7" s="848"/>
      <c r="N7" s="523"/>
      <c r="O7" s="523"/>
      <c r="P7" s="523"/>
      <c r="Q7" s="523"/>
    </row>
    <row r="8" spans="1:17" ht="11.4">
      <c r="A8" s="283" t="s">
        <v>219</v>
      </c>
      <c r="B8" s="285"/>
      <c r="C8" s="60"/>
      <c r="D8" s="284"/>
      <c r="E8" s="285"/>
      <c r="F8" s="284"/>
      <c r="G8" s="285"/>
      <c r="H8" s="284"/>
      <c r="I8" s="285"/>
      <c r="J8" s="284"/>
      <c r="K8" s="285"/>
      <c r="L8" s="284"/>
      <c r="M8" s="914"/>
      <c r="N8" s="912"/>
      <c r="O8" s="912"/>
      <c r="P8" s="912"/>
      <c r="Q8" s="912"/>
    </row>
    <row r="9" spans="1:17">
      <c r="A9" s="286" t="s">
        <v>220</v>
      </c>
      <c r="B9" s="285"/>
      <c r="C9" s="60"/>
      <c r="D9" s="128"/>
      <c r="E9" s="60"/>
      <c r="F9" s="128"/>
      <c r="G9" s="60"/>
      <c r="H9" s="128"/>
      <c r="I9" s="60"/>
      <c r="J9" s="128"/>
      <c r="K9" s="60"/>
      <c r="L9" s="128"/>
      <c r="M9" s="915"/>
      <c r="N9" s="408"/>
      <c r="O9" s="408"/>
      <c r="P9" s="408"/>
      <c r="Q9" s="408"/>
    </row>
    <row r="10" spans="1:17">
      <c r="A10" s="287" t="s">
        <v>221</v>
      </c>
      <c r="B10" s="673"/>
      <c r="C10" s="208">
        <v>208986.34258611023</v>
      </c>
      <c r="D10" s="107">
        <v>200427.58279205667</v>
      </c>
      <c r="E10" s="208">
        <v>200860.15373602245</v>
      </c>
      <c r="F10" s="107">
        <v>188080.34813374362</v>
      </c>
      <c r="G10" s="208">
        <v>191120</v>
      </c>
      <c r="H10" s="107">
        <v>195320</v>
      </c>
      <c r="I10" s="208">
        <v>189231</v>
      </c>
      <c r="J10" s="107">
        <v>196913</v>
      </c>
      <c r="K10" s="208">
        <v>195423</v>
      </c>
      <c r="L10" s="107">
        <v>191309</v>
      </c>
      <c r="M10" s="916">
        <v>187021</v>
      </c>
      <c r="N10" s="468"/>
      <c r="O10" s="468"/>
      <c r="P10" s="468"/>
      <c r="Q10" s="468"/>
    </row>
    <row r="11" spans="1:17">
      <c r="A11" s="287" t="s">
        <v>222</v>
      </c>
      <c r="B11" s="673"/>
      <c r="C11" s="208">
        <v>41245.977969425767</v>
      </c>
      <c r="D11" s="107">
        <v>44385.440839902119</v>
      </c>
      <c r="E11" s="208">
        <v>46081.89211129141</v>
      </c>
      <c r="F11" s="107">
        <v>43954.708267069131</v>
      </c>
      <c r="G11" s="208">
        <v>45159</v>
      </c>
      <c r="H11" s="107">
        <v>45796</v>
      </c>
      <c r="I11" s="208">
        <v>45235</v>
      </c>
      <c r="J11" s="107">
        <v>45436</v>
      </c>
      <c r="K11" s="208">
        <v>44227</v>
      </c>
      <c r="L11" s="107">
        <v>42477</v>
      </c>
      <c r="M11" s="916">
        <v>42909</v>
      </c>
      <c r="N11" s="468"/>
      <c r="O11" s="468"/>
      <c r="P11" s="468"/>
      <c r="Q11" s="468"/>
    </row>
    <row r="12" spans="1:17">
      <c r="A12" s="287" t="s">
        <v>223</v>
      </c>
      <c r="B12" s="673"/>
      <c r="C12" s="208">
        <v>113288.420035202</v>
      </c>
      <c r="D12" s="107">
        <v>117836.19842049097</v>
      </c>
      <c r="E12" s="208">
        <v>114984.89752106951</v>
      </c>
      <c r="F12" s="107">
        <v>110592.81058256925</v>
      </c>
      <c r="G12" s="208">
        <v>113193</v>
      </c>
      <c r="H12" s="107">
        <v>104044</v>
      </c>
      <c r="I12" s="208">
        <v>110739</v>
      </c>
      <c r="J12" s="107">
        <v>94929</v>
      </c>
      <c r="K12" s="208">
        <v>101793</v>
      </c>
      <c r="L12" s="107">
        <v>105217</v>
      </c>
      <c r="M12" s="916">
        <v>98916</v>
      </c>
      <c r="N12" s="468"/>
      <c r="O12" s="468"/>
      <c r="P12" s="468"/>
      <c r="Q12" s="468"/>
    </row>
    <row r="13" spans="1:17">
      <c r="A13" s="287" t="s">
        <v>273</v>
      </c>
      <c r="B13" s="673"/>
      <c r="C13" s="208">
        <v>43921.760710091199</v>
      </c>
      <c r="D13" s="107">
        <v>45768.277420873565</v>
      </c>
      <c r="E13" s="208">
        <v>41472.158181551378</v>
      </c>
      <c r="F13" s="107">
        <v>39265.481810924641</v>
      </c>
      <c r="G13" s="208">
        <v>42088</v>
      </c>
      <c r="H13" s="107">
        <v>43470</v>
      </c>
      <c r="I13" s="208">
        <v>45194</v>
      </c>
      <c r="J13" s="107">
        <v>42625</v>
      </c>
      <c r="K13" s="208">
        <v>40162</v>
      </c>
      <c r="L13" s="107">
        <v>39033</v>
      </c>
      <c r="M13" s="916">
        <v>39984</v>
      </c>
      <c r="N13" s="468"/>
      <c r="O13" s="468"/>
      <c r="P13" s="468"/>
      <c r="Q13" s="468"/>
    </row>
    <row r="14" spans="1:17">
      <c r="A14" s="287" t="s">
        <v>224</v>
      </c>
      <c r="B14" s="673"/>
      <c r="C14" s="208">
        <v>83608.3988480509</v>
      </c>
      <c r="D14" s="107">
        <v>82515.102191959755</v>
      </c>
      <c r="E14" s="208">
        <v>79542.679929982056</v>
      </c>
      <c r="F14" s="107">
        <v>75900.433496687983</v>
      </c>
      <c r="G14" s="208">
        <v>79201</v>
      </c>
      <c r="H14" s="107">
        <v>76017</v>
      </c>
      <c r="I14" s="208">
        <v>75792</v>
      </c>
      <c r="J14" s="107">
        <v>74994</v>
      </c>
      <c r="K14" s="208">
        <v>68538</v>
      </c>
      <c r="L14" s="107">
        <v>67055</v>
      </c>
      <c r="M14" s="916">
        <v>62575</v>
      </c>
      <c r="N14" s="468"/>
      <c r="O14" s="468"/>
      <c r="P14" s="468"/>
      <c r="Q14" s="468"/>
    </row>
    <row r="15" spans="1:17">
      <c r="A15" s="287" t="s">
        <v>225</v>
      </c>
      <c r="B15" s="673"/>
      <c r="C15" s="208">
        <v>65037.45168816793</v>
      </c>
      <c r="D15" s="107">
        <v>67079.282431255153</v>
      </c>
      <c r="E15" s="208">
        <v>63507.608837685344</v>
      </c>
      <c r="F15" s="107">
        <v>60417.332757972676</v>
      </c>
      <c r="G15" s="208">
        <v>59752</v>
      </c>
      <c r="H15" s="107">
        <v>61661</v>
      </c>
      <c r="I15" s="208">
        <v>63233</v>
      </c>
      <c r="J15" s="107">
        <v>58884</v>
      </c>
      <c r="K15" s="208">
        <v>58915</v>
      </c>
      <c r="L15" s="107">
        <v>56929</v>
      </c>
      <c r="M15" s="916">
        <v>52978</v>
      </c>
      <c r="N15" s="468"/>
      <c r="O15" s="468"/>
      <c r="P15" s="468"/>
      <c r="Q15" s="468"/>
    </row>
    <row r="16" spans="1:17">
      <c r="A16" s="287" t="s">
        <v>226</v>
      </c>
      <c r="B16" s="673"/>
      <c r="C16" s="208">
        <v>83804.294243667784</v>
      </c>
      <c r="D16" s="107">
        <v>83649.211905329023</v>
      </c>
      <c r="E16" s="208">
        <v>76002.300481538405</v>
      </c>
      <c r="F16" s="107">
        <v>74403.701972385956</v>
      </c>
      <c r="G16" s="208">
        <v>74272</v>
      </c>
      <c r="H16" s="107">
        <v>79140</v>
      </c>
      <c r="I16" s="208">
        <v>77917</v>
      </c>
      <c r="J16" s="107">
        <v>78596</v>
      </c>
      <c r="K16" s="208">
        <v>71815</v>
      </c>
      <c r="L16" s="107">
        <v>68590</v>
      </c>
      <c r="M16" s="916">
        <v>68710</v>
      </c>
      <c r="N16" s="468"/>
      <c r="O16" s="468"/>
      <c r="P16" s="468"/>
      <c r="Q16" s="468"/>
    </row>
    <row r="17" spans="1:17">
      <c r="A17" s="288" t="s">
        <v>227</v>
      </c>
      <c r="B17" s="674"/>
      <c r="C17" s="217">
        <v>639892.64608071581</v>
      </c>
      <c r="D17" s="24">
        <v>641661.0960018672</v>
      </c>
      <c r="E17" s="217">
        <v>622451.69079914049</v>
      </c>
      <c r="F17" s="24">
        <v>592614.81702135329</v>
      </c>
      <c r="G17" s="217">
        <v>604785</v>
      </c>
      <c r="H17" s="24">
        <v>605448</v>
      </c>
      <c r="I17" s="217">
        <v>607341</v>
      </c>
      <c r="J17" s="24">
        <v>592377</v>
      </c>
      <c r="K17" s="217">
        <v>580873</v>
      </c>
      <c r="L17" s="24">
        <v>570610</v>
      </c>
      <c r="M17" s="917">
        <v>553093</v>
      </c>
      <c r="N17" s="873"/>
      <c r="O17" s="873"/>
      <c r="P17" s="873"/>
      <c r="Q17" s="873"/>
    </row>
    <row r="18" spans="1:17" ht="6.9" customHeight="1">
      <c r="A18" s="168"/>
      <c r="B18" s="60"/>
      <c r="C18" s="208"/>
      <c r="D18" s="107"/>
      <c r="E18" s="208"/>
      <c r="F18" s="107"/>
      <c r="G18" s="208"/>
      <c r="H18" s="107"/>
      <c r="I18" s="208"/>
      <c r="J18" s="107"/>
      <c r="K18" s="208"/>
      <c r="L18" s="107"/>
      <c r="M18" s="916"/>
      <c r="N18" s="468"/>
      <c r="O18" s="468"/>
      <c r="P18" s="468"/>
      <c r="Q18" s="468"/>
    </row>
    <row r="19" spans="1:17">
      <c r="A19" s="286" t="s">
        <v>228</v>
      </c>
      <c r="B19" s="285"/>
      <c r="C19" s="217">
        <v>50850.933056478854</v>
      </c>
      <c r="D19" s="24">
        <v>42779.811498144554</v>
      </c>
      <c r="E19" s="217">
        <v>14926.048106089613</v>
      </c>
      <c r="F19" s="24">
        <v>13622.136793847369</v>
      </c>
      <c r="G19" s="217">
        <v>13036</v>
      </c>
      <c r="H19" s="24">
        <v>13302</v>
      </c>
      <c r="I19" s="217">
        <v>12988</v>
      </c>
      <c r="J19" s="24">
        <v>12699</v>
      </c>
      <c r="K19" s="217">
        <v>11438</v>
      </c>
      <c r="L19" s="24">
        <v>10285</v>
      </c>
      <c r="M19" s="917">
        <v>11501</v>
      </c>
      <c r="N19" s="873"/>
      <c r="O19" s="873"/>
      <c r="P19" s="873"/>
      <c r="Q19" s="873"/>
    </row>
    <row r="20" spans="1:17" ht="6.9" customHeight="1">
      <c r="A20" s="168"/>
      <c r="B20" s="60"/>
      <c r="C20" s="208"/>
      <c r="D20" s="107"/>
      <c r="E20" s="208"/>
      <c r="F20" s="107"/>
      <c r="G20" s="208"/>
      <c r="H20" s="107"/>
      <c r="I20" s="208"/>
      <c r="J20" s="107"/>
      <c r="K20" s="208"/>
      <c r="L20" s="107"/>
      <c r="M20" s="916"/>
      <c r="N20" s="468"/>
      <c r="O20" s="468"/>
      <c r="P20" s="468"/>
      <c r="Q20" s="468"/>
    </row>
    <row r="21" spans="1:17">
      <c r="A21" s="286" t="s">
        <v>229</v>
      </c>
      <c r="B21" s="285"/>
      <c r="C21" s="208"/>
      <c r="D21" s="107"/>
      <c r="E21" s="208"/>
      <c r="F21" s="107"/>
      <c r="G21" s="208"/>
      <c r="H21" s="107"/>
      <c r="I21" s="208"/>
      <c r="J21" s="107"/>
      <c r="K21" s="208"/>
      <c r="L21" s="107"/>
      <c r="M21" s="916"/>
      <c r="N21" s="468"/>
      <c r="O21" s="468"/>
      <c r="P21" s="468"/>
      <c r="Q21" s="468"/>
    </row>
    <row r="22" spans="1:17">
      <c r="A22" s="287" t="s">
        <v>230</v>
      </c>
      <c r="B22" s="673"/>
      <c r="C22" s="25" t="s">
        <v>14</v>
      </c>
      <c r="D22" s="46" t="s">
        <v>14</v>
      </c>
      <c r="E22" s="25">
        <v>26134.214690408746</v>
      </c>
      <c r="F22" s="289">
        <v>25461.763904704498</v>
      </c>
      <c r="G22" s="47">
        <v>25310</v>
      </c>
      <c r="H22" s="289">
        <v>27141</v>
      </c>
      <c r="I22" s="47">
        <v>27717</v>
      </c>
      <c r="J22" s="107">
        <v>25715</v>
      </c>
      <c r="K22" s="47">
        <v>25909</v>
      </c>
      <c r="L22" s="107">
        <v>24641</v>
      </c>
      <c r="M22" s="737">
        <v>24581</v>
      </c>
      <c r="N22" s="731"/>
      <c r="O22" s="731"/>
      <c r="P22" s="468"/>
      <c r="Q22" s="731"/>
    </row>
    <row r="23" spans="1:17">
      <c r="A23" s="287" t="s">
        <v>231</v>
      </c>
      <c r="B23" s="673"/>
      <c r="C23" s="208">
        <v>44028.376802712883</v>
      </c>
      <c r="D23" s="107">
        <v>42122.706711026964</v>
      </c>
      <c r="E23" s="208">
        <v>42415.374589303239</v>
      </c>
      <c r="F23" s="107">
        <v>41368.870036241526</v>
      </c>
      <c r="G23" s="208">
        <v>38068</v>
      </c>
      <c r="H23" s="107">
        <v>42609</v>
      </c>
      <c r="I23" s="208">
        <v>43877</v>
      </c>
      <c r="J23" s="107">
        <v>42753</v>
      </c>
      <c r="K23" s="208">
        <v>41352</v>
      </c>
      <c r="L23" s="107">
        <v>39691</v>
      </c>
      <c r="M23" s="916">
        <v>38746</v>
      </c>
      <c r="N23" s="468"/>
      <c r="O23" s="468"/>
      <c r="P23" s="468"/>
      <c r="Q23" s="468"/>
    </row>
    <row r="24" spans="1:17">
      <c r="A24" s="287" t="s">
        <v>232</v>
      </c>
      <c r="B24" s="673"/>
      <c r="C24" s="208">
        <v>68381.491721301878</v>
      </c>
      <c r="D24" s="107">
        <v>66209.187684509452</v>
      </c>
      <c r="E24" s="208">
        <v>65804.031416856596</v>
      </c>
      <c r="F24" s="107">
        <v>65822.76661410011</v>
      </c>
      <c r="G24" s="208">
        <v>67047</v>
      </c>
      <c r="H24" s="107">
        <v>65337</v>
      </c>
      <c r="I24" s="208">
        <v>71203</v>
      </c>
      <c r="J24" s="107">
        <v>62423</v>
      </c>
      <c r="K24" s="208">
        <v>62331</v>
      </c>
      <c r="L24" s="107">
        <v>52454</v>
      </c>
      <c r="M24" s="916">
        <v>55872</v>
      </c>
      <c r="N24" s="468"/>
      <c r="O24" s="468"/>
      <c r="P24" s="468"/>
      <c r="Q24" s="468"/>
    </row>
    <row r="25" spans="1:17">
      <c r="A25" s="287" t="s">
        <v>233</v>
      </c>
      <c r="B25" s="673"/>
      <c r="C25" s="208">
        <v>38358.292958039499</v>
      </c>
      <c r="D25" s="107">
        <v>36468.798616104556</v>
      </c>
      <c r="E25" s="208">
        <v>36699.97608278894</v>
      </c>
      <c r="F25" s="107">
        <v>35457.306118729968</v>
      </c>
      <c r="G25" s="208">
        <v>35592</v>
      </c>
      <c r="H25" s="107">
        <v>34991</v>
      </c>
      <c r="I25" s="208">
        <v>36227</v>
      </c>
      <c r="J25" s="107">
        <v>35970</v>
      </c>
      <c r="K25" s="208">
        <v>34582</v>
      </c>
      <c r="L25" s="107">
        <v>33035</v>
      </c>
      <c r="M25" s="916">
        <v>32513</v>
      </c>
      <c r="N25" s="468"/>
      <c r="O25" s="468"/>
      <c r="P25" s="468"/>
      <c r="Q25" s="468"/>
    </row>
    <row r="26" spans="1:17">
      <c r="A26" s="287" t="s">
        <v>234</v>
      </c>
      <c r="B26" s="673"/>
      <c r="C26" s="208">
        <v>148760.73313952217</v>
      </c>
      <c r="D26" s="107">
        <v>148250.14064971782</v>
      </c>
      <c r="E26" s="208">
        <v>141299.72597310005</v>
      </c>
      <c r="F26" s="107">
        <v>131664.47414244493</v>
      </c>
      <c r="G26" s="208">
        <v>133185</v>
      </c>
      <c r="H26" s="107">
        <v>134233</v>
      </c>
      <c r="I26" s="208">
        <v>127418</v>
      </c>
      <c r="J26" s="107">
        <v>126406</v>
      </c>
      <c r="K26" s="208">
        <v>127869</v>
      </c>
      <c r="L26" s="107">
        <v>130798</v>
      </c>
      <c r="M26" s="916">
        <v>130334</v>
      </c>
      <c r="N26" s="468"/>
      <c r="O26" s="468"/>
      <c r="P26" s="468"/>
      <c r="Q26" s="468"/>
    </row>
    <row r="27" spans="1:17">
      <c r="A27" s="288" t="s">
        <v>227</v>
      </c>
      <c r="B27" s="674"/>
      <c r="C27" s="217">
        <v>299528.89462157642</v>
      </c>
      <c r="D27" s="24">
        <v>293050.8336613588</v>
      </c>
      <c r="E27" s="217">
        <v>312353.32275245758</v>
      </c>
      <c r="F27" s="24">
        <v>299775.18081622105</v>
      </c>
      <c r="G27" s="217">
        <v>299202</v>
      </c>
      <c r="H27" s="24">
        <v>304311</v>
      </c>
      <c r="I27" s="217">
        <v>306442</v>
      </c>
      <c r="J27" s="24">
        <v>293267</v>
      </c>
      <c r="K27" s="217">
        <v>292043</v>
      </c>
      <c r="L27" s="24">
        <v>280619</v>
      </c>
      <c r="M27" s="917">
        <v>282046</v>
      </c>
      <c r="N27" s="873"/>
      <c r="O27" s="873"/>
      <c r="P27" s="873"/>
      <c r="Q27" s="873"/>
    </row>
    <row r="28" spans="1:17" ht="6.9" customHeight="1">
      <c r="A28" s="168"/>
      <c r="B28" s="60"/>
      <c r="C28" s="208"/>
      <c r="D28" s="107"/>
      <c r="E28" s="208"/>
      <c r="F28" s="107"/>
      <c r="G28" s="208"/>
      <c r="H28" s="107"/>
      <c r="I28" s="208"/>
      <c r="J28" s="107"/>
      <c r="K28" s="208"/>
      <c r="L28" s="107"/>
      <c r="M28" s="916"/>
      <c r="N28" s="468"/>
      <c r="O28" s="468"/>
      <c r="P28" s="468"/>
      <c r="Q28" s="468"/>
    </row>
    <row r="29" spans="1:17">
      <c r="A29" s="290" t="s">
        <v>95</v>
      </c>
      <c r="B29" s="675"/>
      <c r="C29" s="64">
        <v>990272.47375877108</v>
      </c>
      <c r="D29" s="64">
        <v>977491.74116137053</v>
      </c>
      <c r="E29" s="64">
        <v>949731.06165768765</v>
      </c>
      <c r="F29" s="64">
        <v>906012.13463142165</v>
      </c>
      <c r="G29" s="64">
        <v>917023</v>
      </c>
      <c r="H29" s="64">
        <v>923061</v>
      </c>
      <c r="I29" s="64">
        <v>926771</v>
      </c>
      <c r="J29" s="64">
        <v>898343</v>
      </c>
      <c r="K29" s="64">
        <v>884354</v>
      </c>
      <c r="L29" s="64">
        <v>861514</v>
      </c>
      <c r="M29" s="211">
        <v>846640</v>
      </c>
      <c r="N29" s="668"/>
      <c r="O29" s="668"/>
      <c r="P29" s="668"/>
      <c r="Q29" s="668"/>
    </row>
    <row r="30" spans="1:17" ht="6.9" customHeight="1">
      <c r="A30" s="168"/>
      <c r="B30" s="60"/>
      <c r="C30" s="208"/>
      <c r="D30" s="107"/>
      <c r="E30" s="208"/>
      <c r="F30" s="107"/>
      <c r="G30" s="208"/>
      <c r="H30" s="107"/>
      <c r="I30" s="208"/>
      <c r="J30" s="107"/>
      <c r="K30" s="208"/>
      <c r="L30" s="107"/>
      <c r="M30" s="916"/>
      <c r="N30" s="468"/>
      <c r="O30" s="468"/>
      <c r="P30" s="468"/>
      <c r="Q30" s="468"/>
    </row>
    <row r="31" spans="1:17">
      <c r="A31" s="283" t="s">
        <v>96</v>
      </c>
      <c r="B31" s="285"/>
      <c r="C31" s="208"/>
      <c r="D31" s="107"/>
      <c r="E31" s="208"/>
      <c r="F31" s="107"/>
      <c r="G31" s="208"/>
      <c r="H31" s="107"/>
      <c r="I31" s="208"/>
      <c r="J31" s="107"/>
      <c r="K31" s="208"/>
      <c r="L31" s="107"/>
      <c r="M31" s="916"/>
      <c r="N31" s="468"/>
      <c r="O31" s="468"/>
      <c r="P31" s="468"/>
      <c r="Q31" s="468"/>
    </row>
    <row r="32" spans="1:17">
      <c r="A32" s="287" t="s">
        <v>113</v>
      </c>
      <c r="B32" s="673"/>
      <c r="C32" s="208">
        <v>135357.5735211031</v>
      </c>
      <c r="D32" s="107">
        <v>135449.44975217385</v>
      </c>
      <c r="E32" s="208">
        <v>139723.43200617717</v>
      </c>
      <c r="F32" s="107">
        <v>134975.9904407491</v>
      </c>
      <c r="G32" s="208">
        <v>136911</v>
      </c>
      <c r="H32" s="107">
        <v>140873</v>
      </c>
      <c r="I32" s="208">
        <v>131280</v>
      </c>
      <c r="J32" s="107">
        <v>142822</v>
      </c>
      <c r="K32" s="208">
        <v>146517</v>
      </c>
      <c r="L32" s="107">
        <v>141418</v>
      </c>
      <c r="M32" s="916">
        <v>133361</v>
      </c>
      <c r="N32" s="468"/>
      <c r="O32" s="468"/>
      <c r="P32" s="468"/>
      <c r="Q32" s="468"/>
    </row>
    <row r="33" spans="1:17">
      <c r="A33" s="287" t="s">
        <v>115</v>
      </c>
      <c r="B33" s="673"/>
      <c r="C33" s="208">
        <v>109625.5182228522</v>
      </c>
      <c r="D33" s="107">
        <v>101480.85753127051</v>
      </c>
      <c r="E33" s="208">
        <v>99787.793935100533</v>
      </c>
      <c r="F33" s="107">
        <v>96103.3171168954</v>
      </c>
      <c r="G33" s="208">
        <v>98074</v>
      </c>
      <c r="H33" s="107">
        <v>101963</v>
      </c>
      <c r="I33" s="208">
        <v>116178</v>
      </c>
      <c r="J33" s="107">
        <v>121500</v>
      </c>
      <c r="K33" s="208">
        <v>118250</v>
      </c>
      <c r="L33" s="107">
        <v>113982</v>
      </c>
      <c r="M33" s="916">
        <v>118636</v>
      </c>
      <c r="N33" s="468"/>
      <c r="O33" s="468"/>
      <c r="P33" s="468"/>
      <c r="Q33" s="468"/>
    </row>
    <row r="34" spans="1:17">
      <c r="A34" s="287" t="s">
        <v>235</v>
      </c>
      <c r="B34" s="673"/>
      <c r="C34" s="208">
        <v>166566.53201988008</v>
      </c>
      <c r="D34" s="107">
        <v>160187.31547493231</v>
      </c>
      <c r="E34" s="208">
        <v>165750.58300209616</v>
      </c>
      <c r="F34" s="107">
        <v>156084.06406562694</v>
      </c>
      <c r="G34" s="208">
        <v>157799</v>
      </c>
      <c r="H34" s="107">
        <v>156005</v>
      </c>
      <c r="I34" s="208">
        <v>133844</v>
      </c>
      <c r="J34" s="107">
        <v>126798</v>
      </c>
      <c r="K34" s="208">
        <v>129723</v>
      </c>
      <c r="L34" s="107">
        <v>126865</v>
      </c>
      <c r="M34" s="916">
        <v>129227</v>
      </c>
      <c r="N34" s="468"/>
      <c r="O34" s="468"/>
      <c r="P34" s="468"/>
      <c r="Q34" s="468"/>
    </row>
    <row r="35" spans="1:17">
      <c r="A35" s="158" t="s">
        <v>319</v>
      </c>
      <c r="B35" s="673"/>
      <c r="C35" s="208">
        <v>54417.225287728608</v>
      </c>
      <c r="D35" s="107">
        <v>64038.818551719691</v>
      </c>
      <c r="E35" s="208">
        <v>63068.263009433729</v>
      </c>
      <c r="F35" s="107">
        <v>49292.571063617957</v>
      </c>
      <c r="G35" s="208">
        <v>57879</v>
      </c>
      <c r="H35" s="107">
        <v>62142</v>
      </c>
      <c r="I35" s="208">
        <v>57484</v>
      </c>
      <c r="J35" s="107">
        <v>61069</v>
      </c>
      <c r="K35" s="208">
        <v>61362</v>
      </c>
      <c r="L35" s="107">
        <v>61509</v>
      </c>
      <c r="M35" s="916">
        <v>64050</v>
      </c>
      <c r="N35" s="468"/>
      <c r="O35" s="468"/>
      <c r="P35" s="468"/>
      <c r="Q35" s="468"/>
    </row>
    <row r="36" spans="1:17">
      <c r="A36" s="290" t="s">
        <v>95</v>
      </c>
      <c r="B36" s="675"/>
      <c r="C36" s="64">
        <v>465966.849051564</v>
      </c>
      <c r="D36" s="64">
        <v>461156.44131009636</v>
      </c>
      <c r="E36" s="64">
        <v>468330.0719528076</v>
      </c>
      <c r="F36" s="64">
        <v>436455.94268688938</v>
      </c>
      <c r="G36" s="64">
        <v>450663</v>
      </c>
      <c r="H36" s="64">
        <v>460983</v>
      </c>
      <c r="I36" s="64">
        <v>438786</v>
      </c>
      <c r="J36" s="64">
        <v>452189</v>
      </c>
      <c r="K36" s="64">
        <v>455852</v>
      </c>
      <c r="L36" s="64">
        <v>443774</v>
      </c>
      <c r="M36" s="211">
        <v>445274</v>
      </c>
      <c r="N36" s="668"/>
      <c r="O36" s="668"/>
      <c r="P36" s="668"/>
      <c r="Q36" s="668"/>
    </row>
    <row r="37" spans="1:17" ht="6.9" customHeight="1">
      <c r="A37" s="168"/>
      <c r="B37" s="60"/>
      <c r="C37" s="208"/>
      <c r="D37" s="107"/>
      <c r="E37" s="208"/>
      <c r="F37" s="107"/>
      <c r="G37" s="208"/>
      <c r="H37" s="107"/>
      <c r="I37" s="208"/>
      <c r="J37" s="107"/>
      <c r="K37" s="208"/>
      <c r="L37" s="107"/>
      <c r="M37" s="916"/>
      <c r="N37" s="468"/>
      <c r="O37" s="468"/>
      <c r="P37" s="468"/>
      <c r="Q37" s="468"/>
    </row>
    <row r="38" spans="1:17">
      <c r="A38" s="283" t="s">
        <v>99</v>
      </c>
      <c r="B38" s="285"/>
      <c r="C38" s="208"/>
      <c r="D38" s="107"/>
      <c r="E38" s="208"/>
      <c r="F38" s="107"/>
      <c r="G38" s="208"/>
      <c r="H38" s="107"/>
      <c r="I38" s="208"/>
      <c r="J38" s="107"/>
      <c r="K38" s="208"/>
      <c r="L38" s="107"/>
      <c r="M38" s="916"/>
      <c r="N38" s="468"/>
      <c r="O38" s="468"/>
      <c r="P38" s="468"/>
      <c r="Q38" s="468"/>
    </row>
    <row r="39" spans="1:17">
      <c r="A39" s="287" t="s">
        <v>236</v>
      </c>
      <c r="B39" s="673"/>
      <c r="C39" s="208">
        <v>123178.52275921637</v>
      </c>
      <c r="D39" s="107">
        <v>128848.75495115318</v>
      </c>
      <c r="E39" s="208">
        <v>126458.47143157828</v>
      </c>
      <c r="F39" s="107">
        <v>120133.44604153531</v>
      </c>
      <c r="G39" s="208">
        <v>123794</v>
      </c>
      <c r="H39" s="107">
        <v>126930</v>
      </c>
      <c r="I39" s="208">
        <v>125129</v>
      </c>
      <c r="J39" s="107">
        <v>131390</v>
      </c>
      <c r="K39" s="208">
        <v>127136</v>
      </c>
      <c r="L39" s="107">
        <v>122316</v>
      </c>
      <c r="M39" s="916">
        <v>127551</v>
      </c>
      <c r="N39" s="468"/>
      <c r="O39" s="468"/>
      <c r="P39" s="468"/>
      <c r="Q39" s="468"/>
    </row>
    <row r="40" spans="1:17">
      <c r="A40" s="287" t="s">
        <v>320</v>
      </c>
      <c r="B40" s="673"/>
      <c r="C40" s="208">
        <v>216162.8844857614</v>
      </c>
      <c r="D40" s="107">
        <v>225089.99231167423</v>
      </c>
      <c r="E40" s="208">
        <v>219237.12540852255</v>
      </c>
      <c r="F40" s="107">
        <v>213178.87316613618</v>
      </c>
      <c r="G40" s="208">
        <v>217752</v>
      </c>
      <c r="H40" s="107">
        <v>215219</v>
      </c>
      <c r="I40" s="208">
        <v>221920</v>
      </c>
      <c r="J40" s="107">
        <v>215734</v>
      </c>
      <c r="K40" s="208">
        <v>207920</v>
      </c>
      <c r="L40" s="107">
        <v>211164</v>
      </c>
      <c r="M40" s="916">
        <v>211117</v>
      </c>
      <c r="N40" s="468"/>
      <c r="O40" s="468"/>
      <c r="P40" s="468"/>
      <c r="Q40" s="468"/>
    </row>
    <row r="41" spans="1:17">
      <c r="A41" s="290" t="s">
        <v>95</v>
      </c>
      <c r="B41" s="675"/>
      <c r="C41" s="64">
        <v>339341.40724497777</v>
      </c>
      <c r="D41" s="64">
        <v>353938.74726282741</v>
      </c>
      <c r="E41" s="64">
        <v>345695.59684010083</v>
      </c>
      <c r="F41" s="64">
        <v>333312.31920767151</v>
      </c>
      <c r="G41" s="64">
        <v>341546</v>
      </c>
      <c r="H41" s="64">
        <v>342149</v>
      </c>
      <c r="I41" s="64">
        <v>347049</v>
      </c>
      <c r="J41" s="64">
        <v>347124</v>
      </c>
      <c r="K41" s="64">
        <v>335056</v>
      </c>
      <c r="L41" s="64">
        <v>333480</v>
      </c>
      <c r="M41" s="211">
        <v>338668</v>
      </c>
      <c r="N41" s="668"/>
      <c r="O41" s="668"/>
      <c r="P41" s="668"/>
      <c r="Q41" s="668"/>
    </row>
    <row r="42" spans="1:17" ht="6.9" customHeight="1">
      <c r="A42" s="168"/>
      <c r="B42" s="60"/>
      <c r="C42" s="208"/>
      <c r="D42" s="107"/>
      <c r="E42" s="208"/>
      <c r="F42" s="107"/>
      <c r="G42" s="208"/>
      <c r="H42" s="107"/>
      <c r="I42" s="208"/>
      <c r="J42" s="107"/>
      <c r="K42" s="208"/>
      <c r="L42" s="107"/>
      <c r="M42" s="916"/>
      <c r="N42" s="468"/>
      <c r="O42" s="468"/>
      <c r="P42" s="468"/>
      <c r="Q42" s="468"/>
    </row>
    <row r="43" spans="1:17">
      <c r="A43" s="283" t="s">
        <v>101</v>
      </c>
      <c r="B43" s="285"/>
      <c r="C43" s="208"/>
      <c r="D43" s="107"/>
      <c r="E43" s="208"/>
      <c r="F43" s="107"/>
      <c r="G43" s="208"/>
      <c r="H43" s="107"/>
      <c r="I43" s="208"/>
      <c r="J43" s="107"/>
      <c r="K43" s="208"/>
      <c r="L43" s="107"/>
      <c r="M43" s="916"/>
      <c r="N43" s="468"/>
      <c r="O43" s="468"/>
      <c r="P43" s="468"/>
      <c r="Q43" s="468"/>
    </row>
    <row r="44" spans="1:17">
      <c r="A44" s="287" t="s">
        <v>237</v>
      </c>
      <c r="B44" s="673"/>
      <c r="C44" s="208">
        <v>114853.23545299606</v>
      </c>
      <c r="D44" s="107">
        <v>116647.55198104589</v>
      </c>
      <c r="E44" s="208">
        <v>119015.79965341894</v>
      </c>
      <c r="F44" s="107">
        <v>110113.1274578422</v>
      </c>
      <c r="G44" s="208">
        <v>109834</v>
      </c>
      <c r="H44" s="107">
        <v>117204</v>
      </c>
      <c r="I44" s="208">
        <v>105854</v>
      </c>
      <c r="J44" s="107">
        <v>110387</v>
      </c>
      <c r="K44" s="208">
        <v>105697</v>
      </c>
      <c r="L44" s="107">
        <v>102579</v>
      </c>
      <c r="M44" s="916">
        <v>106165</v>
      </c>
      <c r="N44" s="468"/>
      <c r="O44" s="468"/>
      <c r="P44" s="468"/>
      <c r="Q44" s="468"/>
    </row>
    <row r="45" spans="1:17">
      <c r="A45" s="287" t="s">
        <v>238</v>
      </c>
      <c r="B45" s="673"/>
      <c r="C45" s="208">
        <v>157300.21531394072</v>
      </c>
      <c r="D45" s="107">
        <v>158283.97181501397</v>
      </c>
      <c r="E45" s="208">
        <v>151390.81980556872</v>
      </c>
      <c r="F45" s="107">
        <v>136939.60778083344</v>
      </c>
      <c r="G45" s="208">
        <v>117907</v>
      </c>
      <c r="H45" s="107">
        <v>137517</v>
      </c>
      <c r="I45" s="208">
        <v>124271</v>
      </c>
      <c r="J45" s="107">
        <v>139893</v>
      </c>
      <c r="K45" s="208">
        <v>133508</v>
      </c>
      <c r="L45" s="107">
        <v>132058</v>
      </c>
      <c r="M45" s="916">
        <v>142484</v>
      </c>
      <c r="N45" s="468"/>
      <c r="O45" s="468"/>
      <c r="P45" s="468"/>
      <c r="Q45" s="468"/>
    </row>
    <row r="46" spans="1:17">
      <c r="A46" s="290" t="s">
        <v>95</v>
      </c>
      <c r="B46" s="675"/>
      <c r="C46" s="64">
        <v>272153.45076693676</v>
      </c>
      <c r="D46" s="64">
        <v>274931.52379605989</v>
      </c>
      <c r="E46" s="64">
        <v>270406.61945898767</v>
      </c>
      <c r="F46" s="64">
        <v>247052.73523867564</v>
      </c>
      <c r="G46" s="64">
        <v>227741</v>
      </c>
      <c r="H46" s="64">
        <v>254721</v>
      </c>
      <c r="I46" s="64">
        <v>230125</v>
      </c>
      <c r="J46" s="64">
        <v>250280</v>
      </c>
      <c r="K46" s="64">
        <v>239205</v>
      </c>
      <c r="L46" s="64">
        <v>234637</v>
      </c>
      <c r="M46" s="211">
        <v>248649</v>
      </c>
      <c r="N46" s="668"/>
      <c r="O46" s="668"/>
      <c r="P46" s="668"/>
      <c r="Q46" s="668"/>
    </row>
    <row r="47" spans="1:17" ht="6.9" customHeight="1">
      <c r="A47" s="168"/>
      <c r="B47" s="60"/>
      <c r="C47" s="208"/>
      <c r="D47" s="128"/>
      <c r="E47" s="208"/>
      <c r="F47" s="107"/>
      <c r="G47" s="208"/>
      <c r="H47" s="107"/>
      <c r="I47" s="208"/>
      <c r="J47" s="107"/>
      <c r="K47" s="208"/>
      <c r="L47" s="107"/>
      <c r="M47" s="916"/>
      <c r="N47" s="468"/>
      <c r="O47" s="468"/>
      <c r="P47" s="468"/>
      <c r="Q47" s="468"/>
    </row>
    <row r="48" spans="1:17">
      <c r="A48" s="283" t="s">
        <v>239</v>
      </c>
      <c r="B48" s="285"/>
      <c r="C48" s="36" t="s">
        <v>14</v>
      </c>
      <c r="D48" s="371" t="s">
        <v>14</v>
      </c>
      <c r="E48" s="36" t="s">
        <v>14</v>
      </c>
      <c r="F48" s="363" t="s">
        <v>14</v>
      </c>
      <c r="G48" s="36" t="s">
        <v>14</v>
      </c>
      <c r="H48" s="363" t="s">
        <v>14</v>
      </c>
      <c r="I48" s="36" t="s">
        <v>14</v>
      </c>
      <c r="J48" s="363" t="s">
        <v>14</v>
      </c>
      <c r="K48" s="36" t="s">
        <v>14</v>
      </c>
      <c r="L48" s="363" t="s">
        <v>14</v>
      </c>
      <c r="M48" s="768" t="s">
        <v>14</v>
      </c>
      <c r="N48" s="913"/>
      <c r="O48" s="913"/>
      <c r="P48" s="913"/>
      <c r="Q48" s="913"/>
    </row>
    <row r="49" spans="1:17" ht="6.9" customHeight="1">
      <c r="A49" s="168"/>
      <c r="B49" s="60"/>
      <c r="C49" s="208"/>
      <c r="D49" s="128"/>
      <c r="E49" s="208"/>
      <c r="F49" s="107"/>
      <c r="G49" s="208"/>
      <c r="H49" s="107"/>
      <c r="I49" s="208"/>
      <c r="J49" s="107"/>
      <c r="K49" s="208"/>
      <c r="L49" s="107"/>
      <c r="M49" s="916"/>
      <c r="N49" s="468"/>
      <c r="O49" s="468"/>
      <c r="P49" s="468"/>
      <c r="Q49" s="468"/>
    </row>
    <row r="50" spans="1:17">
      <c r="A50" s="290" t="s">
        <v>240</v>
      </c>
      <c r="B50" s="675"/>
      <c r="C50" s="64">
        <v>2067734.1808222495</v>
      </c>
      <c r="D50" s="64">
        <v>2067518.453530354</v>
      </c>
      <c r="E50" s="64">
        <v>2034163.3499095836</v>
      </c>
      <c r="F50" s="64">
        <v>1922833.1317646583</v>
      </c>
      <c r="G50" s="64">
        <v>1936973</v>
      </c>
      <c r="H50" s="64">
        <v>1980914</v>
      </c>
      <c r="I50" s="64">
        <v>1942731</v>
      </c>
      <c r="J50" s="64">
        <v>1947936</v>
      </c>
      <c r="K50" s="64">
        <v>1914467</v>
      </c>
      <c r="L50" s="64">
        <v>1873405</v>
      </c>
      <c r="M50" s="211">
        <v>1879231</v>
      </c>
      <c r="N50" s="668"/>
      <c r="O50" s="668"/>
      <c r="P50" s="668"/>
      <c r="Q50" s="668"/>
    </row>
    <row r="51" spans="1:17" ht="5.0999999999999996" customHeight="1">
      <c r="A51" s="219"/>
      <c r="B51" s="220"/>
      <c r="C51" s="220"/>
      <c r="D51" s="292"/>
      <c r="E51" s="220"/>
      <c r="F51" s="291"/>
      <c r="G51" s="220"/>
      <c r="H51" s="291"/>
      <c r="I51" s="220"/>
      <c r="J51" s="291"/>
      <c r="K51" s="220"/>
      <c r="L51" s="291"/>
      <c r="M51" s="918"/>
      <c r="N51" s="719"/>
      <c r="O51" s="719"/>
      <c r="P51" s="719"/>
      <c r="Q51" s="719"/>
    </row>
    <row r="52" spans="1:17">
      <c r="A52" s="222"/>
      <c r="B52" s="222"/>
      <c r="C52" s="222"/>
      <c r="D52" s="222"/>
      <c r="E52" s="222"/>
      <c r="F52" s="222"/>
      <c r="G52" s="222"/>
      <c r="H52" s="222"/>
      <c r="I52" s="222"/>
      <c r="J52" s="224"/>
      <c r="K52" s="224"/>
      <c r="L52" s="224"/>
      <c r="M52" s="224"/>
    </row>
    <row r="53" spans="1:17">
      <c r="A53" s="224" t="s">
        <v>303</v>
      </c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</row>
    <row r="54" spans="1:17">
      <c r="A54" s="224" t="s">
        <v>304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</row>
    <row r="55" spans="1:17" ht="14.4">
      <c r="A55" s="501"/>
      <c r="B55" s="501"/>
      <c r="C55" s="224"/>
      <c r="D55" s="224"/>
      <c r="E55" s="224"/>
      <c r="F55" s="224"/>
      <c r="G55" s="224"/>
      <c r="H55" s="224"/>
      <c r="I55" s="224"/>
      <c r="J55" s="224"/>
      <c r="K55" s="224"/>
      <c r="L55" s="224"/>
      <c r="M55" s="224"/>
    </row>
    <row r="56" spans="1:17" ht="14.4">
      <c r="A56" s="59"/>
      <c r="B56" s="59"/>
    </row>
    <row r="57" spans="1:17" ht="14.4">
      <c r="A57" s="59"/>
      <c r="B57" s="59"/>
    </row>
    <row r="58" spans="1:17" ht="14.4">
      <c r="A58" s="59"/>
      <c r="B58" s="59"/>
    </row>
    <row r="59" spans="1:17" ht="14.4">
      <c r="A59" s="59"/>
      <c r="B59" s="59"/>
    </row>
    <row r="60" spans="1:17" ht="14.4">
      <c r="A60" s="59"/>
      <c r="B60" s="59"/>
    </row>
    <row r="61" spans="1:17" ht="14.4">
      <c r="A61" s="59"/>
      <c r="B61" s="59"/>
    </row>
    <row r="62" spans="1:17" ht="14.4">
      <c r="A62" s="59"/>
      <c r="B62" s="59"/>
    </row>
    <row r="63" spans="1:17" ht="14.4">
      <c r="A63" s="59"/>
      <c r="B63" s="59"/>
    </row>
    <row r="64" spans="1:17" ht="14.4">
      <c r="A64" s="59"/>
      <c r="B64" s="59"/>
    </row>
    <row r="65" spans="1:2" ht="14.4">
      <c r="A65" s="59"/>
      <c r="B65" s="59"/>
    </row>
    <row r="66" spans="1:2" ht="14.4">
      <c r="A66" s="59"/>
      <c r="B66" s="59"/>
    </row>
    <row r="67" spans="1:2" ht="14.4">
      <c r="A67" s="59"/>
      <c r="B67" s="59"/>
    </row>
    <row r="68" spans="1:2" ht="14.4">
      <c r="A68" s="59"/>
      <c r="B68" s="59"/>
    </row>
    <row r="69" spans="1:2" ht="14.4">
      <c r="A69" s="59"/>
      <c r="B69" s="59"/>
    </row>
    <row r="70" spans="1:2" ht="14.4">
      <c r="A70" s="59"/>
      <c r="B70" s="59"/>
    </row>
    <row r="71" spans="1:2" ht="14.4">
      <c r="A71" s="59"/>
      <c r="B71" s="59"/>
    </row>
    <row r="72" spans="1:2" ht="14.4">
      <c r="A72" s="59"/>
      <c r="B72" s="59"/>
    </row>
    <row r="73" spans="1:2" ht="14.4">
      <c r="A73" s="59"/>
      <c r="B73" s="5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83"/>
  <sheetViews>
    <sheetView zoomScale="75" zoomScaleNormal="75" workbookViewId="0">
      <selection activeCell="N20" sqref="N20"/>
    </sheetView>
  </sheetViews>
  <sheetFormatPr defaultRowHeight="14.4"/>
  <cols>
    <col min="1" max="1" width="33.6640625" customWidth="1"/>
    <col min="2" max="2" width="9.6640625" customWidth="1"/>
    <col min="3" max="3" width="9.88671875" customWidth="1"/>
    <col min="4" max="8" width="9.6640625" customWidth="1"/>
    <col min="9" max="9" width="9.6640625" bestFit="1" customWidth="1"/>
    <col min="10" max="10" width="9.6640625" customWidth="1"/>
    <col min="11" max="11" width="10.33203125" customWidth="1"/>
    <col min="12" max="12" width="10.21875" customWidth="1"/>
    <col min="15" max="15" width="9.33203125" bestFit="1" customWidth="1"/>
  </cols>
  <sheetData>
    <row r="1" spans="1:16">
      <c r="A1" s="797" t="s">
        <v>242</v>
      </c>
      <c r="B1" s="797"/>
      <c r="C1" s="797"/>
      <c r="D1" s="797"/>
      <c r="E1" s="797"/>
      <c r="F1" s="797"/>
      <c r="G1" s="797"/>
      <c r="H1" s="797"/>
      <c r="I1" s="823"/>
      <c r="J1" s="823"/>
      <c r="K1" s="823"/>
      <c r="L1" s="823"/>
      <c r="M1" s="26"/>
      <c r="N1" s="26"/>
    </row>
    <row r="2" spans="1:16">
      <c r="A2" s="613" t="s">
        <v>330</v>
      </c>
      <c r="C2" s="662"/>
      <c r="D2" s="662"/>
      <c r="E2" s="662"/>
      <c r="F2" s="662"/>
      <c r="G2" s="662"/>
      <c r="H2" s="662"/>
      <c r="I2" s="611"/>
      <c r="J2" s="611"/>
      <c r="K2" s="596"/>
      <c r="L2" s="143"/>
      <c r="M2" s="26"/>
      <c r="N2" s="26"/>
    </row>
    <row r="3" spans="1:16">
      <c r="A3" s="99"/>
      <c r="B3" s="372"/>
      <c r="C3" s="372"/>
      <c r="D3" s="372"/>
      <c r="E3" s="372"/>
      <c r="F3" s="372"/>
      <c r="G3" s="372"/>
      <c r="H3" s="372"/>
      <c r="I3" s="612"/>
      <c r="J3" s="612"/>
      <c r="K3" s="612"/>
      <c r="L3" s="676"/>
      <c r="M3" s="224"/>
      <c r="N3" s="224"/>
    </row>
    <row r="4" spans="1:16" ht="18" customHeight="1">
      <c r="A4" s="373"/>
      <c r="B4" s="146">
        <v>2005</v>
      </c>
      <c r="C4" s="145">
        <v>2006</v>
      </c>
      <c r="D4" s="146">
        <v>2007</v>
      </c>
      <c r="E4" s="145">
        <v>2008</v>
      </c>
      <c r="F4" s="146">
        <v>2009</v>
      </c>
      <c r="G4" s="145">
        <v>2010</v>
      </c>
      <c r="H4" s="146">
        <v>2011</v>
      </c>
      <c r="I4" s="145">
        <v>2012</v>
      </c>
      <c r="J4" s="146">
        <v>2013</v>
      </c>
      <c r="K4" s="145">
        <v>2014</v>
      </c>
      <c r="L4" s="763">
        <v>2015</v>
      </c>
      <c r="M4" s="925"/>
      <c r="N4" s="523"/>
      <c r="O4" s="523"/>
      <c r="P4" s="523"/>
    </row>
    <row r="5" spans="1:16" ht="5.0999999999999996" customHeight="1">
      <c r="A5" s="374"/>
      <c r="B5" s="376"/>
      <c r="C5" s="375"/>
      <c r="D5" s="376"/>
      <c r="E5" s="375"/>
      <c r="F5" s="376"/>
      <c r="G5" s="375"/>
      <c r="H5" s="376"/>
      <c r="I5" s="568"/>
      <c r="J5" s="376"/>
      <c r="K5" s="568"/>
      <c r="L5" s="764"/>
      <c r="M5" s="926"/>
      <c r="N5" s="919"/>
      <c r="O5" s="919"/>
      <c r="P5" s="919"/>
    </row>
    <row r="6" spans="1:16">
      <c r="A6" s="283" t="s">
        <v>220</v>
      </c>
      <c r="B6" s="378"/>
      <c r="C6" s="377"/>
      <c r="D6" s="378"/>
      <c r="E6" s="377"/>
      <c r="F6" s="378"/>
      <c r="G6" s="377"/>
      <c r="H6" s="378"/>
      <c r="I6" s="377"/>
      <c r="J6" s="378"/>
      <c r="K6" s="377"/>
      <c r="L6" s="765"/>
      <c r="M6" s="927"/>
      <c r="N6" s="920"/>
      <c r="O6" s="920"/>
      <c r="P6" s="920"/>
    </row>
    <row r="7" spans="1:16">
      <c r="A7" s="287" t="s">
        <v>221</v>
      </c>
      <c r="B7" s="47">
        <v>160090</v>
      </c>
      <c r="C7" s="289">
        <v>153542</v>
      </c>
      <c r="D7" s="47">
        <v>154252</v>
      </c>
      <c r="E7" s="289">
        <v>144425</v>
      </c>
      <c r="F7" s="47">
        <v>146660</v>
      </c>
      <c r="G7" s="289">
        <v>149789</v>
      </c>
      <c r="H7" s="47">
        <v>145149</v>
      </c>
      <c r="I7" s="289">
        <v>151111</v>
      </c>
      <c r="J7" s="47">
        <v>150087</v>
      </c>
      <c r="K7" s="289">
        <v>146976</v>
      </c>
      <c r="L7" s="737">
        <v>143495</v>
      </c>
      <c r="M7" s="928"/>
      <c r="N7" s="731"/>
      <c r="O7" s="731"/>
      <c r="P7" s="731"/>
    </row>
    <row r="8" spans="1:16">
      <c r="A8" s="287" t="s">
        <v>222</v>
      </c>
      <c r="B8" s="47">
        <v>34335</v>
      </c>
      <c r="C8" s="289">
        <v>34570</v>
      </c>
      <c r="D8" s="47">
        <v>36268</v>
      </c>
      <c r="E8" s="289">
        <v>34560</v>
      </c>
      <c r="F8" s="47">
        <v>35473</v>
      </c>
      <c r="G8" s="289">
        <v>35883</v>
      </c>
      <c r="H8" s="47">
        <v>35656</v>
      </c>
      <c r="I8" s="289">
        <v>35819</v>
      </c>
      <c r="J8" s="47">
        <v>34276</v>
      </c>
      <c r="K8" s="289">
        <v>32708</v>
      </c>
      <c r="L8" s="737">
        <v>32940</v>
      </c>
      <c r="M8" s="928"/>
      <c r="N8" s="731"/>
      <c r="O8" s="731"/>
      <c r="P8" s="731"/>
    </row>
    <row r="9" spans="1:16">
      <c r="A9" s="287" t="s">
        <v>223</v>
      </c>
      <c r="B9" s="47">
        <v>85499</v>
      </c>
      <c r="C9" s="289">
        <v>89217</v>
      </c>
      <c r="D9" s="47">
        <v>86933</v>
      </c>
      <c r="E9" s="289">
        <v>83584</v>
      </c>
      <c r="F9" s="47">
        <v>85394</v>
      </c>
      <c r="G9" s="289">
        <v>77900</v>
      </c>
      <c r="H9" s="47">
        <v>83584</v>
      </c>
      <c r="I9" s="289">
        <v>72127</v>
      </c>
      <c r="J9" s="47">
        <v>76723</v>
      </c>
      <c r="K9" s="289">
        <v>79161</v>
      </c>
      <c r="L9" s="737">
        <v>74267</v>
      </c>
      <c r="M9" s="928"/>
      <c r="N9" s="731"/>
      <c r="O9" s="731"/>
      <c r="P9" s="731"/>
    </row>
    <row r="10" spans="1:16">
      <c r="A10" s="287" t="s">
        <v>321</v>
      </c>
      <c r="B10" s="47">
        <v>36509</v>
      </c>
      <c r="C10" s="289">
        <v>37970</v>
      </c>
      <c r="D10" s="47">
        <v>34439</v>
      </c>
      <c r="E10" s="289">
        <v>32645</v>
      </c>
      <c r="F10" s="47">
        <v>34937</v>
      </c>
      <c r="G10" s="289">
        <v>36093</v>
      </c>
      <c r="H10" s="47">
        <v>37528</v>
      </c>
      <c r="I10" s="289">
        <v>35409</v>
      </c>
      <c r="J10" s="47">
        <v>33357</v>
      </c>
      <c r="K10" s="289">
        <v>32367</v>
      </c>
      <c r="L10" s="737">
        <v>33149</v>
      </c>
      <c r="M10" s="928"/>
      <c r="N10" s="731"/>
      <c r="O10" s="731"/>
      <c r="P10" s="731"/>
    </row>
    <row r="11" spans="1:16">
      <c r="A11" s="287" t="s">
        <v>224</v>
      </c>
      <c r="B11" s="47">
        <v>62119</v>
      </c>
      <c r="C11" s="289">
        <v>61263</v>
      </c>
      <c r="D11" s="47">
        <v>59311</v>
      </c>
      <c r="E11" s="289">
        <v>56583</v>
      </c>
      <c r="F11" s="47">
        <v>59010</v>
      </c>
      <c r="G11" s="289">
        <v>56808</v>
      </c>
      <c r="H11" s="47">
        <v>56719</v>
      </c>
      <c r="I11" s="289">
        <v>56261</v>
      </c>
      <c r="J11" s="47">
        <v>51562</v>
      </c>
      <c r="K11" s="289">
        <v>50375</v>
      </c>
      <c r="L11" s="737">
        <v>47037</v>
      </c>
      <c r="M11" s="928"/>
      <c r="N11" s="731"/>
      <c r="O11" s="731"/>
      <c r="P11" s="731"/>
    </row>
    <row r="12" spans="1:16">
      <c r="A12" s="287" t="s">
        <v>225</v>
      </c>
      <c r="B12" s="47">
        <v>45071</v>
      </c>
      <c r="C12" s="289">
        <v>46594</v>
      </c>
      <c r="D12" s="47">
        <v>44024</v>
      </c>
      <c r="E12" s="289">
        <v>41905</v>
      </c>
      <c r="F12" s="47">
        <v>41377</v>
      </c>
      <c r="G12" s="289">
        <v>42723</v>
      </c>
      <c r="H12" s="47">
        <v>43697</v>
      </c>
      <c r="I12" s="289">
        <v>40721</v>
      </c>
      <c r="J12" s="47">
        <v>40735</v>
      </c>
      <c r="K12" s="289">
        <v>39370</v>
      </c>
      <c r="L12" s="737">
        <v>36517</v>
      </c>
      <c r="M12" s="928"/>
      <c r="N12" s="731"/>
      <c r="O12" s="731"/>
      <c r="P12" s="731"/>
    </row>
    <row r="13" spans="1:16">
      <c r="A13" s="287" t="s">
        <v>226</v>
      </c>
      <c r="B13" s="47">
        <v>55422</v>
      </c>
      <c r="C13" s="289">
        <v>55420</v>
      </c>
      <c r="D13" s="47">
        <v>50399</v>
      </c>
      <c r="E13" s="289">
        <v>49350</v>
      </c>
      <c r="F13" s="47">
        <v>49192</v>
      </c>
      <c r="G13" s="289">
        <v>52390</v>
      </c>
      <c r="H13" s="47">
        <v>51638</v>
      </c>
      <c r="I13" s="289">
        <v>52204</v>
      </c>
      <c r="J13" s="47">
        <v>47542</v>
      </c>
      <c r="K13" s="289">
        <v>45444</v>
      </c>
      <c r="L13" s="737">
        <v>45569</v>
      </c>
      <c r="M13" s="928"/>
      <c r="N13" s="731"/>
      <c r="O13" s="731"/>
      <c r="P13" s="731"/>
    </row>
    <row r="14" spans="1:16">
      <c r="A14" s="288" t="s">
        <v>227</v>
      </c>
      <c r="B14" s="380">
        <v>479045</v>
      </c>
      <c r="C14" s="379">
        <v>478576</v>
      </c>
      <c r="D14" s="380">
        <v>465626</v>
      </c>
      <c r="E14" s="379">
        <v>443052</v>
      </c>
      <c r="F14" s="380">
        <v>452043</v>
      </c>
      <c r="G14" s="379">
        <v>451586</v>
      </c>
      <c r="H14" s="380">
        <v>453971</v>
      </c>
      <c r="I14" s="379">
        <v>443652</v>
      </c>
      <c r="J14" s="380">
        <v>434282</v>
      </c>
      <c r="K14" s="379">
        <v>426401</v>
      </c>
      <c r="L14" s="766">
        <v>412974</v>
      </c>
      <c r="M14" s="929"/>
      <c r="N14" s="921"/>
      <c r="O14" s="921"/>
      <c r="P14" s="921"/>
    </row>
    <row r="15" spans="1:16" ht="5.0999999999999996" customHeight="1">
      <c r="A15" s="168"/>
      <c r="B15" s="47"/>
      <c r="C15" s="289"/>
      <c r="D15" s="378"/>
      <c r="E15" s="377"/>
      <c r="F15" s="378"/>
      <c r="G15" s="377"/>
      <c r="H15" s="378"/>
      <c r="I15" s="377"/>
      <c r="J15" s="378"/>
      <c r="K15" s="377"/>
      <c r="L15" s="765"/>
      <c r="M15" s="927"/>
      <c r="N15" s="920"/>
      <c r="O15" s="920"/>
      <c r="P15" s="920"/>
    </row>
    <row r="16" spans="1:16">
      <c r="A16" s="286" t="s">
        <v>228</v>
      </c>
      <c r="B16" s="380">
        <v>13433</v>
      </c>
      <c r="C16" s="379">
        <v>9445</v>
      </c>
      <c r="D16" s="380">
        <v>8156</v>
      </c>
      <c r="E16" s="379">
        <v>7420</v>
      </c>
      <c r="F16" s="380">
        <v>7301</v>
      </c>
      <c r="G16" s="379">
        <v>7417</v>
      </c>
      <c r="H16" s="380">
        <v>7248</v>
      </c>
      <c r="I16" s="379">
        <v>6946</v>
      </c>
      <c r="J16" s="380">
        <v>6376</v>
      </c>
      <c r="K16" s="379">
        <v>5750</v>
      </c>
      <c r="L16" s="766">
        <v>6399</v>
      </c>
      <c r="M16" s="929"/>
      <c r="N16" s="921"/>
      <c r="O16" s="921"/>
      <c r="P16" s="921"/>
    </row>
    <row r="17" spans="1:16" ht="5.0999999999999996" customHeight="1">
      <c r="A17" s="168"/>
      <c r="B17" s="47"/>
      <c r="C17" s="289"/>
      <c r="D17" s="378"/>
      <c r="E17" s="377"/>
      <c r="F17" s="378"/>
      <c r="G17" s="377"/>
      <c r="H17" s="378"/>
      <c r="I17" s="377"/>
      <c r="J17" s="378"/>
      <c r="K17" s="377"/>
      <c r="L17" s="765"/>
      <c r="M17" s="927"/>
      <c r="N17" s="920"/>
      <c r="O17" s="920"/>
      <c r="P17" s="920"/>
    </row>
    <row r="18" spans="1:16">
      <c r="A18" s="286" t="s">
        <v>229</v>
      </c>
      <c r="B18" s="47"/>
      <c r="C18" s="289"/>
      <c r="D18" s="378"/>
      <c r="E18" s="377"/>
      <c r="F18" s="378"/>
      <c r="G18" s="377"/>
      <c r="H18" s="378"/>
      <c r="I18" s="377"/>
      <c r="J18" s="378"/>
      <c r="K18" s="377"/>
      <c r="L18" s="765"/>
      <c r="M18" s="927"/>
      <c r="N18" s="920"/>
      <c r="O18" s="920"/>
      <c r="P18" s="920"/>
    </row>
    <row r="19" spans="1:16">
      <c r="A19" s="287" t="s">
        <v>243</v>
      </c>
      <c r="B19" s="47">
        <v>15081</v>
      </c>
      <c r="C19" s="289">
        <v>14440</v>
      </c>
      <c r="D19" s="47">
        <v>14774</v>
      </c>
      <c r="E19" s="289">
        <v>14371</v>
      </c>
      <c r="F19" s="47">
        <v>14302</v>
      </c>
      <c r="G19" s="289">
        <v>15330</v>
      </c>
      <c r="H19" s="47">
        <v>15660</v>
      </c>
      <c r="I19" s="289">
        <v>14517</v>
      </c>
      <c r="J19" s="47">
        <v>14608</v>
      </c>
      <c r="K19" s="289">
        <v>13915</v>
      </c>
      <c r="L19" s="737">
        <v>13839</v>
      </c>
      <c r="M19" s="928"/>
      <c r="N19" s="731"/>
      <c r="O19" s="731"/>
      <c r="P19" s="731"/>
    </row>
    <row r="20" spans="1:16">
      <c r="A20" s="287" t="s">
        <v>231</v>
      </c>
      <c r="B20" s="47">
        <v>32814</v>
      </c>
      <c r="C20" s="289">
        <v>31391</v>
      </c>
      <c r="D20" s="47">
        <v>31624</v>
      </c>
      <c r="E20" s="289">
        <v>30800</v>
      </c>
      <c r="F20" s="47">
        <v>28462</v>
      </c>
      <c r="G20" s="289">
        <v>31795</v>
      </c>
      <c r="H20" s="47">
        <v>32706</v>
      </c>
      <c r="I20" s="289">
        <v>31885</v>
      </c>
      <c r="J20" s="47">
        <v>30847</v>
      </c>
      <c r="K20" s="289">
        <v>29600</v>
      </c>
      <c r="L20" s="737">
        <v>28927</v>
      </c>
      <c r="M20" s="928"/>
      <c r="N20" s="731"/>
      <c r="O20" s="731"/>
      <c r="P20" s="731"/>
    </row>
    <row r="21" spans="1:16">
      <c r="A21" s="287" t="s">
        <v>244</v>
      </c>
      <c r="B21" s="47">
        <v>51725</v>
      </c>
      <c r="C21" s="289">
        <v>50080</v>
      </c>
      <c r="D21" s="47">
        <v>49800</v>
      </c>
      <c r="E21" s="289">
        <v>49822</v>
      </c>
      <c r="F21" s="47">
        <v>50707</v>
      </c>
      <c r="G21" s="289">
        <v>49447</v>
      </c>
      <c r="H21" s="47">
        <v>53847</v>
      </c>
      <c r="I21" s="289">
        <v>47261</v>
      </c>
      <c r="J21" s="47">
        <v>47098</v>
      </c>
      <c r="K21" s="289">
        <v>39700</v>
      </c>
      <c r="L21" s="737">
        <v>42229</v>
      </c>
      <c r="M21" s="928"/>
      <c r="N21" s="731"/>
      <c r="O21" s="731"/>
      <c r="P21" s="731"/>
    </row>
    <row r="22" spans="1:16">
      <c r="A22" s="287" t="s">
        <v>233</v>
      </c>
      <c r="B22" s="47">
        <v>26668</v>
      </c>
      <c r="C22" s="289">
        <v>25348</v>
      </c>
      <c r="D22" s="47">
        <v>25514</v>
      </c>
      <c r="E22" s="289">
        <v>24644</v>
      </c>
      <c r="F22" s="47">
        <v>24750</v>
      </c>
      <c r="G22" s="289">
        <v>24337</v>
      </c>
      <c r="H22" s="47">
        <v>25203</v>
      </c>
      <c r="I22" s="289">
        <v>25009</v>
      </c>
      <c r="J22" s="47">
        <v>24056</v>
      </c>
      <c r="K22" s="289">
        <v>22980</v>
      </c>
      <c r="L22" s="737">
        <v>22611</v>
      </c>
      <c r="M22" s="928"/>
      <c r="N22" s="731"/>
      <c r="O22" s="731"/>
      <c r="P22" s="731"/>
    </row>
    <row r="23" spans="1:16">
      <c r="A23" s="287" t="s">
        <v>234</v>
      </c>
      <c r="B23" s="47">
        <v>129678</v>
      </c>
      <c r="C23" s="289">
        <v>129311</v>
      </c>
      <c r="D23" s="47">
        <v>123231</v>
      </c>
      <c r="E23" s="289">
        <v>114848</v>
      </c>
      <c r="F23" s="47">
        <v>116285</v>
      </c>
      <c r="G23" s="289">
        <v>117143</v>
      </c>
      <c r="H23" s="47">
        <v>111227</v>
      </c>
      <c r="I23" s="289">
        <v>110341</v>
      </c>
      <c r="J23" s="47">
        <v>111560</v>
      </c>
      <c r="K23" s="289">
        <v>114186</v>
      </c>
      <c r="L23" s="737">
        <v>113753</v>
      </c>
      <c r="M23" s="928"/>
      <c r="N23" s="731"/>
      <c r="O23" s="731"/>
      <c r="P23" s="731"/>
    </row>
    <row r="24" spans="1:16">
      <c r="A24" s="288" t="s">
        <v>227</v>
      </c>
      <c r="B24" s="380">
        <v>255966</v>
      </c>
      <c r="C24" s="379">
        <v>250570</v>
      </c>
      <c r="D24" s="380">
        <v>244943</v>
      </c>
      <c r="E24" s="379">
        <v>234485</v>
      </c>
      <c r="F24" s="380">
        <v>234506</v>
      </c>
      <c r="G24" s="379">
        <v>238052</v>
      </c>
      <c r="H24" s="380">
        <v>238643</v>
      </c>
      <c r="I24" s="379">
        <v>229013</v>
      </c>
      <c r="J24" s="380">
        <v>228169</v>
      </c>
      <c r="K24" s="379">
        <v>220381</v>
      </c>
      <c r="L24" s="766">
        <v>221359</v>
      </c>
      <c r="M24" s="929"/>
      <c r="N24" s="921"/>
      <c r="O24" s="921"/>
      <c r="P24" s="921"/>
    </row>
    <row r="25" spans="1:16" ht="5.0999999999999996" customHeight="1">
      <c r="A25" s="168"/>
      <c r="B25" s="47"/>
      <c r="C25" s="289"/>
      <c r="D25" s="378"/>
      <c r="E25" s="377"/>
      <c r="F25" s="378"/>
      <c r="G25" s="377"/>
      <c r="H25" s="378"/>
      <c r="I25" s="377"/>
      <c r="J25" s="378"/>
      <c r="K25" s="377"/>
      <c r="L25" s="765"/>
      <c r="M25" s="927"/>
      <c r="N25" s="920"/>
      <c r="O25" s="920"/>
      <c r="P25" s="920"/>
    </row>
    <row r="26" spans="1:16">
      <c r="A26" s="290" t="s">
        <v>95</v>
      </c>
      <c r="B26" s="381">
        <v>748444</v>
      </c>
      <c r="C26" s="381">
        <v>738591</v>
      </c>
      <c r="D26" s="381">
        <v>718725</v>
      </c>
      <c r="E26" s="381">
        <v>684957</v>
      </c>
      <c r="F26" s="381">
        <v>693850</v>
      </c>
      <c r="G26" s="381">
        <v>697055</v>
      </c>
      <c r="H26" s="381">
        <v>699862</v>
      </c>
      <c r="I26" s="381">
        <v>679611</v>
      </c>
      <c r="J26" s="381">
        <v>668827</v>
      </c>
      <c r="K26" s="381">
        <v>652532</v>
      </c>
      <c r="L26" s="382">
        <v>640732</v>
      </c>
      <c r="M26" s="930"/>
      <c r="N26" s="922"/>
      <c r="O26" s="922"/>
      <c r="P26" s="922"/>
    </row>
    <row r="27" spans="1:16" ht="5.0999999999999996" customHeight="1">
      <c r="A27" s="168"/>
      <c r="B27" s="47"/>
      <c r="C27" s="289"/>
      <c r="D27" s="378"/>
      <c r="E27" s="377"/>
      <c r="F27" s="378"/>
      <c r="G27" s="377"/>
      <c r="H27" s="378"/>
      <c r="I27" s="377"/>
      <c r="J27" s="378"/>
      <c r="K27" s="377"/>
      <c r="L27" s="765"/>
      <c r="M27" s="927"/>
      <c r="N27" s="920"/>
      <c r="O27" s="920"/>
      <c r="P27" s="920"/>
    </row>
    <row r="28" spans="1:16">
      <c r="A28" s="283" t="s">
        <v>96</v>
      </c>
      <c r="B28" s="47"/>
      <c r="C28" s="289"/>
      <c r="D28" s="378"/>
      <c r="E28" s="377"/>
      <c r="F28" s="378"/>
      <c r="G28" s="377"/>
      <c r="H28" s="378"/>
      <c r="I28" s="377"/>
      <c r="J28" s="378"/>
      <c r="K28" s="377"/>
      <c r="L28" s="765"/>
      <c r="M28" s="927"/>
      <c r="N28" s="920"/>
      <c r="O28" s="920"/>
      <c r="P28" s="920"/>
    </row>
    <row r="29" spans="1:16">
      <c r="A29" s="287" t="s">
        <v>113</v>
      </c>
      <c r="B29" s="47">
        <v>106865</v>
      </c>
      <c r="C29" s="289">
        <v>106869</v>
      </c>
      <c r="D29" s="383">
        <v>110412</v>
      </c>
      <c r="E29" s="384">
        <v>106647</v>
      </c>
      <c r="F29" s="383">
        <v>108077</v>
      </c>
      <c r="G29" s="384">
        <v>111189</v>
      </c>
      <c r="H29" s="383">
        <v>103590</v>
      </c>
      <c r="I29" s="384">
        <v>112696</v>
      </c>
      <c r="J29" s="383">
        <v>115618</v>
      </c>
      <c r="K29" s="384">
        <v>111575</v>
      </c>
      <c r="L29" s="767">
        <v>105154</v>
      </c>
      <c r="M29" s="931"/>
      <c r="N29" s="923"/>
      <c r="O29" s="923"/>
      <c r="P29" s="923"/>
    </row>
    <row r="30" spans="1:16">
      <c r="A30" s="287" t="s">
        <v>115</v>
      </c>
      <c r="B30" s="47">
        <v>80303</v>
      </c>
      <c r="C30" s="289">
        <v>74554</v>
      </c>
      <c r="D30" s="383">
        <v>73139</v>
      </c>
      <c r="E30" s="384">
        <v>70276</v>
      </c>
      <c r="F30" s="383">
        <v>71872</v>
      </c>
      <c r="G30" s="384">
        <v>74777</v>
      </c>
      <c r="H30" s="383">
        <v>85392</v>
      </c>
      <c r="I30" s="384">
        <v>89087</v>
      </c>
      <c r="J30" s="383">
        <v>87375</v>
      </c>
      <c r="K30" s="384">
        <v>84048</v>
      </c>
      <c r="L30" s="767">
        <v>87046</v>
      </c>
      <c r="M30" s="931"/>
      <c r="N30" s="923"/>
      <c r="O30" s="923"/>
      <c r="P30" s="923"/>
    </row>
    <row r="31" spans="1:16">
      <c r="A31" s="287" t="s">
        <v>235</v>
      </c>
      <c r="B31" s="47">
        <v>132210</v>
      </c>
      <c r="C31" s="289">
        <v>126805</v>
      </c>
      <c r="D31" s="383">
        <v>131551</v>
      </c>
      <c r="E31" s="384">
        <v>123781</v>
      </c>
      <c r="F31" s="383">
        <v>125021</v>
      </c>
      <c r="G31" s="384">
        <v>123640</v>
      </c>
      <c r="H31" s="383">
        <v>105820</v>
      </c>
      <c r="I31" s="384">
        <v>100288</v>
      </c>
      <c r="J31" s="383">
        <v>102542</v>
      </c>
      <c r="K31" s="384">
        <v>99986</v>
      </c>
      <c r="L31" s="767">
        <v>102219</v>
      </c>
      <c r="M31" s="931"/>
      <c r="N31" s="923"/>
      <c r="O31" s="923"/>
      <c r="P31" s="923"/>
    </row>
    <row r="32" spans="1:16">
      <c r="A32" s="158" t="s">
        <v>322</v>
      </c>
      <c r="B32" s="47">
        <v>47476</v>
      </c>
      <c r="C32" s="289">
        <v>55840</v>
      </c>
      <c r="D32" s="383">
        <v>54989</v>
      </c>
      <c r="E32" s="384">
        <v>43010</v>
      </c>
      <c r="F32" s="383">
        <v>50440</v>
      </c>
      <c r="G32" s="384">
        <v>54097</v>
      </c>
      <c r="H32" s="383">
        <v>49967</v>
      </c>
      <c r="I32" s="384">
        <v>53067</v>
      </c>
      <c r="J32" s="383">
        <v>53389</v>
      </c>
      <c r="K32" s="384">
        <v>53532</v>
      </c>
      <c r="L32" s="767">
        <v>55734</v>
      </c>
      <c r="M32" s="931"/>
      <c r="N32" s="923"/>
      <c r="O32" s="923"/>
      <c r="P32" s="923"/>
    </row>
    <row r="33" spans="1:16">
      <c r="A33" s="290" t="s">
        <v>95</v>
      </c>
      <c r="B33" s="381">
        <v>366854</v>
      </c>
      <c r="C33" s="381">
        <v>364068</v>
      </c>
      <c r="D33" s="385">
        <v>370091</v>
      </c>
      <c r="E33" s="385">
        <v>343714</v>
      </c>
      <c r="F33" s="385">
        <v>355410</v>
      </c>
      <c r="G33" s="385">
        <v>363703</v>
      </c>
      <c r="H33" s="385">
        <v>344769</v>
      </c>
      <c r="I33" s="385">
        <v>355138</v>
      </c>
      <c r="J33" s="385">
        <v>358924</v>
      </c>
      <c r="K33" s="385">
        <v>349141</v>
      </c>
      <c r="L33" s="386">
        <v>350153</v>
      </c>
      <c r="M33" s="932"/>
      <c r="N33" s="924"/>
      <c r="O33" s="924"/>
      <c r="P33" s="924"/>
    </row>
    <row r="34" spans="1:16" ht="5.0999999999999996" customHeight="1">
      <c r="A34" s="168"/>
      <c r="B34" s="47"/>
      <c r="C34" s="289"/>
      <c r="D34" s="378"/>
      <c r="E34" s="377"/>
      <c r="F34" s="378"/>
      <c r="G34" s="377"/>
      <c r="H34" s="378"/>
      <c r="I34" s="377"/>
      <c r="J34" s="378"/>
      <c r="K34" s="377"/>
      <c r="L34" s="765"/>
      <c r="M34" s="927"/>
      <c r="N34" s="920"/>
      <c r="O34" s="920"/>
      <c r="P34" s="920"/>
    </row>
    <row r="35" spans="1:16">
      <c r="A35" s="283" t="s">
        <v>99</v>
      </c>
      <c r="B35" s="47"/>
      <c r="C35" s="289"/>
      <c r="D35" s="378"/>
      <c r="E35" s="377"/>
      <c r="F35" s="378"/>
      <c r="G35" s="377"/>
      <c r="H35" s="378"/>
      <c r="I35" s="377"/>
      <c r="J35" s="378"/>
      <c r="K35" s="377"/>
      <c r="L35" s="765"/>
      <c r="M35" s="927"/>
      <c r="N35" s="920"/>
      <c r="O35" s="920"/>
      <c r="P35" s="920"/>
    </row>
    <row r="36" spans="1:16">
      <c r="A36" s="287" t="s">
        <v>236</v>
      </c>
      <c r="B36" s="47">
        <v>85521</v>
      </c>
      <c r="C36" s="289">
        <v>89435</v>
      </c>
      <c r="D36" s="47">
        <v>87792</v>
      </c>
      <c r="E36" s="289">
        <v>83481</v>
      </c>
      <c r="F36" s="47">
        <v>85704</v>
      </c>
      <c r="G36" s="289">
        <v>88231</v>
      </c>
      <c r="H36" s="47">
        <v>86730</v>
      </c>
      <c r="I36" s="289">
        <v>90992</v>
      </c>
      <c r="J36" s="47">
        <v>87985</v>
      </c>
      <c r="K36" s="289">
        <v>84628</v>
      </c>
      <c r="L36" s="737">
        <v>88573</v>
      </c>
      <c r="M36" s="928"/>
      <c r="N36" s="731"/>
      <c r="O36" s="731"/>
      <c r="P36" s="731"/>
    </row>
    <row r="37" spans="1:16">
      <c r="A37" s="287" t="s">
        <v>320</v>
      </c>
      <c r="B37" s="47">
        <v>177678</v>
      </c>
      <c r="C37" s="289">
        <v>185199</v>
      </c>
      <c r="D37" s="47">
        <v>180326</v>
      </c>
      <c r="E37" s="289">
        <v>175299</v>
      </c>
      <c r="F37" s="47">
        <v>179125</v>
      </c>
      <c r="G37" s="289">
        <v>176903</v>
      </c>
      <c r="H37" s="47">
        <v>182611</v>
      </c>
      <c r="I37" s="289">
        <v>177455</v>
      </c>
      <c r="J37" s="47">
        <v>170807</v>
      </c>
      <c r="K37" s="289">
        <v>173508</v>
      </c>
      <c r="L37" s="737">
        <v>173776</v>
      </c>
      <c r="M37" s="928"/>
      <c r="N37" s="731"/>
      <c r="O37" s="731"/>
      <c r="P37" s="731"/>
    </row>
    <row r="38" spans="1:16">
      <c r="A38" s="290" t="s">
        <v>95</v>
      </c>
      <c r="B38" s="381">
        <v>263199</v>
      </c>
      <c r="C38" s="381">
        <v>274634</v>
      </c>
      <c r="D38" s="381">
        <v>268118</v>
      </c>
      <c r="E38" s="381">
        <v>258780</v>
      </c>
      <c r="F38" s="381">
        <v>264829</v>
      </c>
      <c r="G38" s="381">
        <v>265134</v>
      </c>
      <c r="H38" s="381">
        <v>269341</v>
      </c>
      <c r="I38" s="381">
        <v>268447</v>
      </c>
      <c r="J38" s="381">
        <v>258792</v>
      </c>
      <c r="K38" s="381">
        <v>258136</v>
      </c>
      <c r="L38" s="382">
        <v>262349</v>
      </c>
      <c r="M38" s="930"/>
      <c r="N38" s="922"/>
      <c r="O38" s="922"/>
      <c r="P38" s="922"/>
    </row>
    <row r="39" spans="1:16" ht="5.0999999999999996" customHeight="1">
      <c r="A39" s="168"/>
      <c r="B39" s="47"/>
      <c r="C39" s="289"/>
      <c r="D39" s="47"/>
      <c r="E39" s="289"/>
      <c r="F39" s="47"/>
      <c r="G39" s="289"/>
      <c r="H39" s="47"/>
      <c r="I39" s="289"/>
      <c r="J39" s="47"/>
      <c r="K39" s="289"/>
      <c r="L39" s="737"/>
      <c r="M39" s="928"/>
      <c r="N39" s="731"/>
      <c r="O39" s="731"/>
      <c r="P39" s="731"/>
    </row>
    <row r="40" spans="1:16">
      <c r="A40" s="283" t="s">
        <v>101</v>
      </c>
      <c r="B40" s="47"/>
      <c r="C40" s="289"/>
      <c r="D40" s="47"/>
      <c r="E40" s="289"/>
      <c r="F40" s="47"/>
      <c r="G40" s="289"/>
      <c r="H40" s="47"/>
      <c r="I40" s="289"/>
      <c r="J40" s="47"/>
      <c r="K40" s="289"/>
      <c r="L40" s="737"/>
      <c r="M40" s="928"/>
      <c r="N40" s="731"/>
      <c r="O40" s="731"/>
      <c r="P40" s="731"/>
    </row>
    <row r="41" spans="1:16">
      <c r="A41" s="287" t="s">
        <v>237</v>
      </c>
      <c r="B41" s="47">
        <v>95675</v>
      </c>
      <c r="C41" s="289">
        <v>97146</v>
      </c>
      <c r="D41" s="47">
        <v>99146</v>
      </c>
      <c r="E41" s="289">
        <v>91185.522528519927</v>
      </c>
      <c r="F41" s="47">
        <v>91508</v>
      </c>
      <c r="G41" s="289">
        <v>97658</v>
      </c>
      <c r="H41" s="47">
        <v>88186</v>
      </c>
      <c r="I41" s="289">
        <v>91957</v>
      </c>
      <c r="J41" s="47">
        <v>88015</v>
      </c>
      <c r="K41" s="289">
        <v>85467</v>
      </c>
      <c r="L41" s="737">
        <v>88457</v>
      </c>
      <c r="M41" s="928"/>
      <c r="N41" s="731"/>
      <c r="O41" s="731"/>
      <c r="P41" s="731"/>
    </row>
    <row r="42" spans="1:16">
      <c r="A42" s="287" t="s">
        <v>238</v>
      </c>
      <c r="B42" s="47">
        <v>113636</v>
      </c>
      <c r="C42" s="289">
        <v>114362.5</v>
      </c>
      <c r="D42" s="47">
        <v>109434</v>
      </c>
      <c r="E42" s="289">
        <v>99042.846139707719</v>
      </c>
      <c r="F42" s="47">
        <v>85462</v>
      </c>
      <c r="G42" s="289">
        <v>99538</v>
      </c>
      <c r="H42" s="47">
        <v>90020</v>
      </c>
      <c r="I42" s="289">
        <v>101235</v>
      </c>
      <c r="J42" s="47">
        <v>96595</v>
      </c>
      <c r="K42" s="289">
        <v>95662</v>
      </c>
      <c r="L42" s="737">
        <v>103110</v>
      </c>
      <c r="M42" s="928"/>
      <c r="N42" s="731"/>
      <c r="O42" s="731"/>
      <c r="P42" s="731"/>
    </row>
    <row r="43" spans="1:16">
      <c r="A43" s="290" t="s">
        <v>95</v>
      </c>
      <c r="B43" s="381">
        <v>209311</v>
      </c>
      <c r="C43" s="381">
        <v>211508.5</v>
      </c>
      <c r="D43" s="381">
        <v>208580</v>
      </c>
      <c r="E43" s="381">
        <v>190228.36866822763</v>
      </c>
      <c r="F43" s="381">
        <v>176970</v>
      </c>
      <c r="G43" s="381">
        <v>197196</v>
      </c>
      <c r="H43" s="381">
        <v>178206</v>
      </c>
      <c r="I43" s="381">
        <v>193192</v>
      </c>
      <c r="J43" s="381">
        <v>184610</v>
      </c>
      <c r="K43" s="381">
        <v>181129</v>
      </c>
      <c r="L43" s="382">
        <v>191567</v>
      </c>
      <c r="M43" s="930"/>
      <c r="N43" s="922"/>
      <c r="O43" s="922"/>
      <c r="P43" s="922"/>
    </row>
    <row r="44" spans="1:16" ht="5.0999999999999996" customHeight="1">
      <c r="A44" s="168"/>
      <c r="B44" s="47"/>
      <c r="C44" s="377"/>
      <c r="D44" s="47"/>
      <c r="E44" s="289"/>
      <c r="F44" s="47"/>
      <c r="G44" s="289"/>
      <c r="H44" s="47"/>
      <c r="I44" s="289"/>
      <c r="J44" s="47"/>
      <c r="K44" s="289"/>
      <c r="L44" s="737"/>
      <c r="M44" s="928"/>
      <c r="N44" s="731"/>
      <c r="O44" s="731"/>
      <c r="P44" s="731"/>
    </row>
    <row r="45" spans="1:16">
      <c r="A45" s="283" t="s">
        <v>305</v>
      </c>
      <c r="B45" s="36" t="s">
        <v>14</v>
      </c>
      <c r="C45" s="371" t="s">
        <v>14</v>
      </c>
      <c r="D45" s="36" t="s">
        <v>14</v>
      </c>
      <c r="E45" s="363" t="s">
        <v>14</v>
      </c>
      <c r="F45" s="36" t="s">
        <v>14</v>
      </c>
      <c r="G45" s="363" t="s">
        <v>14</v>
      </c>
      <c r="H45" s="36" t="s">
        <v>14</v>
      </c>
      <c r="I45" s="363" t="s">
        <v>14</v>
      </c>
      <c r="J45" s="36" t="s">
        <v>14</v>
      </c>
      <c r="K45" s="363" t="s">
        <v>14</v>
      </c>
      <c r="L45" s="768" t="s">
        <v>14</v>
      </c>
      <c r="M45" s="933"/>
      <c r="N45" s="913"/>
      <c r="O45" s="913"/>
      <c r="P45" s="913"/>
    </row>
    <row r="46" spans="1:16" ht="5.0999999999999996" customHeight="1">
      <c r="A46" s="168"/>
      <c r="B46" s="47"/>
      <c r="C46" s="377"/>
      <c r="D46" s="380"/>
      <c r="E46" s="379"/>
      <c r="F46" s="380"/>
      <c r="G46" s="379"/>
      <c r="H46" s="380"/>
      <c r="I46" s="379"/>
      <c r="J46" s="380"/>
      <c r="K46" s="379"/>
      <c r="L46" s="766"/>
      <c r="M46" s="929"/>
      <c r="N46" s="921"/>
      <c r="O46" s="921"/>
      <c r="P46" s="921"/>
    </row>
    <row r="47" spans="1:16" ht="9.9" customHeight="1">
      <c r="A47" s="161" t="s">
        <v>240</v>
      </c>
      <c r="B47" s="388">
        <v>1587808</v>
      </c>
      <c r="C47" s="388">
        <v>1588801.5</v>
      </c>
      <c r="D47" s="387">
        <v>1565514</v>
      </c>
      <c r="E47" s="387">
        <v>1477679.3686682277</v>
      </c>
      <c r="F47" s="387">
        <v>1491059</v>
      </c>
      <c r="G47" s="387">
        <v>1523088</v>
      </c>
      <c r="H47" s="387">
        <v>1492178</v>
      </c>
      <c r="I47" s="387">
        <v>1496388</v>
      </c>
      <c r="J47" s="387">
        <v>1471153</v>
      </c>
      <c r="K47" s="387">
        <v>1440938</v>
      </c>
      <c r="L47" s="389">
        <v>1444801</v>
      </c>
      <c r="M47" s="934"/>
      <c r="N47" s="732"/>
      <c r="O47" s="732"/>
      <c r="P47" s="732"/>
    </row>
    <row r="48" spans="1:16" ht="5.0999999999999996" customHeight="1">
      <c r="A48" s="192"/>
      <c r="B48" s="282"/>
      <c r="C48" s="193"/>
      <c r="D48" s="282"/>
      <c r="E48" s="193"/>
      <c r="F48" s="282"/>
      <c r="G48" s="193"/>
      <c r="H48" s="282"/>
      <c r="I48" s="193"/>
      <c r="J48" s="282"/>
      <c r="K48" s="193"/>
      <c r="L48" s="769"/>
      <c r="M48" s="606"/>
      <c r="N48" s="237"/>
      <c r="O48" s="237"/>
      <c r="P48" s="237"/>
    </row>
    <row r="49" spans="1:1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37"/>
      <c r="M49" s="26"/>
      <c r="N49" s="26"/>
      <c r="O49" s="26"/>
      <c r="P49" s="26"/>
    </row>
    <row r="50" spans="1:16">
      <c r="A50" s="224" t="s">
        <v>306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37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37"/>
      <c r="M51" s="26"/>
      <c r="N51" s="26"/>
      <c r="O51" s="26"/>
      <c r="P51" s="26"/>
    </row>
    <row r="52" spans="1:16">
      <c r="L52" s="49"/>
    </row>
    <row r="53" spans="1:16">
      <c r="L53" s="49"/>
    </row>
    <row r="54" spans="1:16">
      <c r="A54" s="59"/>
      <c r="L54" s="49"/>
    </row>
    <row r="55" spans="1:16">
      <c r="A55" s="59"/>
      <c r="L55" s="49"/>
    </row>
    <row r="56" spans="1:16">
      <c r="A56" s="59"/>
      <c r="L56" s="49"/>
    </row>
    <row r="57" spans="1:16">
      <c r="A57" s="59"/>
      <c r="L57" s="49"/>
    </row>
    <row r="58" spans="1:16">
      <c r="A58" s="59"/>
      <c r="L58" s="49"/>
    </row>
    <row r="59" spans="1:16">
      <c r="A59" s="59"/>
      <c r="L59" s="49"/>
    </row>
    <row r="60" spans="1:16">
      <c r="A60" s="59"/>
      <c r="L60" s="49"/>
    </row>
    <row r="61" spans="1:16">
      <c r="A61" s="59"/>
      <c r="L61" s="49"/>
    </row>
    <row r="62" spans="1:16">
      <c r="A62" s="59"/>
      <c r="L62" s="49"/>
    </row>
    <row r="63" spans="1:16">
      <c r="A63" s="59"/>
      <c r="L63" s="49"/>
    </row>
    <row r="64" spans="1:16">
      <c r="A64" s="59"/>
      <c r="L64" s="49"/>
    </row>
    <row r="65" spans="1:12">
      <c r="A65" s="59"/>
      <c r="L65" s="49"/>
    </row>
    <row r="66" spans="1:12">
      <c r="A66" s="59"/>
      <c r="L66" s="49"/>
    </row>
    <row r="67" spans="1:12">
      <c r="A67" s="59"/>
      <c r="L67" s="49"/>
    </row>
    <row r="68" spans="1:12">
      <c r="A68" s="59"/>
      <c r="L68" s="49"/>
    </row>
    <row r="69" spans="1:12">
      <c r="A69" s="59"/>
      <c r="L69" s="49"/>
    </row>
    <row r="70" spans="1:12">
      <c r="A70" s="59"/>
      <c r="L70" s="49"/>
    </row>
    <row r="71" spans="1:12">
      <c r="A71" s="59"/>
      <c r="L71" s="49"/>
    </row>
    <row r="72" spans="1:12">
      <c r="A72" s="59"/>
      <c r="L72" s="49"/>
    </row>
    <row r="73" spans="1:12">
      <c r="L73" s="49"/>
    </row>
    <row r="74" spans="1:12">
      <c r="L74" s="49"/>
    </row>
    <row r="75" spans="1:12">
      <c r="L75" s="49"/>
    </row>
    <row r="76" spans="1:12">
      <c r="L76" s="49"/>
    </row>
    <row r="77" spans="1:12">
      <c r="L77" s="49"/>
    </row>
    <row r="78" spans="1:12">
      <c r="L78" s="49"/>
    </row>
    <row r="79" spans="1:12">
      <c r="L79" s="49"/>
    </row>
    <row r="80" spans="1:12">
      <c r="L80" s="49"/>
    </row>
    <row r="81" spans="12:12">
      <c r="L81" s="49"/>
    </row>
    <row r="82" spans="12:12">
      <c r="L82" s="49"/>
    </row>
    <row r="83" spans="12:12">
      <c r="L83" s="49"/>
    </row>
  </sheetData>
  <mergeCells count="1">
    <mergeCell ref="A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50"/>
  <sheetViews>
    <sheetView zoomScale="75" zoomScaleNormal="75" workbookViewId="0">
      <selection activeCell="L27" sqref="L27"/>
    </sheetView>
  </sheetViews>
  <sheetFormatPr defaultRowHeight="14.4"/>
  <cols>
    <col min="1" max="1" width="31" bestFit="1" customWidth="1"/>
    <col min="2" max="2" width="1.21875" customWidth="1"/>
  </cols>
  <sheetData>
    <row r="1" spans="1:22">
      <c r="A1" s="797" t="s">
        <v>245</v>
      </c>
      <c r="B1" s="797"/>
      <c r="C1" s="797"/>
      <c r="D1" s="797"/>
      <c r="E1" s="797"/>
      <c r="F1" s="797"/>
      <c r="G1" s="797"/>
      <c r="H1" s="797"/>
      <c r="I1" s="797"/>
      <c r="J1" s="797"/>
      <c r="K1" s="797"/>
      <c r="L1" s="797"/>
      <c r="M1" s="686"/>
      <c r="N1" s="686"/>
      <c r="O1" s="686"/>
      <c r="P1" s="392"/>
      <c r="Q1" s="26"/>
      <c r="R1" s="26"/>
      <c r="S1" s="26"/>
      <c r="T1" s="26"/>
      <c r="U1" s="26"/>
      <c r="V1" s="26"/>
    </row>
    <row r="2" spans="1:22">
      <c r="A2" s="797" t="s">
        <v>307</v>
      </c>
      <c r="B2" s="797"/>
      <c r="C2" s="797"/>
      <c r="D2" s="797"/>
      <c r="E2" s="797"/>
      <c r="F2" s="797"/>
      <c r="G2" s="797"/>
      <c r="H2" s="797"/>
      <c r="I2" s="797"/>
      <c r="J2" s="797"/>
      <c r="K2" s="797"/>
      <c r="L2" s="797"/>
      <c r="M2" s="686"/>
      <c r="N2" s="686"/>
      <c r="O2" s="686"/>
      <c r="P2" s="392"/>
      <c r="Q2" s="26"/>
      <c r="R2" s="26"/>
      <c r="S2" s="26"/>
      <c r="T2" s="26"/>
      <c r="U2" s="26"/>
      <c r="V2" s="26"/>
    </row>
    <row r="3" spans="1:22">
      <c r="A3" s="797" t="s">
        <v>331</v>
      </c>
      <c r="B3" s="797"/>
      <c r="C3" s="797"/>
      <c r="D3" s="797"/>
      <c r="E3" s="797"/>
      <c r="F3" s="797"/>
      <c r="G3" s="797"/>
      <c r="H3" s="797"/>
      <c r="I3" s="797"/>
      <c r="J3" s="797"/>
      <c r="K3" s="797"/>
      <c r="L3" s="797"/>
      <c r="M3" s="98"/>
      <c r="N3" s="98"/>
      <c r="O3" s="98"/>
      <c r="P3" s="392"/>
      <c r="Q3" s="26"/>
      <c r="R3" s="26"/>
      <c r="S3" s="26"/>
      <c r="T3" s="26"/>
      <c r="U3" s="26"/>
      <c r="V3" s="26"/>
    </row>
    <row r="4" spans="1:22">
      <c r="A4" s="391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2"/>
      <c r="Q4" s="26"/>
      <c r="R4" s="26"/>
      <c r="S4" s="26"/>
      <c r="T4" s="26"/>
      <c r="U4" s="26"/>
      <c r="V4" s="26"/>
    </row>
    <row r="5" spans="1:22" ht="15.6">
      <c r="A5" s="393" t="s">
        <v>246</v>
      </c>
      <c r="B5" s="394"/>
      <c r="C5" s="395">
        <v>2005</v>
      </c>
      <c r="D5" s="394">
        <v>2006</v>
      </c>
      <c r="E5" s="395">
        <v>2007</v>
      </c>
      <c r="F5" s="394">
        <v>2008</v>
      </c>
      <c r="G5" s="395">
        <v>2009</v>
      </c>
      <c r="H5" s="394">
        <v>2010</v>
      </c>
      <c r="I5" s="395">
        <v>2011</v>
      </c>
      <c r="J5" s="394">
        <v>2012</v>
      </c>
      <c r="K5" s="395">
        <v>2013</v>
      </c>
      <c r="L5" s="394">
        <v>2014</v>
      </c>
      <c r="M5" s="770">
        <v>2015</v>
      </c>
      <c r="N5" s="935"/>
      <c r="O5" s="730"/>
      <c r="P5" s="730"/>
      <c r="Q5" s="730"/>
      <c r="R5" s="730"/>
      <c r="S5" s="237"/>
      <c r="T5" s="26"/>
      <c r="U5" s="26"/>
      <c r="V5" s="26"/>
    </row>
    <row r="6" spans="1:22" ht="6" customHeight="1">
      <c r="A6" s="396"/>
      <c r="B6" s="397"/>
      <c r="C6" s="398"/>
      <c r="D6" s="397"/>
      <c r="E6" s="398"/>
      <c r="F6" s="397"/>
      <c r="G6" s="398"/>
      <c r="H6" s="397"/>
      <c r="I6" s="398"/>
      <c r="J6" s="397"/>
      <c r="K6" s="398"/>
      <c r="L6" s="397"/>
      <c r="M6" s="771"/>
      <c r="N6" s="935"/>
      <c r="O6" s="730"/>
      <c r="P6" s="730"/>
      <c r="Q6" s="730"/>
      <c r="R6" s="730"/>
      <c r="S6" s="237"/>
      <c r="T6" s="26"/>
      <c r="U6" s="26"/>
      <c r="V6" s="26"/>
    </row>
    <row r="7" spans="1:22">
      <c r="A7" s="399" t="s">
        <v>247</v>
      </c>
      <c r="B7" s="60"/>
      <c r="C7" s="128"/>
      <c r="D7" s="60"/>
      <c r="E7" s="128"/>
      <c r="F7" s="60"/>
      <c r="G7" s="128"/>
      <c r="H7" s="60"/>
      <c r="I7" s="128"/>
      <c r="J7" s="60"/>
      <c r="K7" s="128"/>
      <c r="L7" s="60"/>
      <c r="M7" s="108"/>
      <c r="N7" s="936"/>
      <c r="O7" s="408"/>
      <c r="P7" s="408"/>
      <c r="Q7" s="408"/>
      <c r="R7" s="408"/>
      <c r="S7" s="237"/>
      <c r="T7" s="26"/>
      <c r="U7" s="26"/>
      <c r="V7" s="26"/>
    </row>
    <row r="8" spans="1:22">
      <c r="A8" s="287" t="s">
        <v>248</v>
      </c>
      <c r="B8" s="42"/>
      <c r="C8" s="44">
        <v>196711</v>
      </c>
      <c r="D8" s="42">
        <v>203671.48761340528</v>
      </c>
      <c r="E8" s="44">
        <v>205101</v>
      </c>
      <c r="F8" s="42">
        <v>209439.50071268767</v>
      </c>
      <c r="G8" s="44">
        <v>209889</v>
      </c>
      <c r="H8" s="42">
        <v>214799</v>
      </c>
      <c r="I8" s="44">
        <v>216599</v>
      </c>
      <c r="J8" s="42">
        <v>217782</v>
      </c>
      <c r="K8" s="44">
        <v>218353</v>
      </c>
      <c r="L8" s="42">
        <v>211423</v>
      </c>
      <c r="M8" s="772">
        <v>209223</v>
      </c>
      <c r="N8" s="937"/>
      <c r="O8" s="407"/>
      <c r="P8" s="407"/>
      <c r="Q8" s="407"/>
      <c r="R8" s="407"/>
      <c r="S8" s="237"/>
      <c r="T8" s="26"/>
      <c r="U8" s="26"/>
      <c r="V8" s="26"/>
    </row>
    <row r="9" spans="1:22">
      <c r="A9" s="287" t="s">
        <v>21</v>
      </c>
      <c r="B9" s="42"/>
      <c r="C9" s="44">
        <v>86563</v>
      </c>
      <c r="D9" s="42">
        <v>86400.000132326066</v>
      </c>
      <c r="E9" s="44">
        <v>87699</v>
      </c>
      <c r="F9" s="42">
        <v>89927.055837653956</v>
      </c>
      <c r="G9" s="44">
        <v>90983</v>
      </c>
      <c r="H9" s="42">
        <v>94717</v>
      </c>
      <c r="I9" s="44">
        <v>94256</v>
      </c>
      <c r="J9" s="42">
        <v>99263</v>
      </c>
      <c r="K9" s="44">
        <v>103442</v>
      </c>
      <c r="L9" s="42">
        <v>107214</v>
      </c>
      <c r="M9" s="772">
        <v>111246</v>
      </c>
      <c r="N9" s="937"/>
      <c r="O9" s="407"/>
      <c r="P9" s="407"/>
      <c r="Q9" s="407"/>
      <c r="R9" s="407"/>
      <c r="S9" s="237"/>
      <c r="T9" s="26"/>
      <c r="U9" s="26"/>
      <c r="V9" s="26"/>
    </row>
    <row r="10" spans="1:22">
      <c r="A10" s="287" t="s">
        <v>22</v>
      </c>
      <c r="B10" s="42"/>
      <c r="C10" s="44">
        <v>60267</v>
      </c>
      <c r="D10" s="42">
        <v>57249.036203535477</v>
      </c>
      <c r="E10" s="44">
        <v>60726</v>
      </c>
      <c r="F10" s="42">
        <v>61356.482564734542</v>
      </c>
      <c r="G10" s="44">
        <v>62020</v>
      </c>
      <c r="H10" s="42">
        <v>64368</v>
      </c>
      <c r="I10" s="44">
        <v>65530</v>
      </c>
      <c r="J10" s="42">
        <v>68144</v>
      </c>
      <c r="K10" s="44">
        <v>70074</v>
      </c>
      <c r="L10" s="42">
        <v>68897</v>
      </c>
      <c r="M10" s="772">
        <v>68449</v>
      </c>
      <c r="N10" s="937"/>
      <c r="O10" s="407"/>
      <c r="P10" s="407"/>
      <c r="Q10" s="407"/>
      <c r="R10" s="407"/>
      <c r="S10" s="237"/>
      <c r="T10" s="26"/>
      <c r="U10" s="26"/>
      <c r="V10" s="26"/>
    </row>
    <row r="11" spans="1:22">
      <c r="A11" s="287" t="s">
        <v>23</v>
      </c>
      <c r="B11" s="42"/>
      <c r="C11" s="44">
        <v>75744</v>
      </c>
      <c r="D11" s="42">
        <v>79796.550476721444</v>
      </c>
      <c r="E11" s="44">
        <v>61905</v>
      </c>
      <c r="F11" s="42">
        <v>59373</v>
      </c>
      <c r="G11" s="44">
        <v>68418</v>
      </c>
      <c r="H11" s="42">
        <v>74299</v>
      </c>
      <c r="I11" s="44">
        <v>64855</v>
      </c>
      <c r="J11" s="42">
        <v>63333</v>
      </c>
      <c r="K11" s="44">
        <v>63346</v>
      </c>
      <c r="L11" s="42">
        <v>61999</v>
      </c>
      <c r="M11" s="772">
        <v>73836</v>
      </c>
      <c r="N11" s="937"/>
      <c r="O11" s="407"/>
      <c r="P11" s="407"/>
      <c r="Q11" s="407"/>
      <c r="R11" s="407"/>
      <c r="S11" s="237"/>
      <c r="T11" s="26"/>
      <c r="U11" s="26"/>
      <c r="V11" s="26"/>
    </row>
    <row r="12" spans="1:22">
      <c r="A12" s="287" t="s">
        <v>24</v>
      </c>
      <c r="B12" s="42"/>
      <c r="C12" s="44">
        <v>1576</v>
      </c>
      <c r="D12" s="42">
        <v>2448</v>
      </c>
      <c r="E12" s="44">
        <v>1949</v>
      </c>
      <c r="F12" s="42">
        <v>2042</v>
      </c>
      <c r="G12" s="44">
        <v>2033</v>
      </c>
      <c r="H12" s="42">
        <v>2047</v>
      </c>
      <c r="I12" s="44">
        <v>2204</v>
      </c>
      <c r="J12" s="42">
        <v>2010</v>
      </c>
      <c r="K12" s="44">
        <v>1900</v>
      </c>
      <c r="L12" s="42">
        <v>1934</v>
      </c>
      <c r="M12" s="772">
        <v>2157</v>
      </c>
      <c r="N12" s="937"/>
      <c r="O12" s="407"/>
      <c r="P12" s="407"/>
      <c r="Q12" s="407"/>
      <c r="R12" s="407"/>
      <c r="S12" s="237"/>
      <c r="T12" s="26"/>
      <c r="U12" s="26"/>
      <c r="V12" s="26"/>
    </row>
    <row r="13" spans="1:22">
      <c r="A13" s="287" t="s">
        <v>36</v>
      </c>
      <c r="B13" s="42"/>
      <c r="C13" s="44">
        <v>208</v>
      </c>
      <c r="D13" s="42">
        <v>241</v>
      </c>
      <c r="E13" s="44">
        <v>196</v>
      </c>
      <c r="F13" s="42">
        <v>222</v>
      </c>
      <c r="G13" s="44" t="s">
        <v>14</v>
      </c>
      <c r="H13" s="42"/>
      <c r="I13" s="44">
        <v>272</v>
      </c>
      <c r="J13" s="42">
        <v>257</v>
      </c>
      <c r="K13" s="44">
        <v>229</v>
      </c>
      <c r="L13" s="42">
        <v>154</v>
      </c>
      <c r="M13" s="772">
        <v>205</v>
      </c>
      <c r="N13" s="937"/>
      <c r="O13" s="407"/>
      <c r="P13" s="407"/>
      <c r="Q13" s="407"/>
      <c r="R13" s="407"/>
      <c r="S13" s="237"/>
      <c r="T13" s="26"/>
      <c r="U13" s="26"/>
      <c r="V13" s="26"/>
    </row>
    <row r="14" spans="1:22">
      <c r="A14" s="400" t="s">
        <v>249</v>
      </c>
      <c r="B14" s="387"/>
      <c r="C14" s="387">
        <v>421069</v>
      </c>
      <c r="D14" s="387">
        <v>429806.07442598831</v>
      </c>
      <c r="E14" s="387">
        <v>417576</v>
      </c>
      <c r="F14" s="387">
        <v>422360</v>
      </c>
      <c r="G14" s="387">
        <v>433343</v>
      </c>
      <c r="H14" s="387">
        <v>450230</v>
      </c>
      <c r="I14" s="387">
        <v>443716</v>
      </c>
      <c r="J14" s="387">
        <v>450789</v>
      </c>
      <c r="K14" s="387">
        <v>457344</v>
      </c>
      <c r="L14" s="387">
        <v>451621</v>
      </c>
      <c r="M14" s="389">
        <v>465116</v>
      </c>
      <c r="N14" s="934"/>
      <c r="O14" s="732"/>
      <c r="P14" s="732"/>
      <c r="Q14" s="732"/>
      <c r="R14" s="732"/>
      <c r="S14" s="237"/>
      <c r="T14" s="26"/>
      <c r="U14" s="26"/>
      <c r="V14" s="26"/>
    </row>
    <row r="15" spans="1:22">
      <c r="A15" s="401"/>
      <c r="B15" s="42"/>
      <c r="C15" s="44"/>
      <c r="D15" s="42"/>
      <c r="E15" s="44"/>
      <c r="F15" s="42"/>
      <c r="G15" s="44"/>
      <c r="H15" s="42"/>
      <c r="I15" s="44"/>
      <c r="J15" s="42"/>
      <c r="K15" s="44"/>
      <c r="L15" s="42"/>
      <c r="M15" s="772"/>
      <c r="N15" s="937"/>
      <c r="O15" s="407"/>
      <c r="P15" s="407"/>
      <c r="Q15" s="407"/>
      <c r="R15" s="407"/>
      <c r="S15" s="237"/>
      <c r="T15" s="26"/>
      <c r="U15" s="26"/>
      <c r="V15" s="26"/>
    </row>
    <row r="16" spans="1:22">
      <c r="A16" s="399" t="s">
        <v>250</v>
      </c>
      <c r="B16" s="42"/>
      <c r="C16" s="44"/>
      <c r="D16" s="42"/>
      <c r="E16" s="44"/>
      <c r="F16" s="42"/>
      <c r="G16" s="44"/>
      <c r="H16" s="42"/>
      <c r="I16" s="44"/>
      <c r="J16" s="42"/>
      <c r="K16" s="44"/>
      <c r="L16" s="42"/>
      <c r="M16" s="772"/>
      <c r="N16" s="937"/>
      <c r="O16" s="407"/>
      <c r="P16" s="407"/>
      <c r="Q16" s="407"/>
      <c r="R16" s="407"/>
      <c r="S16" s="237"/>
      <c r="T16" s="26"/>
      <c r="U16" s="26"/>
      <c r="V16" s="26"/>
    </row>
    <row r="17" spans="1:22">
      <c r="A17" s="287" t="s">
        <v>251</v>
      </c>
      <c r="B17" s="42"/>
      <c r="C17" s="44">
        <v>136733</v>
      </c>
      <c r="D17" s="42">
        <v>136817.07442598726</v>
      </c>
      <c r="E17" s="44">
        <v>135632</v>
      </c>
      <c r="F17" s="42">
        <v>133307.17834355019</v>
      </c>
      <c r="G17" s="44">
        <v>131944</v>
      </c>
      <c r="H17" s="42">
        <v>137728</v>
      </c>
      <c r="I17" s="44">
        <v>134452</v>
      </c>
      <c r="J17" s="42">
        <v>133524</v>
      </c>
      <c r="K17" s="44">
        <v>130362</v>
      </c>
      <c r="L17" s="42">
        <v>124490</v>
      </c>
      <c r="M17" s="772">
        <v>122351</v>
      </c>
      <c r="N17" s="937"/>
      <c r="O17" s="407"/>
      <c r="P17" s="407"/>
      <c r="Q17" s="407"/>
      <c r="R17" s="407"/>
      <c r="S17" s="237"/>
      <c r="T17" s="26"/>
      <c r="U17" s="26"/>
      <c r="V17" s="26"/>
    </row>
    <row r="18" spans="1:22">
      <c r="A18" s="287" t="s">
        <v>12</v>
      </c>
      <c r="B18" s="42"/>
      <c r="C18" s="44">
        <v>35995</v>
      </c>
      <c r="D18" s="42">
        <v>35130.000000001004</v>
      </c>
      <c r="E18" s="44">
        <v>30322</v>
      </c>
      <c r="F18" s="42">
        <v>27150.000000001</v>
      </c>
      <c r="G18" s="44">
        <v>38496</v>
      </c>
      <c r="H18" s="42">
        <v>39114</v>
      </c>
      <c r="I18" s="44">
        <v>32734</v>
      </c>
      <c r="J18" s="42">
        <v>33470</v>
      </c>
      <c r="K18" s="44">
        <v>31996</v>
      </c>
      <c r="L18" s="42">
        <v>32317</v>
      </c>
      <c r="M18" s="772">
        <v>41029</v>
      </c>
      <c r="N18" s="937"/>
      <c r="O18" s="407"/>
      <c r="P18" s="407"/>
      <c r="Q18" s="407"/>
      <c r="R18" s="407"/>
      <c r="S18" s="237"/>
      <c r="T18" s="26"/>
      <c r="U18" s="26"/>
      <c r="V18" s="26"/>
    </row>
    <row r="19" spans="1:22">
      <c r="A19" s="287" t="s">
        <v>15</v>
      </c>
      <c r="B19" s="42"/>
      <c r="C19" s="44">
        <v>229243</v>
      </c>
      <c r="D19" s="42">
        <v>236922</v>
      </c>
      <c r="E19" s="44">
        <v>229973</v>
      </c>
      <c r="F19" s="42">
        <v>239985</v>
      </c>
      <c r="G19" s="44">
        <v>241007</v>
      </c>
      <c r="H19" s="42">
        <v>250374</v>
      </c>
      <c r="I19" s="44">
        <v>253959</v>
      </c>
      <c r="J19" s="42">
        <v>261945</v>
      </c>
      <c r="K19" s="44">
        <v>271455</v>
      </c>
      <c r="L19" s="42">
        <v>272112</v>
      </c>
      <c r="M19" s="772">
        <v>277764</v>
      </c>
      <c r="N19" s="937"/>
      <c r="O19" s="407"/>
      <c r="P19" s="407"/>
      <c r="Q19" s="407"/>
      <c r="R19" s="407"/>
      <c r="S19" s="237"/>
      <c r="T19" s="26"/>
      <c r="U19" s="26"/>
      <c r="V19" s="26"/>
    </row>
    <row r="20" spans="1:22">
      <c r="A20" s="287" t="s">
        <v>252</v>
      </c>
      <c r="B20" s="42"/>
      <c r="C20" s="44">
        <v>14831</v>
      </c>
      <c r="D20" s="42">
        <v>15712</v>
      </c>
      <c r="E20" s="44">
        <v>16532</v>
      </c>
      <c r="F20" s="42">
        <v>17285</v>
      </c>
      <c r="G20" s="44">
        <v>16648</v>
      </c>
      <c r="H20" s="42">
        <v>17504</v>
      </c>
      <c r="I20" s="44">
        <v>16893</v>
      </c>
      <c r="J20" s="42">
        <v>16791</v>
      </c>
      <c r="K20" s="44">
        <v>17396</v>
      </c>
      <c r="L20" s="42">
        <v>17011</v>
      </c>
      <c r="M20" s="772">
        <v>17803</v>
      </c>
      <c r="N20" s="937"/>
      <c r="O20" s="407"/>
      <c r="P20" s="407"/>
      <c r="Q20" s="407"/>
      <c r="R20" s="407"/>
      <c r="S20" s="237"/>
      <c r="T20" s="26"/>
      <c r="U20" s="26"/>
      <c r="V20" s="26"/>
    </row>
    <row r="21" spans="1:22">
      <c r="A21" s="287" t="s">
        <v>253</v>
      </c>
      <c r="B21" s="42"/>
      <c r="C21" s="44">
        <v>3134</v>
      </c>
      <c r="D21" s="42">
        <v>3945</v>
      </c>
      <c r="E21" s="44">
        <v>3858</v>
      </c>
      <c r="F21" s="42">
        <v>3327</v>
      </c>
      <c r="G21" s="44">
        <v>3196</v>
      </c>
      <c r="H21" s="42">
        <v>3533</v>
      </c>
      <c r="I21" s="44">
        <v>3247</v>
      </c>
      <c r="J21" s="42">
        <v>3148</v>
      </c>
      <c r="K21" s="44">
        <v>3119</v>
      </c>
      <c r="L21" s="42">
        <v>2943</v>
      </c>
      <c r="M21" s="772">
        <v>3281</v>
      </c>
      <c r="N21" s="937"/>
      <c r="O21" s="407"/>
      <c r="P21" s="407"/>
      <c r="Q21" s="407"/>
      <c r="R21" s="407"/>
      <c r="S21" s="237"/>
      <c r="T21" s="26"/>
      <c r="U21" s="26"/>
      <c r="V21" s="26"/>
    </row>
    <row r="22" spans="1:22">
      <c r="A22" s="287" t="s">
        <v>48</v>
      </c>
      <c r="B22" s="42"/>
      <c r="C22" s="44">
        <v>208</v>
      </c>
      <c r="D22" s="42">
        <v>241</v>
      </c>
      <c r="E22" s="44">
        <v>196</v>
      </c>
      <c r="F22" s="42">
        <v>222</v>
      </c>
      <c r="G22" s="44">
        <v>202</v>
      </c>
      <c r="H22" s="42">
        <v>0</v>
      </c>
      <c r="I22" s="44">
        <v>272</v>
      </c>
      <c r="J22" s="42">
        <v>257</v>
      </c>
      <c r="K22" s="44">
        <v>229</v>
      </c>
      <c r="L22" s="42">
        <v>154</v>
      </c>
      <c r="M22" s="772">
        <v>205</v>
      </c>
      <c r="N22" s="937"/>
      <c r="O22" s="407"/>
      <c r="P22" s="407"/>
      <c r="Q22" s="407"/>
      <c r="R22" s="407"/>
      <c r="S22" s="237"/>
      <c r="T22" s="26"/>
      <c r="U22" s="26"/>
      <c r="V22" s="26"/>
    </row>
    <row r="23" spans="1:22">
      <c r="A23" s="287" t="s">
        <v>43</v>
      </c>
      <c r="B23" s="47"/>
      <c r="C23" s="289">
        <v>925</v>
      </c>
      <c r="D23" s="47">
        <v>1039</v>
      </c>
      <c r="E23" s="289">
        <v>1063</v>
      </c>
      <c r="F23" s="47">
        <v>1276</v>
      </c>
      <c r="G23" s="289">
        <v>1850</v>
      </c>
      <c r="H23" s="47">
        <v>1977</v>
      </c>
      <c r="I23" s="289">
        <v>2159</v>
      </c>
      <c r="J23" s="47">
        <v>1654</v>
      </c>
      <c r="K23" s="289">
        <v>2787</v>
      </c>
      <c r="L23" s="47">
        <v>2594</v>
      </c>
      <c r="M23" s="370">
        <v>2683</v>
      </c>
      <c r="N23" s="928"/>
      <c r="O23" s="731"/>
      <c r="P23" s="731"/>
      <c r="Q23" s="731"/>
      <c r="R23" s="731"/>
      <c r="S23" s="237"/>
      <c r="T23" s="26"/>
      <c r="U23" s="26"/>
      <c r="V23" s="26"/>
    </row>
    <row r="24" spans="1:22">
      <c r="A24" s="400" t="s">
        <v>254</v>
      </c>
      <c r="B24" s="387"/>
      <c r="C24" s="387">
        <v>421069</v>
      </c>
      <c r="D24" s="387">
        <v>429806.07442598825</v>
      </c>
      <c r="E24" s="387">
        <v>417576</v>
      </c>
      <c r="F24" s="387">
        <v>422552.178343551</v>
      </c>
      <c r="G24" s="387">
        <v>433343</v>
      </c>
      <c r="H24" s="387">
        <v>450230</v>
      </c>
      <c r="I24" s="387">
        <v>443716</v>
      </c>
      <c r="J24" s="387">
        <v>450789</v>
      </c>
      <c r="K24" s="387">
        <v>457344</v>
      </c>
      <c r="L24" s="387">
        <v>451621</v>
      </c>
      <c r="M24" s="389">
        <v>465116</v>
      </c>
      <c r="N24" s="934"/>
      <c r="O24" s="732"/>
      <c r="P24" s="732"/>
      <c r="Q24" s="732"/>
      <c r="R24" s="732"/>
      <c r="S24" s="237"/>
      <c r="T24" s="26"/>
      <c r="U24" s="26"/>
      <c r="V24" s="26"/>
    </row>
    <row r="25" spans="1:22" ht="3.75" customHeight="1">
      <c r="A25" s="402"/>
      <c r="B25" s="403"/>
      <c r="C25" s="404"/>
      <c r="D25" s="403"/>
      <c r="E25" s="404"/>
      <c r="F25" s="403"/>
      <c r="G25" s="404"/>
      <c r="H25" s="403"/>
      <c r="I25" s="404"/>
      <c r="J25" s="403"/>
      <c r="K25" s="404"/>
      <c r="L25" s="403"/>
      <c r="M25" s="773"/>
      <c r="N25" s="909"/>
      <c r="O25" s="734"/>
      <c r="P25" s="734"/>
      <c r="Q25" s="734"/>
      <c r="R25" s="734"/>
      <c r="S25" s="237"/>
      <c r="T25" s="26"/>
      <c r="U25" s="26"/>
      <c r="V25" s="26"/>
    </row>
    <row r="26" spans="1:22">
      <c r="A26" s="405"/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237"/>
      <c r="Q26" s="237"/>
      <c r="R26" s="237"/>
      <c r="S26" s="237"/>
      <c r="T26" s="26"/>
      <c r="U26" s="26"/>
      <c r="V26" s="26"/>
    </row>
    <row r="27" spans="1:22" ht="6.75" customHeight="1">
      <c r="A27" s="405"/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524"/>
      <c r="Q27" s="237"/>
      <c r="R27" s="237"/>
      <c r="S27" s="735"/>
      <c r="T27" s="143"/>
      <c r="U27" s="26"/>
      <c r="V27" s="26"/>
    </row>
    <row r="28" spans="1:22" ht="15.6">
      <c r="A28" s="637" t="s">
        <v>308</v>
      </c>
      <c r="B28" s="730"/>
      <c r="C28" s="730"/>
      <c r="D28" s="730"/>
      <c r="E28" s="730"/>
      <c r="F28" s="730"/>
      <c r="G28" s="730"/>
      <c r="H28" s="730"/>
      <c r="I28" s="730"/>
      <c r="J28" s="730"/>
      <c r="K28" s="730"/>
      <c r="L28" s="730"/>
      <c r="M28" s="730"/>
      <c r="N28" s="736"/>
      <c r="O28" s="730"/>
      <c r="P28" s="736"/>
      <c r="Q28" s="730"/>
      <c r="R28" s="736"/>
      <c r="S28" s="237"/>
      <c r="T28" s="26"/>
      <c r="U28" s="26"/>
      <c r="V28" s="26"/>
    </row>
    <row r="29" spans="1:22" ht="7.5" customHeight="1">
      <c r="A29" s="738"/>
      <c r="B29" s="730"/>
      <c r="C29" s="730"/>
      <c r="D29" s="730"/>
      <c r="E29" s="730"/>
      <c r="F29" s="730"/>
      <c r="G29" s="730"/>
      <c r="H29" s="730"/>
      <c r="I29" s="730"/>
      <c r="J29" s="730"/>
      <c r="K29" s="730"/>
      <c r="L29" s="730"/>
      <c r="M29" s="730"/>
      <c r="N29" s="736"/>
      <c r="O29" s="730"/>
      <c r="P29" s="736"/>
      <c r="Q29" s="730"/>
      <c r="R29" s="736"/>
      <c r="S29" s="237"/>
      <c r="T29" s="26"/>
      <c r="U29" s="26"/>
      <c r="V29" s="26"/>
    </row>
    <row r="30" spans="1:22">
      <c r="A30" s="739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733"/>
      <c r="O30" s="407"/>
      <c r="P30" s="733"/>
      <c r="Q30" s="407"/>
      <c r="R30" s="733"/>
      <c r="S30" s="237"/>
      <c r="T30" s="26"/>
      <c r="U30" s="26"/>
      <c r="V30" s="26"/>
    </row>
    <row r="31" spans="1:22">
      <c r="A31" s="740"/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68"/>
      <c r="O31" s="407"/>
      <c r="P31" s="468"/>
      <c r="Q31" s="407"/>
      <c r="R31" s="468"/>
      <c r="S31" s="237"/>
      <c r="T31" s="26"/>
      <c r="U31" s="26"/>
      <c r="V31" s="26"/>
    </row>
    <row r="32" spans="1:22">
      <c r="A32" s="740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68"/>
      <c r="O32" s="407"/>
      <c r="P32" s="468"/>
      <c r="Q32" s="407"/>
      <c r="R32" s="468"/>
      <c r="S32" s="237"/>
      <c r="T32" s="26"/>
      <c r="U32" s="26"/>
      <c r="V32" s="26"/>
    </row>
    <row r="33" spans="1:22">
      <c r="A33" s="740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68"/>
      <c r="O33" s="407"/>
      <c r="P33" s="468"/>
      <c r="Q33" s="407"/>
      <c r="R33" s="468"/>
      <c r="S33" s="407"/>
      <c r="T33" s="407"/>
      <c r="U33" s="26"/>
      <c r="V33" s="26"/>
    </row>
    <row r="34" spans="1:22">
      <c r="A34" s="740"/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  <c r="M34" s="407"/>
      <c r="N34" s="468"/>
      <c r="O34" s="407"/>
      <c r="P34" s="468"/>
      <c r="Q34" s="407"/>
      <c r="R34" s="468"/>
      <c r="S34" s="237"/>
      <c r="T34" s="26"/>
      <c r="U34" s="26"/>
      <c r="V34" s="26"/>
    </row>
    <row r="35" spans="1:22">
      <c r="A35" s="740"/>
      <c r="B35" s="407"/>
      <c r="C35" s="407"/>
      <c r="D35" s="407"/>
      <c r="E35" s="407"/>
      <c r="F35" s="407"/>
      <c r="G35" s="407"/>
      <c r="H35" s="407"/>
      <c r="I35" s="407"/>
      <c r="J35" s="407"/>
      <c r="K35" s="407"/>
      <c r="L35" s="407"/>
      <c r="M35" s="407"/>
      <c r="N35" s="468"/>
      <c r="O35" s="407"/>
      <c r="P35" s="468"/>
      <c r="Q35" s="407"/>
      <c r="R35" s="468"/>
      <c r="S35" s="237"/>
      <c r="T35" s="26"/>
      <c r="U35" s="26"/>
      <c r="V35" s="26"/>
    </row>
    <row r="36" spans="1:22">
      <c r="A36" s="740"/>
      <c r="B36" s="731"/>
      <c r="C36" s="407"/>
      <c r="D36" s="407"/>
      <c r="E36" s="407"/>
      <c r="F36" s="407"/>
      <c r="G36" s="407"/>
      <c r="H36" s="407"/>
      <c r="I36" s="407"/>
      <c r="J36" s="407"/>
      <c r="K36" s="407"/>
      <c r="L36" s="407"/>
      <c r="M36" s="407"/>
      <c r="N36" s="408"/>
      <c r="O36" s="407"/>
      <c r="P36" s="408"/>
      <c r="Q36" s="407"/>
      <c r="R36" s="408"/>
      <c r="S36" s="237"/>
      <c r="T36" s="26"/>
      <c r="U36" s="26"/>
      <c r="V36" s="26"/>
    </row>
    <row r="37" spans="1:22">
      <c r="A37" s="741"/>
      <c r="B37" s="732"/>
      <c r="C37" s="732"/>
      <c r="D37" s="732"/>
      <c r="E37" s="732"/>
      <c r="F37" s="732"/>
      <c r="G37" s="732"/>
      <c r="H37" s="732"/>
      <c r="I37" s="732"/>
      <c r="J37" s="732"/>
      <c r="K37" s="732"/>
      <c r="L37" s="732"/>
      <c r="M37" s="732"/>
      <c r="N37" s="732"/>
      <c r="O37" s="732"/>
      <c r="P37" s="732"/>
      <c r="Q37" s="732"/>
      <c r="R37" s="732"/>
      <c r="S37" s="237"/>
      <c r="T37" s="26"/>
      <c r="U37" s="26"/>
      <c r="V37" s="26"/>
    </row>
    <row r="38" spans="1:22">
      <c r="A38" s="408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237"/>
      <c r="T38" s="26"/>
      <c r="U38" s="26"/>
      <c r="V38" s="26"/>
    </row>
    <row r="39" spans="1:22">
      <c r="A39" s="739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237"/>
      <c r="T39" s="26"/>
      <c r="U39" s="26"/>
      <c r="V39" s="26"/>
    </row>
    <row r="40" spans="1:22">
      <c r="A40" s="740"/>
      <c r="B40" s="407"/>
      <c r="C40" s="407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68"/>
      <c r="O40" s="407"/>
      <c r="P40" s="468"/>
      <c r="Q40" s="407"/>
      <c r="R40" s="468"/>
      <c r="S40" s="237"/>
      <c r="T40" s="26"/>
      <c r="U40" s="26"/>
      <c r="V40" s="26"/>
    </row>
    <row r="41" spans="1:22">
      <c r="A41" s="740"/>
      <c r="B41" s="407"/>
      <c r="C41" s="407"/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68"/>
      <c r="O41" s="407"/>
      <c r="P41" s="468"/>
      <c r="Q41" s="407"/>
      <c r="R41" s="468"/>
      <c r="S41" s="237"/>
      <c r="T41" s="26"/>
      <c r="U41" s="26"/>
      <c r="V41" s="26"/>
    </row>
    <row r="42" spans="1:22">
      <c r="A42" s="740"/>
      <c r="B42" s="407"/>
      <c r="C42" s="407"/>
      <c r="D42" s="407"/>
      <c r="E42" s="407"/>
      <c r="F42" s="407"/>
      <c r="G42" s="407"/>
      <c r="H42" s="407"/>
      <c r="I42" s="407"/>
      <c r="J42" s="407"/>
      <c r="K42" s="407"/>
      <c r="L42" s="407"/>
      <c r="M42" s="407"/>
      <c r="N42" s="468"/>
      <c r="O42" s="407"/>
      <c r="P42" s="468"/>
      <c r="Q42" s="407"/>
      <c r="R42" s="468"/>
      <c r="S42" s="237"/>
      <c r="T42" s="26"/>
      <c r="U42" s="26"/>
      <c r="V42" s="26"/>
    </row>
    <row r="43" spans="1:22">
      <c r="A43" s="740"/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68"/>
      <c r="O43" s="407"/>
      <c r="P43" s="468"/>
      <c r="Q43" s="407"/>
      <c r="R43" s="468"/>
      <c r="S43" s="237"/>
      <c r="T43" s="26"/>
      <c r="U43" s="26"/>
      <c r="V43" s="26"/>
    </row>
    <row r="44" spans="1:22">
      <c r="A44" s="740"/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68"/>
      <c r="O44" s="407"/>
      <c r="P44" s="468"/>
      <c r="Q44" s="407"/>
      <c r="R44" s="468"/>
      <c r="S44" s="237"/>
      <c r="T44" s="26"/>
      <c r="U44" s="26"/>
      <c r="V44" s="26"/>
    </row>
    <row r="45" spans="1:22">
      <c r="A45" s="740"/>
      <c r="B45" s="731"/>
      <c r="C45" s="407"/>
      <c r="D45" s="407"/>
      <c r="E45" s="407"/>
      <c r="F45" s="407"/>
      <c r="G45" s="407"/>
      <c r="H45" s="407"/>
      <c r="I45" s="407"/>
      <c r="J45" s="407"/>
      <c r="K45" s="407"/>
      <c r="L45" s="407"/>
      <c r="M45" s="407"/>
      <c r="N45" s="408"/>
      <c r="O45" s="407"/>
      <c r="P45" s="408"/>
      <c r="Q45" s="407"/>
      <c r="R45" s="408"/>
      <c r="S45" s="237"/>
      <c r="T45" s="26"/>
      <c r="U45" s="26"/>
      <c r="V45" s="26"/>
    </row>
    <row r="46" spans="1:22">
      <c r="A46" s="740"/>
      <c r="B46" s="407"/>
      <c r="C46" s="407"/>
      <c r="D46" s="407"/>
      <c r="E46" s="407"/>
      <c r="F46" s="407"/>
      <c r="G46" s="407"/>
      <c r="H46" s="407"/>
      <c r="I46" s="407"/>
      <c r="J46" s="407"/>
      <c r="K46" s="407"/>
      <c r="L46" s="407"/>
      <c r="M46" s="407"/>
      <c r="N46" s="468"/>
      <c r="O46" s="407"/>
      <c r="P46" s="468"/>
      <c r="Q46" s="407"/>
      <c r="R46" s="468"/>
      <c r="S46" s="237"/>
      <c r="T46" s="26"/>
      <c r="U46" s="26"/>
      <c r="V46" s="26"/>
    </row>
    <row r="47" spans="1:22">
      <c r="A47" s="741"/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237"/>
      <c r="T47" s="26"/>
      <c r="U47" s="26"/>
      <c r="V47" s="26"/>
    </row>
    <row r="48" spans="1:22" ht="3" customHeight="1">
      <c r="A48" s="742"/>
      <c r="B48" s="734"/>
      <c r="C48" s="734"/>
      <c r="D48" s="734"/>
      <c r="E48" s="734"/>
      <c r="F48" s="734"/>
      <c r="G48" s="734"/>
      <c r="H48" s="734"/>
      <c r="I48" s="734"/>
      <c r="J48" s="734"/>
      <c r="K48" s="734"/>
      <c r="L48" s="734"/>
      <c r="M48" s="734"/>
      <c r="N48" s="734"/>
      <c r="O48" s="734"/>
      <c r="P48" s="734"/>
      <c r="Q48" s="734"/>
      <c r="R48" s="734"/>
      <c r="S48" s="237"/>
      <c r="T48" s="26"/>
      <c r="U48" s="26"/>
      <c r="V48" s="26"/>
    </row>
    <row r="49" spans="1:22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6"/>
      <c r="U49" s="26"/>
      <c r="V49" s="26"/>
    </row>
    <row r="50" spans="1:2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26"/>
      <c r="U50" s="26"/>
      <c r="V50" s="26"/>
    </row>
  </sheetData>
  <mergeCells count="3">
    <mergeCell ref="A1:L1"/>
    <mergeCell ref="A2:L2"/>
    <mergeCell ref="A3:L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selection activeCell="L26" sqref="L26"/>
    </sheetView>
  </sheetViews>
  <sheetFormatPr defaultColWidth="9.109375" defaultRowHeight="13.2"/>
  <cols>
    <col min="1" max="1" width="25.6640625" style="409" customWidth="1"/>
    <col min="2" max="2" width="2.5546875" style="409" customWidth="1"/>
    <col min="3" max="6" width="10.6640625" style="409" customWidth="1"/>
    <col min="7" max="7" width="0.6640625" style="409" customWidth="1"/>
    <col min="8" max="8" width="10.6640625" style="409" customWidth="1"/>
    <col min="9" max="9" width="3" style="409" customWidth="1"/>
    <col min="10" max="12" width="10.6640625" style="409" customWidth="1"/>
    <col min="13" max="13" width="0.88671875" style="409" customWidth="1"/>
    <col min="14" max="14" width="15.5546875" style="409" customWidth="1"/>
    <col min="15" max="15" width="12.88671875" style="409" bestFit="1" customWidth="1"/>
    <col min="16" max="16" width="9.88671875" style="409" customWidth="1"/>
    <col min="17" max="21" width="9.109375" style="409"/>
    <col min="22" max="22" width="27" style="409" customWidth="1"/>
    <col min="23" max="23" width="7.6640625" style="409" customWidth="1"/>
    <col min="24" max="24" width="23.88671875" style="409" customWidth="1"/>
    <col min="25" max="33" width="7.6640625" style="409" customWidth="1"/>
    <col min="34" max="16384" width="9.109375" style="409"/>
  </cols>
  <sheetData>
    <row r="1" spans="1:27" ht="15.6">
      <c r="A1" s="392"/>
      <c r="B1" s="665"/>
      <c r="C1" s="665"/>
      <c r="E1" s="687" t="s">
        <v>255</v>
      </c>
      <c r="F1" s="665"/>
      <c r="G1" s="665"/>
      <c r="H1" s="665"/>
      <c r="I1" s="665"/>
      <c r="J1" s="665"/>
      <c r="K1" s="665"/>
      <c r="L1" s="391"/>
      <c r="M1" s="392"/>
      <c r="N1" s="503"/>
    </row>
    <row r="2" spans="1:27" ht="15.6">
      <c r="A2" s="392"/>
      <c r="B2" s="665"/>
      <c r="C2" s="665"/>
      <c r="D2" s="743" t="s">
        <v>256</v>
      </c>
      <c r="E2" s="665"/>
      <c r="F2" s="665"/>
      <c r="G2" s="665"/>
      <c r="H2" s="665"/>
      <c r="I2" s="665"/>
      <c r="J2" s="665"/>
      <c r="K2" s="665"/>
      <c r="L2" s="391"/>
      <c r="M2" s="392"/>
      <c r="N2" s="614"/>
      <c r="O2" s="143"/>
      <c r="P2" s="392"/>
      <c r="Q2" s="392"/>
    </row>
    <row r="3" spans="1:27" ht="15.6">
      <c r="A3" s="391"/>
      <c r="B3" s="391"/>
      <c r="C3" s="391"/>
      <c r="D3" s="391"/>
      <c r="E3" s="410"/>
      <c r="F3" s="410"/>
      <c r="G3" s="410"/>
      <c r="H3" s="410"/>
      <c r="I3" s="410"/>
      <c r="J3" s="410"/>
      <c r="K3" s="391"/>
      <c r="L3" s="391"/>
      <c r="M3" s="392"/>
      <c r="N3" s="615"/>
      <c r="O3" s="392"/>
      <c r="P3" s="392"/>
      <c r="Q3" s="392"/>
    </row>
    <row r="4" spans="1:27" ht="15.6">
      <c r="A4" s="410"/>
      <c r="B4" s="410"/>
      <c r="C4" s="410"/>
      <c r="D4" s="410"/>
      <c r="E4" s="410"/>
      <c r="F4" s="410"/>
      <c r="G4" s="410"/>
      <c r="H4" s="410"/>
      <c r="I4" s="410"/>
      <c r="J4" s="410"/>
      <c r="K4" s="391"/>
      <c r="L4" s="391"/>
      <c r="M4" s="392"/>
      <c r="N4" s="616"/>
      <c r="O4" s="616"/>
      <c r="P4" s="616"/>
      <c r="Q4" s="392"/>
    </row>
    <row r="5" spans="1:27" ht="20.25" customHeight="1">
      <c r="A5" s="411"/>
      <c r="B5" s="677" t="s">
        <v>315</v>
      </c>
      <c r="C5" s="666"/>
      <c r="D5" s="666"/>
      <c r="E5" s="666"/>
      <c r="F5" s="666"/>
      <c r="G5" s="529"/>
      <c r="H5" s="530"/>
      <c r="I5" s="678" t="s">
        <v>289</v>
      </c>
      <c r="J5" s="667"/>
      <c r="K5" s="667"/>
      <c r="L5" s="667"/>
      <c r="M5" s="412"/>
      <c r="N5" s="641"/>
      <c r="O5" s="828"/>
      <c r="P5" s="828"/>
      <c r="Q5" s="828"/>
      <c r="R5" s="828"/>
      <c r="S5" s="828"/>
      <c r="T5" s="828"/>
      <c r="V5" s="828"/>
      <c r="W5" s="828"/>
      <c r="X5" s="828"/>
      <c r="Y5" s="828"/>
      <c r="Z5" s="828"/>
      <c r="AA5" s="828"/>
    </row>
    <row r="6" spans="1:27" ht="35.1" customHeight="1">
      <c r="A6" s="157"/>
      <c r="B6" s="151"/>
      <c r="C6" s="148">
        <v>2012</v>
      </c>
      <c r="D6" s="151">
        <v>2013</v>
      </c>
      <c r="E6" s="148">
        <v>2014</v>
      </c>
      <c r="F6" s="151">
        <v>2015</v>
      </c>
      <c r="G6" s="151"/>
      <c r="H6" s="523"/>
      <c r="I6" s="413"/>
      <c r="J6" s="413" t="s">
        <v>288</v>
      </c>
      <c r="K6" s="414" t="s">
        <v>309</v>
      </c>
      <c r="L6" s="414" t="s">
        <v>332</v>
      </c>
      <c r="M6" s="412"/>
      <c r="N6" s="143"/>
      <c r="O6" s="443"/>
      <c r="P6" s="443"/>
      <c r="Q6" s="443"/>
      <c r="R6" s="443"/>
      <c r="S6" s="443"/>
      <c r="T6" s="443"/>
      <c r="U6" s="443"/>
      <c r="V6" s="444"/>
      <c r="W6" s="444"/>
      <c r="X6" s="444"/>
      <c r="Y6" s="444"/>
      <c r="Z6" s="444"/>
      <c r="AA6" s="444"/>
    </row>
    <row r="7" spans="1:27" ht="5.0999999999999996" customHeight="1">
      <c r="A7" s="157"/>
      <c r="B7" s="415"/>
      <c r="C7" s="415"/>
      <c r="D7" s="415"/>
      <c r="E7" s="415"/>
      <c r="F7" s="415"/>
      <c r="G7" s="535"/>
      <c r="H7" s="524"/>
      <c r="I7" s="415"/>
      <c r="J7" s="415"/>
      <c r="K7" s="415"/>
      <c r="L7" s="415"/>
      <c r="M7" s="412"/>
      <c r="N7" s="143"/>
      <c r="O7" s="445"/>
      <c r="P7" s="445"/>
      <c r="Q7" s="445"/>
      <c r="R7" s="445"/>
      <c r="S7" s="445"/>
      <c r="T7" s="69"/>
      <c r="V7" s="445"/>
      <c r="W7" s="445"/>
      <c r="X7" s="445"/>
      <c r="Y7" s="445"/>
      <c r="Z7" s="69"/>
    </row>
    <row r="8" spans="1:27" ht="12.9" customHeight="1">
      <c r="A8" s="416" t="s">
        <v>257</v>
      </c>
      <c r="B8" s="418"/>
      <c r="C8" s="419"/>
      <c r="D8" s="418"/>
      <c r="E8" s="419"/>
      <c r="F8" s="418"/>
      <c r="G8" s="418"/>
      <c r="H8" s="420"/>
      <c r="I8" s="421"/>
      <c r="J8" s="420"/>
      <c r="K8" s="421"/>
      <c r="L8" s="420"/>
      <c r="M8" s="421"/>
      <c r="N8" s="679"/>
      <c r="O8" s="92"/>
      <c r="P8" s="92"/>
      <c r="Q8" s="92"/>
      <c r="R8" s="92"/>
      <c r="S8" s="92"/>
      <c r="T8" s="69"/>
      <c r="V8" s="92"/>
      <c r="W8" s="92"/>
      <c r="X8" s="92"/>
      <c r="Y8" s="92"/>
      <c r="Z8" s="69"/>
    </row>
    <row r="9" spans="1:27" ht="12.9" customHeight="1">
      <c r="A9" s="422" t="s">
        <v>258</v>
      </c>
      <c r="B9" s="423"/>
      <c r="C9" s="423">
        <v>1986</v>
      </c>
      <c r="D9" s="423">
        <v>1992</v>
      </c>
      <c r="E9" s="423">
        <v>1992</v>
      </c>
      <c r="F9" s="423">
        <v>1991</v>
      </c>
      <c r="G9" s="460"/>
      <c r="H9" s="525"/>
      <c r="I9" s="424"/>
      <c r="J9" s="424">
        <v>3.0211480362537764E-3</v>
      </c>
      <c r="K9" s="424">
        <v>0</v>
      </c>
      <c r="L9" s="746">
        <v>-5.0200803212851401E-4</v>
      </c>
      <c r="M9" s="421"/>
      <c r="N9" s="680"/>
      <c r="O9" s="446"/>
      <c r="P9" s="446"/>
      <c r="Q9" s="446"/>
      <c r="R9" s="446"/>
      <c r="S9" s="446"/>
      <c r="T9" s="446"/>
      <c r="U9" s="446"/>
      <c r="V9" s="447"/>
      <c r="W9" s="447"/>
      <c r="X9" s="447"/>
      <c r="Y9" s="447"/>
      <c r="Z9" s="447"/>
      <c r="AA9" s="448"/>
    </row>
    <row r="10" spans="1:27" ht="12.9" customHeight="1">
      <c r="A10" s="425" t="s">
        <v>259</v>
      </c>
      <c r="B10" s="426"/>
      <c r="C10" s="427"/>
      <c r="D10" s="426"/>
      <c r="E10" s="427"/>
      <c r="F10" s="426"/>
      <c r="G10" s="426"/>
      <c r="H10" s="526"/>
      <c r="I10" s="429"/>
      <c r="J10" s="774"/>
      <c r="K10" s="775"/>
      <c r="L10" s="774"/>
      <c r="M10" s="421"/>
      <c r="N10" s="143"/>
      <c r="O10" s="449"/>
      <c r="P10" s="449"/>
      <c r="Q10" s="449"/>
      <c r="R10" s="449"/>
      <c r="S10" s="449"/>
      <c r="T10" s="446"/>
      <c r="V10" s="447"/>
      <c r="W10" s="447"/>
      <c r="X10" s="447"/>
      <c r="Y10" s="447"/>
      <c r="Z10" s="447"/>
      <c r="AA10" s="448"/>
    </row>
    <row r="11" spans="1:27" ht="12.9" customHeight="1">
      <c r="A11" s="425"/>
      <c r="B11" s="426"/>
      <c r="C11" s="427"/>
      <c r="D11" s="426"/>
      <c r="E11" s="427"/>
      <c r="F11" s="426"/>
      <c r="G11" s="426"/>
      <c r="H11" s="526"/>
      <c r="I11" s="429"/>
      <c r="J11" s="774"/>
      <c r="K11" s="775"/>
      <c r="L11" s="774"/>
      <c r="M11" s="421"/>
      <c r="N11" s="143"/>
      <c r="O11" s="449"/>
      <c r="P11" s="449"/>
      <c r="Q11" s="449"/>
      <c r="R11" s="449"/>
      <c r="S11" s="449"/>
      <c r="T11" s="446"/>
      <c r="V11" s="447"/>
      <c r="W11" s="447"/>
      <c r="X11" s="447"/>
      <c r="Y11" s="447"/>
      <c r="Z11" s="447"/>
      <c r="AA11" s="448"/>
    </row>
    <row r="12" spans="1:27" ht="12.9" customHeight="1">
      <c r="A12" s="416" t="s">
        <v>23</v>
      </c>
      <c r="B12" s="431"/>
      <c r="C12" s="428"/>
      <c r="D12" s="431"/>
      <c r="E12" s="428"/>
      <c r="F12" s="431"/>
      <c r="G12" s="431"/>
      <c r="H12" s="432"/>
      <c r="I12" s="429"/>
      <c r="J12" s="432"/>
      <c r="K12" s="429"/>
      <c r="L12" s="432"/>
      <c r="M12" s="421"/>
      <c r="N12" s="679"/>
      <c r="O12" s="449"/>
      <c r="P12" s="449"/>
      <c r="Q12" s="449"/>
      <c r="R12" s="449"/>
      <c r="S12" s="449"/>
      <c r="T12" s="446"/>
      <c r="V12" s="447"/>
      <c r="W12" s="447"/>
      <c r="X12" s="447"/>
      <c r="Y12" s="447"/>
      <c r="Z12" s="447"/>
      <c r="AA12" s="448"/>
    </row>
    <row r="13" spans="1:27" ht="12.9" customHeight="1">
      <c r="A13" s="422" t="s">
        <v>260</v>
      </c>
      <c r="B13" s="423"/>
      <c r="C13" s="423">
        <v>5695</v>
      </c>
      <c r="D13" s="423">
        <v>5732</v>
      </c>
      <c r="E13" s="423">
        <v>5758</v>
      </c>
      <c r="F13" s="423">
        <v>5780</v>
      </c>
      <c r="G13" s="460"/>
      <c r="H13" s="525"/>
      <c r="I13" s="424"/>
      <c r="J13" s="424">
        <v>6.4969271290605795E-3</v>
      </c>
      <c r="K13" s="424">
        <v>4.5359385903698535E-3</v>
      </c>
      <c r="L13" s="424">
        <v>3.8207711010767626E-3</v>
      </c>
      <c r="M13" s="421"/>
      <c r="N13" s="680"/>
      <c r="O13" s="446"/>
      <c r="P13" s="446"/>
      <c r="Q13" s="446"/>
      <c r="R13" s="446"/>
      <c r="S13" s="446"/>
      <c r="T13" s="446"/>
      <c r="U13" s="446"/>
      <c r="V13" s="447"/>
      <c r="W13" s="447"/>
      <c r="X13" s="447"/>
      <c r="Y13" s="447"/>
      <c r="Z13" s="447"/>
      <c r="AA13" s="448"/>
    </row>
    <row r="14" spans="1:27" ht="12.9" customHeight="1">
      <c r="A14" s="433"/>
      <c r="B14" s="435"/>
      <c r="C14" s="434"/>
      <c r="D14" s="435"/>
      <c r="E14" s="434"/>
      <c r="F14" s="435"/>
      <c r="G14" s="435"/>
      <c r="H14" s="527"/>
      <c r="I14" s="421"/>
      <c r="J14" s="420"/>
      <c r="K14" s="421"/>
      <c r="L14" s="420"/>
      <c r="M14" s="421"/>
      <c r="N14" s="143"/>
      <c r="O14" s="449"/>
      <c r="P14" s="449"/>
      <c r="Q14" s="449"/>
      <c r="R14" s="449"/>
      <c r="S14" s="449"/>
      <c r="T14" s="446"/>
      <c r="V14" s="447"/>
      <c r="W14" s="447"/>
      <c r="X14" s="447"/>
      <c r="Y14" s="447"/>
      <c r="Z14" s="447"/>
      <c r="AA14" s="448"/>
    </row>
    <row r="15" spans="1:27" ht="12.9" customHeight="1">
      <c r="A15" s="433"/>
      <c r="B15" s="435"/>
      <c r="C15" s="434"/>
      <c r="D15" s="435"/>
      <c r="E15" s="434"/>
      <c r="F15" s="435"/>
      <c r="G15" s="435"/>
      <c r="H15" s="527"/>
      <c r="I15" s="421"/>
      <c r="J15" s="420"/>
      <c r="K15" s="421"/>
      <c r="L15" s="420"/>
      <c r="M15" s="421"/>
      <c r="N15" s="143"/>
      <c r="O15" s="449"/>
      <c r="P15" s="449"/>
      <c r="Q15" s="449"/>
      <c r="R15" s="449"/>
      <c r="S15" s="449"/>
      <c r="T15" s="446"/>
      <c r="V15" s="447"/>
      <c r="W15" s="447"/>
      <c r="X15" s="447"/>
      <c r="Y15" s="447"/>
      <c r="Z15" s="447"/>
      <c r="AA15" s="448"/>
    </row>
    <row r="16" spans="1:27" ht="12.9" customHeight="1">
      <c r="A16" s="416" t="s">
        <v>261</v>
      </c>
      <c r="B16" s="435"/>
      <c r="C16" s="434"/>
      <c r="D16" s="435"/>
      <c r="E16" s="434"/>
      <c r="F16" s="435"/>
      <c r="G16" s="435"/>
      <c r="H16" s="527"/>
      <c r="I16" s="531"/>
      <c r="J16" s="776"/>
      <c r="K16" s="531"/>
      <c r="L16" s="776"/>
      <c r="M16" s="421"/>
      <c r="N16" s="679"/>
      <c r="O16" s="449"/>
      <c r="P16" s="449"/>
      <c r="Q16" s="449"/>
      <c r="R16" s="449"/>
      <c r="S16" s="449"/>
      <c r="T16" s="446"/>
      <c r="V16" s="447"/>
      <c r="W16" s="447"/>
      <c r="X16" s="447"/>
      <c r="Y16" s="447"/>
      <c r="Z16" s="447"/>
      <c r="AA16" s="448"/>
    </row>
    <row r="17" spans="1:27" ht="12.9" customHeight="1">
      <c r="A17" s="437" t="s">
        <v>262</v>
      </c>
      <c r="B17" s="435"/>
      <c r="C17" s="434">
        <v>597</v>
      </c>
      <c r="D17" s="435">
        <v>598</v>
      </c>
      <c r="E17" s="434">
        <v>600</v>
      </c>
      <c r="F17" s="435">
        <v>603</v>
      </c>
      <c r="G17" s="435"/>
      <c r="H17" s="527"/>
      <c r="I17" s="436"/>
      <c r="J17" s="777">
        <v>1.6750418760469012E-3</v>
      </c>
      <c r="K17" s="436">
        <v>3.3444816053511705E-3</v>
      </c>
      <c r="L17" s="777">
        <v>5.0000000000000001E-3</v>
      </c>
      <c r="M17" s="421"/>
      <c r="N17" s="680"/>
      <c r="O17" s="449"/>
      <c r="P17" s="449"/>
      <c r="Q17" s="449"/>
      <c r="R17" s="449"/>
      <c r="S17" s="449"/>
      <c r="T17" s="446"/>
      <c r="U17" s="446"/>
      <c r="V17" s="447"/>
      <c r="W17" s="447"/>
      <c r="X17" s="447"/>
      <c r="Y17" s="447"/>
      <c r="Z17" s="447"/>
      <c r="AA17" s="448"/>
    </row>
    <row r="18" spans="1:27" ht="12.9" customHeight="1">
      <c r="A18" s="437" t="s">
        <v>263</v>
      </c>
      <c r="B18" s="435"/>
      <c r="C18" s="434">
        <v>7769</v>
      </c>
      <c r="D18" s="435">
        <v>7840</v>
      </c>
      <c r="E18" s="434">
        <v>7891</v>
      </c>
      <c r="F18" s="435">
        <v>7947</v>
      </c>
      <c r="G18" s="435"/>
      <c r="H18" s="527"/>
      <c r="I18" s="436"/>
      <c r="J18" s="777">
        <v>9.1388853134251515E-3</v>
      </c>
      <c r="K18" s="436">
        <v>6.5051020408163265E-3</v>
      </c>
      <c r="L18" s="777">
        <v>7.0966924344189582E-3</v>
      </c>
      <c r="M18" s="421"/>
      <c r="N18" s="680"/>
      <c r="O18" s="446"/>
      <c r="P18" s="446"/>
      <c r="Q18" s="446"/>
      <c r="R18" s="446"/>
      <c r="S18" s="446"/>
      <c r="T18" s="446"/>
      <c r="U18" s="446"/>
      <c r="V18" s="447"/>
      <c r="W18" s="447"/>
      <c r="X18" s="447"/>
      <c r="Y18" s="447"/>
      <c r="Z18" s="447"/>
      <c r="AA18" s="448"/>
    </row>
    <row r="19" spans="1:27" ht="12.9" customHeight="1">
      <c r="A19" s="437" t="s">
        <v>264</v>
      </c>
      <c r="B19" s="435"/>
      <c r="C19" s="434">
        <v>4902</v>
      </c>
      <c r="D19" s="435">
        <v>4920</v>
      </c>
      <c r="E19" s="434">
        <v>4931</v>
      </c>
      <c r="F19" s="435">
        <v>4938</v>
      </c>
      <c r="G19" s="435"/>
      <c r="H19" s="527"/>
      <c r="I19" s="436"/>
      <c r="J19" s="777">
        <v>3.6719706242350062E-3</v>
      </c>
      <c r="K19" s="436">
        <v>2.2357723577235773E-3</v>
      </c>
      <c r="L19" s="777">
        <v>1.419590346785642E-3</v>
      </c>
      <c r="M19" s="421"/>
      <c r="N19" s="680"/>
      <c r="O19" s="446"/>
      <c r="P19" s="446"/>
      <c r="Q19" s="446"/>
      <c r="R19" s="446"/>
      <c r="S19" s="446"/>
      <c r="T19" s="446"/>
      <c r="U19" s="446"/>
      <c r="V19" s="447"/>
      <c r="W19" s="447"/>
      <c r="X19" s="447"/>
      <c r="Y19" s="447"/>
      <c r="Z19" s="447"/>
      <c r="AA19" s="448"/>
    </row>
    <row r="20" spans="1:27" ht="12.9" customHeight="1">
      <c r="A20" s="438" t="s">
        <v>265</v>
      </c>
      <c r="B20" s="423"/>
      <c r="C20" s="423">
        <v>13268</v>
      </c>
      <c r="D20" s="423">
        <v>13358</v>
      </c>
      <c r="E20" s="423">
        <v>13422</v>
      </c>
      <c r="F20" s="423">
        <v>13488</v>
      </c>
      <c r="G20" s="460"/>
      <c r="H20" s="525"/>
      <c r="I20" s="424"/>
      <c r="J20" s="424">
        <v>6.7832378655411519E-3</v>
      </c>
      <c r="K20" s="424">
        <v>4.7911363976643213E-3</v>
      </c>
      <c r="L20" s="424">
        <v>4.9172999552972736E-3</v>
      </c>
      <c r="M20" s="421"/>
      <c r="N20" s="681"/>
      <c r="O20" s="450"/>
      <c r="P20" s="450"/>
      <c r="Q20" s="450"/>
      <c r="R20" s="450"/>
      <c r="S20" s="450"/>
      <c r="T20" s="450"/>
      <c r="U20" s="450"/>
      <c r="V20" s="451"/>
      <c r="W20" s="451"/>
      <c r="X20" s="451"/>
      <c r="Y20" s="451"/>
      <c r="Z20" s="451"/>
      <c r="AA20" s="452"/>
    </row>
    <row r="21" spans="1:27" ht="12.9" customHeight="1">
      <c r="A21" s="433"/>
      <c r="B21" s="439"/>
      <c r="C21" s="430"/>
      <c r="D21" s="439"/>
      <c r="E21" s="430"/>
      <c r="F21" s="439"/>
      <c r="G21" s="439"/>
      <c r="H21" s="528"/>
      <c r="I21" s="429"/>
      <c r="J21" s="432"/>
      <c r="K21" s="429"/>
      <c r="L21" s="432"/>
      <c r="M21" s="421"/>
      <c r="N21" s="143"/>
      <c r="O21" s="449"/>
      <c r="P21" s="449"/>
      <c r="Q21" s="449"/>
      <c r="R21" s="449"/>
      <c r="S21" s="453"/>
      <c r="T21" s="446"/>
      <c r="V21" s="451"/>
      <c r="W21" s="451"/>
      <c r="X21" s="451"/>
      <c r="Y21" s="451"/>
      <c r="Z21" s="447"/>
      <c r="AA21" s="448"/>
    </row>
    <row r="22" spans="1:27" ht="12.9" customHeight="1">
      <c r="A22" s="438" t="s">
        <v>266</v>
      </c>
      <c r="B22" s="423"/>
      <c r="C22" s="423">
        <v>20949</v>
      </c>
      <c r="D22" s="423">
        <v>21082</v>
      </c>
      <c r="E22" s="423">
        <v>21172</v>
      </c>
      <c r="F22" s="423">
        <v>21259</v>
      </c>
      <c r="G22" s="460"/>
      <c r="H22" s="525"/>
      <c r="I22" s="424"/>
      <c r="J22" s="424">
        <v>6.3487517303928587E-3</v>
      </c>
      <c r="K22" s="424">
        <v>4.2690446826676789E-3</v>
      </c>
      <c r="L22" s="424">
        <v>4.109200831286605E-3</v>
      </c>
      <c r="M22" s="429"/>
      <c r="N22" s="679"/>
      <c r="O22" s="450"/>
      <c r="P22" s="450"/>
      <c r="Q22" s="450"/>
      <c r="R22" s="450"/>
      <c r="S22" s="450"/>
      <c r="T22" s="450"/>
      <c r="U22" s="450"/>
      <c r="V22" s="451"/>
      <c r="W22" s="451"/>
      <c r="X22" s="451"/>
      <c r="Y22" s="451"/>
      <c r="Z22" s="451"/>
      <c r="AA22" s="452"/>
    </row>
    <row r="23" spans="1:27" ht="10.199999999999999" customHeight="1">
      <c r="A23" s="391"/>
      <c r="B23" s="410"/>
      <c r="C23" s="410"/>
      <c r="D23" s="410"/>
      <c r="E23" s="410"/>
      <c r="F23" s="410"/>
      <c r="G23" s="440"/>
      <c r="H23" s="440"/>
      <c r="I23" s="410"/>
      <c r="J23" s="410"/>
      <c r="K23" s="391"/>
      <c r="L23" s="441"/>
      <c r="M23" s="442"/>
      <c r="N23" s="392"/>
    </row>
    <row r="24" spans="1:27" ht="21">
      <c r="A24" s="195" t="s">
        <v>310</v>
      </c>
      <c r="B24" s="410"/>
      <c r="C24" s="410"/>
      <c r="D24" s="410"/>
      <c r="E24" s="410"/>
      <c r="F24" s="410"/>
      <c r="G24" s="410"/>
      <c r="H24" s="410"/>
      <c r="I24" s="410"/>
      <c r="J24" s="410"/>
      <c r="K24" s="391"/>
      <c r="L24" s="441"/>
      <c r="M24" s="442"/>
      <c r="N24" s="392"/>
    </row>
    <row r="25" spans="1:27" ht="12" customHeight="1">
      <c r="A25" s="744" t="s">
        <v>311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442"/>
      <c r="N25" s="392"/>
    </row>
    <row r="26" spans="1:27" ht="12" customHeight="1">
      <c r="A26" s="745" t="s">
        <v>312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442"/>
      <c r="N26" s="392"/>
    </row>
    <row r="27" spans="1:27" ht="12" customHeight="1">
      <c r="A27" s="745" t="s">
        <v>313</v>
      </c>
      <c r="B27" s="195"/>
      <c r="C27" s="195"/>
      <c r="D27" s="195"/>
      <c r="E27" s="195"/>
      <c r="F27" s="195"/>
      <c r="G27" s="336"/>
      <c r="H27" s="336"/>
      <c r="I27" s="195"/>
      <c r="J27" s="195"/>
      <c r="K27" s="195"/>
      <c r="L27" s="195"/>
      <c r="M27" s="442"/>
      <c r="N27" s="392"/>
    </row>
    <row r="28" spans="1:27" ht="12" customHeight="1">
      <c r="A28" s="745" t="s">
        <v>314</v>
      </c>
      <c r="B28" s="392"/>
      <c r="C28" s="392"/>
      <c r="D28" s="392"/>
      <c r="E28" s="392"/>
      <c r="F28" s="392"/>
      <c r="G28" s="392"/>
      <c r="H28" s="392"/>
      <c r="I28" s="392"/>
      <c r="J28" s="392" t="s">
        <v>290</v>
      </c>
      <c r="K28" s="617"/>
      <c r="L28" s="392"/>
      <c r="M28" s="392"/>
      <c r="N28" s="392"/>
    </row>
    <row r="29" spans="1:27">
      <c r="A29" s="392"/>
      <c r="B29" s="392"/>
      <c r="C29" s="392"/>
      <c r="D29" s="392"/>
      <c r="E29" s="392"/>
      <c r="F29" s="392"/>
      <c r="G29" s="392"/>
      <c r="H29" s="392"/>
      <c r="I29" s="392"/>
      <c r="J29" s="617"/>
      <c r="K29" s="392"/>
      <c r="L29" s="392"/>
      <c r="M29" s="392"/>
      <c r="N29" s="392"/>
    </row>
    <row r="30" spans="1:27">
      <c r="A30" s="392"/>
      <c r="B30" s="617"/>
      <c r="C30" s="617"/>
      <c r="D30" s="617"/>
      <c r="E30" s="617"/>
      <c r="F30" s="617"/>
      <c r="G30" s="617"/>
      <c r="H30" s="617"/>
      <c r="I30" s="392"/>
      <c r="J30" s="617"/>
      <c r="K30" s="392"/>
      <c r="L30" s="392"/>
      <c r="M30" s="392"/>
      <c r="N30" s="392"/>
    </row>
    <row r="31" spans="1:27">
      <c r="A31" s="392"/>
      <c r="B31" s="392"/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</row>
    <row r="32" spans="1:27">
      <c r="A32" s="392"/>
      <c r="B32" s="392"/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</row>
    <row r="33" spans="1:15">
      <c r="A33" s="618"/>
      <c r="B33" s="392"/>
      <c r="C33" s="392"/>
      <c r="D33" s="392"/>
      <c r="E33" s="392"/>
      <c r="F33" s="392"/>
      <c r="G33" s="619"/>
      <c r="H33" s="620"/>
      <c r="I33" s="392"/>
      <c r="J33" s="392"/>
      <c r="K33" s="621"/>
      <c r="L33" s="392"/>
      <c r="M33" s="392"/>
      <c r="N33" s="392"/>
    </row>
    <row r="34" spans="1:15" ht="27" customHeight="1">
      <c r="A34" s="392"/>
      <c r="B34" s="392"/>
      <c r="C34" s="392"/>
      <c r="D34" s="392"/>
      <c r="E34" s="392"/>
      <c r="F34" s="392"/>
      <c r="G34" s="622"/>
      <c r="H34" s="623"/>
      <c r="I34" s="392"/>
      <c r="J34" s="392"/>
      <c r="K34" s="392"/>
      <c r="L34" s="392"/>
      <c r="M34" s="392"/>
      <c r="N34" s="392"/>
    </row>
    <row r="35" spans="1:15" ht="19.5" customHeight="1">
      <c r="A35" s="392"/>
      <c r="B35" s="392"/>
      <c r="C35" s="392"/>
      <c r="D35" s="392"/>
      <c r="E35" s="392"/>
      <c r="F35" s="392"/>
      <c r="G35" s="624"/>
      <c r="H35" s="392"/>
      <c r="I35" s="392"/>
      <c r="J35" s="392"/>
      <c r="K35" s="392"/>
      <c r="L35" s="392"/>
      <c r="M35" s="392"/>
      <c r="N35" s="392"/>
    </row>
    <row r="36" spans="1:15" ht="5.0999999999999996" customHeight="1">
      <c r="A36" s="392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</row>
    <row r="37" spans="1:15" ht="12.9" customHeight="1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</row>
    <row r="38" spans="1:15" ht="12.9" customHeight="1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143"/>
      <c r="N38" s="392"/>
      <c r="O38" s="595"/>
    </row>
    <row r="39" spans="1:15" ht="12" customHeight="1">
      <c r="A39" s="392"/>
      <c r="B39" s="392"/>
      <c r="C39" s="392"/>
      <c r="D39" s="392"/>
      <c r="E39" s="392"/>
      <c r="F39" s="392"/>
      <c r="G39" s="392"/>
      <c r="H39" s="625"/>
      <c r="I39" s="392"/>
      <c r="J39" s="392"/>
      <c r="K39" s="392"/>
      <c r="L39" s="392"/>
      <c r="M39" s="392"/>
      <c r="N39" s="392"/>
      <c r="O39" s="595"/>
    </row>
    <row r="40" spans="1:15" ht="21.75" customHeight="1">
      <c r="A40" s="626"/>
      <c r="B40" s="826"/>
      <c r="C40" s="827"/>
      <c r="D40" s="827"/>
      <c r="E40" s="827"/>
      <c r="F40" s="827"/>
      <c r="G40" s="530"/>
      <c r="H40" s="530"/>
      <c r="I40" s="826"/>
      <c r="J40" s="827"/>
      <c r="K40" s="827"/>
      <c r="L40" s="827"/>
      <c r="M40" s="524"/>
      <c r="N40" s="392"/>
    </row>
    <row r="41" spans="1:15" ht="29.25" customHeight="1">
      <c r="A41" s="235"/>
      <c r="B41" s="523"/>
      <c r="C41" s="523"/>
      <c r="D41" s="523"/>
      <c r="E41" s="523"/>
      <c r="F41" s="523"/>
      <c r="G41" s="523"/>
      <c r="H41" s="523"/>
      <c r="I41" s="532"/>
      <c r="J41" s="532"/>
      <c r="K41" s="532"/>
      <c r="L41" s="532"/>
      <c r="M41" s="524"/>
      <c r="N41" s="392"/>
    </row>
    <row r="42" spans="1:15" ht="12.9" customHeight="1">
      <c r="A42" s="235"/>
      <c r="B42" s="627"/>
      <c r="C42" s="627"/>
      <c r="D42" s="627"/>
      <c r="E42" s="235"/>
      <c r="F42" s="524"/>
      <c r="G42" s="524"/>
      <c r="H42" s="524"/>
      <c r="I42" s="627"/>
      <c r="J42" s="627"/>
      <c r="K42" s="627"/>
      <c r="L42" s="235"/>
      <c r="M42" s="524"/>
      <c r="N42" s="392"/>
    </row>
    <row r="43" spans="1:15" ht="12" customHeight="1">
      <c r="A43" s="628"/>
      <c r="B43" s="629"/>
      <c r="C43" s="629"/>
      <c r="D43" s="629"/>
      <c r="E43" s="630"/>
      <c r="F43" s="420"/>
      <c r="G43" s="420"/>
      <c r="H43" s="420"/>
      <c r="I43" s="629"/>
      <c r="J43" s="629"/>
      <c r="K43" s="629"/>
      <c r="L43" s="630"/>
      <c r="M43" s="420"/>
      <c r="N43" s="392"/>
    </row>
    <row r="44" spans="1:15" ht="12" customHeight="1">
      <c r="A44" s="631"/>
      <c r="B44" s="525"/>
      <c r="C44" s="525"/>
      <c r="D44" s="525"/>
      <c r="E44" s="525"/>
      <c r="F44" s="525"/>
      <c r="G44" s="525"/>
      <c r="H44" s="525"/>
      <c r="I44" s="533"/>
      <c r="J44" s="533"/>
      <c r="K44" s="533"/>
      <c r="L44" s="533"/>
      <c r="M44" s="420"/>
      <c r="N44" s="392"/>
    </row>
    <row r="45" spans="1:15" ht="12.9" customHeight="1">
      <c r="A45" s="632"/>
      <c r="B45" s="526"/>
      <c r="C45" s="526"/>
      <c r="D45" s="526"/>
      <c r="E45" s="526"/>
      <c r="F45" s="526"/>
      <c r="G45" s="526"/>
      <c r="H45" s="526"/>
      <c r="I45" s="633"/>
      <c r="J45" s="633"/>
      <c r="K45" s="634"/>
      <c r="L45" s="432"/>
      <c r="M45" s="420"/>
      <c r="N45" s="392"/>
    </row>
    <row r="46" spans="1:15" ht="5.25" customHeight="1">
      <c r="A46" s="632"/>
      <c r="B46" s="526"/>
      <c r="C46" s="526"/>
      <c r="D46" s="526"/>
      <c r="E46" s="526"/>
      <c r="F46" s="526"/>
      <c r="G46" s="526"/>
      <c r="H46" s="526"/>
      <c r="I46" s="633"/>
      <c r="J46" s="633"/>
      <c r="K46" s="634"/>
      <c r="L46" s="432"/>
      <c r="M46" s="420"/>
      <c r="N46" s="392"/>
    </row>
    <row r="47" spans="1:15" ht="12.9" customHeight="1">
      <c r="A47" s="628"/>
      <c r="B47" s="634"/>
      <c r="C47" s="634"/>
      <c r="D47" s="528"/>
      <c r="E47" s="634"/>
      <c r="F47" s="432"/>
      <c r="G47" s="432"/>
      <c r="H47" s="432"/>
      <c r="I47" s="633"/>
      <c r="J47" s="633"/>
      <c r="K47" s="634"/>
      <c r="L47" s="432"/>
      <c r="M47" s="420"/>
      <c r="N47" s="392"/>
    </row>
    <row r="48" spans="1:15" ht="12.9" customHeight="1">
      <c r="A48" s="631"/>
      <c r="B48" s="525"/>
      <c r="C48" s="525"/>
      <c r="D48" s="525"/>
      <c r="E48" s="525"/>
      <c r="F48" s="525"/>
      <c r="G48" s="525"/>
      <c r="H48" s="525"/>
      <c r="I48" s="533"/>
      <c r="J48" s="533"/>
      <c r="K48" s="533"/>
      <c r="L48" s="533"/>
      <c r="M48" s="420"/>
      <c r="N48" s="392"/>
    </row>
    <row r="49" spans="1:14" ht="12.9" customHeight="1">
      <c r="A49" s="635"/>
      <c r="B49" s="636"/>
      <c r="C49" s="636"/>
      <c r="D49" s="527"/>
      <c r="E49" s="527"/>
      <c r="F49" s="527"/>
      <c r="G49" s="527"/>
      <c r="H49" s="527"/>
      <c r="I49" s="534"/>
      <c r="J49" s="534"/>
      <c r="K49" s="636"/>
      <c r="L49" s="420"/>
      <c r="M49" s="420"/>
      <c r="N49" s="392"/>
    </row>
    <row r="50" spans="1:14" ht="5.25" customHeight="1">
      <c r="A50" s="635"/>
      <c r="B50" s="636"/>
      <c r="C50" s="636"/>
      <c r="D50" s="527"/>
      <c r="E50" s="527"/>
      <c r="F50" s="527"/>
      <c r="G50" s="527"/>
      <c r="H50" s="527"/>
      <c r="I50" s="534"/>
      <c r="J50" s="534"/>
      <c r="K50" s="636"/>
      <c r="L50" s="420"/>
      <c r="M50" s="420"/>
      <c r="N50" s="392"/>
    </row>
    <row r="51" spans="1:14" ht="12" customHeight="1">
      <c r="A51" s="628"/>
      <c r="B51" s="636"/>
      <c r="C51" s="636"/>
      <c r="D51" s="527"/>
      <c r="E51" s="527"/>
      <c r="F51" s="527"/>
      <c r="G51" s="527"/>
      <c r="H51" s="527"/>
      <c r="I51" s="534"/>
      <c r="J51" s="534"/>
      <c r="K51" s="636"/>
      <c r="L51" s="420"/>
      <c r="M51" s="420"/>
      <c r="N51" s="392"/>
    </row>
    <row r="52" spans="1:14" ht="12.9" customHeight="1">
      <c r="A52" s="637"/>
      <c r="B52" s="638"/>
      <c r="C52" s="638"/>
      <c r="D52" s="639"/>
      <c r="E52" s="527"/>
      <c r="F52" s="527"/>
      <c r="G52" s="527"/>
      <c r="H52" s="527"/>
      <c r="I52" s="534"/>
      <c r="J52" s="534"/>
      <c r="K52" s="534"/>
      <c r="L52" s="534"/>
      <c r="M52" s="420"/>
      <c r="N52" s="392"/>
    </row>
    <row r="53" spans="1:14" ht="15" customHeight="1">
      <c r="A53" s="637"/>
      <c r="B53" s="527"/>
      <c r="C53" s="527"/>
      <c r="D53" s="527"/>
      <c r="E53" s="527"/>
      <c r="F53" s="527"/>
      <c r="G53" s="527"/>
      <c r="H53" s="527"/>
      <c r="I53" s="534"/>
      <c r="J53" s="534"/>
      <c r="K53" s="534"/>
      <c r="L53" s="534"/>
      <c r="M53" s="420"/>
      <c r="N53" s="392"/>
    </row>
    <row r="54" spans="1:14">
      <c r="A54" s="637"/>
      <c r="B54" s="527"/>
      <c r="C54" s="527"/>
      <c r="D54" s="527"/>
      <c r="E54" s="527"/>
      <c r="F54" s="527"/>
      <c r="G54" s="527"/>
      <c r="H54" s="527"/>
      <c r="I54" s="534"/>
      <c r="J54" s="534"/>
      <c r="K54" s="534"/>
      <c r="L54" s="534"/>
      <c r="M54" s="420"/>
      <c r="N54" s="392"/>
    </row>
    <row r="55" spans="1:14">
      <c r="A55" s="640"/>
      <c r="B55" s="525"/>
      <c r="C55" s="525"/>
      <c r="D55" s="525"/>
      <c r="E55" s="525"/>
      <c r="F55" s="525"/>
      <c r="G55" s="525"/>
      <c r="H55" s="525"/>
      <c r="I55" s="533"/>
      <c r="J55" s="533"/>
      <c r="K55" s="533"/>
      <c r="L55" s="533"/>
      <c r="M55" s="420"/>
      <c r="N55" s="392"/>
    </row>
    <row r="56" spans="1:14">
      <c r="A56" s="635"/>
      <c r="B56" s="634"/>
      <c r="C56" s="634"/>
      <c r="D56" s="525"/>
      <c r="E56" s="528"/>
      <c r="F56" s="528"/>
      <c r="G56" s="528"/>
      <c r="H56" s="528"/>
      <c r="I56" s="533"/>
      <c r="J56" s="533"/>
      <c r="K56" s="634"/>
      <c r="L56" s="432"/>
      <c r="M56" s="420"/>
      <c r="N56" s="392"/>
    </row>
    <row r="57" spans="1:14">
      <c r="A57" s="640"/>
      <c r="B57" s="525"/>
      <c r="C57" s="525"/>
      <c r="D57" s="525"/>
      <c r="E57" s="525"/>
      <c r="F57" s="525"/>
      <c r="G57" s="525"/>
      <c r="H57" s="525"/>
      <c r="I57" s="533"/>
      <c r="J57" s="533"/>
      <c r="K57" s="533"/>
      <c r="L57" s="533"/>
      <c r="M57" s="432"/>
      <c r="N57" s="392"/>
    </row>
    <row r="58" spans="1:14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</row>
    <row r="59" spans="1:14">
      <c r="A59" s="392"/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</row>
    <row r="60" spans="1:14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</row>
    <row r="61" spans="1:14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</row>
    <row r="62" spans="1:14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</row>
    <row r="63" spans="1:14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</row>
    <row r="64" spans="1:14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</row>
    <row r="65" spans="1:14">
      <c r="A65" s="392"/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</row>
    <row r="66" spans="1:14">
      <c r="A66" s="392"/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</row>
    <row r="67" spans="1:14">
      <c r="A67" s="392"/>
      <c r="B67" s="392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</row>
    <row r="68" spans="1:14">
      <c r="A68" s="392"/>
      <c r="B68" s="392"/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</row>
    <row r="69" spans="1:14">
      <c r="A69" s="392"/>
      <c r="B69" s="392"/>
      <c r="C69" s="392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</row>
    <row r="70" spans="1:14">
      <c r="A70" s="392"/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</row>
    <row r="71" spans="1:14">
      <c r="A71" s="392"/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</row>
  </sheetData>
  <mergeCells count="4">
    <mergeCell ref="B40:F40"/>
    <mergeCell ref="I40:L40"/>
    <mergeCell ref="O5:T5"/>
    <mergeCell ref="V5:AA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2"/>
  <sheetViews>
    <sheetView workbookViewId="0">
      <selection activeCell="N5" sqref="N5"/>
    </sheetView>
  </sheetViews>
  <sheetFormatPr defaultRowHeight="14.4"/>
  <cols>
    <col min="1" max="1" width="25.6640625" customWidth="1"/>
    <col min="2" max="2" width="1.6640625" customWidth="1"/>
    <col min="3" max="6" width="10.6640625" customWidth="1"/>
    <col min="7" max="7" width="8" customWidth="1"/>
    <col min="8" max="8" width="1.5546875" customWidth="1"/>
    <col min="9" max="11" width="10.6640625" customWidth="1"/>
    <col min="12" max="12" width="1.109375" customWidth="1"/>
  </cols>
  <sheetData>
    <row r="1" spans="1:13" ht="15.6">
      <c r="A1" s="832" t="s">
        <v>267</v>
      </c>
      <c r="B1" s="832"/>
      <c r="C1" s="832"/>
      <c r="D1" s="832"/>
      <c r="E1" s="832"/>
      <c r="F1" s="832"/>
      <c r="G1" s="832"/>
      <c r="H1" s="832"/>
      <c r="I1" s="833"/>
      <c r="J1" s="833"/>
      <c r="K1" s="833"/>
      <c r="L1" s="833"/>
      <c r="M1" s="26"/>
    </row>
    <row r="2" spans="1:13" ht="15.6">
      <c r="A2" s="832" t="s">
        <v>282</v>
      </c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26"/>
    </row>
    <row r="3" spans="1:1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15.6">
      <c r="A4" s="411"/>
      <c r="B4" s="829" t="s">
        <v>291</v>
      </c>
      <c r="C4" s="830"/>
      <c r="D4" s="830"/>
      <c r="E4" s="830"/>
      <c r="F4" s="830"/>
      <c r="G4" s="685"/>
      <c r="H4" s="831" t="s">
        <v>316</v>
      </c>
      <c r="I4" s="823"/>
      <c r="J4" s="823"/>
      <c r="K4" s="823"/>
      <c r="L4" s="823"/>
      <c r="M4" s="26"/>
    </row>
    <row r="5" spans="1:13">
      <c r="A5" s="417"/>
      <c r="B5" s="151"/>
      <c r="C5" s="148">
        <v>2012</v>
      </c>
      <c r="D5" s="151">
        <v>2013</v>
      </c>
      <c r="E5" s="148">
        <v>2014</v>
      </c>
      <c r="F5" s="151">
        <v>2015</v>
      </c>
      <c r="G5" s="523"/>
      <c r="H5" s="413"/>
      <c r="I5" s="414" t="s">
        <v>288</v>
      </c>
      <c r="J5" s="413" t="s">
        <v>309</v>
      </c>
      <c r="K5" s="414" t="s">
        <v>332</v>
      </c>
      <c r="L5" s="454"/>
      <c r="M5" s="26"/>
    </row>
    <row r="6" spans="1:13">
      <c r="A6" s="417"/>
      <c r="B6" s="415"/>
      <c r="C6" s="415"/>
      <c r="D6" s="415"/>
      <c r="E6" s="415"/>
      <c r="F6" s="415"/>
      <c r="G6" s="524"/>
      <c r="H6" s="415"/>
      <c r="I6" s="415"/>
      <c r="J6" s="415"/>
      <c r="K6" s="415"/>
      <c r="L6" s="455"/>
      <c r="M6" s="26"/>
    </row>
    <row r="7" spans="1:13">
      <c r="A7" s="456" t="s">
        <v>257</v>
      </c>
      <c r="B7" s="418"/>
      <c r="C7" s="419"/>
      <c r="D7" s="418"/>
      <c r="E7" s="419"/>
      <c r="F7" s="418"/>
      <c r="G7" s="420"/>
      <c r="H7" s="421"/>
      <c r="I7" s="420"/>
      <c r="J7" s="421"/>
      <c r="K7" s="420"/>
      <c r="L7" s="454"/>
      <c r="M7" s="26"/>
    </row>
    <row r="8" spans="1:13">
      <c r="A8" s="438" t="s">
        <v>268</v>
      </c>
      <c r="B8" s="423"/>
      <c r="C8" s="423">
        <v>823</v>
      </c>
      <c r="D8" s="423">
        <v>832</v>
      </c>
      <c r="E8" s="423">
        <v>839</v>
      </c>
      <c r="F8" s="423">
        <v>741</v>
      </c>
      <c r="G8" s="525"/>
      <c r="H8" s="424"/>
      <c r="I8" s="746">
        <v>1.0935601458080195E-2</v>
      </c>
      <c r="J8" s="746">
        <v>8.4134615384615381E-3</v>
      </c>
      <c r="K8" s="746">
        <v>-0.11680572109654351</v>
      </c>
      <c r="L8" s="424" t="e">
        <v>#DIV/0!</v>
      </c>
      <c r="M8" s="26"/>
    </row>
    <row r="9" spans="1:13" ht="21">
      <c r="A9" s="437"/>
      <c r="B9" s="426"/>
      <c r="C9" s="427"/>
      <c r="D9" s="426"/>
      <c r="E9" s="427"/>
      <c r="F9" s="426"/>
      <c r="G9" s="526"/>
      <c r="H9" s="429"/>
      <c r="I9" s="747"/>
      <c r="J9" s="748"/>
      <c r="K9" s="747"/>
      <c r="L9" s="454"/>
      <c r="M9" s="26"/>
    </row>
    <row r="10" spans="1:13" ht="21">
      <c r="A10" s="437"/>
      <c r="B10" s="426"/>
      <c r="C10" s="427"/>
      <c r="D10" s="426"/>
      <c r="E10" s="427"/>
      <c r="F10" s="426"/>
      <c r="G10" s="526"/>
      <c r="H10" s="429"/>
      <c r="I10" s="747"/>
      <c r="J10" s="748"/>
      <c r="K10" s="747"/>
      <c r="L10" s="454"/>
      <c r="M10" s="26"/>
    </row>
    <row r="11" spans="1:13">
      <c r="A11" s="457" t="s">
        <v>23</v>
      </c>
      <c r="B11" s="431"/>
      <c r="C11" s="428"/>
      <c r="D11" s="431"/>
      <c r="E11" s="428"/>
      <c r="F11" s="431"/>
      <c r="G11" s="432"/>
      <c r="H11" s="429"/>
      <c r="I11" s="749"/>
      <c r="J11" s="750"/>
      <c r="K11" s="749"/>
      <c r="L11" s="454"/>
      <c r="M11" s="26"/>
    </row>
    <row r="12" spans="1:13">
      <c r="A12" s="438" t="s">
        <v>269</v>
      </c>
      <c r="B12" s="423"/>
      <c r="C12" s="423">
        <v>2441</v>
      </c>
      <c r="D12" s="423">
        <v>2466</v>
      </c>
      <c r="E12" s="423">
        <v>2481</v>
      </c>
      <c r="F12" s="423">
        <v>2175</v>
      </c>
      <c r="G12" s="525"/>
      <c r="H12" s="424"/>
      <c r="I12" s="746">
        <v>1.0241704219582138E-2</v>
      </c>
      <c r="J12" s="746">
        <v>6.082725060827251E-3</v>
      </c>
      <c r="K12" s="746">
        <v>-0.12333736396614269</v>
      </c>
      <c r="L12" s="455"/>
      <c r="M12" s="26"/>
    </row>
    <row r="13" spans="1:13">
      <c r="A13" s="437"/>
      <c r="B13" s="435"/>
      <c r="C13" s="434"/>
      <c r="D13" s="435"/>
      <c r="E13" s="434"/>
      <c r="F13" s="435"/>
      <c r="G13" s="527"/>
      <c r="H13" s="421"/>
      <c r="I13" s="751"/>
      <c r="J13" s="752"/>
      <c r="K13" s="751"/>
      <c r="L13" s="454"/>
      <c r="M13" s="26"/>
    </row>
    <row r="14" spans="1:13">
      <c r="A14" s="437"/>
      <c r="B14" s="435"/>
      <c r="C14" s="434"/>
      <c r="D14" s="435"/>
      <c r="E14" s="434"/>
      <c r="F14" s="435"/>
      <c r="G14" s="527"/>
      <c r="H14" s="421"/>
      <c r="I14" s="751"/>
      <c r="J14" s="752"/>
      <c r="K14" s="751"/>
      <c r="L14" s="454"/>
      <c r="M14" s="26"/>
    </row>
    <row r="15" spans="1:13">
      <c r="A15" s="456" t="s">
        <v>261</v>
      </c>
      <c r="B15" s="435"/>
      <c r="C15" s="434"/>
      <c r="D15" s="435"/>
      <c r="E15" s="434"/>
      <c r="F15" s="435"/>
      <c r="G15" s="527"/>
      <c r="H15" s="531"/>
      <c r="I15" s="753"/>
      <c r="J15" s="752"/>
      <c r="K15" s="753"/>
      <c r="L15" s="454"/>
      <c r="M15" s="26"/>
    </row>
    <row r="16" spans="1:13">
      <c r="A16" s="458" t="s">
        <v>270</v>
      </c>
      <c r="B16" s="435"/>
      <c r="C16" s="434">
        <v>1910</v>
      </c>
      <c r="D16" s="435">
        <v>1928</v>
      </c>
      <c r="E16" s="434">
        <v>1943</v>
      </c>
      <c r="F16" s="435">
        <v>1954</v>
      </c>
      <c r="G16" s="527"/>
      <c r="H16" s="436"/>
      <c r="I16" s="753">
        <v>9.4240837696335077E-3</v>
      </c>
      <c r="J16" s="754">
        <v>7.7800829875518673E-3</v>
      </c>
      <c r="K16" s="753">
        <v>5.6613484302624811E-3</v>
      </c>
      <c r="L16" s="454"/>
      <c r="M16" s="26"/>
    </row>
    <row r="17" spans="1:13">
      <c r="A17" s="433" t="s">
        <v>263</v>
      </c>
      <c r="B17" s="435"/>
      <c r="C17" s="434">
        <v>1842</v>
      </c>
      <c r="D17" s="435">
        <v>1913</v>
      </c>
      <c r="E17" s="434">
        <v>2024</v>
      </c>
      <c r="F17" s="435">
        <v>1591</v>
      </c>
      <c r="G17" s="527"/>
      <c r="H17" s="436"/>
      <c r="I17" s="753">
        <v>3.8545059717698157E-2</v>
      </c>
      <c r="J17" s="754">
        <v>5.8024046001045474E-4</v>
      </c>
      <c r="K17" s="753">
        <v>-2.1393280632411066E-3</v>
      </c>
      <c r="L17" s="454"/>
      <c r="M17" s="26"/>
    </row>
    <row r="18" spans="1:13">
      <c r="A18" s="433" t="s">
        <v>264</v>
      </c>
      <c r="B18" s="435"/>
      <c r="C18" s="434">
        <v>1993</v>
      </c>
      <c r="D18" s="435">
        <v>2015</v>
      </c>
      <c r="E18" s="434">
        <v>2039</v>
      </c>
      <c r="F18" s="435">
        <v>1762</v>
      </c>
      <c r="G18" s="527"/>
      <c r="H18" s="436"/>
      <c r="I18" s="753">
        <v>1.1038635223281485E-2</v>
      </c>
      <c r="J18" s="754">
        <v>1.1910669975186104E-2</v>
      </c>
      <c r="K18" s="753">
        <v>-0.13585090730750368</v>
      </c>
      <c r="L18" s="454"/>
      <c r="M18" s="26"/>
    </row>
    <row r="19" spans="1:13">
      <c r="A19" s="422" t="s">
        <v>271</v>
      </c>
      <c r="B19" s="423"/>
      <c r="C19" s="423">
        <v>5745</v>
      </c>
      <c r="D19" s="423">
        <v>5856</v>
      </c>
      <c r="E19" s="423">
        <v>6006</v>
      </c>
      <c r="F19" s="423">
        <v>5307</v>
      </c>
      <c r="G19" s="525"/>
      <c r="H19" s="424"/>
      <c r="I19" s="746">
        <v>1.9321148825065273E-2</v>
      </c>
      <c r="J19" s="746">
        <v>2.5614754098360657E-4</v>
      </c>
      <c r="K19" s="746">
        <v>-1.1638361638361639E-3</v>
      </c>
      <c r="L19" s="455"/>
      <c r="M19" s="26"/>
    </row>
    <row r="20" spans="1:13">
      <c r="A20" s="459"/>
      <c r="B20" s="439"/>
      <c r="C20" s="430"/>
      <c r="D20" s="439"/>
      <c r="E20" s="430"/>
      <c r="F20" s="439"/>
      <c r="G20" s="528"/>
      <c r="H20" s="429"/>
      <c r="I20" s="749"/>
      <c r="J20" s="750"/>
      <c r="K20" s="749"/>
      <c r="L20" s="454"/>
      <c r="M20" s="26"/>
    </row>
    <row r="21" spans="1:13">
      <c r="A21" s="438" t="s">
        <v>272</v>
      </c>
      <c r="B21" s="423"/>
      <c r="C21" s="423">
        <v>9009</v>
      </c>
      <c r="D21" s="423">
        <v>9154</v>
      </c>
      <c r="E21" s="423">
        <v>9326</v>
      </c>
      <c r="F21" s="423">
        <v>8223</v>
      </c>
      <c r="G21" s="525"/>
      <c r="H21" s="424"/>
      <c r="I21" s="746">
        <v>1.6095016095016096E-2</v>
      </c>
      <c r="J21" s="746">
        <v>1.8789600174786981E-4</v>
      </c>
      <c r="K21" s="746">
        <v>-1.1827149903495605E-3</v>
      </c>
      <c r="L21" s="454"/>
      <c r="M21" s="26"/>
    </row>
    <row r="22" spans="1:1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>
      <c r="A23" s="195" t="s">
        <v>310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>
      <c r="A24" s="744" t="s">
        <v>333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1:13">
      <c r="A25" s="745" t="s">
        <v>312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1:13">
      <c r="A26" s="745" t="s">
        <v>313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>
      <c r="A27" s="745" t="s">
        <v>314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</sheetData>
  <mergeCells count="4">
    <mergeCell ref="B4:F4"/>
    <mergeCell ref="H4:L4"/>
    <mergeCell ref="A1:L1"/>
    <mergeCell ref="A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0"/>
  <sheetViews>
    <sheetView topLeftCell="A10" zoomScale="75" zoomScaleNormal="75" workbookViewId="0">
      <selection activeCell="H34" sqref="H34"/>
    </sheetView>
  </sheetViews>
  <sheetFormatPr defaultRowHeight="14.4"/>
  <cols>
    <col min="1" max="1" width="18.44140625" customWidth="1"/>
    <col min="2" max="19" width="7.6640625" customWidth="1"/>
    <col min="20" max="20" width="7" customWidth="1"/>
    <col min="23" max="23" width="13.6640625" bestFit="1" customWidth="1"/>
  </cols>
  <sheetData>
    <row r="1" spans="1:29">
      <c r="A1" s="781" t="s">
        <v>45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</row>
    <row r="2" spans="1:29" ht="27" customHeight="1">
      <c r="A2" s="782" t="s">
        <v>46</v>
      </c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V2" s="502"/>
      <c r="W2" s="142"/>
    </row>
    <row r="3" spans="1:29">
      <c r="A3" s="29"/>
      <c r="B3" s="29"/>
      <c r="C3" s="29"/>
      <c r="D3" s="29"/>
      <c r="E3" s="29"/>
      <c r="F3" s="29"/>
      <c r="G3" s="29"/>
      <c r="H3" s="29"/>
      <c r="I3" s="592" t="s">
        <v>276</v>
      </c>
      <c r="J3" s="29"/>
      <c r="K3" s="29"/>
      <c r="L3" s="29"/>
      <c r="M3" s="29"/>
      <c r="N3" s="29"/>
      <c r="O3" s="2"/>
      <c r="P3" s="2"/>
      <c r="Q3" s="2"/>
      <c r="R3" s="2"/>
      <c r="S3" s="2"/>
      <c r="V3" s="502"/>
      <c r="W3" s="142"/>
      <c r="X3" s="588"/>
    </row>
    <row r="4" spans="1:29">
      <c r="A4" s="30"/>
      <c r="B4" s="30"/>
      <c r="C4" s="30"/>
      <c r="D4" s="30"/>
      <c r="E4" s="30"/>
      <c r="F4" s="30"/>
      <c r="G4" s="31"/>
      <c r="H4" s="30"/>
      <c r="I4" s="30"/>
      <c r="J4" s="30"/>
      <c r="K4" s="30"/>
      <c r="L4" s="30"/>
      <c r="M4" s="30"/>
      <c r="N4" s="30"/>
      <c r="O4" s="16"/>
      <c r="P4" s="2"/>
      <c r="Q4" s="2"/>
      <c r="R4" s="2"/>
      <c r="S4" s="2"/>
    </row>
    <row r="5" spans="1:29">
      <c r="A5" s="32" t="s">
        <v>47</v>
      </c>
      <c r="B5" s="789">
        <v>1993</v>
      </c>
      <c r="C5" s="793"/>
      <c r="D5" s="787">
        <v>1994</v>
      </c>
      <c r="E5" s="794"/>
      <c r="F5" s="788">
        <v>1995</v>
      </c>
      <c r="G5" s="793"/>
      <c r="H5" s="787">
        <v>1996</v>
      </c>
      <c r="I5" s="794"/>
      <c r="J5" s="788">
        <v>1997</v>
      </c>
      <c r="K5" s="793"/>
      <c r="L5" s="787">
        <v>1998</v>
      </c>
      <c r="M5" s="794"/>
      <c r="N5" s="788">
        <v>2000</v>
      </c>
      <c r="O5" s="793"/>
      <c r="P5" s="790">
        <v>2001</v>
      </c>
      <c r="Q5" s="791"/>
      <c r="R5" s="792">
        <v>2002</v>
      </c>
      <c r="S5" s="792"/>
      <c r="T5" s="790">
        <v>2003</v>
      </c>
      <c r="U5" s="790"/>
    </row>
    <row r="6" spans="1:29">
      <c r="A6" s="33"/>
      <c r="B6" s="494"/>
      <c r="C6" s="35"/>
      <c r="D6" s="36"/>
      <c r="E6" s="36"/>
      <c r="F6" s="35"/>
      <c r="G6" s="35"/>
      <c r="H6" s="34"/>
      <c r="I6" s="34"/>
      <c r="J6" s="35"/>
      <c r="K6" s="35"/>
      <c r="L6" s="37"/>
      <c r="M6" s="37"/>
      <c r="N6" s="38"/>
      <c r="O6" s="38"/>
      <c r="P6" s="39"/>
      <c r="Q6" s="39"/>
      <c r="R6" s="465"/>
      <c r="S6" s="465"/>
      <c r="T6" s="39"/>
      <c r="U6" s="39"/>
    </row>
    <row r="7" spans="1:29" ht="27" customHeight="1">
      <c r="A7" s="41" t="s">
        <v>11</v>
      </c>
      <c r="B7" s="33">
        <v>216</v>
      </c>
      <c r="C7" s="45">
        <v>0.15640839971035481</v>
      </c>
      <c r="D7" s="42">
        <v>218</v>
      </c>
      <c r="E7" s="43">
        <v>0.15616045845272206</v>
      </c>
      <c r="F7" s="44">
        <v>219</v>
      </c>
      <c r="G7" s="45">
        <v>0.15812274368231047</v>
      </c>
      <c r="H7" s="42">
        <v>228</v>
      </c>
      <c r="I7" s="43">
        <v>0.16250890947968638</v>
      </c>
      <c r="J7" s="44">
        <v>252</v>
      </c>
      <c r="K7" s="45">
        <v>0.17847025495750707</v>
      </c>
      <c r="L7" s="42">
        <v>263</v>
      </c>
      <c r="M7" s="43">
        <v>0.18353105373342637</v>
      </c>
      <c r="N7" s="44">
        <v>259</v>
      </c>
      <c r="O7" s="45">
        <v>0.17</v>
      </c>
      <c r="P7" s="42">
        <v>178.61194748954722</v>
      </c>
      <c r="Q7" s="43">
        <v>0.13060454549287351</v>
      </c>
      <c r="R7" s="407">
        <v>219.60790968189011</v>
      </c>
      <c r="S7" s="466">
        <v>0.1560035994046621</v>
      </c>
      <c r="T7" s="42">
        <v>238.56653823784876</v>
      </c>
      <c r="U7" s="43">
        <v>0.17182306642963943</v>
      </c>
    </row>
    <row r="8" spans="1:29">
      <c r="A8" s="33" t="s">
        <v>12</v>
      </c>
      <c r="B8" s="33">
        <v>121</v>
      </c>
      <c r="C8" s="45">
        <v>8.7617668356263584E-2</v>
      </c>
      <c r="D8" s="42">
        <v>121</v>
      </c>
      <c r="E8" s="43">
        <v>8.6676217765042973E-2</v>
      </c>
      <c r="F8" s="44">
        <v>119</v>
      </c>
      <c r="G8" s="45">
        <v>8.592057761732852E-2</v>
      </c>
      <c r="H8" s="42">
        <v>122</v>
      </c>
      <c r="I8" s="43">
        <v>8.6956521739130432E-2</v>
      </c>
      <c r="J8" s="44">
        <v>117</v>
      </c>
      <c r="K8" s="45">
        <v>8.2861189801699722E-2</v>
      </c>
      <c r="L8" s="42">
        <v>120</v>
      </c>
      <c r="M8" s="43">
        <v>8.3740404745289598E-2</v>
      </c>
      <c r="N8" s="44">
        <v>131</v>
      </c>
      <c r="O8" s="45">
        <v>8.5999999999999993E-2</v>
      </c>
      <c r="P8" s="42">
        <v>132.35575216077797</v>
      </c>
      <c r="Q8" s="43">
        <v>9.6781111774941309E-2</v>
      </c>
      <c r="R8" s="407">
        <v>138.11716016077798</v>
      </c>
      <c r="S8" s="466">
        <v>9.8114745301491349E-2</v>
      </c>
      <c r="T8" s="42">
        <v>140.24779536913883</v>
      </c>
      <c r="U8" s="43">
        <v>0.10101083931685641</v>
      </c>
    </row>
    <row r="9" spans="1:29">
      <c r="A9" s="33" t="s">
        <v>15</v>
      </c>
      <c r="B9" s="33">
        <v>859</v>
      </c>
      <c r="C9" s="45">
        <v>0.62201303403330921</v>
      </c>
      <c r="D9" s="42">
        <v>866</v>
      </c>
      <c r="E9" s="43">
        <v>0.62034383954154726</v>
      </c>
      <c r="F9" s="44">
        <v>855</v>
      </c>
      <c r="G9" s="45">
        <v>0.61732851985559567</v>
      </c>
      <c r="H9" s="42">
        <v>858</v>
      </c>
      <c r="I9" s="43">
        <v>0.61154668567355663</v>
      </c>
      <c r="J9" s="44">
        <v>845</v>
      </c>
      <c r="K9" s="45">
        <v>0.59844192634560911</v>
      </c>
      <c r="L9" s="42">
        <v>839</v>
      </c>
      <c r="M9" s="43">
        <v>0.58548499651081642</v>
      </c>
      <c r="N9" s="44">
        <v>958</v>
      </c>
      <c r="O9" s="45">
        <v>0.627</v>
      </c>
      <c r="P9" s="42">
        <v>851.29600000000005</v>
      </c>
      <c r="Q9" s="43">
        <v>0.62248426671686086</v>
      </c>
      <c r="R9" s="407">
        <v>813.35521900000003</v>
      </c>
      <c r="S9" s="466">
        <v>0.57778584542955036</v>
      </c>
      <c r="T9" s="42">
        <v>786.68050028799996</v>
      </c>
      <c r="U9" s="43">
        <v>0.56659184837197851</v>
      </c>
    </row>
    <row r="10" spans="1:29">
      <c r="A10" s="33" t="s">
        <v>16</v>
      </c>
      <c r="B10" s="33">
        <v>159</v>
      </c>
      <c r="C10" s="45">
        <v>0.11513396089790007</v>
      </c>
      <c r="D10" s="42">
        <v>165</v>
      </c>
      <c r="E10" s="43">
        <v>0.11819484240687679</v>
      </c>
      <c r="F10" s="44">
        <v>165</v>
      </c>
      <c r="G10" s="45">
        <v>0.11913357400722022</v>
      </c>
      <c r="H10" s="42">
        <v>169</v>
      </c>
      <c r="I10" s="43">
        <v>0.12045616535994298</v>
      </c>
      <c r="J10" s="44">
        <v>171</v>
      </c>
      <c r="K10" s="45">
        <v>0.12110481586402266</v>
      </c>
      <c r="L10" s="42">
        <v>193</v>
      </c>
      <c r="M10" s="43">
        <v>0.1346824842986741</v>
      </c>
      <c r="N10" s="44">
        <v>154</v>
      </c>
      <c r="O10" s="45">
        <v>0.10100000000000001</v>
      </c>
      <c r="P10" s="42">
        <v>183.03475244823488</v>
      </c>
      <c r="Q10" s="43">
        <v>0.1338385868856915</v>
      </c>
      <c r="R10" s="407">
        <v>195.92224168325296</v>
      </c>
      <c r="S10" s="466">
        <v>0.13917793284536728</v>
      </c>
      <c r="T10" s="42">
        <v>183.8437160005202</v>
      </c>
      <c r="U10" s="43">
        <v>0.13240998197130061</v>
      </c>
    </row>
    <row r="11" spans="1:29">
      <c r="A11" s="33" t="s">
        <v>17</v>
      </c>
      <c r="B11" s="33">
        <v>25</v>
      </c>
      <c r="C11" s="45">
        <v>1.8102824040550327E-2</v>
      </c>
      <c r="D11" s="42">
        <v>24</v>
      </c>
      <c r="E11" s="43">
        <v>1.7191977077363897E-2</v>
      </c>
      <c r="F11" s="44">
        <v>24</v>
      </c>
      <c r="G11" s="45">
        <v>1.7328519855595668E-2</v>
      </c>
      <c r="H11" s="42">
        <v>24</v>
      </c>
      <c r="I11" s="43">
        <v>1.7106200997861726E-2</v>
      </c>
      <c r="J11" s="44">
        <v>25</v>
      </c>
      <c r="K11" s="45">
        <v>1.7705382436260624E-2</v>
      </c>
      <c r="L11" s="42">
        <v>15</v>
      </c>
      <c r="M11" s="43">
        <v>1.04675505931612E-2</v>
      </c>
      <c r="N11" s="44">
        <v>23</v>
      </c>
      <c r="O11" s="45">
        <v>1.4999999999999999E-2</v>
      </c>
      <c r="P11" s="42">
        <v>20.54</v>
      </c>
      <c r="Q11" s="43">
        <v>1.5019249283873437E-2</v>
      </c>
      <c r="R11" s="407">
        <v>38.655999999999999</v>
      </c>
      <c r="S11" s="466">
        <v>2.7460190970907999E-2</v>
      </c>
      <c r="T11" s="42">
        <v>36.112635800000007</v>
      </c>
      <c r="U11" s="43">
        <v>2.6009447367788277E-2</v>
      </c>
      <c r="V11" s="588"/>
      <c r="W11" s="588"/>
      <c r="X11" s="588"/>
      <c r="Y11" s="588"/>
      <c r="Z11" s="588"/>
      <c r="AA11" s="588"/>
      <c r="AB11" s="588"/>
      <c r="AC11" s="588"/>
    </row>
    <row r="12" spans="1:29">
      <c r="A12" s="33" t="s">
        <v>48</v>
      </c>
      <c r="B12" s="33" t="s">
        <v>14</v>
      </c>
      <c r="C12" s="45">
        <v>0</v>
      </c>
      <c r="D12" s="42">
        <v>1</v>
      </c>
      <c r="E12" s="43">
        <v>7.1633237822349568E-4</v>
      </c>
      <c r="F12" s="46">
        <v>1</v>
      </c>
      <c r="G12" s="45">
        <v>7.2202166064981946E-4</v>
      </c>
      <c r="H12" s="47">
        <v>0</v>
      </c>
      <c r="I12" s="43">
        <v>0</v>
      </c>
      <c r="J12" s="44">
        <v>1</v>
      </c>
      <c r="K12" s="45">
        <v>7.0821529745042496E-4</v>
      </c>
      <c r="L12" s="42">
        <v>1</v>
      </c>
      <c r="M12" s="43">
        <v>6.9783670621074664E-4</v>
      </c>
      <c r="N12" s="44">
        <v>1</v>
      </c>
      <c r="O12" s="45">
        <v>0</v>
      </c>
      <c r="P12" s="42">
        <v>0.47188765603328708</v>
      </c>
      <c r="Q12" s="43">
        <v>3.4505347322038275E-4</v>
      </c>
      <c r="R12" s="407">
        <v>0.49199999999999999</v>
      </c>
      <c r="S12" s="466">
        <v>3.4950367233254178E-4</v>
      </c>
      <c r="T12" s="42">
        <v>0.50184000000000006</v>
      </c>
      <c r="U12" s="43">
        <v>3.6144083027722022E-4</v>
      </c>
      <c r="V12" s="588"/>
      <c r="W12" s="588"/>
      <c r="X12" s="588"/>
      <c r="Y12" s="588"/>
      <c r="Z12" s="588"/>
      <c r="AA12" s="588"/>
      <c r="AB12" s="588"/>
      <c r="AC12" s="588"/>
    </row>
    <row r="13" spans="1:29">
      <c r="A13" s="33" t="s">
        <v>43</v>
      </c>
      <c r="B13" s="33"/>
      <c r="C13" s="44"/>
      <c r="D13" s="25"/>
      <c r="E13" s="42"/>
      <c r="F13" s="44">
        <v>2</v>
      </c>
      <c r="G13" s="44">
        <v>1.4440433212996389E-3</v>
      </c>
      <c r="H13" s="42">
        <v>2</v>
      </c>
      <c r="I13" s="42">
        <v>1.4255167498218105E-3</v>
      </c>
      <c r="J13" s="44">
        <v>1</v>
      </c>
      <c r="K13" s="45">
        <v>7.0821529745042496E-4</v>
      </c>
      <c r="L13" s="42">
        <v>2</v>
      </c>
      <c r="M13" s="43">
        <v>1.3956734124214933E-3</v>
      </c>
      <c r="N13" s="44">
        <v>1</v>
      </c>
      <c r="O13" s="45">
        <v>1E-3</v>
      </c>
      <c r="P13" s="42">
        <v>1.268</v>
      </c>
      <c r="Q13" s="43">
        <v>9.2718637253902229E-4</v>
      </c>
      <c r="R13" s="407">
        <v>1.56</v>
      </c>
      <c r="S13" s="466">
        <v>1.1081823756885472E-3</v>
      </c>
      <c r="T13" s="42">
        <v>2.4900000000000002</v>
      </c>
      <c r="U13" s="43">
        <v>1.7933757121598086E-3</v>
      </c>
      <c r="V13" s="588"/>
      <c r="W13" s="589"/>
      <c r="X13" s="588"/>
      <c r="Y13" s="588"/>
      <c r="Z13" s="588"/>
      <c r="AA13" s="588"/>
      <c r="AB13" s="588"/>
      <c r="AC13" s="588"/>
    </row>
    <row r="14" spans="1:29">
      <c r="A14" s="646"/>
      <c r="B14" s="33"/>
      <c r="C14" s="44"/>
      <c r="D14" s="25"/>
      <c r="E14" s="42"/>
      <c r="F14" s="44"/>
      <c r="G14" s="44"/>
      <c r="H14" s="42"/>
      <c r="I14" s="42"/>
      <c r="J14" s="44"/>
      <c r="K14" s="45"/>
      <c r="L14" s="42"/>
      <c r="M14" s="42"/>
      <c r="N14" s="44"/>
      <c r="O14" s="44"/>
      <c r="P14" s="42"/>
      <c r="Q14" s="42"/>
      <c r="R14" s="407"/>
      <c r="S14" s="407"/>
      <c r="T14" s="42"/>
      <c r="U14" s="42"/>
      <c r="V14" s="588"/>
      <c r="W14" s="588"/>
      <c r="X14" s="588"/>
      <c r="Y14" s="588"/>
      <c r="Z14" s="588"/>
      <c r="AA14" s="588"/>
      <c r="AB14" s="588"/>
      <c r="AC14" s="588"/>
    </row>
    <row r="15" spans="1:29">
      <c r="A15" s="647" t="s">
        <v>18</v>
      </c>
      <c r="B15" s="10">
        <v>1381</v>
      </c>
      <c r="C15" s="645" t="s">
        <v>14</v>
      </c>
      <c r="D15" s="62">
        <v>1396</v>
      </c>
      <c r="E15" s="63" t="s">
        <v>14</v>
      </c>
      <c r="F15" s="62">
        <v>1385</v>
      </c>
      <c r="G15" s="63" t="s">
        <v>14</v>
      </c>
      <c r="H15" s="62">
        <v>1403</v>
      </c>
      <c r="I15" s="63" t="s">
        <v>14</v>
      </c>
      <c r="J15" s="62">
        <v>1412</v>
      </c>
      <c r="K15" s="63" t="s">
        <v>14</v>
      </c>
      <c r="L15" s="62">
        <v>1433</v>
      </c>
      <c r="M15" s="63" t="s">
        <v>14</v>
      </c>
      <c r="N15" s="62">
        <v>1536.0553483540828</v>
      </c>
      <c r="O15" s="63" t="s">
        <v>14</v>
      </c>
      <c r="P15" s="62">
        <v>1367.5783397545933</v>
      </c>
      <c r="Q15" s="63" t="s">
        <v>14</v>
      </c>
      <c r="R15" s="62">
        <v>1407.7105305259208</v>
      </c>
      <c r="S15" s="63" t="s">
        <v>14</v>
      </c>
      <c r="T15" s="62">
        <v>1388.4430256955075</v>
      </c>
      <c r="U15" s="63" t="s">
        <v>14</v>
      </c>
      <c r="V15" s="588"/>
      <c r="W15" s="588"/>
      <c r="X15" s="588"/>
      <c r="Y15" s="588"/>
      <c r="Z15" s="588"/>
      <c r="AA15" s="588"/>
      <c r="AB15" s="588"/>
      <c r="AC15" s="588"/>
    </row>
    <row r="16" spans="1:29">
      <c r="A16" s="648"/>
      <c r="B16" s="642"/>
      <c r="C16" s="643"/>
      <c r="D16" s="644"/>
      <c r="E16" s="643"/>
      <c r="F16" s="644"/>
      <c r="G16" s="643"/>
      <c r="H16" s="644"/>
      <c r="I16" s="643"/>
      <c r="J16" s="644"/>
      <c r="K16" s="643"/>
      <c r="L16" s="644"/>
      <c r="M16" s="643"/>
      <c r="N16" s="644"/>
      <c r="O16" s="643"/>
      <c r="P16" s="363"/>
      <c r="Q16" s="363"/>
      <c r="R16" s="464"/>
      <c r="S16" s="464"/>
      <c r="T16" s="65"/>
      <c r="U16" s="65"/>
      <c r="V16" s="49"/>
      <c r="W16" s="588"/>
      <c r="X16" s="588"/>
      <c r="Y16" s="588"/>
      <c r="Z16" s="588"/>
      <c r="AA16" s="588"/>
      <c r="AB16" s="588"/>
      <c r="AC16" s="588"/>
    </row>
    <row r="17" spans="1:29">
      <c r="A17" s="50" t="s">
        <v>47</v>
      </c>
      <c r="B17" s="789">
        <v>2004</v>
      </c>
      <c r="C17" s="788"/>
      <c r="D17" s="787">
        <v>2005</v>
      </c>
      <c r="E17" s="787"/>
      <c r="F17" s="788">
        <v>2006</v>
      </c>
      <c r="G17" s="788"/>
      <c r="H17" s="787">
        <v>2007</v>
      </c>
      <c r="I17" s="787"/>
      <c r="J17" s="788">
        <v>2008</v>
      </c>
      <c r="K17" s="788"/>
      <c r="L17" s="787">
        <v>2009</v>
      </c>
      <c r="M17" s="787"/>
      <c r="N17" s="788">
        <v>2010</v>
      </c>
      <c r="O17" s="788"/>
      <c r="P17" s="787">
        <v>2011</v>
      </c>
      <c r="Q17" s="787"/>
      <c r="R17" s="788">
        <v>2012</v>
      </c>
      <c r="S17" s="788"/>
      <c r="T17" s="787">
        <v>2013</v>
      </c>
      <c r="U17" s="787"/>
      <c r="V17" s="49"/>
      <c r="W17" s="588"/>
      <c r="X17" s="588"/>
      <c r="Y17" s="588"/>
      <c r="Z17" s="588"/>
      <c r="AA17" s="588"/>
      <c r="AB17" s="588"/>
      <c r="AC17" s="588"/>
    </row>
    <row r="18" spans="1:29">
      <c r="A18" s="33"/>
      <c r="B18" s="495"/>
      <c r="C18" s="40"/>
      <c r="D18" s="39"/>
      <c r="E18" s="39"/>
      <c r="F18" s="40"/>
      <c r="G18" s="40"/>
      <c r="H18" s="39"/>
      <c r="I18" s="39"/>
      <c r="J18" s="40"/>
      <c r="K18" s="40"/>
      <c r="L18" s="51"/>
      <c r="M18" s="51"/>
      <c r="N18" s="48"/>
      <c r="O18" s="48"/>
      <c r="P18" s="51"/>
      <c r="Q18" s="52"/>
      <c r="R18" s="48"/>
      <c r="S18" s="48"/>
      <c r="T18" s="51"/>
      <c r="U18" s="52"/>
      <c r="V18" s="53"/>
      <c r="W18" s="390"/>
      <c r="X18" s="588"/>
      <c r="Y18" s="588"/>
      <c r="Z18" s="588"/>
      <c r="AA18" s="588"/>
      <c r="AB18" s="588"/>
      <c r="AC18" s="588"/>
    </row>
    <row r="19" spans="1:29" ht="27" customHeight="1">
      <c r="A19" s="54" t="s">
        <v>11</v>
      </c>
      <c r="B19" s="33">
        <v>227.98209217748831</v>
      </c>
      <c r="C19" s="45">
        <v>0.16615046261365216</v>
      </c>
      <c r="D19" s="42">
        <v>192.92858065922508</v>
      </c>
      <c r="E19" s="43">
        <v>0.14336925760374106</v>
      </c>
      <c r="F19" s="44">
        <v>192.6815260051728</v>
      </c>
      <c r="G19" s="45">
        <v>0.14513380196709671</v>
      </c>
      <c r="H19" s="55">
        <v>186.34896956438322</v>
      </c>
      <c r="I19" s="56">
        <v>0.12764957654302392</v>
      </c>
      <c r="J19" s="44">
        <v>179.9851047899985</v>
      </c>
      <c r="K19" s="45">
        <v>0.12431700530128366</v>
      </c>
      <c r="L19" s="57">
        <v>180</v>
      </c>
      <c r="M19" s="43">
        <v>0.13600000000000001</v>
      </c>
      <c r="N19" s="58">
        <v>186</v>
      </c>
      <c r="O19" s="45">
        <v>0.13747228381374724</v>
      </c>
      <c r="P19" s="57">
        <v>181.215</v>
      </c>
      <c r="Q19" s="43">
        <v>0.13247107552200033</v>
      </c>
      <c r="R19" s="58">
        <v>139.471</v>
      </c>
      <c r="S19" s="45">
        <v>0.10246187368636031</v>
      </c>
      <c r="T19" s="57">
        <v>173.149</v>
      </c>
      <c r="U19" s="43">
        <v>0.12173402561245258</v>
      </c>
      <c r="V19" s="589"/>
      <c r="W19" s="590"/>
      <c r="X19" s="588"/>
      <c r="Y19" s="588"/>
      <c r="Z19" s="588"/>
      <c r="AA19" s="588"/>
      <c r="AB19" s="588"/>
      <c r="AC19" s="588"/>
    </row>
    <row r="20" spans="1:29">
      <c r="A20" s="33" t="s">
        <v>12</v>
      </c>
      <c r="B20" s="33">
        <v>135.53399999999999</v>
      </c>
      <c r="C20" s="45">
        <v>9.8775463391866936E-2</v>
      </c>
      <c r="D20" s="42">
        <v>131.80000000000001</v>
      </c>
      <c r="E20" s="43">
        <v>9.794333264468319E-2</v>
      </c>
      <c r="F20" s="44">
        <v>134.613</v>
      </c>
      <c r="G20" s="45">
        <v>0.10139475687810515</v>
      </c>
      <c r="H20" s="55">
        <v>138.91195638290637</v>
      </c>
      <c r="I20" s="56">
        <v>9.5155086988096355E-2</v>
      </c>
      <c r="J20" s="44">
        <v>133.58040493791526</v>
      </c>
      <c r="K20" s="45">
        <v>9.2264945636419224E-2</v>
      </c>
      <c r="L20" s="57">
        <v>128</v>
      </c>
      <c r="M20" s="43">
        <v>9.6000000000000002E-2</v>
      </c>
      <c r="N20" s="58">
        <v>124</v>
      </c>
      <c r="O20" s="45">
        <v>9.1648189209164815E-2</v>
      </c>
      <c r="P20" s="57">
        <v>123.815</v>
      </c>
      <c r="Q20" s="43">
        <v>9.0510753611767608E-2</v>
      </c>
      <c r="R20" s="58">
        <v>129.66399999999999</v>
      </c>
      <c r="S20" s="45">
        <v>9.5257196045545112E-2</v>
      </c>
      <c r="T20" s="57">
        <v>132.524</v>
      </c>
      <c r="U20" s="43">
        <v>9.3172238997999798E-2</v>
      </c>
      <c r="V20" s="589"/>
      <c r="W20" s="590"/>
      <c r="X20" s="585"/>
      <c r="Y20" s="585"/>
      <c r="Z20" s="588"/>
      <c r="AA20" s="588"/>
      <c r="AB20" s="588"/>
      <c r="AC20" s="588"/>
    </row>
    <row r="21" spans="1:29">
      <c r="A21" s="33" t="s">
        <v>15</v>
      </c>
      <c r="B21" s="33">
        <v>804.44299999999998</v>
      </c>
      <c r="C21" s="45">
        <v>0.58626787446208051</v>
      </c>
      <c r="D21" s="42">
        <v>809.47400000000005</v>
      </c>
      <c r="E21" s="43">
        <v>0.6015370352748276</v>
      </c>
      <c r="F21" s="44">
        <v>785.32399999999996</v>
      </c>
      <c r="G21" s="45">
        <v>0.59153080349253817</v>
      </c>
      <c r="H21" s="55">
        <v>918.18200000000002</v>
      </c>
      <c r="I21" s="56">
        <v>0.62895729320860283</v>
      </c>
      <c r="J21" s="44">
        <v>914.726</v>
      </c>
      <c r="K21" s="45">
        <v>0.63180782167448013</v>
      </c>
      <c r="L21" s="57">
        <v>804</v>
      </c>
      <c r="M21" s="43">
        <v>0.60599999999999998</v>
      </c>
      <c r="N21" s="58">
        <v>832</v>
      </c>
      <c r="O21" s="45">
        <v>0.61492978566149303</v>
      </c>
      <c r="P21" s="57">
        <v>847.37</v>
      </c>
      <c r="Q21" s="43">
        <v>0.6194410797399631</v>
      </c>
      <c r="R21" s="58">
        <v>877.33900000000006</v>
      </c>
      <c r="S21" s="45">
        <v>0.64453397335731211</v>
      </c>
      <c r="T21" s="57">
        <v>900.14400000000001</v>
      </c>
      <c r="U21" s="43">
        <v>0.63285466708381521</v>
      </c>
      <c r="V21" s="589"/>
      <c r="W21" s="590"/>
      <c r="X21" s="585"/>
      <c r="Y21" s="585"/>
      <c r="Z21" s="588"/>
      <c r="AA21" s="588"/>
      <c r="AB21" s="588"/>
      <c r="AC21" s="588"/>
    </row>
    <row r="22" spans="1:29">
      <c r="A22" s="33" t="s">
        <v>16</v>
      </c>
      <c r="B22" s="33">
        <v>171.845</v>
      </c>
      <c r="C22" s="45">
        <v>0.12523846050862053</v>
      </c>
      <c r="D22" s="42">
        <v>179.92</v>
      </c>
      <c r="E22" s="43">
        <v>0.13370230963149771</v>
      </c>
      <c r="F22" s="44">
        <v>183.684</v>
      </c>
      <c r="G22" s="45">
        <v>0.13835658162583009</v>
      </c>
      <c r="H22" s="55">
        <v>187.934</v>
      </c>
      <c r="I22" s="56">
        <v>0.12873532691978884</v>
      </c>
      <c r="J22" s="44">
        <v>186.995</v>
      </c>
      <c r="K22" s="45">
        <v>0.12915879029788091</v>
      </c>
      <c r="L22" s="57">
        <v>182</v>
      </c>
      <c r="M22" s="43">
        <v>0.13700000000000001</v>
      </c>
      <c r="N22" s="58">
        <v>179</v>
      </c>
      <c r="O22" s="45">
        <v>0.13229859571322986</v>
      </c>
      <c r="P22" s="57">
        <v>182.524</v>
      </c>
      <c r="Q22" s="43">
        <v>0.13342797554605074</v>
      </c>
      <c r="R22" s="58">
        <v>182.21799999999999</v>
      </c>
      <c r="S22" s="45">
        <v>0.13386580507332135</v>
      </c>
      <c r="T22" s="57">
        <v>185.39099999999999</v>
      </c>
      <c r="U22" s="43">
        <v>0.13034087833206195</v>
      </c>
      <c r="V22" s="589"/>
      <c r="W22" s="590"/>
      <c r="X22" s="588"/>
      <c r="Y22" s="588"/>
      <c r="Z22" s="588"/>
      <c r="AA22" s="588"/>
      <c r="AB22" s="588"/>
      <c r="AC22" s="588"/>
    </row>
    <row r="23" spans="1:29">
      <c r="A23" s="33" t="s">
        <v>17</v>
      </c>
      <c r="B23" s="33">
        <v>29.041293652712771</v>
      </c>
      <c r="C23" s="45">
        <v>2.1164927162527394E-2</v>
      </c>
      <c r="D23" s="42">
        <v>28.160499999999999</v>
      </c>
      <c r="E23" s="43">
        <v>2.092665568240213E-2</v>
      </c>
      <c r="F23" s="44">
        <v>28.160499999999999</v>
      </c>
      <c r="G23" s="45">
        <v>2.1211376695162279E-2</v>
      </c>
      <c r="H23" s="55">
        <v>23.727</v>
      </c>
      <c r="I23" s="56">
        <v>1.625306278707328E-2</v>
      </c>
      <c r="J23" s="44">
        <v>27.359000000000002</v>
      </c>
      <c r="K23" s="45">
        <v>1.8897057909354389E-2</v>
      </c>
      <c r="L23" s="57">
        <v>27</v>
      </c>
      <c r="M23" s="43">
        <v>0.02</v>
      </c>
      <c r="N23" s="58">
        <v>27</v>
      </c>
      <c r="O23" s="45">
        <v>1.9955654101995565E-2</v>
      </c>
      <c r="P23" s="57">
        <v>25.533000000000001</v>
      </c>
      <c r="Q23" s="43">
        <v>1.866503308944201E-2</v>
      </c>
      <c r="R23" s="58">
        <v>25.238</v>
      </c>
      <c r="S23" s="45">
        <v>1.8541006862332395E-2</v>
      </c>
      <c r="T23" s="57">
        <v>21.792000000000002</v>
      </c>
      <c r="U23" s="43">
        <v>1.5321069634514592E-2</v>
      </c>
      <c r="V23" s="589"/>
      <c r="W23" s="590"/>
      <c r="X23" s="585"/>
      <c r="Y23" s="585"/>
      <c r="Z23" s="588"/>
      <c r="AA23" s="588"/>
      <c r="AB23" s="588"/>
      <c r="AC23" s="588"/>
    </row>
    <row r="24" spans="1:29">
      <c r="A24" s="33" t="s">
        <v>48</v>
      </c>
      <c r="B24" s="33">
        <v>0.88100000000000001</v>
      </c>
      <c r="C24" s="45">
        <v>6.4206164688000635E-4</v>
      </c>
      <c r="D24" s="42">
        <v>1.0249999999999999</v>
      </c>
      <c r="E24" s="43">
        <v>7.616989071380899E-4</v>
      </c>
      <c r="F24" s="44">
        <v>1.179</v>
      </c>
      <c r="G24" s="45">
        <v>8.8805998201723442E-4</v>
      </c>
      <c r="H24" s="55">
        <v>1.345</v>
      </c>
      <c r="I24" s="56">
        <v>9.2132884261025675E-4</v>
      </c>
      <c r="J24" s="44">
        <v>1.3540000000000001</v>
      </c>
      <c r="K24" s="45">
        <v>9.352175302191544E-4</v>
      </c>
      <c r="L24" s="57">
        <v>1</v>
      </c>
      <c r="M24" s="43">
        <v>1E-3</v>
      </c>
      <c r="N24" s="58">
        <v>0</v>
      </c>
      <c r="O24" s="45">
        <v>0</v>
      </c>
      <c r="P24" s="57">
        <v>1.341</v>
      </c>
      <c r="Q24" s="43">
        <v>9.8029253800735266E-4</v>
      </c>
      <c r="R24" s="58">
        <v>1.4570000000000001</v>
      </c>
      <c r="S24" s="45">
        <v>1.0703798636349275E-3</v>
      </c>
      <c r="T24" s="57">
        <v>1.4</v>
      </c>
      <c r="U24" s="43">
        <v>9.8428310794421918E-4</v>
      </c>
      <c r="V24" s="589"/>
      <c r="W24" s="590"/>
      <c r="X24" s="588"/>
      <c r="Y24" s="588"/>
      <c r="Z24" s="588"/>
      <c r="AA24" s="588"/>
      <c r="AB24" s="588"/>
      <c r="AC24" s="588"/>
    </row>
    <row r="25" spans="1:29">
      <c r="A25" s="33" t="s">
        <v>43</v>
      </c>
      <c r="B25" s="33">
        <v>2.4159999999999999</v>
      </c>
      <c r="C25" s="45">
        <v>1.7607502143724121E-3</v>
      </c>
      <c r="D25" s="42">
        <v>2.3679999999999999</v>
      </c>
      <c r="E25" s="43">
        <v>1.759710255710241E-3</v>
      </c>
      <c r="F25" s="44">
        <v>1.9710000000000001</v>
      </c>
      <c r="G25" s="45">
        <v>1.4846193592501858E-3</v>
      </c>
      <c r="H25" s="55">
        <v>3.399</v>
      </c>
      <c r="I25" s="56">
        <v>2.3283247108046561E-3</v>
      </c>
      <c r="J25" s="44">
        <v>3.7919999999999998</v>
      </c>
      <c r="K25" s="45">
        <v>2.6191616503626535E-3</v>
      </c>
      <c r="L25" s="57">
        <v>5</v>
      </c>
      <c r="M25" s="43">
        <v>4.0000000000000001E-3</v>
      </c>
      <c r="N25" s="58">
        <v>5</v>
      </c>
      <c r="O25" s="45">
        <v>3.6954915003695491E-3</v>
      </c>
      <c r="P25" s="57">
        <v>6.1609999999999996</v>
      </c>
      <c r="Q25" s="43">
        <v>4.5037899527690523E-3</v>
      </c>
      <c r="R25" s="58">
        <v>5.8120000000000003</v>
      </c>
      <c r="S25" s="45">
        <v>4.2697651114936164E-3</v>
      </c>
      <c r="T25" s="57">
        <v>7.9550000000000001</v>
      </c>
      <c r="U25" s="43">
        <v>5.5928372312116174E-3</v>
      </c>
      <c r="V25" s="589"/>
      <c r="W25" s="590"/>
      <c r="X25" s="585"/>
      <c r="Y25" s="588"/>
      <c r="Z25" s="588"/>
      <c r="AA25" s="588"/>
      <c r="AB25" s="588"/>
      <c r="AC25" s="588"/>
    </row>
    <row r="26" spans="1:29">
      <c r="A26" s="33"/>
      <c r="B26" s="33"/>
      <c r="C26" s="44"/>
      <c r="D26" s="42"/>
      <c r="E26" s="42"/>
      <c r="F26" s="44"/>
      <c r="G26" s="44"/>
      <c r="H26" s="60"/>
      <c r="I26" s="60"/>
      <c r="J26" s="44"/>
      <c r="K26" s="44"/>
      <c r="L26" s="51"/>
      <c r="M26" s="51"/>
      <c r="N26" s="48"/>
      <c r="O26" s="48"/>
      <c r="P26" s="51"/>
      <c r="Q26" s="51"/>
      <c r="R26" s="48"/>
      <c r="S26" s="48"/>
      <c r="T26" s="51"/>
      <c r="U26" s="51"/>
      <c r="V26" s="588"/>
      <c r="W26" s="588"/>
      <c r="X26" s="588"/>
      <c r="Y26" s="588"/>
      <c r="Z26" s="588"/>
      <c r="AA26" s="588"/>
      <c r="AB26" s="588"/>
      <c r="AC26" s="588"/>
    </row>
    <row r="27" spans="1:29">
      <c r="A27" s="61" t="s">
        <v>18</v>
      </c>
      <c r="B27" s="496">
        <v>1372.1423858302012</v>
      </c>
      <c r="C27" s="63" t="s">
        <v>14</v>
      </c>
      <c r="D27" s="62">
        <v>1345.6760806592251</v>
      </c>
      <c r="E27" s="63" t="s">
        <v>14</v>
      </c>
      <c r="F27" s="62">
        <v>1327.6130260051727</v>
      </c>
      <c r="G27" s="63" t="s">
        <v>14</v>
      </c>
      <c r="H27" s="64">
        <v>1459.8479259472895</v>
      </c>
      <c r="I27" s="63" t="s">
        <v>14</v>
      </c>
      <c r="J27" s="62">
        <v>1447.7915097279135</v>
      </c>
      <c r="K27" s="63" t="s">
        <v>14</v>
      </c>
      <c r="L27" s="62">
        <v>1327</v>
      </c>
      <c r="M27" s="63" t="s">
        <v>14</v>
      </c>
      <c r="N27" s="62">
        <v>1353</v>
      </c>
      <c r="O27" s="63" t="s">
        <v>14</v>
      </c>
      <c r="P27" s="62">
        <v>1367.9589999999998</v>
      </c>
      <c r="Q27" s="63" t="s">
        <v>14</v>
      </c>
      <c r="R27" s="62">
        <v>1361.1990000000003</v>
      </c>
      <c r="S27" s="63" t="s">
        <v>14</v>
      </c>
      <c r="T27" s="62">
        <v>1422.355</v>
      </c>
      <c r="U27" s="63" t="s">
        <v>14</v>
      </c>
      <c r="V27" s="588"/>
      <c r="W27" s="591"/>
      <c r="X27" s="588"/>
      <c r="Y27" s="588"/>
      <c r="Z27" s="588"/>
      <c r="AA27" s="588"/>
      <c r="AB27" s="588"/>
      <c r="AC27" s="588"/>
    </row>
    <row r="28" spans="1:29">
      <c r="A28" s="350"/>
      <c r="B28" s="44"/>
      <c r="C28" s="44"/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9"/>
    </row>
    <row r="29" spans="1:29">
      <c r="A29" s="701" t="s">
        <v>47</v>
      </c>
      <c r="B29" s="789">
        <v>2014</v>
      </c>
      <c r="C29" s="788"/>
      <c r="D29" s="787">
        <v>2015</v>
      </c>
      <c r="E29" s="787"/>
      <c r="F29" s="846"/>
      <c r="G29" s="846"/>
      <c r="H29" s="846"/>
      <c r="I29" s="846"/>
      <c r="J29" s="846"/>
      <c r="K29" s="846"/>
      <c r="L29" s="846"/>
      <c r="M29" s="846"/>
      <c r="N29" s="846"/>
      <c r="O29" s="846"/>
      <c r="P29" s="846"/>
      <c r="Q29" s="846"/>
      <c r="R29" s="846"/>
      <c r="S29" s="846"/>
      <c r="T29" s="846"/>
      <c r="U29" s="846"/>
    </row>
    <row r="30" spans="1:29" ht="9" customHeight="1">
      <c r="A30" s="33"/>
      <c r="B30" s="495"/>
      <c r="C30" s="40"/>
      <c r="D30" s="39"/>
      <c r="E30" s="39"/>
      <c r="F30" s="465"/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</row>
    <row r="31" spans="1:29" ht="35.4" customHeight="1">
      <c r="A31" s="54" t="s">
        <v>11</v>
      </c>
      <c r="B31" s="33">
        <v>167.018</v>
      </c>
      <c r="C31" s="45">
        <v>0.11708269774328144</v>
      </c>
      <c r="D31" s="42">
        <v>167.53100000000001</v>
      </c>
      <c r="E31" s="43">
        <v>0.11538074799722312</v>
      </c>
      <c r="F31" s="407"/>
      <c r="G31" s="466"/>
      <c r="H31" s="407"/>
      <c r="I31" s="466"/>
      <c r="J31" s="407"/>
      <c r="K31" s="466"/>
      <c r="L31" s="407"/>
      <c r="M31" s="466"/>
      <c r="N31" s="407"/>
      <c r="O31" s="466"/>
      <c r="P31" s="407"/>
      <c r="Q31" s="466"/>
      <c r="R31" s="407"/>
      <c r="S31" s="466"/>
      <c r="T31" s="407"/>
      <c r="U31" s="466"/>
    </row>
    <row r="32" spans="1:29">
      <c r="A32" s="33" t="s">
        <v>12</v>
      </c>
      <c r="B32" s="33">
        <v>126.485</v>
      </c>
      <c r="C32" s="45">
        <v>8.8668317331419083E-2</v>
      </c>
      <c r="D32" s="42">
        <v>131.119</v>
      </c>
      <c r="E32" s="43">
        <v>9.0303336675886234E-2</v>
      </c>
      <c r="F32" s="407"/>
      <c r="G32" s="466"/>
      <c r="H32" s="407"/>
      <c r="I32" s="466"/>
      <c r="J32" s="407"/>
      <c r="K32" s="466"/>
      <c r="L32" s="407"/>
      <c r="M32" s="466"/>
      <c r="N32" s="407"/>
      <c r="O32" s="466"/>
      <c r="P32" s="407"/>
      <c r="Q32" s="466"/>
      <c r="R32" s="407"/>
      <c r="S32" s="466"/>
      <c r="T32" s="407"/>
      <c r="U32" s="466"/>
    </row>
    <row r="33" spans="1:21">
      <c r="A33" s="33" t="s">
        <v>15</v>
      </c>
      <c r="B33" s="33">
        <v>910.29399999999998</v>
      </c>
      <c r="C33" s="45">
        <v>0.63813287944726094</v>
      </c>
      <c r="D33" s="42">
        <v>921.77599999999995</v>
      </c>
      <c r="E33" s="43">
        <v>0.63483895139340374</v>
      </c>
      <c r="F33" s="407"/>
      <c r="G33" s="466"/>
      <c r="H33" s="407"/>
      <c r="I33" s="466"/>
      <c r="J33" s="407"/>
      <c r="K33" s="466"/>
      <c r="L33" s="407"/>
      <c r="M33" s="466"/>
      <c r="N33" s="407"/>
      <c r="O33" s="466"/>
      <c r="P33" s="407"/>
      <c r="Q33" s="466"/>
      <c r="R33" s="407"/>
      <c r="S33" s="466"/>
      <c r="T33" s="407"/>
      <c r="U33" s="466"/>
    </row>
    <row r="34" spans="1:21">
      <c r="A34" s="33" t="s">
        <v>16</v>
      </c>
      <c r="B34" s="33">
        <v>190.25899999999999</v>
      </c>
      <c r="C34" s="45">
        <v>0.13337506729777018</v>
      </c>
      <c r="D34" s="42">
        <v>196.69</v>
      </c>
      <c r="E34" s="43">
        <v>0.1354629252112971</v>
      </c>
      <c r="F34" s="407"/>
      <c r="G34" s="466"/>
      <c r="H34" s="407"/>
      <c r="I34" s="466"/>
      <c r="J34" s="407"/>
      <c r="K34" s="466"/>
      <c r="L34" s="407"/>
      <c r="M34" s="466"/>
      <c r="N34" s="407"/>
      <c r="O34" s="466"/>
      <c r="P34" s="407"/>
      <c r="Q34" s="466"/>
      <c r="R34" s="407"/>
      <c r="S34" s="466"/>
      <c r="T34" s="407"/>
      <c r="U34" s="466"/>
    </row>
    <row r="35" spans="1:21">
      <c r="A35" s="33" t="s">
        <v>17</v>
      </c>
      <c r="B35" s="33">
        <v>23.466999999999999</v>
      </c>
      <c r="C35" s="45">
        <v>1.6450799721835881E-2</v>
      </c>
      <c r="D35" s="42">
        <v>25.571000000000002</v>
      </c>
      <c r="E35" s="43">
        <v>1.7611075604138892E-2</v>
      </c>
      <c r="F35" s="407"/>
      <c r="G35" s="466"/>
      <c r="H35" s="407"/>
      <c r="I35" s="466"/>
      <c r="J35" s="407"/>
      <c r="K35" s="466"/>
      <c r="L35" s="407"/>
      <c r="M35" s="466"/>
      <c r="N35" s="407"/>
      <c r="O35" s="466"/>
      <c r="P35" s="407"/>
      <c r="Q35" s="466"/>
      <c r="R35" s="407"/>
      <c r="S35" s="466"/>
      <c r="T35" s="407"/>
      <c r="U35" s="466"/>
    </row>
    <row r="36" spans="1:21">
      <c r="A36" s="33" t="s">
        <v>48</v>
      </c>
      <c r="B36" s="33">
        <v>1.3120000000000001</v>
      </c>
      <c r="C36" s="45">
        <v>9.1973619274081386E-4</v>
      </c>
      <c r="D36" s="42">
        <v>1.446</v>
      </c>
      <c r="E36" s="43">
        <v>9.9587874246548163E-4</v>
      </c>
      <c r="F36" s="407"/>
      <c r="G36" s="466"/>
      <c r="H36" s="407"/>
      <c r="I36" s="466"/>
      <c r="J36" s="407"/>
      <c r="K36" s="466"/>
      <c r="L36" s="407"/>
      <c r="M36" s="466"/>
      <c r="N36" s="407"/>
      <c r="O36" s="466"/>
      <c r="P36" s="407"/>
      <c r="Q36" s="466"/>
      <c r="R36" s="407"/>
      <c r="S36" s="466"/>
      <c r="T36" s="407"/>
      <c r="U36" s="466"/>
    </row>
    <row r="37" spans="1:21">
      <c r="A37" s="33" t="s">
        <v>43</v>
      </c>
      <c r="B37" s="33">
        <v>7.6609999999999996</v>
      </c>
      <c r="C37" s="45">
        <v>5.3705022656915964E-3</v>
      </c>
      <c r="D37" s="42">
        <v>7.851</v>
      </c>
      <c r="E37" s="43">
        <v>5.407084375585406E-3</v>
      </c>
      <c r="F37" s="407"/>
      <c r="G37" s="466"/>
      <c r="H37" s="407"/>
      <c r="I37" s="466"/>
      <c r="J37" s="407"/>
      <c r="K37" s="466"/>
      <c r="L37" s="407"/>
      <c r="M37" s="466"/>
      <c r="N37" s="407"/>
      <c r="O37" s="466"/>
      <c r="P37" s="407"/>
      <c r="Q37" s="466"/>
      <c r="R37" s="407"/>
      <c r="S37" s="466"/>
      <c r="T37" s="407"/>
      <c r="U37" s="466"/>
    </row>
    <row r="38" spans="1:21">
      <c r="A38" s="33"/>
      <c r="B38" s="33"/>
      <c r="C38" s="44"/>
      <c r="D38" s="42"/>
      <c r="E38" s="42"/>
      <c r="F38" s="407"/>
      <c r="G38" s="407"/>
      <c r="H38" s="407"/>
      <c r="I38" s="407"/>
      <c r="J38" s="407"/>
      <c r="K38" s="407"/>
      <c r="L38" s="407"/>
      <c r="M38" s="407"/>
      <c r="N38" s="407"/>
      <c r="O38" s="407"/>
      <c r="P38" s="407"/>
      <c r="Q38" s="407"/>
      <c r="R38" s="407"/>
      <c r="S38" s="407"/>
      <c r="T38" s="407"/>
      <c r="U38" s="407"/>
    </row>
    <row r="39" spans="1:21">
      <c r="A39" s="61" t="s">
        <v>18</v>
      </c>
      <c r="B39" s="62">
        <v>1426.4960000000001</v>
      </c>
      <c r="C39" s="63" t="s">
        <v>14</v>
      </c>
      <c r="D39" s="62">
        <v>1451.9839999999999</v>
      </c>
      <c r="E39" s="63" t="s">
        <v>14</v>
      </c>
      <c r="F39" s="844"/>
      <c r="G39" s="845"/>
      <c r="H39" s="844"/>
      <c r="I39" s="845"/>
      <c r="J39" s="844"/>
      <c r="K39" s="845"/>
      <c r="L39" s="844"/>
      <c r="M39" s="845"/>
      <c r="N39" s="844"/>
      <c r="O39" s="845"/>
      <c r="P39" s="844"/>
      <c r="Q39" s="845"/>
      <c r="R39" s="844"/>
      <c r="S39" s="845"/>
      <c r="T39" s="844"/>
      <c r="U39" s="845"/>
    </row>
    <row r="40" spans="1:21">
      <c r="A40" s="350"/>
      <c r="B40" s="44"/>
      <c r="C40" s="44"/>
      <c r="D40" s="42"/>
      <c r="E40" s="42"/>
      <c r="F40" s="407"/>
      <c r="G40" s="407"/>
      <c r="H40" s="407"/>
      <c r="I40" s="407"/>
      <c r="J40" s="407"/>
      <c r="K40" s="407"/>
      <c r="L40" s="407"/>
      <c r="M40" s="407"/>
      <c r="N40" s="407"/>
      <c r="O40" s="407"/>
      <c r="P40" s="407"/>
      <c r="Q40" s="407"/>
      <c r="R40" s="407"/>
      <c r="S40" s="407"/>
      <c r="T40" s="407"/>
      <c r="U40" s="407"/>
    </row>
  </sheetData>
  <mergeCells count="32">
    <mergeCell ref="A1:S1"/>
    <mergeCell ref="A2:S2"/>
    <mergeCell ref="B5:C5"/>
    <mergeCell ref="D5:E5"/>
    <mergeCell ref="F5:G5"/>
    <mergeCell ref="H5:I5"/>
    <mergeCell ref="L5:M5"/>
    <mergeCell ref="N5:O5"/>
    <mergeCell ref="J5:K5"/>
    <mergeCell ref="P17:Q17"/>
    <mergeCell ref="R17:S17"/>
    <mergeCell ref="P5:Q5"/>
    <mergeCell ref="R5:S5"/>
    <mergeCell ref="T17:U17"/>
    <mergeCell ref="T5:U5"/>
    <mergeCell ref="L17:M17"/>
    <mergeCell ref="N17:O17"/>
    <mergeCell ref="B17:C17"/>
    <mergeCell ref="D17:E17"/>
    <mergeCell ref="F17:G17"/>
    <mergeCell ref="H17:I17"/>
    <mergeCell ref="J17:K17"/>
    <mergeCell ref="P29:Q29"/>
    <mergeCell ref="R29:S29"/>
    <mergeCell ref="T29:U29"/>
    <mergeCell ref="B29:C29"/>
    <mergeCell ref="D29:E29"/>
    <mergeCell ref="F29:G29"/>
    <mergeCell ref="H29:I29"/>
    <mergeCell ref="J29:K29"/>
    <mergeCell ref="L29:M29"/>
    <mergeCell ref="N29:O29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I27" sqref="I27"/>
    </sheetView>
  </sheetViews>
  <sheetFormatPr defaultRowHeight="14.4"/>
  <sheetData>
    <row r="1" spans="1:10">
      <c r="A1" s="797" t="s">
        <v>49</v>
      </c>
      <c r="B1" s="797"/>
      <c r="C1" s="797"/>
      <c r="D1" s="797"/>
      <c r="E1" s="797"/>
      <c r="F1" s="797"/>
      <c r="G1" s="797"/>
      <c r="H1" s="503"/>
      <c r="I1" s="69"/>
      <c r="J1" s="69"/>
    </row>
    <row r="2" spans="1:10" ht="15" customHeight="1">
      <c r="A2" s="798" t="s">
        <v>50</v>
      </c>
      <c r="B2" s="798"/>
      <c r="C2" s="798"/>
      <c r="D2" s="798"/>
      <c r="E2" s="798"/>
      <c r="F2" s="798"/>
      <c r="G2" s="798"/>
      <c r="H2" s="503"/>
      <c r="I2" s="69"/>
      <c r="J2" s="69"/>
    </row>
    <row r="3" spans="1:10" ht="25.2" customHeight="1">
      <c r="A3" s="798"/>
      <c r="B3" s="798"/>
      <c r="C3" s="798"/>
      <c r="D3" s="798"/>
      <c r="E3" s="798"/>
      <c r="F3" s="798"/>
      <c r="G3" s="798"/>
      <c r="H3" s="69"/>
      <c r="I3" s="69"/>
      <c r="J3" s="69"/>
    </row>
    <row r="4" spans="1:10" ht="13.5" customHeight="1">
      <c r="A4" s="225"/>
      <c r="B4" s="225"/>
      <c r="C4" s="225"/>
      <c r="D4" s="225"/>
      <c r="E4" s="225"/>
      <c r="F4" s="225"/>
      <c r="G4" s="225"/>
      <c r="H4" s="502"/>
      <c r="I4" s="142"/>
      <c r="J4" s="69"/>
    </row>
    <row r="5" spans="1:10">
      <c r="A5" s="68"/>
      <c r="B5" s="68"/>
      <c r="C5" s="70"/>
      <c r="D5" s="68"/>
      <c r="E5" s="68"/>
      <c r="F5" s="68"/>
      <c r="G5" s="68"/>
      <c r="H5" s="69"/>
      <c r="I5" s="69"/>
      <c r="J5" s="69"/>
    </row>
    <row r="6" spans="1:10">
      <c r="A6" s="71"/>
      <c r="B6" s="799" t="s">
        <v>51</v>
      </c>
      <c r="C6" s="800"/>
      <c r="D6" s="800"/>
      <c r="E6" s="800"/>
      <c r="F6" s="800"/>
      <c r="G6" s="801"/>
      <c r="H6" s="69"/>
      <c r="I6" s="69"/>
      <c r="J6" s="69"/>
    </row>
    <row r="7" spans="1:10" ht="24.9" customHeight="1">
      <c r="A7" s="72" t="s">
        <v>52</v>
      </c>
      <c r="B7" s="802" t="s">
        <v>53</v>
      </c>
      <c r="C7" s="802"/>
      <c r="D7" s="803" t="s">
        <v>54</v>
      </c>
      <c r="E7" s="803"/>
      <c r="F7" s="802" t="s">
        <v>55</v>
      </c>
      <c r="G7" s="804"/>
      <c r="H7" s="69"/>
      <c r="I7" s="69"/>
      <c r="J7" s="69"/>
    </row>
    <row r="8" spans="1:10">
      <c r="A8" s="73"/>
      <c r="B8" s="74" t="s">
        <v>56</v>
      </c>
      <c r="C8" s="75" t="s">
        <v>57</v>
      </c>
      <c r="D8" s="74" t="s">
        <v>58</v>
      </c>
      <c r="E8" s="75" t="s">
        <v>59</v>
      </c>
      <c r="F8" s="74" t="s">
        <v>60</v>
      </c>
      <c r="G8" s="76" t="s">
        <v>59</v>
      </c>
      <c r="H8" s="77"/>
      <c r="I8" s="69"/>
      <c r="J8" s="69"/>
    </row>
    <row r="9" spans="1:10" ht="9.9" customHeight="1">
      <c r="A9" s="78"/>
      <c r="B9" s="79"/>
      <c r="C9" s="80"/>
      <c r="D9" s="79"/>
      <c r="E9" s="80"/>
      <c r="F9" s="79"/>
      <c r="G9" s="81"/>
      <c r="H9" s="69"/>
      <c r="I9" s="69"/>
      <c r="J9" s="69"/>
    </row>
    <row r="10" spans="1:10" ht="9.9" customHeight="1">
      <c r="A10" s="82">
        <v>1960</v>
      </c>
      <c r="B10" s="83">
        <v>8.5999999999999993E-2</v>
      </c>
      <c r="C10" s="83">
        <v>0.23100000000000001</v>
      </c>
      <c r="D10" s="83">
        <v>0.32200000000000001</v>
      </c>
      <c r="E10" s="83">
        <v>0.59399999999999997</v>
      </c>
      <c r="F10" s="83">
        <v>0.253</v>
      </c>
      <c r="G10" s="84">
        <v>0.48499999999999999</v>
      </c>
      <c r="H10" s="69"/>
      <c r="I10" s="69"/>
      <c r="J10" s="69"/>
    </row>
    <row r="11" spans="1:10" ht="9.9" customHeight="1">
      <c r="A11" s="85">
        <v>1963</v>
      </c>
      <c r="B11" s="86">
        <v>8.7999999999999995E-2</v>
      </c>
      <c r="C11" s="87">
        <v>0.22700000000000001</v>
      </c>
      <c r="D11" s="86">
        <v>0.312</v>
      </c>
      <c r="E11" s="87">
        <v>0.58199999999999996</v>
      </c>
      <c r="F11" s="86">
        <v>0.251</v>
      </c>
      <c r="G11" s="88">
        <v>0.48399999999999999</v>
      </c>
      <c r="H11" s="69"/>
      <c r="I11" s="69"/>
      <c r="J11" s="69"/>
    </row>
    <row r="12" spans="1:10" ht="9.9" customHeight="1">
      <c r="A12" s="85">
        <v>1973</v>
      </c>
      <c r="B12" s="86">
        <v>0.08</v>
      </c>
      <c r="C12" s="87">
        <v>0.222</v>
      </c>
      <c r="D12" s="86">
        <v>0.314</v>
      </c>
      <c r="E12" s="87">
        <v>0.60599999999999998</v>
      </c>
      <c r="F12" s="86">
        <v>0.24299999999999999</v>
      </c>
      <c r="G12" s="88">
        <v>0.48599999999999999</v>
      </c>
      <c r="H12" s="69"/>
      <c r="I12" s="69"/>
      <c r="J12" s="69"/>
    </row>
    <row r="13" spans="1:10" ht="9.9" customHeight="1">
      <c r="A13" s="85">
        <v>1974</v>
      </c>
      <c r="B13" s="86">
        <v>8.1000000000000003E-2</v>
      </c>
      <c r="C13" s="87">
        <v>0.22800000000000001</v>
      </c>
      <c r="D13" s="86">
        <v>0.316</v>
      </c>
      <c r="E13" s="87">
        <v>0.59499999999999997</v>
      </c>
      <c r="F13" s="86">
        <v>0.248</v>
      </c>
      <c r="G13" s="88">
        <v>0.48799999999999999</v>
      </c>
      <c r="H13" s="69"/>
      <c r="I13" s="69"/>
      <c r="J13" s="69"/>
    </row>
    <row r="14" spans="1:10" ht="9.9" customHeight="1">
      <c r="A14" s="85">
        <v>1975</v>
      </c>
      <c r="B14" s="86">
        <v>8.1000000000000003E-2</v>
      </c>
      <c r="C14" s="87">
        <v>0.224</v>
      </c>
      <c r="D14" s="86">
        <v>0.30099999999999999</v>
      </c>
      <c r="E14" s="87">
        <v>0.59</v>
      </c>
      <c r="F14" s="86">
        <v>0.24299999999999999</v>
      </c>
      <c r="G14" s="88">
        <v>0.48399999999999999</v>
      </c>
      <c r="H14" s="69"/>
      <c r="I14" s="69"/>
      <c r="J14" s="69"/>
    </row>
    <row r="15" spans="1:10" ht="9.9" customHeight="1">
      <c r="A15" s="85">
        <v>1976</v>
      </c>
      <c r="B15" s="86">
        <v>8.1000000000000003E-2</v>
      </c>
      <c r="C15" s="87">
        <v>0.222</v>
      </c>
      <c r="D15" s="86">
        <v>0.31900000000000001</v>
      </c>
      <c r="E15" s="87">
        <v>0.59599999999999997</v>
      </c>
      <c r="F15" s="86">
        <v>0.245</v>
      </c>
      <c r="G15" s="88">
        <v>0.47899999999999998</v>
      </c>
      <c r="H15" s="69"/>
      <c r="I15" s="69"/>
      <c r="J15" s="69"/>
    </row>
    <row r="16" spans="1:10" ht="9.9" customHeight="1">
      <c r="A16" s="85">
        <v>1977</v>
      </c>
      <c r="B16" s="86">
        <v>8.3000000000000004E-2</v>
      </c>
      <c r="C16" s="87">
        <v>0.22900000000000001</v>
      </c>
      <c r="D16" s="86">
        <v>0.32300000000000001</v>
      </c>
      <c r="E16" s="87">
        <v>0.60599999999999998</v>
      </c>
      <c r="F16" s="86">
        <v>0.248</v>
      </c>
      <c r="G16" s="88">
        <v>0.48799999999999999</v>
      </c>
      <c r="H16" s="69"/>
      <c r="I16" s="69"/>
      <c r="J16" s="69"/>
    </row>
    <row r="17" spans="1:10" ht="9.9" customHeight="1">
      <c r="A17" s="85">
        <v>1978</v>
      </c>
      <c r="B17" s="86">
        <v>0.08</v>
      </c>
      <c r="C17" s="87">
        <v>0.22500000000000001</v>
      </c>
      <c r="D17" s="86">
        <v>0.30599999999999999</v>
      </c>
      <c r="E17" s="87">
        <v>0.58699999999999997</v>
      </c>
      <c r="F17" s="86">
        <v>0.23499999999999999</v>
      </c>
      <c r="G17" s="88">
        <v>0.47499999999999998</v>
      </c>
      <c r="H17" s="69"/>
      <c r="I17" s="69"/>
      <c r="J17" s="69"/>
    </row>
    <row r="18" spans="1:10" ht="9.9" customHeight="1">
      <c r="A18" s="85">
        <v>1979</v>
      </c>
      <c r="B18" s="86">
        <v>8.1000000000000003E-2</v>
      </c>
      <c r="C18" s="87">
        <v>0.224</v>
      </c>
      <c r="D18" s="86">
        <v>0.308</v>
      </c>
      <c r="E18" s="87">
        <v>0.59</v>
      </c>
      <c r="F18" s="86">
        <v>0.23799999999999999</v>
      </c>
      <c r="G18" s="88">
        <v>0.47699999999999998</v>
      </c>
      <c r="H18" s="69"/>
      <c r="I18" s="69"/>
      <c r="J18" s="69"/>
    </row>
    <row r="19" spans="1:10" ht="9.9" customHeight="1">
      <c r="A19" s="82">
        <v>1980</v>
      </c>
      <c r="B19" s="83">
        <v>8.5000000000000006E-2</v>
      </c>
      <c r="C19" s="83">
        <v>0.23100000000000001</v>
      </c>
      <c r="D19" s="83">
        <v>0.317</v>
      </c>
      <c r="E19" s="83">
        <v>0.60199999999999998</v>
      </c>
      <c r="F19" s="83">
        <v>0.246</v>
      </c>
      <c r="G19" s="84">
        <v>0.48799999999999999</v>
      </c>
      <c r="H19" s="69"/>
      <c r="I19" s="69"/>
      <c r="J19" s="69"/>
    </row>
    <row r="20" spans="1:10" ht="9.9" customHeight="1">
      <c r="A20" s="85">
        <v>1981</v>
      </c>
      <c r="B20" s="86">
        <v>8.4000000000000005E-2</v>
      </c>
      <c r="C20" s="87">
        <v>0.23400000000000001</v>
      </c>
      <c r="D20" s="86">
        <v>0.311</v>
      </c>
      <c r="E20" s="87">
        <v>0.6</v>
      </c>
      <c r="F20" s="86">
        <v>0.23899999999999999</v>
      </c>
      <c r="G20" s="88">
        <v>0.48799999999999999</v>
      </c>
      <c r="H20" s="69"/>
      <c r="I20" s="69"/>
      <c r="J20" s="69"/>
    </row>
    <row r="21" spans="1:10" ht="9.9" customHeight="1">
      <c r="A21" s="85">
        <v>1982</v>
      </c>
      <c r="B21" s="86">
        <v>8.5000000000000006E-2</v>
      </c>
      <c r="C21" s="87">
        <v>0.23400000000000001</v>
      </c>
      <c r="D21" s="86">
        <v>0.309</v>
      </c>
      <c r="E21" s="87">
        <v>0.59299999999999997</v>
      </c>
      <c r="F21" s="86">
        <v>0.23699999999999999</v>
      </c>
      <c r="G21" s="88">
        <v>0.47899999999999998</v>
      </c>
      <c r="H21" s="69"/>
      <c r="I21" s="69"/>
      <c r="J21" s="69"/>
    </row>
    <row r="22" spans="1:10" ht="9.9" customHeight="1">
      <c r="A22" s="85">
        <v>1983</v>
      </c>
      <c r="B22" s="86">
        <v>8.4000000000000005E-2</v>
      </c>
      <c r="C22" s="87">
        <v>0.23499999999999999</v>
      </c>
      <c r="D22" s="86">
        <v>0.30299999999999999</v>
      </c>
      <c r="E22" s="87">
        <v>0.59</v>
      </c>
      <c r="F22" s="86">
        <v>0.23200000000000001</v>
      </c>
      <c r="G22" s="88">
        <v>0.47</v>
      </c>
      <c r="H22" s="69"/>
      <c r="I22" s="69"/>
      <c r="J22" s="69"/>
    </row>
    <row r="23" spans="1:10" ht="9.9" customHeight="1">
      <c r="A23" s="85">
        <v>1984</v>
      </c>
      <c r="B23" s="86">
        <v>8.2000000000000003E-2</v>
      </c>
      <c r="C23" s="87">
        <v>0.23100000000000001</v>
      </c>
      <c r="D23" s="86">
        <v>0.311</v>
      </c>
      <c r="E23" s="87">
        <v>0.59899999999999998</v>
      </c>
      <c r="F23" s="86">
        <v>0.23300000000000001</v>
      </c>
      <c r="G23" s="88">
        <v>0.47399999999999998</v>
      </c>
      <c r="H23" s="69"/>
      <c r="I23" s="69"/>
      <c r="J23" s="69"/>
    </row>
    <row r="24" spans="1:10" ht="9.9" customHeight="1">
      <c r="A24" s="85">
        <v>1985</v>
      </c>
      <c r="B24" s="86">
        <v>7.9000000000000001E-2</v>
      </c>
      <c r="C24" s="87">
        <v>0.222</v>
      </c>
      <c r="D24" s="86">
        <v>0.30499999999999999</v>
      </c>
      <c r="E24" s="87">
        <v>0.59899999999999998</v>
      </c>
      <c r="F24" s="86">
        <v>0.22600000000000001</v>
      </c>
      <c r="G24" s="88">
        <v>0.46700000000000003</v>
      </c>
      <c r="H24" s="69"/>
      <c r="I24" s="69"/>
      <c r="J24" s="69"/>
    </row>
    <row r="25" spans="1:10" ht="9.9" customHeight="1">
      <c r="A25" s="85">
        <v>1986</v>
      </c>
      <c r="B25" s="86">
        <v>7.8E-2</v>
      </c>
      <c r="C25" s="87">
        <v>0.221</v>
      </c>
      <c r="D25" s="86">
        <v>0.27700000000000002</v>
      </c>
      <c r="E25" s="87">
        <v>0.56699999999999995</v>
      </c>
      <c r="F25" s="86">
        <v>0.21</v>
      </c>
      <c r="G25" s="88">
        <v>0.45100000000000001</v>
      </c>
      <c r="H25" s="69"/>
      <c r="I25" s="69"/>
      <c r="J25" s="69"/>
    </row>
    <row r="26" spans="1:10" ht="9.9" customHeight="1">
      <c r="A26" s="85">
        <v>1987</v>
      </c>
      <c r="B26" s="86">
        <v>7.8E-2</v>
      </c>
      <c r="C26" s="87">
        <v>0.22</v>
      </c>
      <c r="D26" s="86">
        <v>0.26600000000000001</v>
      </c>
      <c r="E26" s="87">
        <v>0.56299999999999994</v>
      </c>
      <c r="F26" s="86">
        <v>0.20200000000000001</v>
      </c>
      <c r="G26" s="88">
        <v>0.44600000000000001</v>
      </c>
      <c r="H26" s="69"/>
      <c r="I26" s="69"/>
      <c r="J26" s="69"/>
    </row>
    <row r="27" spans="1:10" ht="9.9" customHeight="1">
      <c r="A27" s="85">
        <v>1988</v>
      </c>
      <c r="B27" s="86">
        <v>7.6999999999999999E-2</v>
      </c>
      <c r="C27" s="87">
        <v>0.216</v>
      </c>
      <c r="D27" s="86">
        <v>0.26400000000000001</v>
      </c>
      <c r="E27" s="87">
        <v>0.56000000000000005</v>
      </c>
      <c r="F27" s="86">
        <v>0.20100000000000001</v>
      </c>
      <c r="G27" s="88">
        <v>0.44500000000000001</v>
      </c>
      <c r="H27" s="69"/>
      <c r="I27" s="69"/>
      <c r="J27" s="69"/>
    </row>
    <row r="28" spans="1:10" ht="9.9" customHeight="1">
      <c r="A28" s="85">
        <v>1989</v>
      </c>
      <c r="B28" s="86">
        <v>7.5999999999999998E-2</v>
      </c>
      <c r="C28" s="87">
        <v>0.216</v>
      </c>
      <c r="D28" s="86">
        <v>0.27100000000000002</v>
      </c>
      <c r="E28" s="87">
        <v>0.56599999999999995</v>
      </c>
      <c r="F28" s="86">
        <v>0.20799999999999999</v>
      </c>
      <c r="G28" s="88">
        <v>0.45200000000000001</v>
      </c>
      <c r="H28" s="69"/>
      <c r="I28" s="69"/>
      <c r="J28" s="69"/>
    </row>
    <row r="29" spans="1:10" ht="9.9" customHeight="1">
      <c r="A29" s="82">
        <v>1990</v>
      </c>
      <c r="B29" s="83">
        <v>7.0000000000000007E-2</v>
      </c>
      <c r="C29" s="83">
        <v>0.19900000000000001</v>
      </c>
      <c r="D29" s="83">
        <v>0.25600000000000001</v>
      </c>
      <c r="E29" s="83">
        <v>0.54200000000000004</v>
      </c>
      <c r="F29" s="83">
        <v>0.19400000000000001</v>
      </c>
      <c r="G29" s="84">
        <v>0.42699999999999999</v>
      </c>
      <c r="H29" s="69"/>
      <c r="I29" s="69"/>
      <c r="J29" s="69"/>
    </row>
    <row r="30" spans="1:10" ht="9.9" customHeight="1">
      <c r="A30" s="85">
        <v>1991</v>
      </c>
      <c r="B30" s="86">
        <v>6.9000000000000006E-2</v>
      </c>
      <c r="C30" s="87">
        <v>0.19800000000000001</v>
      </c>
      <c r="D30" s="86">
        <v>0.25900000000000001</v>
      </c>
      <c r="E30" s="87">
        <v>0.54100000000000004</v>
      </c>
      <c r="F30" s="86">
        <v>0.19600000000000001</v>
      </c>
      <c r="G30" s="88">
        <v>0.42599999999999999</v>
      </c>
      <c r="H30" s="69"/>
      <c r="I30" s="69"/>
      <c r="J30" s="89"/>
    </row>
    <row r="31" spans="1:10" ht="9.9" customHeight="1">
      <c r="A31" s="85">
        <v>1992</v>
      </c>
      <c r="B31" s="86">
        <v>6.8000000000000005E-2</v>
      </c>
      <c r="C31" s="87">
        <v>0.19500000000000001</v>
      </c>
      <c r="D31" s="86">
        <v>0.252</v>
      </c>
      <c r="E31" s="87">
        <v>0.53900000000000003</v>
      </c>
      <c r="F31" s="86">
        <v>0.189</v>
      </c>
      <c r="G31" s="88">
        <v>0.42099999999999999</v>
      </c>
      <c r="H31" s="69"/>
      <c r="I31" s="69"/>
      <c r="J31" s="69"/>
    </row>
    <row r="32" spans="1:10" ht="9.9" customHeight="1">
      <c r="A32" s="85">
        <v>1993</v>
      </c>
      <c r="B32" s="86">
        <v>6.6000000000000003E-2</v>
      </c>
      <c r="C32" s="87">
        <v>0.192</v>
      </c>
      <c r="D32" s="86">
        <v>0.248</v>
      </c>
      <c r="E32" s="87">
        <v>0.52800000000000002</v>
      </c>
      <c r="F32" s="86">
        <v>0.187</v>
      </c>
      <c r="G32" s="88">
        <v>0.41499999999999998</v>
      </c>
      <c r="H32" s="69"/>
      <c r="I32" s="69"/>
      <c r="J32" s="69"/>
    </row>
    <row r="33" spans="1:12" ht="9.9" customHeight="1">
      <c r="A33" s="85">
        <v>1994</v>
      </c>
      <c r="B33" s="86">
        <v>6.7000000000000004E-2</v>
      </c>
      <c r="C33" s="87">
        <v>0.19500000000000001</v>
      </c>
      <c r="D33" s="86">
        <v>0.24</v>
      </c>
      <c r="E33" s="87">
        <v>0.52</v>
      </c>
      <c r="F33" s="86">
        <v>0.183</v>
      </c>
      <c r="G33" s="88">
        <v>0.41299999999999998</v>
      </c>
      <c r="H33" s="69"/>
      <c r="I33" s="69"/>
      <c r="J33" s="69"/>
    </row>
    <row r="34" spans="1:12" ht="9.9" customHeight="1">
      <c r="A34" s="85">
        <v>1995</v>
      </c>
      <c r="B34" s="86">
        <v>6.7000000000000004E-2</v>
      </c>
      <c r="C34" s="87">
        <v>0.193</v>
      </c>
      <c r="D34" s="86">
        <v>0.23799999999999999</v>
      </c>
      <c r="E34" s="87">
        <v>0.51300000000000001</v>
      </c>
      <c r="F34" s="86">
        <v>0.18099999999999999</v>
      </c>
      <c r="G34" s="88">
        <v>0.40600000000000003</v>
      </c>
      <c r="H34" s="69"/>
      <c r="I34" s="69"/>
      <c r="J34" s="69"/>
    </row>
    <row r="35" spans="1:12" ht="9.9" customHeight="1">
      <c r="A35" s="85">
        <v>1996</v>
      </c>
      <c r="B35" s="86">
        <v>7.0000000000000007E-2</v>
      </c>
      <c r="C35" s="87">
        <v>0.19900000000000001</v>
      </c>
      <c r="D35" s="86">
        <v>0.23799999999999999</v>
      </c>
      <c r="E35" s="87">
        <v>0.50900000000000001</v>
      </c>
      <c r="F35" s="86">
        <v>0.182</v>
      </c>
      <c r="G35" s="88">
        <v>0.40600000000000003</v>
      </c>
      <c r="H35" s="69"/>
      <c r="I35" s="69"/>
      <c r="J35" s="69"/>
    </row>
    <row r="36" spans="1:12" ht="9.9" customHeight="1">
      <c r="A36" s="85">
        <v>1997</v>
      </c>
      <c r="B36" s="86">
        <v>7.2999999999999995E-2</v>
      </c>
      <c r="C36" s="87">
        <v>0.19900000000000001</v>
      </c>
      <c r="D36" s="86">
        <v>0.23300000000000001</v>
      </c>
      <c r="E36" s="87">
        <v>0.503</v>
      </c>
      <c r="F36" s="86">
        <v>0.17599999999999999</v>
      </c>
      <c r="G36" s="88">
        <v>0.39300000000000002</v>
      </c>
      <c r="H36" s="69"/>
      <c r="I36" s="69"/>
      <c r="J36" s="69"/>
    </row>
    <row r="37" spans="1:12" ht="9.9" customHeight="1">
      <c r="A37" s="85">
        <v>1998</v>
      </c>
      <c r="B37" s="86">
        <v>7.0999999999999994E-2</v>
      </c>
      <c r="C37" s="87">
        <v>0.2</v>
      </c>
      <c r="D37" s="86">
        <v>0.22800000000000001</v>
      </c>
      <c r="E37" s="87">
        <v>0.48899999999999999</v>
      </c>
      <c r="F37" s="86">
        <v>0.17199999999999999</v>
      </c>
      <c r="G37" s="88">
        <v>0.38500000000000001</v>
      </c>
      <c r="H37" s="69"/>
      <c r="I37" s="69"/>
      <c r="J37" s="90"/>
    </row>
    <row r="38" spans="1:12" ht="9.9" customHeight="1">
      <c r="A38" s="82">
        <v>2000</v>
      </c>
      <c r="B38" s="83">
        <v>7.3999999999999996E-2</v>
      </c>
      <c r="C38" s="83">
        <v>0.20200000000000001</v>
      </c>
      <c r="D38" s="83">
        <v>0.22</v>
      </c>
      <c r="E38" s="83">
        <v>0.49399999999999999</v>
      </c>
      <c r="F38" s="83">
        <v>0.17</v>
      </c>
      <c r="G38" s="84">
        <v>0.39500000000000002</v>
      </c>
      <c r="H38" s="69"/>
      <c r="I38" s="364"/>
      <c r="J38" s="364"/>
    </row>
    <row r="39" spans="1:12" ht="9.9" customHeight="1">
      <c r="A39" s="85">
        <v>2001</v>
      </c>
      <c r="B39" s="86">
        <v>6.17952880269921E-2</v>
      </c>
      <c r="C39" s="87">
        <v>0.17899160346996421</v>
      </c>
      <c r="D39" s="86">
        <v>0.21519333185083528</v>
      </c>
      <c r="E39" s="87">
        <v>0.48057716401381656</v>
      </c>
      <c r="F39" s="86">
        <v>0.171074160052751</v>
      </c>
      <c r="G39" s="88">
        <v>0.39385767216923068</v>
      </c>
      <c r="H39" s="69"/>
      <c r="I39" s="367"/>
      <c r="J39" s="367"/>
    </row>
    <row r="40" spans="1:12" ht="9.9" customHeight="1">
      <c r="A40" s="85">
        <v>2002</v>
      </c>
      <c r="B40" s="86">
        <v>6.6269673971615858E-2</v>
      </c>
      <c r="C40" s="87">
        <v>0.19331237579553565</v>
      </c>
      <c r="D40" s="86">
        <v>0.21349222894486086</v>
      </c>
      <c r="E40" s="87">
        <v>0.47202683210217999</v>
      </c>
      <c r="F40" s="86">
        <v>0.16750332009979405</v>
      </c>
      <c r="G40" s="88">
        <v>0.38497307530253322</v>
      </c>
      <c r="H40" s="69"/>
      <c r="I40" s="365"/>
      <c r="J40" s="365"/>
    </row>
    <row r="41" spans="1:12" ht="9.9" customHeight="1">
      <c r="A41" s="85">
        <v>2003</v>
      </c>
      <c r="B41" s="86">
        <v>6.9918930968011037E-2</v>
      </c>
      <c r="C41" s="87">
        <v>0.20226378540384857</v>
      </c>
      <c r="D41" s="86">
        <v>0.21463510208802764</v>
      </c>
      <c r="E41" s="87">
        <v>0.47179741739485342</v>
      </c>
      <c r="F41" s="86">
        <v>0.16718689327298833</v>
      </c>
      <c r="G41" s="88">
        <v>0.38346172101025439</v>
      </c>
      <c r="H41" s="69"/>
      <c r="I41" s="364"/>
      <c r="J41" s="366"/>
    </row>
    <row r="42" spans="1:12" ht="9.9" customHeight="1">
      <c r="A42" s="85">
        <v>2004</v>
      </c>
      <c r="B42" s="86">
        <v>6.6489062160930548E-2</v>
      </c>
      <c r="C42" s="87">
        <v>0.19458728711128778</v>
      </c>
      <c r="D42" s="86">
        <v>0.20762533781528802</v>
      </c>
      <c r="E42" s="87">
        <v>0.4564420559453044</v>
      </c>
      <c r="F42" s="86">
        <v>0.16244005746552706</v>
      </c>
      <c r="G42" s="88">
        <v>0.37264130202729767</v>
      </c>
      <c r="H42" s="69"/>
      <c r="I42" s="364"/>
      <c r="J42" s="366"/>
    </row>
    <row r="43" spans="1:12" ht="9.9" customHeight="1">
      <c r="A43" s="85">
        <v>2005</v>
      </c>
      <c r="B43" s="86">
        <v>6.5624055360727004E-2</v>
      </c>
      <c r="C43" s="87">
        <v>0.18994317125580046</v>
      </c>
      <c r="D43" s="86">
        <v>0.19910509968972287</v>
      </c>
      <c r="E43" s="87">
        <v>0.45215871902849714</v>
      </c>
      <c r="F43" s="86">
        <v>0.16088622608117675</v>
      </c>
      <c r="G43" s="88">
        <v>0.37707291156734923</v>
      </c>
      <c r="H43" s="69"/>
      <c r="I43" s="69"/>
      <c r="J43" s="91"/>
    </row>
    <row r="44" spans="1:12" ht="9.9" customHeight="1">
      <c r="A44" s="85">
        <v>2006</v>
      </c>
      <c r="B44" s="86">
        <v>6.5962483061320312E-2</v>
      </c>
      <c r="C44" s="87">
        <v>0.19087548589188813</v>
      </c>
      <c r="D44" s="86">
        <v>0.19462199990238652</v>
      </c>
      <c r="E44" s="87">
        <v>0.43884859621654687</v>
      </c>
      <c r="F44" s="86">
        <v>0.15812731265467458</v>
      </c>
      <c r="G44" s="88">
        <v>0.36846146147016229</v>
      </c>
      <c r="H44" s="92"/>
      <c r="I44" s="69"/>
      <c r="J44" s="69"/>
    </row>
    <row r="45" spans="1:12" ht="9.9" customHeight="1">
      <c r="A45" s="85">
        <v>2007</v>
      </c>
      <c r="B45" s="86">
        <v>6.4409222732834406E-2</v>
      </c>
      <c r="C45" s="87">
        <v>0.18771655300328807</v>
      </c>
      <c r="D45" s="86">
        <v>0.20570122369149707</v>
      </c>
      <c r="E45" s="87">
        <v>0.45636885239269559</v>
      </c>
      <c r="F45" s="86">
        <v>0.16766533957834154</v>
      </c>
      <c r="G45" s="88">
        <v>0.38403228795971783</v>
      </c>
      <c r="H45" s="92"/>
      <c r="I45" s="69"/>
      <c r="J45" s="69"/>
    </row>
    <row r="46" spans="1:12" ht="9.9" customHeight="1">
      <c r="A46" s="85">
        <v>2008</v>
      </c>
      <c r="B46" s="86">
        <v>6.6926724811531363E-2</v>
      </c>
      <c r="C46" s="87">
        <v>0.192</v>
      </c>
      <c r="D46" s="86">
        <v>0.19988743071138942</v>
      </c>
      <c r="E46" s="87">
        <v>0.44350402477367568</v>
      </c>
      <c r="F46" s="86">
        <v>0.1668013018684418</v>
      </c>
      <c r="G46" s="88">
        <v>0.38052645917315825</v>
      </c>
      <c r="H46" s="92"/>
      <c r="I46" s="69"/>
      <c r="J46" s="69"/>
      <c r="K46" s="59"/>
      <c r="L46" s="59"/>
    </row>
    <row r="47" spans="1:12" ht="9.9" customHeight="1">
      <c r="A47" s="85">
        <v>2009</v>
      </c>
      <c r="B47" s="86">
        <v>6.6000000000000003E-2</v>
      </c>
      <c r="C47" s="87">
        <v>0.189</v>
      </c>
      <c r="D47" s="86">
        <v>0.19500000000000001</v>
      </c>
      <c r="E47" s="87">
        <v>0.435</v>
      </c>
      <c r="F47" s="86">
        <v>0.16</v>
      </c>
      <c r="G47" s="88">
        <v>0.36899999999999999</v>
      </c>
      <c r="H47" s="92"/>
      <c r="I47" s="69"/>
      <c r="J47" s="69"/>
      <c r="K47" s="59"/>
    </row>
    <row r="48" spans="1:12" ht="9.9" customHeight="1">
      <c r="A48" s="558">
        <v>2010</v>
      </c>
      <c r="B48" s="559">
        <v>6.7000000000000004E-2</v>
      </c>
      <c r="C48" s="559">
        <v>0.19700000000000001</v>
      </c>
      <c r="D48" s="559">
        <v>0.191</v>
      </c>
      <c r="E48" s="559">
        <v>0.432</v>
      </c>
      <c r="F48" s="559">
        <v>0.157</v>
      </c>
      <c r="G48" s="560">
        <v>0.36699999999999999</v>
      </c>
      <c r="H48" s="92"/>
      <c r="I48" s="69"/>
      <c r="J48" s="69"/>
      <c r="K48" s="59"/>
    </row>
    <row r="49" spans="1:10" ht="9.9" customHeight="1">
      <c r="A49" s="85">
        <v>2011</v>
      </c>
      <c r="B49" s="556">
        <v>6.61373492506942E-2</v>
      </c>
      <c r="C49" s="87">
        <v>0.190469133311051</v>
      </c>
      <c r="D49" s="86">
        <v>0.19700000000000001</v>
      </c>
      <c r="E49" s="87">
        <v>0.44009029839180802</v>
      </c>
      <c r="F49" s="86">
        <v>0.16300000000000001</v>
      </c>
      <c r="G49" s="88">
        <v>0.374</v>
      </c>
      <c r="H49" s="96"/>
      <c r="I49" s="502"/>
      <c r="J49" s="142"/>
    </row>
    <row r="50" spans="1:10" ht="9.9" customHeight="1">
      <c r="A50" s="85">
        <v>2012</v>
      </c>
      <c r="B50" s="556">
        <v>6.4056322507836466E-2</v>
      </c>
      <c r="C50" s="87">
        <v>0.18680603346036886</v>
      </c>
      <c r="D50" s="86">
        <v>0.19253531058524304</v>
      </c>
      <c r="E50" s="87">
        <v>0.43545430225266474</v>
      </c>
      <c r="F50" s="86">
        <v>0.16017307666546102</v>
      </c>
      <c r="G50" s="88">
        <v>0.37282294471459765</v>
      </c>
      <c r="H50" s="96"/>
      <c r="I50" s="502"/>
      <c r="J50" s="142"/>
    </row>
    <row r="51" spans="1:10" ht="9.9" customHeight="1">
      <c r="A51" s="702">
        <v>2013</v>
      </c>
      <c r="B51" s="556">
        <v>6.4814210392831889E-2</v>
      </c>
      <c r="C51" s="87">
        <v>0.18529627992736</v>
      </c>
      <c r="D51" s="86">
        <v>0.19570171623659416</v>
      </c>
      <c r="E51" s="87">
        <v>0.43499078854085371</v>
      </c>
      <c r="F51" s="86">
        <v>0.16341260333338437</v>
      </c>
      <c r="G51" s="88">
        <v>0.37339274579446263</v>
      </c>
      <c r="H51" s="96"/>
      <c r="I51" s="502"/>
      <c r="J51" s="142"/>
    </row>
    <row r="52" spans="1:10" ht="9.9" customHeight="1">
      <c r="A52" s="702">
        <v>2014</v>
      </c>
      <c r="B52" s="556">
        <v>6.3071365096201357E-2</v>
      </c>
      <c r="C52" s="87">
        <v>0.18300995927097566</v>
      </c>
      <c r="D52" s="86">
        <v>0.19128680645258714</v>
      </c>
      <c r="E52" s="87">
        <v>0.43456165862968787</v>
      </c>
      <c r="F52" s="86">
        <v>0.16043956913051044</v>
      </c>
      <c r="G52" s="88">
        <v>0.3740410623052467</v>
      </c>
      <c r="H52" s="96"/>
      <c r="I52" s="502"/>
      <c r="J52" s="142"/>
    </row>
    <row r="53" spans="1:10" ht="9.6" customHeight="1">
      <c r="A53" s="703">
        <v>2015</v>
      </c>
      <c r="B53" s="557">
        <v>6.2617455364239558E-2</v>
      </c>
      <c r="C53" s="94">
        <v>0.18240940557514204</v>
      </c>
      <c r="D53" s="93">
        <v>0.18944480927732585</v>
      </c>
      <c r="E53" s="94">
        <v>0.42794461199939265</v>
      </c>
      <c r="F53" s="93">
        <v>0.15958923859455318</v>
      </c>
      <c r="G53" s="95">
        <v>0.37014482761272172</v>
      </c>
      <c r="H53" s="69"/>
      <c r="I53" s="142"/>
      <c r="J53" s="142"/>
    </row>
    <row r="54" spans="1:10">
      <c r="A54" s="143"/>
      <c r="B54" s="143"/>
      <c r="C54" s="143"/>
      <c r="D54" s="143"/>
      <c r="E54" s="143"/>
      <c r="F54" s="143"/>
      <c r="G54" s="143"/>
      <c r="H54" s="143"/>
      <c r="I54" s="143"/>
      <c r="J54" s="69"/>
    </row>
    <row r="55" spans="1:10" ht="14.4" customHeight="1">
      <c r="A55" s="796"/>
      <c r="B55" s="796"/>
      <c r="C55" s="796"/>
      <c r="D55" s="796"/>
      <c r="E55" s="796"/>
      <c r="F55" s="796"/>
      <c r="G55" s="796"/>
      <c r="H55" s="796"/>
      <c r="I55" s="796"/>
      <c r="J55" s="69"/>
    </row>
    <row r="56" spans="1:10">
      <c r="A56" s="713" t="s">
        <v>61</v>
      </c>
      <c r="B56" s="714"/>
      <c r="C56" s="714"/>
      <c r="D56" s="714"/>
      <c r="E56" s="714"/>
      <c r="F56" s="714"/>
      <c r="G56" s="714"/>
      <c r="H56" s="714"/>
      <c r="I56" s="714"/>
    </row>
    <row r="57" spans="1:10" ht="30" customHeight="1">
      <c r="A57" s="795" t="s">
        <v>293</v>
      </c>
      <c r="B57" s="795"/>
      <c r="C57" s="795"/>
      <c r="D57" s="795"/>
      <c r="E57" s="795"/>
      <c r="F57" s="795"/>
      <c r="G57" s="795"/>
      <c r="H57" s="795"/>
      <c r="I57" s="795"/>
    </row>
    <row r="58" spans="1:10">
      <c r="A58" s="26"/>
      <c r="B58" s="501"/>
      <c r="C58" s="26"/>
      <c r="D58" s="501"/>
      <c r="E58" s="501"/>
      <c r="F58" s="26"/>
      <c r="G58" s="26"/>
      <c r="H58" s="26"/>
      <c r="I58" s="26"/>
    </row>
    <row r="59" spans="1:10">
      <c r="D59" s="59"/>
      <c r="E59" s="59"/>
    </row>
    <row r="61" spans="1:10">
      <c r="B61" s="463"/>
      <c r="C61" s="463"/>
      <c r="D61" s="463"/>
      <c r="E61" s="463"/>
      <c r="F61" s="463"/>
      <c r="G61" s="463"/>
    </row>
  </sheetData>
  <mergeCells count="8">
    <mergeCell ref="A57:I57"/>
    <mergeCell ref="A55:I55"/>
    <mergeCell ref="A1:G1"/>
    <mergeCell ref="A2:G3"/>
    <mergeCell ref="B6:G6"/>
    <mergeCell ref="B7:C7"/>
    <mergeCell ref="D7:E7"/>
    <mergeCell ref="F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9"/>
  <sheetViews>
    <sheetView workbookViewId="0">
      <selection activeCell="H10" sqref="H10"/>
    </sheetView>
  </sheetViews>
  <sheetFormatPr defaultRowHeight="14.4"/>
  <cols>
    <col min="1" max="1" width="10.6640625" customWidth="1"/>
    <col min="2" max="2" width="14.44140625" customWidth="1"/>
    <col min="3" max="3" width="14.109375" customWidth="1"/>
    <col min="4" max="4" width="13.5546875" customWidth="1"/>
    <col min="5" max="5" width="18.33203125" customWidth="1"/>
  </cols>
  <sheetData>
    <row r="1" spans="1:8">
      <c r="A1" s="797" t="s">
        <v>62</v>
      </c>
      <c r="B1" s="797"/>
      <c r="C1" s="797"/>
      <c r="D1" s="797"/>
      <c r="E1" s="797"/>
      <c r="F1" s="503"/>
      <c r="G1" s="99"/>
      <c r="H1" s="99"/>
    </row>
    <row r="2" spans="1:8" ht="26.25" customHeight="1">
      <c r="A2" s="805" t="s">
        <v>63</v>
      </c>
      <c r="B2" s="805"/>
      <c r="C2" s="805"/>
      <c r="D2" s="805"/>
      <c r="E2" s="805"/>
      <c r="F2" s="596"/>
      <c r="G2" s="142"/>
      <c r="H2" s="99"/>
    </row>
    <row r="3" spans="1:8">
      <c r="A3" s="101"/>
      <c r="B3" s="99"/>
      <c r="C3" s="100"/>
      <c r="D3" s="99"/>
      <c r="E3" s="99"/>
      <c r="F3" s="99"/>
      <c r="G3" s="99"/>
      <c r="H3" s="99"/>
    </row>
    <row r="4" spans="1:8">
      <c r="A4" s="101"/>
      <c r="B4" s="99"/>
      <c r="C4" s="100"/>
      <c r="D4" s="99"/>
      <c r="E4" s="99"/>
      <c r="F4" s="99"/>
      <c r="G4" s="99"/>
      <c r="H4" s="99"/>
    </row>
    <row r="5" spans="1:8" ht="21.6">
      <c r="A5" s="102" t="s">
        <v>52</v>
      </c>
      <c r="B5" s="103" t="s">
        <v>64</v>
      </c>
      <c r="C5" s="104" t="s">
        <v>65</v>
      </c>
      <c r="D5" s="103" t="s">
        <v>66</v>
      </c>
      <c r="E5" s="105" t="s">
        <v>67</v>
      </c>
      <c r="F5" s="99"/>
      <c r="G5" s="99"/>
      <c r="H5" s="99"/>
    </row>
    <row r="6" spans="1:8">
      <c r="A6" s="106"/>
      <c r="B6" s="60"/>
      <c r="C6" s="107"/>
      <c r="D6" s="60"/>
      <c r="E6" s="108"/>
      <c r="F6" s="99"/>
      <c r="G6" s="99"/>
      <c r="H6" s="99"/>
    </row>
    <row r="7" spans="1:8">
      <c r="A7" s="82">
        <v>1960</v>
      </c>
      <c r="B7" s="109">
        <v>3349000</v>
      </c>
      <c r="C7" s="109">
        <v>1627000</v>
      </c>
      <c r="D7" s="109">
        <v>848000</v>
      </c>
      <c r="E7" s="110">
        <v>2007000</v>
      </c>
      <c r="F7" s="99"/>
      <c r="G7" s="99"/>
      <c r="H7" s="99"/>
    </row>
    <row r="8" spans="1:8">
      <c r="A8" s="85">
        <v>1971</v>
      </c>
      <c r="B8" s="111">
        <v>3179000</v>
      </c>
      <c r="C8" s="22">
        <v>1574700</v>
      </c>
      <c r="D8" s="111">
        <v>805300</v>
      </c>
      <c r="E8" s="112">
        <v>1913000</v>
      </c>
      <c r="F8" s="99"/>
      <c r="G8" s="99"/>
      <c r="H8" s="99"/>
    </row>
    <row r="9" spans="1:8">
      <c r="A9" s="85">
        <v>1976</v>
      </c>
      <c r="B9" s="111">
        <v>2852300</v>
      </c>
      <c r="C9" s="22">
        <v>1367300</v>
      </c>
      <c r="D9" s="111">
        <v>699600</v>
      </c>
      <c r="E9" s="112">
        <v>1689000</v>
      </c>
      <c r="F9" s="99"/>
      <c r="G9" s="99"/>
      <c r="H9" s="99"/>
    </row>
    <row r="10" spans="1:8">
      <c r="A10" s="85">
        <v>1977</v>
      </c>
      <c r="B10" s="111">
        <v>2862300</v>
      </c>
      <c r="C10" s="22">
        <v>1395600</v>
      </c>
      <c r="D10" s="111">
        <v>708600</v>
      </c>
      <c r="E10" s="112">
        <v>1673000</v>
      </c>
      <c r="F10" s="99"/>
      <c r="G10" s="99"/>
      <c r="H10" s="99"/>
    </row>
    <row r="11" spans="1:8">
      <c r="A11" s="85">
        <v>1978</v>
      </c>
      <c r="B11" s="111">
        <v>2870300</v>
      </c>
      <c r="C11" s="22">
        <v>1360400</v>
      </c>
      <c r="D11" s="111">
        <v>675700</v>
      </c>
      <c r="E11" s="112">
        <v>1722000</v>
      </c>
      <c r="F11" s="99"/>
      <c r="G11" s="99"/>
      <c r="H11" s="99"/>
    </row>
    <row r="12" spans="1:8">
      <c r="A12" s="85">
        <v>1979</v>
      </c>
      <c r="B12" s="111">
        <v>2931000</v>
      </c>
      <c r="C12" s="22">
        <v>1417200</v>
      </c>
      <c r="D12" s="111">
        <v>705600</v>
      </c>
      <c r="E12" s="112">
        <v>1758000</v>
      </c>
      <c r="F12" s="99"/>
      <c r="G12" s="99"/>
      <c r="H12" s="99"/>
    </row>
    <row r="13" spans="1:8">
      <c r="A13" s="82">
        <v>1980</v>
      </c>
      <c r="B13" s="109">
        <v>3013000</v>
      </c>
      <c r="C13" s="109">
        <v>1467300</v>
      </c>
      <c r="D13" s="109">
        <v>739200</v>
      </c>
      <c r="E13" s="110">
        <v>1777000</v>
      </c>
      <c r="F13" s="99"/>
      <c r="G13" s="99"/>
      <c r="H13" s="99"/>
    </row>
    <row r="14" spans="1:8">
      <c r="A14" s="85">
        <v>1981</v>
      </c>
      <c r="B14" s="111">
        <v>3074600</v>
      </c>
      <c r="C14" s="22">
        <v>1489500</v>
      </c>
      <c r="D14" s="111">
        <v>735300</v>
      </c>
      <c r="E14" s="112">
        <v>1835000</v>
      </c>
      <c r="F14" s="99"/>
      <c r="G14" s="99"/>
      <c r="H14" s="99"/>
    </row>
    <row r="15" spans="1:8">
      <c r="A15" s="85">
        <v>1982</v>
      </c>
      <c r="B15" s="111">
        <v>3233400</v>
      </c>
      <c r="C15" s="22">
        <v>1509500</v>
      </c>
      <c r="D15" s="111">
        <v>749100</v>
      </c>
      <c r="E15" s="112">
        <v>1852000</v>
      </c>
      <c r="F15" s="99"/>
      <c r="G15" s="99"/>
      <c r="H15" s="99"/>
    </row>
    <row r="16" spans="1:8">
      <c r="A16" s="85">
        <v>1983</v>
      </c>
      <c r="B16" s="111">
        <v>3267700</v>
      </c>
      <c r="C16" s="22">
        <v>1521800</v>
      </c>
      <c r="D16" s="111">
        <v>751700</v>
      </c>
      <c r="E16" s="112">
        <v>1876000</v>
      </c>
      <c r="F16" s="99"/>
      <c r="G16" s="99"/>
      <c r="H16" s="99"/>
    </row>
    <row r="17" spans="1:8">
      <c r="A17" s="85">
        <v>1984</v>
      </c>
      <c r="B17" s="111">
        <v>3274100</v>
      </c>
      <c r="C17" s="22">
        <v>1551100</v>
      </c>
      <c r="D17" s="111">
        <v>763300</v>
      </c>
      <c r="E17" s="112">
        <v>1915000</v>
      </c>
      <c r="F17" s="99"/>
      <c r="G17" s="99"/>
      <c r="H17" s="99"/>
    </row>
    <row r="18" spans="1:8">
      <c r="A18" s="85">
        <v>1985</v>
      </c>
      <c r="B18" s="111">
        <v>3361600</v>
      </c>
      <c r="C18" s="22">
        <v>1569600</v>
      </c>
      <c r="D18" s="111">
        <v>758600</v>
      </c>
      <c r="E18" s="112">
        <v>1942000</v>
      </c>
      <c r="F18" s="99"/>
      <c r="G18" s="99"/>
      <c r="H18" s="99"/>
    </row>
    <row r="19" spans="1:8">
      <c r="A19" s="85">
        <v>1986</v>
      </c>
      <c r="B19" s="111">
        <v>3392300</v>
      </c>
      <c r="C19" s="22">
        <v>1530100</v>
      </c>
      <c r="D19" s="111">
        <v>713000</v>
      </c>
      <c r="E19" s="112">
        <v>1964000</v>
      </c>
      <c r="F19" s="99"/>
      <c r="G19" s="99"/>
      <c r="H19" s="99"/>
    </row>
    <row r="20" spans="1:8">
      <c r="A20" s="85">
        <v>1987</v>
      </c>
      <c r="B20" s="111">
        <v>3415300</v>
      </c>
      <c r="C20" s="22">
        <v>1524600</v>
      </c>
      <c r="D20" s="111">
        <v>691200</v>
      </c>
      <c r="E20" s="112">
        <v>2009000</v>
      </c>
      <c r="F20" s="99"/>
      <c r="G20" s="99"/>
      <c r="H20" s="99"/>
    </row>
    <row r="21" spans="1:8">
      <c r="A21" s="85">
        <v>1988</v>
      </c>
      <c r="B21" s="111">
        <v>3474500</v>
      </c>
      <c r="C21" s="22">
        <v>1547400</v>
      </c>
      <c r="D21" s="111">
        <v>700300</v>
      </c>
      <c r="E21" s="112">
        <v>1987000</v>
      </c>
      <c r="F21" s="99"/>
      <c r="G21" s="99"/>
      <c r="H21" s="99"/>
    </row>
    <row r="22" spans="1:8">
      <c r="A22" s="85">
        <v>1989</v>
      </c>
      <c r="B22" s="111">
        <v>3482200</v>
      </c>
      <c r="C22" s="22">
        <v>1574600</v>
      </c>
      <c r="D22" s="111">
        <v>724900</v>
      </c>
      <c r="E22" s="112">
        <v>1989000</v>
      </c>
      <c r="F22" s="99"/>
      <c r="G22" s="99"/>
      <c r="H22" s="99"/>
    </row>
    <row r="23" spans="1:8">
      <c r="A23" s="82">
        <v>1990</v>
      </c>
      <c r="B23" s="109">
        <v>3321700</v>
      </c>
      <c r="C23" s="109">
        <v>1418200</v>
      </c>
      <c r="D23" s="109">
        <v>642800</v>
      </c>
      <c r="E23" s="110">
        <v>1967000</v>
      </c>
      <c r="F23" s="99"/>
      <c r="G23" s="99"/>
      <c r="H23" s="99"/>
    </row>
    <row r="24" spans="1:8">
      <c r="A24" s="85">
        <v>1991</v>
      </c>
      <c r="B24" s="111">
        <v>3331600</v>
      </c>
      <c r="C24" s="22">
        <v>1420300</v>
      </c>
      <c r="D24" s="111">
        <v>652700</v>
      </c>
      <c r="E24" s="112">
        <v>1858000</v>
      </c>
      <c r="F24" s="99"/>
      <c r="G24" s="99"/>
      <c r="H24" s="99"/>
    </row>
    <row r="25" spans="1:8">
      <c r="A25" s="85">
        <v>1992</v>
      </c>
      <c r="B25" s="111">
        <v>3336000</v>
      </c>
      <c r="C25" s="22">
        <v>1404000</v>
      </c>
      <c r="D25" s="111">
        <v>629400</v>
      </c>
      <c r="E25" s="112">
        <v>1810000</v>
      </c>
      <c r="F25" s="99"/>
      <c r="G25" s="99"/>
      <c r="H25" s="99"/>
    </row>
    <row r="26" spans="1:8">
      <c r="A26" s="85">
        <v>1993</v>
      </c>
      <c r="B26" s="111">
        <v>3330000</v>
      </c>
      <c r="C26" s="22">
        <v>1380800</v>
      </c>
      <c r="D26" s="111">
        <v>622000</v>
      </c>
      <c r="E26" s="112">
        <v>1805000</v>
      </c>
      <c r="F26" s="99"/>
      <c r="G26" s="99"/>
      <c r="H26" s="99"/>
    </row>
    <row r="27" spans="1:8">
      <c r="A27" s="85">
        <v>1994</v>
      </c>
      <c r="B27" s="111">
        <v>3382500</v>
      </c>
      <c r="C27" s="22">
        <v>1396200</v>
      </c>
      <c r="D27" s="111">
        <v>619800</v>
      </c>
      <c r="E27" s="112">
        <v>1821000</v>
      </c>
      <c r="F27" s="99"/>
      <c r="G27" s="99"/>
      <c r="H27" s="99"/>
    </row>
    <row r="28" spans="1:8">
      <c r="A28" s="85">
        <v>1995</v>
      </c>
      <c r="B28" s="111">
        <v>3410200</v>
      </c>
      <c r="C28" s="22">
        <v>1384100</v>
      </c>
      <c r="D28" s="111">
        <v>616500</v>
      </c>
      <c r="E28" s="112">
        <v>1828000</v>
      </c>
      <c r="F28" s="99"/>
      <c r="G28" s="99"/>
      <c r="H28" s="99"/>
    </row>
    <row r="29" spans="1:8">
      <c r="A29" s="85">
        <v>1996</v>
      </c>
      <c r="B29" s="111">
        <v>3455700</v>
      </c>
      <c r="C29" s="22">
        <v>1403800</v>
      </c>
      <c r="D29" s="111">
        <v>629600</v>
      </c>
      <c r="E29" s="112">
        <v>1850000</v>
      </c>
      <c r="F29" s="99"/>
      <c r="G29" s="99"/>
      <c r="H29" s="99"/>
    </row>
    <row r="30" spans="1:8">
      <c r="A30" s="85">
        <v>1997</v>
      </c>
      <c r="B30" s="111">
        <v>3545460</v>
      </c>
      <c r="C30" s="22">
        <v>1412700</v>
      </c>
      <c r="D30" s="111">
        <v>638100</v>
      </c>
      <c r="E30" s="112">
        <v>1879600</v>
      </c>
      <c r="F30" s="99"/>
      <c r="G30" s="99"/>
      <c r="H30" s="99"/>
    </row>
    <row r="31" spans="1:8">
      <c r="A31" s="85">
        <v>1998</v>
      </c>
      <c r="B31" s="111">
        <v>3670000</v>
      </c>
      <c r="C31" s="22">
        <v>1415000</v>
      </c>
      <c r="D31" s="111">
        <v>630900</v>
      </c>
      <c r="E31" s="112">
        <v>1940000</v>
      </c>
      <c r="F31" s="99"/>
      <c r="G31" s="99"/>
      <c r="H31" s="99"/>
    </row>
    <row r="32" spans="1:8">
      <c r="A32" s="85">
        <v>1999</v>
      </c>
      <c r="B32" s="111">
        <v>3790000</v>
      </c>
      <c r="C32" s="22" t="s">
        <v>68</v>
      </c>
      <c r="D32" s="111" t="s">
        <v>68</v>
      </c>
      <c r="E32" s="112">
        <v>2005000</v>
      </c>
      <c r="F32" s="99"/>
      <c r="G32" s="99"/>
      <c r="H32" s="99"/>
    </row>
    <row r="33" spans="1:8">
      <c r="A33" s="82">
        <v>2000</v>
      </c>
      <c r="B33" s="109">
        <v>3840000</v>
      </c>
      <c r="C33" s="109">
        <v>1524000</v>
      </c>
      <c r="D33" s="109">
        <v>661680</v>
      </c>
      <c r="E33" s="110">
        <v>2152000</v>
      </c>
      <c r="F33" s="99"/>
      <c r="G33" s="99"/>
      <c r="H33" s="99"/>
    </row>
    <row r="34" spans="1:8">
      <c r="A34" s="85">
        <v>2001</v>
      </c>
      <c r="B34" s="111">
        <v>3471000</v>
      </c>
      <c r="C34" s="22">
        <v>1367200</v>
      </c>
      <c r="D34" s="111">
        <v>593500</v>
      </c>
      <c r="E34" s="112">
        <v>2128000</v>
      </c>
      <c r="F34" s="99"/>
      <c r="G34" s="99"/>
      <c r="H34" s="99"/>
    </row>
    <row r="35" spans="1:8">
      <c r="A35" s="85">
        <v>2002</v>
      </c>
      <c r="B35" s="111">
        <v>3658919</v>
      </c>
      <c r="C35" s="22">
        <v>1461540</v>
      </c>
      <c r="D35" s="111">
        <v>633000</v>
      </c>
      <c r="E35" s="112">
        <v>1971000</v>
      </c>
      <c r="F35" s="99"/>
      <c r="G35" s="99"/>
      <c r="H35" s="99"/>
    </row>
    <row r="36" spans="1:8">
      <c r="A36" s="85">
        <v>2003</v>
      </c>
      <c r="B36" s="111">
        <v>3620813</v>
      </c>
      <c r="C36" s="22">
        <v>1384802.8784955079</v>
      </c>
      <c r="D36" s="111">
        <v>602987.33988246298</v>
      </c>
      <c r="E36" s="112">
        <v>2010000</v>
      </c>
      <c r="F36" s="99"/>
      <c r="G36" s="99"/>
      <c r="H36" s="99"/>
    </row>
    <row r="37" spans="1:8" ht="17.399999999999999">
      <c r="A37" s="85">
        <v>2004</v>
      </c>
      <c r="B37" s="111">
        <v>3682206.9329547528</v>
      </c>
      <c r="C37" s="22">
        <v>1372142.3858302012</v>
      </c>
      <c r="D37" s="111">
        <v>598137.90578913211</v>
      </c>
      <c r="E37" s="112">
        <v>2064000</v>
      </c>
      <c r="F37" s="99"/>
      <c r="G37" s="99"/>
      <c r="H37" s="113"/>
    </row>
    <row r="38" spans="1:8" ht="17.399999999999999">
      <c r="A38" s="85">
        <v>2005</v>
      </c>
      <c r="B38" s="111">
        <v>3568742.3821185129</v>
      </c>
      <c r="C38" s="22">
        <v>1345676.0806592251</v>
      </c>
      <c r="D38" s="111">
        <v>574161.49371499626</v>
      </c>
      <c r="E38" s="112">
        <v>2217000</v>
      </c>
      <c r="F38" s="99"/>
      <c r="G38" s="99"/>
      <c r="H38" s="113"/>
    </row>
    <row r="39" spans="1:8" ht="17.399999999999999">
      <c r="A39" s="85">
        <v>2006</v>
      </c>
      <c r="B39" s="111">
        <v>3599746.8756560124</v>
      </c>
      <c r="C39" s="22">
        <v>1326240.5260051729</v>
      </c>
      <c r="D39" s="111">
        <v>569354.61187400646</v>
      </c>
      <c r="E39" s="112">
        <v>2241000</v>
      </c>
      <c r="F39" s="99"/>
      <c r="G39" s="99"/>
      <c r="H39" s="113"/>
    </row>
    <row r="40" spans="1:8" ht="17.399999999999999">
      <c r="A40" s="85">
        <v>2007</v>
      </c>
      <c r="B40" s="111">
        <v>3739965.9727097964</v>
      </c>
      <c r="C40" s="22">
        <v>1459847.9259472897</v>
      </c>
      <c r="D40" s="111">
        <v>639984.27539764973</v>
      </c>
      <c r="E40" s="112">
        <v>2265000</v>
      </c>
      <c r="F40" s="99"/>
      <c r="G40" s="99"/>
      <c r="H40" s="113"/>
    </row>
    <row r="41" spans="1:8" ht="17.399999999999999">
      <c r="A41" s="85">
        <v>2008</v>
      </c>
      <c r="B41" s="111">
        <v>3798984.1248757709</v>
      </c>
      <c r="C41" s="22">
        <v>1445679</v>
      </c>
      <c r="D41" s="111">
        <v>633704</v>
      </c>
      <c r="E41" s="112">
        <v>2288477</v>
      </c>
      <c r="F41" s="99"/>
      <c r="G41" s="99"/>
      <c r="H41" s="113"/>
    </row>
    <row r="42" spans="1:8" ht="17.399999999999999">
      <c r="A42" s="85">
        <v>2009</v>
      </c>
      <c r="B42" s="111">
        <v>3598327</v>
      </c>
      <c r="C42" s="22">
        <v>1327128</v>
      </c>
      <c r="D42" s="111">
        <v>575127</v>
      </c>
      <c r="E42" s="112">
        <v>2275090</v>
      </c>
      <c r="F42" s="99"/>
      <c r="G42" s="99"/>
      <c r="H42" s="113"/>
    </row>
    <row r="43" spans="1:8" ht="17.399999999999999">
      <c r="A43" s="82">
        <v>2010</v>
      </c>
      <c r="B43" s="109">
        <v>3688432</v>
      </c>
      <c r="C43" s="109">
        <v>1352456</v>
      </c>
      <c r="D43" s="109">
        <v>580733</v>
      </c>
      <c r="E43" s="110">
        <v>2259802.8457768899</v>
      </c>
      <c r="F43" s="99"/>
      <c r="G43" s="99"/>
      <c r="H43" s="113"/>
    </row>
    <row r="44" spans="1:8">
      <c r="A44" s="85">
        <v>2011</v>
      </c>
      <c r="B44" s="561">
        <v>3661557</v>
      </c>
      <c r="C44" s="22">
        <v>1367959</v>
      </c>
      <c r="D44" s="111">
        <v>593517</v>
      </c>
      <c r="E44" s="563">
        <v>1898000</v>
      </c>
      <c r="F44" s="99"/>
      <c r="G44" s="99"/>
      <c r="H44" s="99"/>
    </row>
    <row r="45" spans="1:8">
      <c r="A45" s="85">
        <v>2012</v>
      </c>
      <c r="B45" s="561">
        <v>3754511</v>
      </c>
      <c r="C45" s="22">
        <v>1397355</v>
      </c>
      <c r="D45" s="111">
        <v>600132</v>
      </c>
      <c r="E45" s="563">
        <v>1910000</v>
      </c>
      <c r="F45" s="99"/>
      <c r="G45" s="99"/>
      <c r="H45" s="99"/>
    </row>
    <row r="46" spans="1:8">
      <c r="A46" s="702">
        <v>2013</v>
      </c>
      <c r="B46" s="561">
        <v>3816493</v>
      </c>
      <c r="C46" s="22">
        <v>1422360</v>
      </c>
      <c r="D46" s="111">
        <v>622269</v>
      </c>
      <c r="E46" s="563">
        <v>1928000</v>
      </c>
      <c r="F46" s="99"/>
      <c r="G46" s="99"/>
      <c r="H46" s="99"/>
    </row>
    <row r="47" spans="1:8">
      <c r="A47" s="702">
        <v>2014</v>
      </c>
      <c r="B47" s="561">
        <v>3821297</v>
      </c>
      <c r="C47" s="22">
        <v>1426496</v>
      </c>
      <c r="D47" s="111">
        <v>611738</v>
      </c>
      <c r="E47" s="563">
        <v>1943000</v>
      </c>
      <c r="F47" s="99"/>
      <c r="G47" s="99"/>
      <c r="H47" s="99"/>
    </row>
    <row r="48" spans="1:8">
      <c r="A48" s="703">
        <v>2015</v>
      </c>
      <c r="B48" s="562">
        <v>3930753</v>
      </c>
      <c r="C48" s="115">
        <v>1451984</v>
      </c>
      <c r="D48" s="114">
        <v>625817</v>
      </c>
      <c r="E48" s="564">
        <v>1954000</v>
      </c>
      <c r="F48" s="99"/>
      <c r="G48" s="99"/>
      <c r="H48" s="99"/>
    </row>
    <row r="49" spans="1:8">
      <c r="A49" s="709" t="s">
        <v>241</v>
      </c>
      <c r="B49" s="710"/>
      <c r="C49" s="710"/>
      <c r="D49" s="710"/>
      <c r="E49" s="711"/>
      <c r="F49" s="712"/>
      <c r="G49" s="116"/>
      <c r="H49" s="117"/>
    </row>
    <row r="50" spans="1:8">
      <c r="A50" s="709" t="s">
        <v>296</v>
      </c>
      <c r="B50" s="712"/>
      <c r="C50" s="710"/>
      <c r="D50" s="712"/>
      <c r="E50" s="712"/>
      <c r="F50" s="712"/>
      <c r="G50" s="116"/>
      <c r="H50" s="116"/>
    </row>
    <row r="51" spans="1:8">
      <c r="A51" s="706" t="s">
        <v>323</v>
      </c>
      <c r="B51" s="707"/>
      <c r="C51" s="708"/>
      <c r="D51" s="707"/>
      <c r="E51" s="707"/>
      <c r="F51" s="99"/>
      <c r="G51" s="99"/>
      <c r="H51" s="99"/>
    </row>
    <row r="52" spans="1:8">
      <c r="A52" s="706" t="s">
        <v>295</v>
      </c>
      <c r="B52" s="707"/>
      <c r="C52" s="708"/>
      <c r="D52" s="707"/>
      <c r="E52" s="707"/>
      <c r="F52" s="99"/>
      <c r="G52" s="99"/>
      <c r="H52" s="99"/>
    </row>
    <row r="53" spans="1:8">
      <c r="A53" s="709" t="s">
        <v>69</v>
      </c>
      <c r="C53" s="119"/>
    </row>
    <row r="54" spans="1:8">
      <c r="A54" s="118"/>
      <c r="C54" s="119"/>
    </row>
    <row r="55" spans="1:8">
      <c r="A55" s="118"/>
      <c r="B55" s="120"/>
      <c r="C55" s="120"/>
      <c r="E55" s="593"/>
      <c r="F55" s="588"/>
      <c r="G55" s="588"/>
      <c r="H55" s="588"/>
    </row>
    <row r="56" spans="1:8">
      <c r="E56" s="594"/>
      <c r="F56" s="588"/>
      <c r="G56" s="588"/>
      <c r="H56" s="588"/>
    </row>
    <row r="57" spans="1:8">
      <c r="E57" s="595"/>
      <c r="F57" s="588"/>
      <c r="G57" s="588"/>
      <c r="H57" s="588"/>
    </row>
    <row r="58" spans="1:8">
      <c r="E58" s="595"/>
      <c r="F58" s="588"/>
      <c r="G58" s="588"/>
      <c r="H58" s="588"/>
    </row>
    <row r="59" spans="1:8">
      <c r="E59" s="593"/>
      <c r="F59" s="588"/>
      <c r="G59" s="588"/>
      <c r="H59" s="588"/>
    </row>
  </sheetData>
  <mergeCells count="2">
    <mergeCell ref="A2:E2"/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06"/>
  <sheetViews>
    <sheetView topLeftCell="A31" zoomScaleNormal="100" workbookViewId="0">
      <selection activeCell="J53" sqref="J53"/>
    </sheetView>
  </sheetViews>
  <sheetFormatPr defaultRowHeight="14.4"/>
  <cols>
    <col min="1" max="1" width="6.6640625" customWidth="1"/>
    <col min="2" max="9" width="10.6640625" customWidth="1"/>
    <col min="12" max="12" width="21.6640625" customWidth="1"/>
    <col min="13" max="13" width="14.6640625" customWidth="1"/>
    <col min="14" max="14" width="15.44140625" customWidth="1"/>
  </cols>
  <sheetData>
    <row r="1" spans="1:16">
      <c r="A1" s="797" t="s">
        <v>70</v>
      </c>
      <c r="B1" s="797"/>
      <c r="C1" s="797"/>
      <c r="D1" s="797"/>
      <c r="E1" s="797"/>
      <c r="F1" s="797"/>
      <c r="G1" s="797"/>
      <c r="H1" s="797"/>
      <c r="I1" s="797"/>
      <c r="J1" s="503"/>
      <c r="K1" s="69"/>
      <c r="L1" s="69"/>
      <c r="M1" s="69"/>
      <c r="N1" s="69"/>
      <c r="O1" s="69"/>
      <c r="P1" s="69"/>
    </row>
    <row r="2" spans="1:16">
      <c r="A2" s="797" t="s">
        <v>71</v>
      </c>
      <c r="B2" s="797"/>
      <c r="C2" s="797"/>
      <c r="D2" s="797"/>
      <c r="E2" s="797"/>
      <c r="F2" s="797"/>
      <c r="G2" s="797"/>
      <c r="H2" s="797"/>
      <c r="I2" s="797"/>
      <c r="J2" s="503"/>
      <c r="K2" s="69"/>
      <c r="L2" s="69"/>
      <c r="M2" s="69"/>
      <c r="N2" s="69"/>
      <c r="O2" s="69"/>
      <c r="P2" s="69"/>
    </row>
    <row r="3" spans="1:16">
      <c r="A3" s="68"/>
      <c r="B3" s="68"/>
      <c r="C3" s="68"/>
      <c r="D3" s="68"/>
      <c r="E3" s="68"/>
      <c r="F3" s="68"/>
      <c r="G3" s="68"/>
      <c r="H3" s="68"/>
      <c r="I3" s="68"/>
      <c r="J3" s="502"/>
      <c r="K3" s="142"/>
      <c r="L3" s="69"/>
      <c r="M3" s="69"/>
      <c r="N3" s="69"/>
      <c r="O3" s="69"/>
      <c r="P3" s="69"/>
    </row>
    <row r="4" spans="1:16">
      <c r="A4" s="68"/>
      <c r="B4" s="68"/>
      <c r="C4" s="68"/>
      <c r="D4" s="68"/>
      <c r="E4" s="68"/>
      <c r="F4" s="68"/>
      <c r="G4" s="68"/>
      <c r="H4" s="68"/>
      <c r="I4" s="68"/>
      <c r="J4" s="69"/>
      <c r="K4" s="69"/>
      <c r="L4" s="69"/>
      <c r="M4" s="69"/>
      <c r="N4" s="69"/>
      <c r="O4" s="69"/>
      <c r="P4" s="69"/>
    </row>
    <row r="5" spans="1:16">
      <c r="A5" s="121"/>
      <c r="B5" s="806" t="s">
        <v>72</v>
      </c>
      <c r="C5" s="807"/>
      <c r="D5" s="807"/>
      <c r="E5" s="808"/>
      <c r="F5" s="809" t="s">
        <v>73</v>
      </c>
      <c r="G5" s="810"/>
      <c r="H5" s="810"/>
      <c r="I5" s="811"/>
      <c r="J5" s="69"/>
      <c r="K5" s="69"/>
      <c r="L5" s="69"/>
      <c r="M5" s="69"/>
      <c r="N5" s="69"/>
      <c r="O5" s="69"/>
      <c r="P5" s="69"/>
    </row>
    <row r="6" spans="1:16" ht="30.6">
      <c r="A6" s="122" t="s">
        <v>52</v>
      </c>
      <c r="B6" s="123" t="s">
        <v>74</v>
      </c>
      <c r="C6" s="124" t="s">
        <v>75</v>
      </c>
      <c r="D6" s="125" t="s">
        <v>76</v>
      </c>
      <c r="E6" s="126" t="s">
        <v>77</v>
      </c>
      <c r="F6" s="123" t="s">
        <v>74</v>
      </c>
      <c r="G6" s="124" t="s">
        <v>78</v>
      </c>
      <c r="H6" s="125" t="s">
        <v>76</v>
      </c>
      <c r="I6" s="126" t="s">
        <v>77</v>
      </c>
      <c r="J6" s="69"/>
      <c r="K6" s="69"/>
      <c r="L6" s="69"/>
      <c r="M6" s="69"/>
      <c r="N6" s="69"/>
      <c r="O6" s="69"/>
      <c r="P6" s="69"/>
    </row>
    <row r="7" spans="1:16">
      <c r="A7" s="106"/>
      <c r="B7" s="127"/>
      <c r="C7" s="128"/>
      <c r="D7" s="60"/>
      <c r="E7" s="108"/>
      <c r="F7" s="127"/>
      <c r="G7" s="128"/>
      <c r="H7" s="60"/>
      <c r="I7" s="108"/>
      <c r="J7" s="69"/>
      <c r="K7" s="69"/>
      <c r="L7" s="69"/>
      <c r="M7" s="69"/>
      <c r="N7" s="69"/>
      <c r="O7" s="69"/>
      <c r="P7" s="69"/>
    </row>
    <row r="8" spans="1:16">
      <c r="A8" s="85">
        <v>1971</v>
      </c>
      <c r="B8" s="129">
        <v>1545000</v>
      </c>
      <c r="C8" s="130">
        <v>508000</v>
      </c>
      <c r="D8" s="131">
        <v>2053000</v>
      </c>
      <c r="E8" s="132">
        <v>0.54166666666666663</v>
      </c>
      <c r="F8" s="129">
        <v>109500</v>
      </c>
      <c r="G8" s="130">
        <v>96400</v>
      </c>
      <c r="H8" s="131">
        <v>205900</v>
      </c>
      <c r="I8" s="133" t="s">
        <v>79</v>
      </c>
      <c r="J8" s="69"/>
      <c r="K8" s="69"/>
      <c r="L8" s="69"/>
      <c r="M8" s="69"/>
      <c r="N8" s="69"/>
      <c r="O8" s="69"/>
      <c r="P8" s="69"/>
    </row>
    <row r="9" spans="1:16">
      <c r="A9" s="85">
        <v>1973</v>
      </c>
      <c r="B9" s="129">
        <v>1407000</v>
      </c>
      <c r="C9" s="130">
        <v>507000</v>
      </c>
      <c r="D9" s="131">
        <v>1914000</v>
      </c>
      <c r="E9" s="132">
        <v>0.54166666666666663</v>
      </c>
      <c r="F9" s="129">
        <v>89300</v>
      </c>
      <c r="G9" s="130">
        <v>92800</v>
      </c>
      <c r="H9" s="131">
        <v>182100</v>
      </c>
      <c r="I9" s="133" t="s">
        <v>80</v>
      </c>
      <c r="J9" s="69"/>
      <c r="K9" s="69"/>
      <c r="L9" s="69"/>
      <c r="M9" s="69"/>
      <c r="N9" s="69"/>
      <c r="O9" s="69"/>
      <c r="P9" s="69"/>
    </row>
    <row r="10" spans="1:16">
      <c r="A10" s="85">
        <v>1974</v>
      </c>
      <c r="B10" s="129">
        <v>1411000</v>
      </c>
      <c r="C10" s="130">
        <v>510000</v>
      </c>
      <c r="D10" s="131">
        <v>1921000</v>
      </c>
      <c r="E10" s="132">
        <v>0.54166666666666663</v>
      </c>
      <c r="F10" s="129">
        <v>85700</v>
      </c>
      <c r="G10" s="130">
        <v>90000</v>
      </c>
      <c r="H10" s="131">
        <v>175700</v>
      </c>
      <c r="I10" s="133" t="s">
        <v>80</v>
      </c>
      <c r="J10" s="69"/>
      <c r="K10" s="69"/>
      <c r="L10" s="69"/>
      <c r="M10" s="97"/>
      <c r="N10" s="69"/>
      <c r="O10" s="69"/>
      <c r="P10" s="69"/>
    </row>
    <row r="11" spans="1:16">
      <c r="A11" s="85">
        <v>1975</v>
      </c>
      <c r="B11" s="129">
        <v>1402000</v>
      </c>
      <c r="C11" s="130">
        <v>502000</v>
      </c>
      <c r="D11" s="131">
        <v>1904000</v>
      </c>
      <c r="E11" s="132">
        <v>0.54166666666666663</v>
      </c>
      <c r="F11" s="129">
        <v>84400</v>
      </c>
      <c r="G11" s="130">
        <v>88500</v>
      </c>
      <c r="H11" s="131">
        <v>172900</v>
      </c>
      <c r="I11" s="133" t="s">
        <v>80</v>
      </c>
      <c r="J11" s="69"/>
      <c r="K11" s="69"/>
      <c r="L11" s="69"/>
      <c r="M11" s="69"/>
      <c r="N11" s="69"/>
      <c r="O11" s="69"/>
      <c r="P11" s="69"/>
    </row>
    <row r="12" spans="1:16">
      <c r="A12" s="85">
        <v>1976</v>
      </c>
      <c r="B12" s="129">
        <v>1319000</v>
      </c>
      <c r="C12" s="130">
        <v>507000</v>
      </c>
      <c r="D12" s="131">
        <v>1826000</v>
      </c>
      <c r="E12" s="132">
        <v>0.54166666666666663</v>
      </c>
      <c r="F12" s="129">
        <v>93500</v>
      </c>
      <c r="G12" s="130">
        <v>82300</v>
      </c>
      <c r="H12" s="131">
        <v>175800</v>
      </c>
      <c r="I12" s="133" t="s">
        <v>79</v>
      </c>
      <c r="J12" s="69"/>
      <c r="K12" s="69"/>
      <c r="L12" s="69"/>
      <c r="M12" s="69"/>
      <c r="N12" s="69"/>
      <c r="O12" s="69"/>
      <c r="P12" s="69"/>
    </row>
    <row r="13" spans="1:16">
      <c r="A13" s="85">
        <v>1977</v>
      </c>
      <c r="B13" s="129">
        <v>1356000</v>
      </c>
      <c r="C13" s="130">
        <v>505000</v>
      </c>
      <c r="D13" s="131">
        <v>1861000</v>
      </c>
      <c r="E13" s="132">
        <v>0.54166666666666663</v>
      </c>
      <c r="F13" s="129">
        <v>97400</v>
      </c>
      <c r="G13" s="130">
        <v>79600</v>
      </c>
      <c r="H13" s="131">
        <v>177000</v>
      </c>
      <c r="I13" s="133" t="s">
        <v>80</v>
      </c>
      <c r="J13" s="69"/>
      <c r="K13" s="69"/>
      <c r="L13" s="69"/>
      <c r="M13" s="69"/>
      <c r="N13" s="69"/>
      <c r="O13" s="69"/>
      <c r="P13" s="69"/>
    </row>
    <row r="14" spans="1:16">
      <c r="A14" s="85">
        <v>1978</v>
      </c>
      <c r="B14" s="129">
        <v>1329000</v>
      </c>
      <c r="C14" s="130">
        <v>503000</v>
      </c>
      <c r="D14" s="131">
        <v>1832000</v>
      </c>
      <c r="E14" s="132">
        <v>0.54166666666666663</v>
      </c>
      <c r="F14" s="129">
        <v>96900</v>
      </c>
      <c r="G14" s="130">
        <v>79800</v>
      </c>
      <c r="H14" s="131">
        <v>176700</v>
      </c>
      <c r="I14" s="133" t="s">
        <v>80</v>
      </c>
      <c r="J14" s="69"/>
      <c r="K14" s="69"/>
      <c r="L14" s="69"/>
      <c r="M14" s="69"/>
      <c r="N14" s="69"/>
      <c r="O14" s="69"/>
      <c r="P14" s="69"/>
    </row>
    <row r="15" spans="1:16">
      <c r="A15" s="85">
        <v>1979</v>
      </c>
      <c r="B15" s="129">
        <v>1388000</v>
      </c>
      <c r="C15" s="130">
        <v>504000</v>
      </c>
      <c r="D15" s="131">
        <v>1892000</v>
      </c>
      <c r="E15" s="132">
        <v>0.58333333333333337</v>
      </c>
      <c r="F15" s="129">
        <v>101500</v>
      </c>
      <c r="G15" s="130">
        <v>79000</v>
      </c>
      <c r="H15" s="131">
        <v>180500</v>
      </c>
      <c r="I15" s="133" t="s">
        <v>80</v>
      </c>
      <c r="J15" s="69"/>
      <c r="K15" s="69"/>
      <c r="L15" s="69"/>
      <c r="M15" s="69"/>
      <c r="N15" s="69"/>
      <c r="O15" s="69"/>
      <c r="P15" s="69"/>
    </row>
    <row r="16" spans="1:16">
      <c r="A16" s="82">
        <v>1980</v>
      </c>
      <c r="B16" s="134">
        <v>1436000</v>
      </c>
      <c r="C16" s="135">
        <v>508000</v>
      </c>
      <c r="D16" s="135">
        <v>1944000</v>
      </c>
      <c r="E16" s="136">
        <v>0.54166666666666663</v>
      </c>
      <c r="F16" s="134">
        <v>101500</v>
      </c>
      <c r="G16" s="135">
        <v>77400</v>
      </c>
      <c r="H16" s="135">
        <v>178900</v>
      </c>
      <c r="I16" s="137" t="s">
        <v>80</v>
      </c>
      <c r="J16" s="69"/>
      <c r="K16" s="69"/>
      <c r="L16" s="69"/>
      <c r="M16" s="69"/>
      <c r="N16" s="69"/>
      <c r="O16" s="69"/>
      <c r="P16" s="69"/>
    </row>
    <row r="17" spans="1:16">
      <c r="A17" s="85">
        <v>1981</v>
      </c>
      <c r="B17" s="129">
        <v>1446000</v>
      </c>
      <c r="C17" s="130">
        <v>508000</v>
      </c>
      <c r="D17" s="131">
        <v>1954000</v>
      </c>
      <c r="E17" s="132">
        <v>0.54166666666666663</v>
      </c>
      <c r="F17" s="129">
        <v>97400</v>
      </c>
      <c r="G17" s="130">
        <v>78200</v>
      </c>
      <c r="H17" s="131">
        <v>175600</v>
      </c>
      <c r="I17" s="133" t="s">
        <v>80</v>
      </c>
      <c r="J17" s="69"/>
      <c r="K17" s="69"/>
      <c r="L17" s="69"/>
      <c r="M17" s="69"/>
      <c r="N17" s="69"/>
      <c r="O17" s="69"/>
      <c r="P17" s="69"/>
    </row>
    <row r="18" spans="1:16">
      <c r="A18" s="85">
        <v>1982</v>
      </c>
      <c r="B18" s="129">
        <v>1487000</v>
      </c>
      <c r="C18" s="130">
        <v>508000</v>
      </c>
      <c r="D18" s="131">
        <v>1995000</v>
      </c>
      <c r="E18" s="132">
        <v>0.54166666666666663</v>
      </c>
      <c r="F18" s="129">
        <v>102100</v>
      </c>
      <c r="G18" s="130">
        <v>78600</v>
      </c>
      <c r="H18" s="131">
        <v>180700</v>
      </c>
      <c r="I18" s="133" t="s">
        <v>80</v>
      </c>
      <c r="J18" s="69"/>
      <c r="K18" s="69"/>
      <c r="L18" s="69"/>
      <c r="M18" s="69"/>
      <c r="N18" s="69"/>
      <c r="O18" s="69"/>
      <c r="P18" s="69"/>
    </row>
    <row r="19" spans="1:16">
      <c r="A19" s="85">
        <v>1983</v>
      </c>
      <c r="B19" s="129">
        <v>1500000</v>
      </c>
      <c r="C19" s="130">
        <v>507000</v>
      </c>
      <c r="D19" s="131">
        <v>2007000</v>
      </c>
      <c r="E19" s="132">
        <v>0.54166666666666663</v>
      </c>
      <c r="F19" s="129">
        <v>105800</v>
      </c>
      <c r="G19" s="130">
        <v>77800</v>
      </c>
      <c r="H19" s="131">
        <v>183600</v>
      </c>
      <c r="I19" s="133" t="s">
        <v>79</v>
      </c>
      <c r="J19" s="69"/>
      <c r="K19" s="69"/>
      <c r="L19" s="69"/>
      <c r="M19" s="69"/>
      <c r="N19" s="69"/>
      <c r="O19" s="69"/>
      <c r="P19" s="69"/>
    </row>
    <row r="20" spans="1:16">
      <c r="A20" s="85">
        <v>1984</v>
      </c>
      <c r="B20" s="129">
        <v>1511000</v>
      </c>
      <c r="C20" s="130">
        <v>513000</v>
      </c>
      <c r="D20" s="131">
        <v>2024000</v>
      </c>
      <c r="E20" s="132">
        <v>0.54166666666666663</v>
      </c>
      <c r="F20" s="129">
        <v>125300</v>
      </c>
      <c r="G20" s="130">
        <v>77900</v>
      </c>
      <c r="H20" s="131">
        <v>203200</v>
      </c>
      <c r="I20" s="133" t="s">
        <v>80</v>
      </c>
      <c r="J20" s="69"/>
      <c r="K20" s="69"/>
      <c r="L20" s="69"/>
      <c r="M20" s="69"/>
      <c r="N20" s="69"/>
      <c r="O20" s="69"/>
      <c r="P20" s="69"/>
    </row>
    <row r="21" spans="1:16">
      <c r="A21" s="85">
        <v>1985</v>
      </c>
      <c r="B21" s="129">
        <v>1471000</v>
      </c>
      <c r="C21" s="130">
        <v>521000</v>
      </c>
      <c r="D21" s="131">
        <v>1992000</v>
      </c>
      <c r="E21" s="132">
        <v>0.54166666666666663</v>
      </c>
      <c r="F21" s="129">
        <v>104000</v>
      </c>
      <c r="G21" s="130">
        <v>81000</v>
      </c>
      <c r="H21" s="131">
        <v>185000</v>
      </c>
      <c r="I21" s="133" t="s">
        <v>79</v>
      </c>
      <c r="J21" s="69"/>
      <c r="K21" s="69"/>
      <c r="L21" s="69"/>
      <c r="M21" s="69"/>
      <c r="N21" s="69"/>
      <c r="O21" s="69"/>
      <c r="P21" s="69"/>
    </row>
    <row r="22" spans="1:16">
      <c r="A22" s="85">
        <v>1986</v>
      </c>
      <c r="B22" s="129">
        <v>1485000</v>
      </c>
      <c r="C22" s="130">
        <v>525000</v>
      </c>
      <c r="D22" s="131">
        <v>2010000</v>
      </c>
      <c r="E22" s="132">
        <v>0.54166666666666663</v>
      </c>
      <c r="F22" s="129">
        <v>107200</v>
      </c>
      <c r="G22" s="130">
        <v>85000</v>
      </c>
      <c r="H22" s="131">
        <v>192200</v>
      </c>
      <c r="I22" s="133" t="s">
        <v>79</v>
      </c>
      <c r="J22" s="69"/>
      <c r="K22" s="69"/>
      <c r="L22" s="69"/>
      <c r="M22" s="69"/>
      <c r="N22" s="69"/>
      <c r="O22" s="69"/>
      <c r="P22" s="69"/>
    </row>
    <row r="23" spans="1:16">
      <c r="A23" s="85">
        <v>1987</v>
      </c>
      <c r="B23" s="129">
        <v>1448000</v>
      </c>
      <c r="C23" s="130">
        <v>526000</v>
      </c>
      <c r="D23" s="131">
        <v>1974000</v>
      </c>
      <c r="E23" s="132">
        <v>0.54166666666666663</v>
      </c>
      <c r="F23" s="129">
        <v>110900</v>
      </c>
      <c r="G23" s="130">
        <v>86200</v>
      </c>
      <c r="H23" s="131">
        <v>197100</v>
      </c>
      <c r="I23" s="133" t="s">
        <v>80</v>
      </c>
      <c r="J23" s="69"/>
      <c r="K23" s="69"/>
      <c r="L23" s="69"/>
      <c r="M23" s="69"/>
      <c r="N23" s="69"/>
      <c r="O23" s="69"/>
      <c r="P23" s="69"/>
    </row>
    <row r="24" spans="1:16">
      <c r="A24" s="85">
        <v>1988</v>
      </c>
      <c r="B24" s="129">
        <v>1447000</v>
      </c>
      <c r="C24" s="130">
        <v>530000</v>
      </c>
      <c r="D24" s="131">
        <v>1977000</v>
      </c>
      <c r="E24" s="132">
        <v>0.58333333333333337</v>
      </c>
      <c r="F24" s="129">
        <v>100800</v>
      </c>
      <c r="G24" s="130">
        <v>87800</v>
      </c>
      <c r="H24" s="131">
        <v>188600</v>
      </c>
      <c r="I24" s="133" t="s">
        <v>79</v>
      </c>
      <c r="J24" s="69"/>
      <c r="K24" s="69"/>
      <c r="L24" s="69"/>
      <c r="M24" s="69"/>
      <c r="N24" s="69"/>
      <c r="O24" s="69"/>
      <c r="P24" s="69"/>
    </row>
    <row r="25" spans="1:16">
      <c r="A25" s="85">
        <v>1989</v>
      </c>
      <c r="B25" s="129">
        <v>1481000</v>
      </c>
      <c r="C25" s="130">
        <v>531000</v>
      </c>
      <c r="D25" s="131">
        <v>2012000</v>
      </c>
      <c r="E25" s="132">
        <v>0.54166666666666663</v>
      </c>
      <c r="F25" s="129">
        <v>101300</v>
      </c>
      <c r="G25" s="130">
        <v>88300</v>
      </c>
      <c r="H25" s="131">
        <v>189600</v>
      </c>
      <c r="I25" s="133" t="s">
        <v>80</v>
      </c>
      <c r="J25" s="69"/>
      <c r="K25" s="69"/>
      <c r="L25" s="69"/>
      <c r="M25" s="69"/>
      <c r="N25" s="69"/>
      <c r="O25" s="69"/>
      <c r="P25" s="69"/>
    </row>
    <row r="26" spans="1:16">
      <c r="A26" s="82">
        <v>1990</v>
      </c>
      <c r="B26" s="134">
        <v>1318000</v>
      </c>
      <c r="C26" s="135">
        <v>528000</v>
      </c>
      <c r="D26" s="135">
        <v>1846000</v>
      </c>
      <c r="E26" s="136">
        <v>0.54166666666666663</v>
      </c>
      <c r="F26" s="134">
        <v>101800</v>
      </c>
      <c r="G26" s="135">
        <v>90100</v>
      </c>
      <c r="H26" s="135">
        <v>191900</v>
      </c>
      <c r="I26" s="137" t="s">
        <v>79</v>
      </c>
      <c r="J26" s="69"/>
      <c r="K26" s="69"/>
      <c r="L26" s="69"/>
      <c r="M26" s="69"/>
      <c r="N26" s="69"/>
      <c r="O26" s="69"/>
      <c r="P26" s="69"/>
    </row>
    <row r="27" spans="1:16">
      <c r="A27" s="85">
        <v>1991</v>
      </c>
      <c r="B27" s="129">
        <v>1325000</v>
      </c>
      <c r="C27" s="130">
        <v>530000</v>
      </c>
      <c r="D27" s="131">
        <v>1855000</v>
      </c>
      <c r="E27" s="132">
        <v>0.54166666666666663</v>
      </c>
      <c r="F27" s="129">
        <v>102300</v>
      </c>
      <c r="G27" s="130">
        <v>88400</v>
      </c>
      <c r="H27" s="131">
        <v>190700</v>
      </c>
      <c r="I27" s="133" t="s">
        <v>79</v>
      </c>
      <c r="J27" s="69"/>
      <c r="K27" s="69"/>
      <c r="L27" s="69"/>
      <c r="M27" s="69"/>
      <c r="N27" s="69"/>
      <c r="O27" s="69"/>
      <c r="P27" s="69"/>
    </row>
    <row r="28" spans="1:16">
      <c r="A28" s="85">
        <v>1992</v>
      </c>
      <c r="B28" s="129">
        <v>1262000</v>
      </c>
      <c r="C28" s="130">
        <v>529000</v>
      </c>
      <c r="D28" s="131">
        <v>1791000</v>
      </c>
      <c r="E28" s="132">
        <v>0.54166666666666663</v>
      </c>
      <c r="F28" s="129">
        <v>96300</v>
      </c>
      <c r="G28" s="130">
        <v>84600</v>
      </c>
      <c r="H28" s="131">
        <v>180900</v>
      </c>
      <c r="I28" s="133" t="s">
        <v>79</v>
      </c>
      <c r="J28" s="69"/>
      <c r="K28" s="69"/>
      <c r="L28" s="69"/>
      <c r="M28" s="69"/>
      <c r="N28" s="69"/>
      <c r="O28" s="69"/>
      <c r="P28" s="69"/>
    </row>
    <row r="29" spans="1:16">
      <c r="A29" s="85">
        <v>1993</v>
      </c>
      <c r="B29" s="129">
        <v>1250000</v>
      </c>
      <c r="C29" s="130">
        <v>530900</v>
      </c>
      <c r="D29" s="131">
        <v>1780900</v>
      </c>
      <c r="E29" s="132">
        <v>0.54166666666666663</v>
      </c>
      <c r="F29" s="129">
        <v>94100</v>
      </c>
      <c r="G29" s="130">
        <v>85800</v>
      </c>
      <c r="H29" s="131">
        <v>179900</v>
      </c>
      <c r="I29" s="133" t="s">
        <v>80</v>
      </c>
      <c r="J29" s="69"/>
      <c r="K29" s="69"/>
      <c r="L29" s="69"/>
      <c r="M29" s="69"/>
      <c r="N29" s="69"/>
      <c r="O29" s="69"/>
      <c r="P29" s="69"/>
    </row>
    <row r="30" spans="1:16">
      <c r="A30" s="85">
        <v>1994</v>
      </c>
      <c r="B30" s="129">
        <v>1273000</v>
      </c>
      <c r="C30" s="130">
        <v>535000</v>
      </c>
      <c r="D30" s="131">
        <v>1808000</v>
      </c>
      <c r="E30" s="132">
        <v>0.54166666666666663</v>
      </c>
      <c r="F30" s="129">
        <v>97100</v>
      </c>
      <c r="G30" s="130">
        <v>86100</v>
      </c>
      <c r="H30" s="131">
        <v>183200</v>
      </c>
      <c r="I30" s="133" t="s">
        <v>80</v>
      </c>
      <c r="J30" s="69"/>
      <c r="K30" s="69"/>
      <c r="L30" s="69"/>
      <c r="M30" s="69"/>
      <c r="N30" s="69"/>
      <c r="O30" s="69"/>
      <c r="P30" s="69"/>
    </row>
    <row r="31" spans="1:16">
      <c r="A31" s="85">
        <v>1995</v>
      </c>
      <c r="B31" s="129">
        <v>1277000</v>
      </c>
      <c r="C31" s="130">
        <v>539000</v>
      </c>
      <c r="D31" s="131">
        <v>1816000</v>
      </c>
      <c r="E31" s="132">
        <v>0.54166666666666663</v>
      </c>
      <c r="F31" s="129">
        <v>94100</v>
      </c>
      <c r="G31" s="130">
        <v>86100</v>
      </c>
      <c r="H31" s="131">
        <v>180200</v>
      </c>
      <c r="I31" s="133" t="s">
        <v>80</v>
      </c>
      <c r="J31" s="69"/>
      <c r="K31" s="69"/>
      <c r="L31" s="69"/>
      <c r="M31" s="69"/>
      <c r="N31" s="69"/>
      <c r="O31" s="69"/>
      <c r="P31" s="69"/>
    </row>
    <row r="32" spans="1:16">
      <c r="A32" s="85">
        <v>1996</v>
      </c>
      <c r="B32" s="129">
        <v>1295000</v>
      </c>
      <c r="C32" s="130">
        <v>544000</v>
      </c>
      <c r="D32" s="131">
        <v>1839000</v>
      </c>
      <c r="E32" s="132">
        <v>0.54166666666666663</v>
      </c>
      <c r="F32" s="129">
        <v>94000</v>
      </c>
      <c r="G32" s="130">
        <v>85900</v>
      </c>
      <c r="H32" s="131">
        <v>179900</v>
      </c>
      <c r="I32" s="133" t="s">
        <v>79</v>
      </c>
      <c r="J32" s="69"/>
      <c r="K32" s="69"/>
      <c r="L32" s="69"/>
      <c r="M32" s="69"/>
      <c r="N32" s="69"/>
      <c r="O32" s="69"/>
      <c r="P32" s="69"/>
    </row>
    <row r="33" spans="1:16">
      <c r="A33" s="85">
        <v>1997</v>
      </c>
      <c r="B33" s="129">
        <v>1303000</v>
      </c>
      <c r="C33" s="130">
        <v>547000</v>
      </c>
      <c r="D33" s="131">
        <v>1850000</v>
      </c>
      <c r="E33" s="132">
        <v>0.54166666666666663</v>
      </c>
      <c r="F33" s="129">
        <v>101000</v>
      </c>
      <c r="G33" s="130">
        <v>89000</v>
      </c>
      <c r="H33" s="131">
        <v>190000</v>
      </c>
      <c r="I33" s="133" t="s">
        <v>80</v>
      </c>
      <c r="J33" s="69"/>
      <c r="K33" s="69"/>
      <c r="L33" s="69"/>
      <c r="M33" s="69"/>
      <c r="N33" s="69"/>
      <c r="O33" s="69"/>
      <c r="P33" s="69"/>
    </row>
    <row r="34" spans="1:16">
      <c r="A34" s="85">
        <v>1998</v>
      </c>
      <c r="B34" s="129">
        <v>1296000</v>
      </c>
      <c r="C34" s="130">
        <v>551000</v>
      </c>
      <c r="D34" s="131">
        <v>1847000</v>
      </c>
      <c r="E34" s="132">
        <v>0.54166666666666663</v>
      </c>
      <c r="F34" s="129">
        <v>104000</v>
      </c>
      <c r="G34" s="130">
        <v>95100</v>
      </c>
      <c r="H34" s="131">
        <v>199100</v>
      </c>
      <c r="I34" s="133" t="s">
        <v>80</v>
      </c>
      <c r="J34" s="69"/>
      <c r="K34" s="69"/>
      <c r="L34" s="69"/>
      <c r="M34" s="69"/>
      <c r="N34" s="69"/>
      <c r="O34" s="69"/>
      <c r="P34" s="69"/>
    </row>
    <row r="35" spans="1:16">
      <c r="A35" s="82">
        <v>2000</v>
      </c>
      <c r="B35" s="134">
        <v>1464000</v>
      </c>
      <c r="C35" s="135">
        <v>552000</v>
      </c>
      <c r="D35" s="135">
        <v>2015846</v>
      </c>
      <c r="E35" s="136">
        <v>0.54166666666666663</v>
      </c>
      <c r="F35" s="134">
        <v>103367</v>
      </c>
      <c r="G35" s="135">
        <v>91080</v>
      </c>
      <c r="H35" s="135">
        <v>194447</v>
      </c>
      <c r="I35" s="137" t="s">
        <v>80</v>
      </c>
      <c r="J35" s="69"/>
      <c r="K35" s="69"/>
      <c r="L35" s="69"/>
      <c r="M35" s="69"/>
      <c r="N35" s="69"/>
      <c r="O35" s="69"/>
      <c r="P35" s="69"/>
    </row>
    <row r="36" spans="1:16">
      <c r="A36" s="85">
        <v>2001</v>
      </c>
      <c r="B36" s="129">
        <v>1254000</v>
      </c>
      <c r="C36" s="130">
        <v>540000</v>
      </c>
      <c r="D36" s="131">
        <v>2016000</v>
      </c>
      <c r="E36" s="132">
        <v>0.54166666666666663</v>
      </c>
      <c r="F36" s="129">
        <v>67093</v>
      </c>
      <c r="G36" s="130">
        <v>91080</v>
      </c>
      <c r="H36" s="131">
        <v>156228</v>
      </c>
      <c r="I36" s="133" t="s">
        <v>80</v>
      </c>
      <c r="J36" s="69"/>
      <c r="K36" s="69"/>
      <c r="L36" s="69"/>
      <c r="M36" s="69"/>
      <c r="N36" s="69"/>
      <c r="O36" s="69"/>
      <c r="P36" s="69"/>
    </row>
    <row r="37" spans="1:16">
      <c r="A37" s="85">
        <v>2002</v>
      </c>
      <c r="B37" s="129">
        <v>1253800</v>
      </c>
      <c r="C37" s="130">
        <v>567000</v>
      </c>
      <c r="D37" s="131">
        <v>1805800</v>
      </c>
      <c r="E37" s="132">
        <v>0.54166666666666663</v>
      </c>
      <c r="F37" s="129">
        <v>60181</v>
      </c>
      <c r="G37" s="130">
        <v>91080</v>
      </c>
      <c r="H37" s="131">
        <v>151261</v>
      </c>
      <c r="I37" s="133" t="s">
        <v>80</v>
      </c>
      <c r="J37" s="69"/>
      <c r="K37" s="69"/>
      <c r="L37" s="97"/>
      <c r="M37" s="69"/>
      <c r="N37" s="91"/>
      <c r="O37" s="69"/>
      <c r="P37" s="69"/>
    </row>
    <row r="38" spans="1:16">
      <c r="A38" s="85">
        <v>2003</v>
      </c>
      <c r="B38" s="129">
        <v>1273519</v>
      </c>
      <c r="C38" s="130">
        <v>573000</v>
      </c>
      <c r="D38" s="131">
        <v>1821360</v>
      </c>
      <c r="E38" s="132">
        <v>0.54166666666666663</v>
      </c>
      <c r="F38" s="129">
        <v>86909</v>
      </c>
      <c r="G38" s="130">
        <v>91740</v>
      </c>
      <c r="H38" s="131">
        <v>178649</v>
      </c>
      <c r="I38" s="133" t="s">
        <v>80</v>
      </c>
      <c r="J38" s="69"/>
      <c r="K38" s="69"/>
      <c r="L38" s="69"/>
      <c r="M38" s="69"/>
      <c r="N38" s="69"/>
      <c r="O38" s="69"/>
      <c r="P38" s="69"/>
    </row>
    <row r="39" spans="1:16">
      <c r="A39" s="85">
        <v>2004</v>
      </c>
      <c r="B39" s="129">
        <v>1228259.0974033501</v>
      </c>
      <c r="C39" s="130">
        <v>583000</v>
      </c>
      <c r="D39" s="131">
        <v>1783259.0974033501</v>
      </c>
      <c r="E39" s="132">
        <v>0.58333333333333337</v>
      </c>
      <c r="F39" s="129">
        <v>91551.010837965558</v>
      </c>
      <c r="G39" s="130">
        <v>91575</v>
      </c>
      <c r="H39" s="131">
        <v>183126.01083796556</v>
      </c>
      <c r="I39" s="133" t="s">
        <v>79</v>
      </c>
      <c r="J39" s="69"/>
      <c r="K39" s="69"/>
      <c r="L39" s="69"/>
      <c r="M39" s="69"/>
      <c r="N39" s="69"/>
      <c r="O39" s="69"/>
      <c r="P39" s="69"/>
    </row>
    <row r="40" spans="1:16">
      <c r="A40" s="85">
        <v>2005</v>
      </c>
      <c r="B40" s="129">
        <v>1197459</v>
      </c>
      <c r="C40" s="130">
        <v>590000</v>
      </c>
      <c r="D40" s="131">
        <v>1172459</v>
      </c>
      <c r="E40" s="132">
        <v>0.58333333333333337</v>
      </c>
      <c r="F40" s="129">
        <v>85119</v>
      </c>
      <c r="G40" s="130">
        <v>97350</v>
      </c>
      <c r="H40" s="131">
        <v>182469</v>
      </c>
      <c r="I40" s="133" t="s">
        <v>79</v>
      </c>
      <c r="J40" s="69"/>
      <c r="K40" s="69"/>
      <c r="L40" s="69"/>
      <c r="M40" s="69"/>
      <c r="N40" s="69"/>
      <c r="O40" s="69"/>
      <c r="P40" s="69"/>
    </row>
    <row r="41" spans="1:16">
      <c r="A41" s="85">
        <v>2006</v>
      </c>
      <c r="B41" s="129">
        <v>1244863.3316953434</v>
      </c>
      <c r="C41" s="130">
        <v>590000</v>
      </c>
      <c r="D41" s="131">
        <v>1834863.3316953434</v>
      </c>
      <c r="E41" s="133">
        <v>0.58333333333333337</v>
      </c>
      <c r="F41" s="129">
        <v>89846.581572336174</v>
      </c>
      <c r="G41" s="130">
        <v>97350</v>
      </c>
      <c r="H41" s="131">
        <v>187196.58157233617</v>
      </c>
      <c r="I41" s="133" t="s">
        <v>79</v>
      </c>
      <c r="J41" s="69"/>
      <c r="K41" s="69"/>
      <c r="L41" s="69"/>
      <c r="M41" s="69"/>
      <c r="N41" s="69"/>
      <c r="O41" s="69"/>
      <c r="P41" s="69"/>
    </row>
    <row r="42" spans="1:16">
      <c r="A42" s="85">
        <v>2007</v>
      </c>
      <c r="B42" s="129">
        <v>1325608.6035501487</v>
      </c>
      <c r="C42" s="130">
        <v>597000</v>
      </c>
      <c r="D42" s="131">
        <v>1922608.6035501487</v>
      </c>
      <c r="E42" s="133">
        <v>0.54166666666666663</v>
      </c>
      <c r="F42" s="129">
        <v>88622.932583752816</v>
      </c>
      <c r="G42" s="130">
        <v>98505</v>
      </c>
      <c r="H42" s="131">
        <v>187127.93258375282</v>
      </c>
      <c r="I42" s="133" t="s">
        <v>79</v>
      </c>
      <c r="J42" s="69"/>
      <c r="K42" s="69"/>
      <c r="L42" s="69"/>
      <c r="M42" s="69"/>
      <c r="N42" s="69"/>
      <c r="O42" s="69"/>
      <c r="P42" s="69"/>
    </row>
    <row r="43" spans="1:16">
      <c r="A43" s="85">
        <v>2008</v>
      </c>
      <c r="B43" s="129">
        <v>1334179.4391738991</v>
      </c>
      <c r="C43" s="130">
        <v>616883</v>
      </c>
      <c r="D43" s="131">
        <v>1951062.4391738991</v>
      </c>
      <c r="E43" s="133">
        <v>0.54166666666666663</v>
      </c>
      <c r="F43" s="129">
        <v>79197.971272463648</v>
      </c>
      <c r="G43" s="130">
        <v>101785.69500000001</v>
      </c>
      <c r="H43" s="131">
        <v>180983.66627246366</v>
      </c>
      <c r="I43" s="133" t="s">
        <v>79</v>
      </c>
      <c r="J43" s="69"/>
      <c r="K43" s="69"/>
      <c r="L43" s="69"/>
      <c r="M43" s="69"/>
      <c r="N43" s="69"/>
      <c r="O43" s="69"/>
      <c r="P43" s="69"/>
    </row>
    <row r="44" spans="1:16">
      <c r="A44" s="85">
        <v>2009</v>
      </c>
      <c r="B44" s="129">
        <v>1209458</v>
      </c>
      <c r="C44" s="130">
        <v>621000</v>
      </c>
      <c r="D44" s="131">
        <v>1830458</v>
      </c>
      <c r="E44" s="133">
        <v>0.58333333333333337</v>
      </c>
      <c r="F44" s="129">
        <v>78305</v>
      </c>
      <c r="G44" s="130">
        <v>102465</v>
      </c>
      <c r="H44" s="131">
        <v>180770</v>
      </c>
      <c r="I44" s="133" t="s">
        <v>79</v>
      </c>
      <c r="J44" s="69"/>
      <c r="K44" s="69"/>
      <c r="L44" s="69"/>
      <c r="M44" s="69"/>
      <c r="N44" s="69"/>
      <c r="O44" s="69"/>
      <c r="P44" s="69"/>
    </row>
    <row r="45" spans="1:16">
      <c r="A45" s="82">
        <v>2010</v>
      </c>
      <c r="B45" s="134">
        <v>1231063.9641973386</v>
      </c>
      <c r="C45" s="135">
        <v>619228</v>
      </c>
      <c r="D45" s="135">
        <v>1850291.9641973386</v>
      </c>
      <c r="E45" s="136">
        <v>0.58333333333333337</v>
      </c>
      <c r="F45" s="134">
        <v>78173</v>
      </c>
      <c r="G45" s="135">
        <v>75636.987249294238</v>
      </c>
      <c r="H45" s="135">
        <f>SUM(F45:G45)</f>
        <v>153809.98724929424</v>
      </c>
      <c r="I45" s="137" t="s">
        <v>79</v>
      </c>
      <c r="J45" s="69"/>
      <c r="K45" s="69"/>
      <c r="L45" s="69"/>
      <c r="M45" s="69"/>
      <c r="N45" s="69"/>
      <c r="O45" s="69"/>
      <c r="P45" s="69"/>
    </row>
    <row r="46" spans="1:16">
      <c r="A46" s="85">
        <v>2011</v>
      </c>
      <c r="B46" s="129">
        <v>1272963.9739829265</v>
      </c>
      <c r="C46" s="130">
        <v>591000</v>
      </c>
      <c r="D46" s="131">
        <v>1863963.9739829265</v>
      </c>
      <c r="E46" s="565">
        <v>0.58333333333333337</v>
      </c>
      <c r="F46" s="129">
        <v>79650.63140724496</v>
      </c>
      <c r="G46" s="130">
        <v>71107.211180124214</v>
      </c>
      <c r="H46" s="131">
        <v>150757.84258736917</v>
      </c>
      <c r="I46" s="133" t="s">
        <v>79</v>
      </c>
      <c r="J46" s="69"/>
      <c r="K46" s="69"/>
      <c r="L46" s="69"/>
      <c r="M46" s="69"/>
      <c r="N46" s="69"/>
      <c r="O46" s="69"/>
      <c r="P46" s="69"/>
    </row>
    <row r="47" spans="1:16">
      <c r="A47" s="85">
        <v>2012</v>
      </c>
      <c r="B47" s="129">
        <v>1203233.7114985157</v>
      </c>
      <c r="C47" s="130">
        <v>597000</v>
      </c>
      <c r="D47" s="131">
        <v>1833480.317003103</v>
      </c>
      <c r="E47" s="565">
        <v>0.58333333333333337</v>
      </c>
      <c r="F47" s="129">
        <v>81358.723079842923</v>
      </c>
      <c r="G47" s="130">
        <v>71166.073846153842</v>
      </c>
      <c r="H47" s="131">
        <v>156762.23366436485</v>
      </c>
      <c r="I47" s="133" t="s">
        <v>79</v>
      </c>
      <c r="J47" s="69"/>
      <c r="K47" s="69"/>
      <c r="L47" s="69"/>
      <c r="M47" s="69"/>
      <c r="N47" s="69"/>
      <c r="O47" s="69"/>
      <c r="P47" s="69"/>
    </row>
    <row r="48" spans="1:16">
      <c r="A48" s="85">
        <v>2013</v>
      </c>
      <c r="B48" s="129">
        <v>1230358.1589497116</v>
      </c>
      <c r="C48" s="130">
        <v>598000</v>
      </c>
      <c r="D48" s="131">
        <v>1863069.6103673461</v>
      </c>
      <c r="E48" s="565">
        <v>0.58333333333333337</v>
      </c>
      <c r="F48" s="131">
        <v>79753.209863284152</v>
      </c>
      <c r="G48" s="130">
        <v>70979.522058823524</v>
      </c>
      <c r="H48" s="131">
        <v>155122.55274679678</v>
      </c>
      <c r="I48" s="133" t="s">
        <v>79</v>
      </c>
      <c r="J48" s="69"/>
      <c r="K48" s="69"/>
      <c r="L48" s="69"/>
      <c r="M48" s="69"/>
      <c r="N48" s="69"/>
      <c r="O48" s="69"/>
      <c r="P48" s="69"/>
    </row>
    <row r="49" spans="1:16">
      <c r="A49" s="85">
        <v>2014</v>
      </c>
      <c r="B49" s="129">
        <v>1260596.4665927482</v>
      </c>
      <c r="C49" s="130">
        <v>600000</v>
      </c>
      <c r="D49" s="131">
        <v>1860596.4665927482</v>
      </c>
      <c r="E49" s="133">
        <v>0.58333333333333337</v>
      </c>
      <c r="F49" s="131">
        <v>75895.797685951824</v>
      </c>
      <c r="G49" s="130">
        <v>71042.787286063569</v>
      </c>
      <c r="H49" s="131">
        <v>146938.58497201541</v>
      </c>
      <c r="I49" s="133" t="s">
        <v>79</v>
      </c>
      <c r="J49" s="69"/>
      <c r="K49" s="69"/>
      <c r="L49" s="69"/>
      <c r="M49" s="69"/>
      <c r="N49" s="69"/>
      <c r="O49" s="69"/>
      <c r="P49" s="69"/>
    </row>
    <row r="50" spans="1:16">
      <c r="A50" s="649">
        <v>2015</v>
      </c>
      <c r="B50" s="138">
        <v>1392131.8685633442</v>
      </c>
      <c r="C50" s="139">
        <v>603000</v>
      </c>
      <c r="D50" s="140">
        <v>1995131.8685633442</v>
      </c>
      <c r="E50" s="141">
        <v>0.58333333333333337</v>
      </c>
      <c r="F50" s="140">
        <v>78749.673913570121</v>
      </c>
      <c r="G50" s="139">
        <v>71028.185766285314</v>
      </c>
      <c r="H50" s="140">
        <v>149777.85967985544</v>
      </c>
      <c r="I50" s="141" t="s">
        <v>79</v>
      </c>
      <c r="J50" s="69"/>
      <c r="K50" s="69"/>
      <c r="L50" s="69"/>
      <c r="M50" s="69"/>
      <c r="N50" s="69"/>
      <c r="O50" s="69"/>
      <c r="P50" s="69"/>
    </row>
    <row r="51" spans="1:16">
      <c r="A51" s="143"/>
      <c r="B51" s="143"/>
      <c r="C51" s="143"/>
      <c r="D51" s="143"/>
      <c r="E51" s="143"/>
      <c r="F51" s="704"/>
      <c r="G51" s="143"/>
      <c r="H51" s="704"/>
      <c r="I51" s="143"/>
      <c r="J51" s="142"/>
      <c r="K51" s="142"/>
      <c r="L51" s="142"/>
      <c r="M51" s="142"/>
      <c r="N51" s="142"/>
      <c r="O51" s="142"/>
      <c r="P51" s="69"/>
    </row>
    <row r="52" spans="1:16">
      <c r="A52" s="224" t="s">
        <v>324</v>
      </c>
      <c r="B52" s="669"/>
      <c r="C52" s="669"/>
      <c r="D52" s="669"/>
      <c r="E52" s="669"/>
      <c r="F52" s="705"/>
      <c r="G52" s="669"/>
      <c r="H52" s="705"/>
      <c r="I52" s="669"/>
      <c r="J52" s="142"/>
      <c r="K52" s="142"/>
      <c r="L52" s="142"/>
      <c r="M52" s="142"/>
      <c r="N52" s="142"/>
      <c r="O52" s="142"/>
      <c r="P52" s="69"/>
    </row>
    <row r="53" spans="1:16">
      <c r="A53" s="224" t="s">
        <v>294</v>
      </c>
      <c r="B53" s="669"/>
      <c r="C53" s="669"/>
      <c r="D53" s="669"/>
      <c r="E53" s="669"/>
      <c r="F53" s="669"/>
      <c r="G53" s="669"/>
      <c r="H53" s="669"/>
      <c r="I53" s="669"/>
      <c r="J53" s="142"/>
      <c r="K53" s="142"/>
      <c r="L53" s="588"/>
      <c r="M53" s="588"/>
      <c r="N53" s="390"/>
      <c r="O53" s="142"/>
      <c r="P53" s="69"/>
    </row>
    <row r="54" spans="1:16">
      <c r="A54" s="224" t="s">
        <v>81</v>
      </c>
      <c r="B54" s="143"/>
      <c r="C54" s="143"/>
      <c r="D54" s="143"/>
      <c r="E54" s="143"/>
      <c r="F54" s="143"/>
      <c r="G54" s="26"/>
      <c r="H54" s="26"/>
      <c r="I54" s="26"/>
      <c r="J54" s="588"/>
      <c r="K54" s="588"/>
      <c r="L54" s="597"/>
      <c r="M54" s="597"/>
      <c r="N54" s="588"/>
      <c r="O54" s="588"/>
    </row>
    <row r="55" spans="1:16">
      <c r="A55" s="143"/>
      <c r="B55" s="143"/>
      <c r="C55" s="143"/>
      <c r="D55" s="143"/>
      <c r="E55" s="143"/>
      <c r="F55" s="143"/>
      <c r="G55" s="26"/>
      <c r="H55" s="26"/>
      <c r="I55" s="26"/>
      <c r="J55" s="588"/>
      <c r="K55" s="588"/>
      <c r="L55" s="588"/>
      <c r="M55" s="588"/>
      <c r="N55" s="588"/>
      <c r="O55" s="588"/>
    </row>
    <row r="56" spans="1:16">
      <c r="A56" s="69"/>
      <c r="B56" s="69"/>
      <c r="C56" s="69"/>
      <c r="D56" s="69"/>
      <c r="E56" s="69"/>
      <c r="F56" s="69"/>
      <c r="J56" s="588"/>
      <c r="K56" s="588"/>
      <c r="L56" s="588"/>
      <c r="M56" s="588"/>
      <c r="N56" s="588"/>
      <c r="O56" s="588"/>
    </row>
    <row r="57" spans="1:16">
      <c r="A57" s="69"/>
      <c r="B57" s="69"/>
      <c r="C57" s="69"/>
      <c r="D57" s="97"/>
      <c r="E57" s="69"/>
      <c r="F57" s="69"/>
      <c r="J57" s="588"/>
      <c r="K57" s="588"/>
      <c r="L57" s="585"/>
      <c r="M57" s="585"/>
      <c r="N57" s="588"/>
      <c r="O57" s="588"/>
    </row>
    <row r="58" spans="1:16">
      <c r="A58" s="69"/>
      <c r="B58" s="69"/>
      <c r="C58" s="69"/>
      <c r="D58" s="69"/>
      <c r="E58" s="69"/>
      <c r="F58" s="69"/>
      <c r="J58" s="588"/>
      <c r="K58" s="588"/>
      <c r="L58" s="597"/>
      <c r="M58" s="598"/>
      <c r="N58" s="588"/>
      <c r="O58" s="588"/>
    </row>
    <row r="59" spans="1:16">
      <c r="A59" s="69"/>
      <c r="B59" s="69"/>
      <c r="C59" s="69"/>
      <c r="D59" s="69"/>
      <c r="E59" s="69"/>
      <c r="F59" s="69"/>
      <c r="J59" s="588"/>
      <c r="K59" s="588"/>
      <c r="L59" s="589"/>
      <c r="M59" s="588"/>
      <c r="N59" s="588"/>
      <c r="O59" s="588"/>
    </row>
    <row r="60" spans="1:16">
      <c r="A60" s="69"/>
      <c r="B60" s="69"/>
      <c r="C60" s="69"/>
      <c r="D60" s="69"/>
      <c r="E60" s="69"/>
      <c r="F60" s="69"/>
      <c r="J60" s="588"/>
      <c r="K60" s="588"/>
      <c r="L60" s="588"/>
      <c r="M60" s="588"/>
      <c r="N60" s="588"/>
      <c r="O60" s="588"/>
    </row>
    <row r="61" spans="1:16">
      <c r="A61" s="69"/>
      <c r="B61" s="69"/>
      <c r="C61" s="69"/>
      <c r="D61" s="69"/>
      <c r="E61" s="69"/>
      <c r="F61" s="69"/>
      <c r="J61" s="588"/>
      <c r="K61" s="588"/>
      <c r="L61" s="588"/>
      <c r="M61" s="588"/>
      <c r="N61" s="588"/>
      <c r="O61" s="588"/>
    </row>
    <row r="62" spans="1:16">
      <c r="A62" s="69"/>
      <c r="B62" s="69"/>
      <c r="C62" s="69"/>
      <c r="D62" s="69"/>
      <c r="E62" s="69"/>
      <c r="F62" s="69"/>
      <c r="J62" s="588"/>
      <c r="K62" s="588"/>
      <c r="L62" s="588"/>
      <c r="M62" s="588"/>
      <c r="N62" s="588"/>
      <c r="O62" s="588"/>
    </row>
    <row r="63" spans="1:16">
      <c r="A63" s="69"/>
      <c r="B63" s="69"/>
      <c r="C63" s="69"/>
      <c r="D63" s="69"/>
      <c r="E63" s="69"/>
      <c r="F63" s="69"/>
      <c r="J63" s="588"/>
      <c r="K63" s="588"/>
      <c r="L63" s="588"/>
      <c r="M63" s="588"/>
      <c r="N63" s="588"/>
      <c r="O63" s="588"/>
    </row>
    <row r="64" spans="1:16">
      <c r="A64" s="69"/>
      <c r="B64" s="69"/>
      <c r="C64" s="69"/>
      <c r="D64" s="69"/>
      <c r="E64" s="69"/>
      <c r="F64" s="69"/>
      <c r="J64" s="588"/>
      <c r="K64" s="588"/>
      <c r="L64" s="588"/>
      <c r="M64" s="588"/>
      <c r="N64" s="588"/>
      <c r="O64" s="588"/>
    </row>
    <row r="65" spans="1:15">
      <c r="A65" s="69"/>
      <c r="B65" s="69"/>
      <c r="C65" s="69"/>
      <c r="D65" s="69"/>
      <c r="E65" s="69"/>
      <c r="F65" s="69"/>
    </row>
    <row r="66" spans="1:15">
      <c r="A66" s="69"/>
      <c r="B66" s="69"/>
      <c r="C66" s="69"/>
      <c r="D66" s="69"/>
      <c r="E66" s="69"/>
      <c r="F66" s="69"/>
    </row>
    <row r="67" spans="1:15">
      <c r="A67" s="69"/>
      <c r="B67" s="69"/>
      <c r="C67" s="69"/>
      <c r="D67" s="69"/>
      <c r="E67" s="69"/>
      <c r="F67" s="69"/>
    </row>
    <row r="68" spans="1:15" ht="15" thickBot="1">
      <c r="A68" s="69"/>
      <c r="B68" s="69"/>
      <c r="C68" s="69"/>
      <c r="D68" s="69"/>
      <c r="E68" s="69"/>
      <c r="F68" s="69"/>
    </row>
    <row r="69" spans="1:15" ht="15.6" thickTop="1" thickBot="1">
      <c r="A69" s="69"/>
      <c r="B69" s="69"/>
      <c r="C69" s="69"/>
      <c r="D69" s="497"/>
      <c r="E69" s="498"/>
      <c r="F69" s="498"/>
      <c r="G69" s="498"/>
      <c r="H69" s="498"/>
      <c r="I69" s="499"/>
      <c r="J69" s="499"/>
      <c r="K69" s="498"/>
      <c r="L69" s="499"/>
      <c r="M69" s="498"/>
      <c r="N69" s="499"/>
      <c r="O69" s="500"/>
    </row>
    <row r="70" spans="1:15" ht="15" thickTop="1">
      <c r="A70" s="69"/>
      <c r="B70" s="69"/>
      <c r="C70" s="69"/>
      <c r="D70" s="69"/>
      <c r="E70" s="69"/>
      <c r="F70" s="69"/>
    </row>
    <row r="71" spans="1:15">
      <c r="A71" s="69"/>
      <c r="B71" s="69"/>
      <c r="C71" s="69"/>
      <c r="D71" s="69"/>
      <c r="E71" s="69"/>
      <c r="F71" s="69"/>
    </row>
    <row r="72" spans="1:15">
      <c r="A72" s="69"/>
      <c r="B72" s="69"/>
      <c r="C72" s="69"/>
      <c r="D72" s="69"/>
      <c r="E72" s="69"/>
      <c r="F72" s="69"/>
    </row>
    <row r="73" spans="1:15">
      <c r="A73" s="69"/>
      <c r="B73" s="69"/>
      <c r="C73" s="69"/>
      <c r="D73" s="69"/>
      <c r="E73" s="69"/>
      <c r="F73" s="69"/>
    </row>
    <row r="74" spans="1:15">
      <c r="A74" s="69"/>
      <c r="B74" s="69"/>
      <c r="C74" s="69"/>
      <c r="D74" s="69"/>
      <c r="E74" s="69"/>
      <c r="F74" s="69"/>
    </row>
    <row r="75" spans="1:15">
      <c r="A75" s="69"/>
      <c r="B75" s="69"/>
      <c r="C75" s="69"/>
      <c r="D75" s="69"/>
      <c r="E75" s="69"/>
      <c r="F75" s="69"/>
    </row>
    <row r="76" spans="1:15">
      <c r="A76" s="69"/>
      <c r="B76" s="69"/>
      <c r="C76" s="69"/>
      <c r="D76" s="69"/>
      <c r="E76" s="69"/>
      <c r="F76" s="69"/>
    </row>
    <row r="77" spans="1:15">
      <c r="A77" s="69"/>
      <c r="B77" s="69"/>
      <c r="C77" s="69"/>
      <c r="D77" s="69"/>
      <c r="E77" s="69"/>
      <c r="F77" s="69"/>
    </row>
    <row r="78" spans="1:15">
      <c r="A78" s="69"/>
      <c r="B78" s="69"/>
      <c r="C78" s="69"/>
      <c r="D78" s="69"/>
      <c r="E78" s="69"/>
      <c r="F78" s="69"/>
    </row>
    <row r="79" spans="1:15">
      <c r="A79" s="69"/>
      <c r="B79" s="69"/>
      <c r="C79" s="69"/>
      <c r="D79" s="69"/>
      <c r="E79" s="69"/>
      <c r="F79" s="69"/>
    </row>
    <row r="80" spans="1:15">
      <c r="A80" s="69"/>
      <c r="B80" s="69"/>
      <c r="C80" s="69"/>
      <c r="D80" s="69"/>
      <c r="E80" s="69"/>
      <c r="F80" s="69"/>
    </row>
    <row r="81" spans="1:6">
      <c r="A81" s="69"/>
      <c r="B81" s="69"/>
      <c r="C81" s="69"/>
      <c r="D81" s="69"/>
      <c r="E81" s="69"/>
      <c r="F81" s="69"/>
    </row>
    <row r="82" spans="1:6">
      <c r="A82" s="69"/>
      <c r="B82" s="69"/>
      <c r="C82" s="69"/>
      <c r="D82" s="69"/>
      <c r="E82" s="69"/>
      <c r="F82" s="69"/>
    </row>
    <row r="83" spans="1:6">
      <c r="A83" s="69"/>
      <c r="B83" s="69"/>
      <c r="C83" s="69"/>
      <c r="D83" s="69"/>
      <c r="E83" s="69"/>
      <c r="F83" s="69"/>
    </row>
    <row r="84" spans="1:6">
      <c r="A84" s="69"/>
      <c r="B84" s="69"/>
      <c r="C84" s="69"/>
      <c r="D84" s="69"/>
      <c r="E84" s="69"/>
      <c r="F84" s="69"/>
    </row>
    <row r="85" spans="1:6">
      <c r="A85" s="69"/>
      <c r="B85" s="69"/>
      <c r="C85" s="69"/>
      <c r="D85" s="69"/>
      <c r="E85" s="69"/>
      <c r="F85" s="69"/>
    </row>
    <row r="86" spans="1:6">
      <c r="A86" s="69"/>
      <c r="B86" s="69"/>
      <c r="C86" s="69"/>
      <c r="D86" s="69"/>
      <c r="E86" s="69"/>
      <c r="F86" s="69"/>
    </row>
    <row r="87" spans="1:6">
      <c r="A87" s="69"/>
      <c r="B87" s="69"/>
      <c r="C87" s="69"/>
      <c r="D87" s="69"/>
      <c r="E87" s="69"/>
      <c r="F87" s="69"/>
    </row>
    <row r="88" spans="1:6">
      <c r="A88" s="69"/>
      <c r="B88" s="69"/>
      <c r="C88" s="69"/>
      <c r="D88" s="69"/>
      <c r="E88" s="69"/>
      <c r="F88" s="69"/>
    </row>
    <row r="89" spans="1:6">
      <c r="A89" s="69"/>
      <c r="B89" s="69"/>
      <c r="C89" s="69"/>
      <c r="D89" s="69"/>
      <c r="E89" s="69"/>
      <c r="F89" s="69"/>
    </row>
    <row r="90" spans="1:6">
      <c r="A90" s="69"/>
      <c r="B90" s="69"/>
      <c r="C90" s="69"/>
      <c r="D90" s="69"/>
      <c r="E90" s="69"/>
      <c r="F90" s="69"/>
    </row>
    <row r="91" spans="1:6">
      <c r="A91" s="69"/>
      <c r="B91" s="69"/>
      <c r="C91" s="69"/>
      <c r="D91" s="69"/>
      <c r="E91" s="69"/>
      <c r="F91" s="69"/>
    </row>
    <row r="92" spans="1:6">
      <c r="A92" s="69"/>
      <c r="B92" s="69"/>
      <c r="C92" s="69"/>
      <c r="D92" s="69"/>
      <c r="E92" s="69"/>
      <c r="F92" s="69"/>
    </row>
    <row r="93" spans="1:6">
      <c r="A93" s="69"/>
      <c r="B93" s="69"/>
      <c r="C93" s="69"/>
      <c r="D93" s="69"/>
      <c r="E93" s="69"/>
      <c r="F93" s="69"/>
    </row>
    <row r="94" spans="1:6">
      <c r="A94" s="69"/>
      <c r="B94" s="69"/>
      <c r="C94" s="69"/>
      <c r="D94" s="69"/>
      <c r="E94" s="69"/>
      <c r="F94" s="69"/>
    </row>
    <row r="95" spans="1:6">
      <c r="A95" s="69"/>
      <c r="B95" s="69"/>
      <c r="C95" s="69"/>
      <c r="D95" s="69"/>
      <c r="E95" s="69"/>
      <c r="F95" s="69"/>
    </row>
    <row r="96" spans="1:6">
      <c r="A96" s="69"/>
      <c r="B96" s="69"/>
      <c r="C96" s="69"/>
      <c r="D96" s="69"/>
      <c r="E96" s="69"/>
      <c r="F96" s="69"/>
    </row>
    <row r="97" spans="1:6">
      <c r="A97" s="69"/>
      <c r="B97" s="69"/>
      <c r="C97" s="69"/>
      <c r="D97" s="69"/>
      <c r="E97" s="69"/>
      <c r="F97" s="69"/>
    </row>
    <row r="98" spans="1:6">
      <c r="A98" s="69"/>
      <c r="B98" s="69"/>
      <c r="C98" s="69"/>
      <c r="D98" s="69"/>
      <c r="E98" s="69"/>
      <c r="F98" s="69"/>
    </row>
    <row r="99" spans="1:6">
      <c r="A99" s="69"/>
      <c r="B99" s="69"/>
      <c r="C99" s="69"/>
      <c r="D99" s="69"/>
      <c r="E99" s="69"/>
      <c r="F99" s="69"/>
    </row>
    <row r="100" spans="1:6">
      <c r="A100" s="69"/>
      <c r="B100" s="69"/>
      <c r="C100" s="69"/>
      <c r="D100" s="69"/>
      <c r="E100" s="69"/>
      <c r="F100" s="69"/>
    </row>
    <row r="101" spans="1:6">
      <c r="A101" s="69"/>
      <c r="B101" s="69"/>
      <c r="C101" s="69"/>
      <c r="D101" s="69"/>
      <c r="E101" s="69"/>
      <c r="F101" s="69"/>
    </row>
    <row r="102" spans="1:6">
      <c r="A102" s="69"/>
      <c r="B102" s="69"/>
      <c r="C102" s="69"/>
      <c r="D102" s="69"/>
      <c r="E102" s="69"/>
      <c r="F102" s="69"/>
    </row>
    <row r="103" spans="1:6">
      <c r="A103" s="69"/>
      <c r="B103" s="69"/>
      <c r="C103" s="69"/>
      <c r="D103" s="69"/>
      <c r="E103" s="69"/>
      <c r="F103" s="69"/>
    </row>
    <row r="104" spans="1:6">
      <c r="A104" s="69"/>
      <c r="B104" s="69"/>
      <c r="C104" s="69"/>
      <c r="D104" s="69"/>
      <c r="E104" s="69"/>
      <c r="F104" s="69"/>
    </row>
    <row r="105" spans="1:6">
      <c r="A105" s="69"/>
      <c r="B105" s="69"/>
      <c r="C105" s="69"/>
      <c r="D105" s="69"/>
      <c r="E105" s="69"/>
      <c r="F105" s="69"/>
    </row>
    <row r="106" spans="1:6">
      <c r="A106" s="69"/>
      <c r="B106" s="69"/>
      <c r="C106" s="69"/>
      <c r="D106" s="69"/>
      <c r="E106" s="69"/>
      <c r="F106" s="69"/>
    </row>
  </sheetData>
  <mergeCells count="4">
    <mergeCell ref="B5:E5"/>
    <mergeCell ref="F5:I5"/>
    <mergeCell ref="A1:I1"/>
    <mergeCell ref="A2:I2"/>
  </mergeCells>
  <pageMargins left="0.7" right="0.7" top="0.75" bottom="0.75" header="0.3" footer="0.3"/>
  <pageSetup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06"/>
  <sheetViews>
    <sheetView zoomScale="85" zoomScaleNormal="85" workbookViewId="0">
      <selection activeCell="N20" sqref="N20"/>
    </sheetView>
  </sheetViews>
  <sheetFormatPr defaultRowHeight="14.4"/>
  <cols>
    <col min="1" max="1" width="36" customWidth="1"/>
    <col min="2" max="2" width="1" customWidth="1"/>
    <col min="3" max="3" width="10.88671875" customWidth="1"/>
    <col min="4" max="4" width="11.88671875" customWidth="1"/>
    <col min="5" max="5" width="3.33203125" customWidth="1"/>
    <col min="6" max="6" width="12.109375" customWidth="1"/>
    <col min="7" max="7" width="2.6640625" customWidth="1"/>
    <col min="8" max="8" width="11.6640625" customWidth="1"/>
    <col min="9" max="9" width="2.88671875" customWidth="1"/>
    <col min="10" max="10" width="12.33203125" customWidth="1"/>
    <col min="11" max="11" width="2.77734375" customWidth="1"/>
    <col min="12" max="12" width="12.109375" customWidth="1"/>
    <col min="13" max="13" width="3.21875" customWidth="1"/>
    <col min="14" max="14" width="11.6640625" customWidth="1"/>
    <col min="15" max="15" width="2" customWidth="1"/>
    <col min="16" max="16" width="12.33203125" customWidth="1"/>
    <col min="17" max="17" width="1.5546875" customWidth="1"/>
    <col min="18" max="18" width="12.33203125" customWidth="1"/>
    <col min="19" max="19" width="1.5546875" customWidth="1"/>
    <col min="20" max="20" width="12.33203125" customWidth="1"/>
    <col min="21" max="21" width="1.5546875" customWidth="1"/>
    <col min="22" max="22" width="12.33203125" customWidth="1"/>
    <col min="23" max="23" width="1.5546875" customWidth="1"/>
    <col min="24" max="24" width="12.33203125" customWidth="1"/>
    <col min="25" max="25" width="1.5546875" customWidth="1"/>
    <col min="26" max="26" width="12.33203125" customWidth="1"/>
    <col min="27" max="27" width="1.5546875" customWidth="1"/>
    <col min="28" max="28" width="12.33203125" customWidth="1"/>
    <col min="29" max="29" width="1.5546875" customWidth="1"/>
    <col min="30" max="30" width="12.33203125" customWidth="1"/>
    <col min="31" max="31" width="1.5546875" customWidth="1"/>
    <col min="32" max="32" width="12.33203125" customWidth="1"/>
    <col min="33" max="33" width="1.5546875" customWidth="1"/>
  </cols>
  <sheetData>
    <row r="1" spans="1:33" ht="15.6">
      <c r="A1" s="812" t="s">
        <v>82</v>
      </c>
      <c r="B1" s="812"/>
      <c r="C1" s="812"/>
      <c r="D1" s="812"/>
      <c r="E1" s="812"/>
      <c r="F1" s="812"/>
      <c r="G1" s="812"/>
      <c r="H1" s="812"/>
      <c r="I1" s="812"/>
      <c r="J1" s="812"/>
      <c r="K1" s="757"/>
      <c r="L1" s="757"/>
      <c r="M1" s="757"/>
      <c r="N1" s="26"/>
      <c r="O1" s="61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15.6">
      <c r="A2" s="812" t="s">
        <v>297</v>
      </c>
      <c r="B2" s="812"/>
      <c r="C2" s="812"/>
      <c r="D2" s="812"/>
      <c r="E2" s="812"/>
      <c r="F2" s="812"/>
      <c r="G2" s="812"/>
      <c r="H2" s="812"/>
      <c r="I2" s="812"/>
      <c r="J2" s="812"/>
      <c r="K2" s="757"/>
      <c r="L2" s="757"/>
      <c r="M2" s="757"/>
      <c r="N2" s="26"/>
      <c r="O2" s="596"/>
      <c r="P2" s="143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ht="15.6">
      <c r="A3" s="812" t="s">
        <v>298</v>
      </c>
      <c r="B3" s="812"/>
      <c r="C3" s="812"/>
      <c r="D3" s="812"/>
      <c r="E3" s="812"/>
      <c r="F3" s="812"/>
      <c r="G3" s="812"/>
      <c r="H3" s="812"/>
      <c r="I3" s="812"/>
      <c r="J3" s="812"/>
      <c r="K3" s="757"/>
      <c r="L3" s="757"/>
      <c r="M3" s="75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1:33" ht="15.6">
      <c r="A4" s="812" t="s">
        <v>325</v>
      </c>
      <c r="B4" s="812"/>
      <c r="C4" s="812"/>
      <c r="D4" s="812"/>
      <c r="E4" s="812"/>
      <c r="F4" s="812"/>
      <c r="G4" s="812"/>
      <c r="H4" s="812"/>
      <c r="I4" s="812"/>
      <c r="J4" s="812"/>
      <c r="K4" s="758"/>
      <c r="L4" s="758"/>
      <c r="M4" s="758"/>
      <c r="N4" s="23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>
      <c r="A5" s="163"/>
      <c r="B5" s="153"/>
      <c r="C5" s="504"/>
      <c r="D5" s="504"/>
      <c r="E5" s="504"/>
      <c r="F5" s="504"/>
      <c r="G5" s="504"/>
      <c r="H5" s="504"/>
      <c r="I5" s="504"/>
      <c r="J5" s="504"/>
      <c r="K5" s="599"/>
      <c r="L5" s="599"/>
      <c r="M5" s="599"/>
      <c r="N5" s="599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8" customHeight="1">
      <c r="A6" s="144"/>
      <c r="B6" s="577"/>
      <c r="C6" s="146">
        <v>2010</v>
      </c>
      <c r="D6" s="145">
        <v>2011</v>
      </c>
      <c r="E6" s="145"/>
      <c r="F6" s="146">
        <v>2012</v>
      </c>
      <c r="G6" s="146"/>
      <c r="H6" s="145">
        <v>2013</v>
      </c>
      <c r="I6" s="601"/>
      <c r="J6" s="146">
        <v>2014</v>
      </c>
      <c r="K6" s="146"/>
      <c r="L6" s="145">
        <v>2015</v>
      </c>
      <c r="M6" s="847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26"/>
      <c r="AE6" s="26"/>
      <c r="AF6" s="26"/>
      <c r="AG6" s="26"/>
    </row>
    <row r="7" spans="1:33" ht="5.0999999999999996" customHeight="1">
      <c r="A7" s="147"/>
      <c r="B7" s="578"/>
      <c r="C7" s="149"/>
      <c r="D7" s="148"/>
      <c r="E7" s="148"/>
      <c r="F7" s="149"/>
      <c r="G7" s="149"/>
      <c r="H7" s="149"/>
      <c r="I7" s="149"/>
      <c r="J7" s="149"/>
      <c r="K7" s="149"/>
      <c r="L7" s="149"/>
      <c r="M7" s="848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26"/>
      <c r="AE7" s="26"/>
      <c r="AF7" s="26"/>
      <c r="AG7" s="26"/>
    </row>
    <row r="8" spans="1:33" ht="9.9" customHeight="1">
      <c r="A8" s="150" t="s">
        <v>83</v>
      </c>
      <c r="B8" s="569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849"/>
      <c r="N8" s="523"/>
      <c r="O8" s="523"/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  <c r="AA8" s="523"/>
      <c r="AB8" s="523"/>
      <c r="AC8" s="523"/>
      <c r="AD8" s="26"/>
      <c r="AE8" s="26"/>
      <c r="AF8" s="26"/>
      <c r="AG8" s="26"/>
    </row>
    <row r="9" spans="1:33">
      <c r="A9" s="152" t="s">
        <v>84</v>
      </c>
      <c r="B9" s="570"/>
      <c r="C9" s="156"/>
      <c r="D9" s="157"/>
      <c r="E9" s="157"/>
      <c r="F9" s="156"/>
      <c r="G9" s="156"/>
      <c r="H9" s="235"/>
      <c r="I9" s="235"/>
      <c r="J9" s="156"/>
      <c r="K9" s="156"/>
      <c r="L9" s="235"/>
      <c r="M9" s="850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6"/>
      <c r="AE9" s="26"/>
      <c r="AF9" s="26"/>
      <c r="AG9" s="26"/>
    </row>
    <row r="10" spans="1:33">
      <c r="A10" s="158" t="s">
        <v>85</v>
      </c>
      <c r="B10" s="579"/>
      <c r="C10" s="160">
        <v>0</v>
      </c>
      <c r="D10" s="159">
        <v>0</v>
      </c>
      <c r="E10" s="159"/>
      <c r="F10" s="160">
        <v>0</v>
      </c>
      <c r="G10" s="160"/>
      <c r="H10" s="600">
        <v>0</v>
      </c>
      <c r="I10" s="600"/>
      <c r="J10" s="160">
        <v>0</v>
      </c>
      <c r="K10" s="160"/>
      <c r="L10" s="600">
        <v>0</v>
      </c>
      <c r="M10" s="851"/>
      <c r="N10" s="600"/>
      <c r="O10" s="600"/>
      <c r="P10" s="600"/>
      <c r="Q10" s="600"/>
      <c r="R10" s="600"/>
      <c r="S10" s="600"/>
      <c r="T10" s="600"/>
      <c r="U10" s="600"/>
      <c r="V10" s="600"/>
      <c r="W10" s="600"/>
      <c r="X10" s="600"/>
      <c r="Y10" s="600"/>
      <c r="Z10" s="600"/>
      <c r="AA10" s="600"/>
      <c r="AB10" s="600"/>
      <c r="AC10" s="600"/>
      <c r="AD10" s="26"/>
      <c r="AE10" s="26"/>
      <c r="AF10" s="26"/>
      <c r="AG10" s="26"/>
    </row>
    <row r="11" spans="1:33">
      <c r="A11" s="158" t="s">
        <v>86</v>
      </c>
      <c r="B11" s="579"/>
      <c r="C11" s="160">
        <v>4601</v>
      </c>
      <c r="D11" s="159">
        <v>4292</v>
      </c>
      <c r="E11" s="159"/>
      <c r="F11" s="160">
        <v>4614</v>
      </c>
      <c r="G11" s="160"/>
      <c r="H11" s="600">
        <v>4184</v>
      </c>
      <c r="I11" s="600"/>
      <c r="J11" s="160">
        <v>3766</v>
      </c>
      <c r="K11" s="160"/>
      <c r="L11" s="600">
        <v>4055</v>
      </c>
      <c r="M11" s="851"/>
      <c r="N11" s="600"/>
      <c r="O11" s="600"/>
      <c r="P11" s="600"/>
      <c r="Q11" s="600"/>
      <c r="R11" s="600"/>
      <c r="S11" s="600"/>
      <c r="T11" s="600"/>
      <c r="U11" s="600"/>
      <c r="V11" s="600"/>
      <c r="W11" s="600"/>
      <c r="X11" s="600"/>
      <c r="Y11" s="600"/>
      <c r="Z11" s="600"/>
      <c r="AA11" s="600"/>
      <c r="AB11" s="600"/>
      <c r="AC11" s="600"/>
      <c r="AD11" s="26"/>
      <c r="AE11" s="26"/>
      <c r="AF11" s="26"/>
      <c r="AG11" s="26"/>
    </row>
    <row r="12" spans="1:33">
      <c r="A12" s="158" t="s">
        <v>87</v>
      </c>
      <c r="B12" s="579"/>
      <c r="C12" s="160">
        <v>18399</v>
      </c>
      <c r="D12" s="159">
        <v>22739</v>
      </c>
      <c r="E12" s="159"/>
      <c r="F12" s="160">
        <v>22435</v>
      </c>
      <c r="G12" s="160"/>
      <c r="H12" s="600">
        <v>20203</v>
      </c>
      <c r="I12" s="600"/>
      <c r="J12" s="160">
        <v>18747</v>
      </c>
      <c r="K12" s="160"/>
      <c r="L12" s="600">
        <v>15818</v>
      </c>
      <c r="M12" s="851"/>
      <c r="N12" s="600"/>
      <c r="O12" s="600"/>
      <c r="P12" s="600"/>
      <c r="Q12" s="600"/>
      <c r="R12" s="600"/>
      <c r="S12" s="600"/>
      <c r="T12" s="600"/>
      <c r="U12" s="600"/>
      <c r="V12" s="600"/>
      <c r="W12" s="600"/>
      <c r="X12" s="600"/>
      <c r="Y12" s="600"/>
      <c r="Z12" s="600"/>
      <c r="AA12" s="600"/>
      <c r="AB12" s="600"/>
      <c r="AC12" s="600"/>
      <c r="AD12" s="26"/>
      <c r="AE12" s="26"/>
      <c r="AF12" s="26"/>
      <c r="AG12" s="26"/>
    </row>
    <row r="13" spans="1:33">
      <c r="A13" s="158" t="s">
        <v>88</v>
      </c>
      <c r="B13" s="579"/>
      <c r="C13" s="160">
        <v>14650</v>
      </c>
      <c r="D13" s="159">
        <v>13519</v>
      </c>
      <c r="E13" s="159"/>
      <c r="F13" s="160">
        <v>11940</v>
      </c>
      <c r="G13" s="160"/>
      <c r="H13" s="600">
        <v>11588</v>
      </c>
      <c r="I13" s="600"/>
      <c r="J13" s="160">
        <v>10241</v>
      </c>
      <c r="K13" s="160"/>
      <c r="L13" s="600">
        <v>9730</v>
      </c>
      <c r="M13" s="851"/>
      <c r="N13" s="600"/>
      <c r="O13" s="600"/>
      <c r="P13" s="600"/>
      <c r="Q13" s="600"/>
      <c r="R13" s="600"/>
      <c r="S13" s="600"/>
      <c r="T13" s="600"/>
      <c r="U13" s="600"/>
      <c r="V13" s="600"/>
      <c r="W13" s="600"/>
      <c r="X13" s="600"/>
      <c r="Y13" s="600"/>
      <c r="Z13" s="600"/>
      <c r="AA13" s="600"/>
      <c r="AB13" s="600"/>
      <c r="AC13" s="600"/>
      <c r="AD13" s="26"/>
      <c r="AE13" s="26"/>
      <c r="AF13" s="26"/>
      <c r="AG13" s="26"/>
    </row>
    <row r="14" spans="1:33">
      <c r="A14" s="158" t="s">
        <v>89</v>
      </c>
      <c r="B14" s="579"/>
      <c r="C14" s="160">
        <v>27976</v>
      </c>
      <c r="D14" s="159">
        <v>29870</v>
      </c>
      <c r="E14" s="159"/>
      <c r="F14" s="160">
        <v>30246</v>
      </c>
      <c r="G14" s="160"/>
      <c r="H14" s="600">
        <v>27693</v>
      </c>
      <c r="I14" s="600"/>
      <c r="J14" s="160">
        <v>26515</v>
      </c>
      <c r="K14" s="160"/>
      <c r="L14" s="600">
        <v>21727</v>
      </c>
      <c r="M14" s="851"/>
      <c r="N14" s="600"/>
      <c r="O14" s="600"/>
      <c r="P14" s="600"/>
      <c r="Q14" s="600"/>
      <c r="R14" s="600"/>
      <c r="S14" s="600"/>
      <c r="T14" s="600"/>
      <c r="U14" s="600"/>
      <c r="V14" s="600"/>
      <c r="W14" s="600"/>
      <c r="X14" s="600"/>
      <c r="Y14" s="600"/>
      <c r="Z14" s="600"/>
      <c r="AA14" s="600"/>
      <c r="AB14" s="600"/>
      <c r="AC14" s="600"/>
      <c r="AD14" s="26"/>
      <c r="AE14" s="26"/>
      <c r="AF14" s="26"/>
      <c r="AG14" s="26"/>
    </row>
    <row r="15" spans="1:33">
      <c r="A15" s="158" t="s">
        <v>90</v>
      </c>
      <c r="B15" s="579"/>
      <c r="C15" s="160">
        <v>1260</v>
      </c>
      <c r="D15" s="159">
        <v>791</v>
      </c>
      <c r="E15" s="159"/>
      <c r="F15" s="160">
        <v>1154</v>
      </c>
      <c r="G15" s="160"/>
      <c r="H15" s="600">
        <v>874</v>
      </c>
      <c r="I15" s="600"/>
      <c r="J15" s="160">
        <v>805</v>
      </c>
      <c r="K15" s="160"/>
      <c r="L15" s="600">
        <v>754</v>
      </c>
      <c r="M15" s="851"/>
      <c r="N15" s="600"/>
      <c r="O15" s="600"/>
      <c r="P15" s="600"/>
      <c r="Q15" s="600"/>
      <c r="R15" s="600"/>
      <c r="S15" s="600"/>
      <c r="T15" s="600"/>
      <c r="U15" s="600"/>
      <c r="V15" s="600"/>
      <c r="W15" s="600"/>
      <c r="X15" s="600"/>
      <c r="Y15" s="600"/>
      <c r="Z15" s="600"/>
      <c r="AA15" s="600"/>
      <c r="AB15" s="600"/>
      <c r="AC15" s="600"/>
      <c r="AD15" s="26"/>
      <c r="AE15" s="26"/>
      <c r="AF15" s="26"/>
      <c r="AG15" s="26"/>
    </row>
    <row r="16" spans="1:33">
      <c r="A16" s="158" t="s">
        <v>91</v>
      </c>
      <c r="B16" s="579"/>
      <c r="C16" s="160">
        <v>0</v>
      </c>
      <c r="D16" s="159">
        <v>0</v>
      </c>
      <c r="E16" s="159"/>
      <c r="F16" s="160"/>
      <c r="G16" s="160"/>
      <c r="H16" s="600"/>
      <c r="I16" s="600"/>
      <c r="J16" s="160"/>
      <c r="K16" s="160"/>
      <c r="L16" s="600"/>
      <c r="M16" s="851"/>
      <c r="N16" s="600"/>
      <c r="O16" s="600"/>
      <c r="P16" s="600"/>
      <c r="Q16" s="600"/>
      <c r="R16" s="600"/>
      <c r="S16" s="600"/>
      <c r="T16" s="600"/>
      <c r="U16" s="600"/>
      <c r="V16" s="600"/>
      <c r="W16" s="600"/>
      <c r="X16" s="600"/>
      <c r="Y16" s="600"/>
      <c r="Z16" s="600"/>
      <c r="AA16" s="600"/>
      <c r="AB16" s="600"/>
      <c r="AC16" s="600"/>
      <c r="AD16" s="26"/>
      <c r="AE16" s="26"/>
      <c r="AF16" s="26"/>
      <c r="AG16" s="26"/>
    </row>
    <row r="17" spans="1:33">
      <c r="A17" s="158" t="s">
        <v>92</v>
      </c>
      <c r="B17" s="579"/>
      <c r="C17" s="160">
        <v>11540</v>
      </c>
      <c r="D17" s="159">
        <v>7273</v>
      </c>
      <c r="E17" s="159"/>
      <c r="F17" s="160">
        <v>9715</v>
      </c>
      <c r="G17" s="160"/>
      <c r="H17" s="600">
        <v>9952</v>
      </c>
      <c r="I17" s="600"/>
      <c r="J17" s="160">
        <v>8478</v>
      </c>
      <c r="K17" s="160"/>
      <c r="L17" s="600">
        <v>6999</v>
      </c>
      <c r="M17" s="851"/>
      <c r="N17" s="600"/>
      <c r="O17" s="600"/>
      <c r="P17" s="600"/>
      <c r="Q17" s="600"/>
      <c r="R17" s="600"/>
      <c r="S17" s="600"/>
      <c r="T17" s="600"/>
      <c r="U17" s="600"/>
      <c r="V17" s="600"/>
      <c r="W17" s="600"/>
      <c r="X17" s="600"/>
      <c r="Y17" s="600"/>
      <c r="Z17" s="600"/>
      <c r="AA17" s="600"/>
      <c r="AB17" s="600"/>
      <c r="AC17" s="600"/>
      <c r="AD17" s="26"/>
      <c r="AE17" s="26"/>
      <c r="AF17" s="26"/>
      <c r="AG17" s="26"/>
    </row>
    <row r="18" spans="1:33">
      <c r="A18" s="158" t="s">
        <v>93</v>
      </c>
      <c r="B18" s="579"/>
      <c r="C18" s="160">
        <v>3509</v>
      </c>
      <c r="D18" s="159">
        <v>3350</v>
      </c>
      <c r="E18" s="159"/>
      <c r="F18" s="160">
        <v>3520</v>
      </c>
      <c r="G18" s="160"/>
      <c r="H18" s="600">
        <v>3108</v>
      </c>
      <c r="I18" s="600"/>
      <c r="J18" s="160">
        <v>2943</v>
      </c>
      <c r="K18" s="160"/>
      <c r="L18" s="600">
        <v>2585</v>
      </c>
      <c r="M18" s="851"/>
      <c r="N18" s="600"/>
      <c r="O18" s="600"/>
      <c r="P18" s="600"/>
      <c r="Q18" s="600"/>
      <c r="R18" s="600"/>
      <c r="S18" s="600"/>
      <c r="T18" s="600"/>
      <c r="U18" s="600"/>
      <c r="V18" s="600"/>
      <c r="W18" s="600"/>
      <c r="X18" s="600"/>
      <c r="Y18" s="600"/>
      <c r="Z18" s="600"/>
      <c r="AA18" s="600"/>
      <c r="AB18" s="600"/>
      <c r="AC18" s="600"/>
      <c r="AD18" s="26"/>
      <c r="AE18" s="26"/>
      <c r="AF18" s="26"/>
      <c r="AG18" s="26"/>
    </row>
    <row r="19" spans="1:33">
      <c r="A19" s="158" t="s">
        <v>94</v>
      </c>
      <c r="B19" s="579"/>
      <c r="C19" s="160">
        <v>2036</v>
      </c>
      <c r="D19" s="159">
        <v>1845</v>
      </c>
      <c r="E19" s="159"/>
      <c r="F19" s="160">
        <v>2067</v>
      </c>
      <c r="G19" s="160"/>
      <c r="H19" s="600">
        <v>2029</v>
      </c>
      <c r="I19" s="600"/>
      <c r="J19" s="160">
        <v>2064</v>
      </c>
      <c r="K19" s="160"/>
      <c r="L19" s="600">
        <v>1809</v>
      </c>
      <c r="M19" s="851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600"/>
      <c r="AB19" s="600"/>
      <c r="AC19" s="600"/>
      <c r="AD19" s="26"/>
      <c r="AE19" s="26"/>
      <c r="AF19" s="26"/>
      <c r="AG19" s="26"/>
    </row>
    <row r="20" spans="1:33">
      <c r="A20" s="161" t="s">
        <v>95</v>
      </c>
      <c r="B20" s="571"/>
      <c r="C20" s="162">
        <v>83971</v>
      </c>
      <c r="D20" s="162">
        <v>83679</v>
      </c>
      <c r="E20" s="162"/>
      <c r="F20" s="162">
        <v>85691</v>
      </c>
      <c r="G20" s="162"/>
      <c r="H20" s="162">
        <v>79631</v>
      </c>
      <c r="I20" s="162"/>
      <c r="J20" s="162">
        <v>73559</v>
      </c>
      <c r="K20" s="162"/>
      <c r="L20" s="162">
        <v>63477</v>
      </c>
      <c r="M20" s="852"/>
      <c r="N20" s="865"/>
      <c r="O20" s="865"/>
      <c r="P20" s="865"/>
      <c r="Q20" s="865"/>
      <c r="R20" s="865"/>
      <c r="S20" s="865"/>
      <c r="T20" s="865"/>
      <c r="U20" s="865"/>
      <c r="V20" s="865"/>
      <c r="W20" s="865"/>
      <c r="X20" s="865"/>
      <c r="Y20" s="865"/>
      <c r="Z20" s="865"/>
      <c r="AA20" s="865"/>
      <c r="AB20" s="865"/>
      <c r="AC20" s="865"/>
      <c r="AD20" s="26"/>
      <c r="AE20" s="26"/>
      <c r="AF20" s="26"/>
      <c r="AG20" s="26"/>
    </row>
    <row r="21" spans="1:33">
      <c r="A21" s="163"/>
      <c r="B21" s="154"/>
      <c r="C21" s="160"/>
      <c r="D21" s="159"/>
      <c r="E21" s="159"/>
      <c r="F21" s="160"/>
      <c r="G21" s="160"/>
      <c r="H21" s="600"/>
      <c r="I21" s="600"/>
      <c r="J21" s="160"/>
      <c r="K21" s="160"/>
      <c r="L21" s="600"/>
      <c r="M21" s="851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00"/>
      <c r="AB21" s="600"/>
      <c r="AC21" s="600"/>
      <c r="AD21" s="26"/>
      <c r="AE21" s="26"/>
      <c r="AF21" s="26"/>
      <c r="AG21" s="26"/>
    </row>
    <row r="22" spans="1:33">
      <c r="A22" s="164" t="s">
        <v>96</v>
      </c>
      <c r="B22" s="572"/>
      <c r="C22" s="160"/>
      <c r="D22" s="159"/>
      <c r="E22" s="159"/>
      <c r="F22" s="160"/>
      <c r="G22" s="160"/>
      <c r="H22" s="600"/>
      <c r="I22" s="600"/>
      <c r="J22" s="160"/>
      <c r="K22" s="160"/>
      <c r="L22" s="600"/>
      <c r="M22" s="851"/>
      <c r="N22" s="600"/>
      <c r="O22" s="600"/>
      <c r="P22" s="600"/>
      <c r="Q22" s="600"/>
      <c r="R22" s="600"/>
      <c r="S22" s="600"/>
      <c r="T22" s="600"/>
      <c r="U22" s="600"/>
      <c r="V22" s="600"/>
      <c r="W22" s="600"/>
      <c r="X22" s="600"/>
      <c r="Y22" s="600"/>
      <c r="Z22" s="600"/>
      <c r="AA22" s="600"/>
      <c r="AB22" s="600"/>
      <c r="AC22" s="600"/>
      <c r="AD22" s="26"/>
      <c r="AE22" s="26"/>
      <c r="AF22" s="26"/>
      <c r="AG22" s="26"/>
    </row>
    <row r="23" spans="1:33">
      <c r="A23" s="158" t="s">
        <v>97</v>
      </c>
      <c r="B23" s="579"/>
      <c r="C23" s="160">
        <v>0</v>
      </c>
      <c r="D23" s="159">
        <v>0</v>
      </c>
      <c r="E23" s="159"/>
      <c r="F23" s="481">
        <v>0</v>
      </c>
      <c r="G23" s="481"/>
      <c r="H23" s="715">
        <v>398</v>
      </c>
      <c r="I23" s="715"/>
      <c r="J23" s="481">
        <v>359</v>
      </c>
      <c r="K23" s="481"/>
      <c r="L23" s="715">
        <v>335</v>
      </c>
      <c r="M23" s="853"/>
      <c r="N23" s="715"/>
      <c r="O23" s="715"/>
      <c r="P23" s="715"/>
      <c r="Q23" s="715"/>
      <c r="R23" s="715"/>
      <c r="S23" s="715"/>
      <c r="T23" s="715"/>
      <c r="U23" s="715"/>
      <c r="V23" s="715"/>
      <c r="W23" s="715"/>
      <c r="X23" s="715"/>
      <c r="Y23" s="715"/>
      <c r="Z23" s="715"/>
      <c r="AA23" s="715"/>
      <c r="AB23" s="715"/>
      <c r="AC23" s="715"/>
      <c r="AD23" s="26"/>
      <c r="AE23" s="26"/>
      <c r="AF23" s="26"/>
      <c r="AG23" s="26"/>
    </row>
    <row r="24" spans="1:33">
      <c r="A24" s="158" t="s">
        <v>98</v>
      </c>
      <c r="B24" s="579"/>
      <c r="C24" s="160">
        <v>0</v>
      </c>
      <c r="D24" s="159">
        <v>0</v>
      </c>
      <c r="E24" s="159"/>
      <c r="F24" s="481">
        <v>0</v>
      </c>
      <c r="G24" s="481"/>
      <c r="H24" s="715">
        <v>0</v>
      </c>
      <c r="I24" s="715"/>
      <c r="J24" s="481">
        <v>0</v>
      </c>
      <c r="K24" s="481"/>
      <c r="L24" s="715">
        <v>0</v>
      </c>
      <c r="M24" s="853"/>
      <c r="N24" s="715"/>
      <c r="O24" s="715"/>
      <c r="P24" s="715"/>
      <c r="Q24" s="715"/>
      <c r="R24" s="715"/>
      <c r="S24" s="715"/>
      <c r="T24" s="715"/>
      <c r="U24" s="715"/>
      <c r="V24" s="715"/>
      <c r="W24" s="715"/>
      <c r="X24" s="715"/>
      <c r="Y24" s="715"/>
      <c r="Z24" s="715"/>
      <c r="AA24" s="715"/>
      <c r="AB24" s="715"/>
      <c r="AC24" s="715"/>
      <c r="AD24" s="26"/>
      <c r="AE24" s="26"/>
      <c r="AF24" s="26"/>
      <c r="AG24" s="26"/>
    </row>
    <row r="25" spans="1:33">
      <c r="A25" s="158" t="s">
        <v>318</v>
      </c>
      <c r="B25" s="579"/>
      <c r="C25" s="160">
        <v>47006</v>
      </c>
      <c r="D25" s="159">
        <v>42088</v>
      </c>
      <c r="E25" s="159"/>
      <c r="F25" s="160">
        <v>41663</v>
      </c>
      <c r="G25" s="160"/>
      <c r="H25" s="600">
        <v>43256</v>
      </c>
      <c r="I25" s="600"/>
      <c r="J25" s="160">
        <v>42136</v>
      </c>
      <c r="K25" s="160"/>
      <c r="L25" s="600">
        <v>40239</v>
      </c>
      <c r="M25" s="851"/>
      <c r="N25" s="600"/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00"/>
      <c r="AB25" s="600"/>
      <c r="AC25" s="600"/>
      <c r="AD25" s="26"/>
      <c r="AE25" s="26"/>
      <c r="AF25" s="26"/>
      <c r="AG25" s="26"/>
    </row>
    <row r="26" spans="1:33">
      <c r="A26" s="165" t="s">
        <v>95</v>
      </c>
      <c r="B26" s="573"/>
      <c r="C26" s="166">
        <v>47006</v>
      </c>
      <c r="D26" s="166">
        <v>42088</v>
      </c>
      <c r="E26" s="166"/>
      <c r="F26" s="166">
        <v>41663</v>
      </c>
      <c r="G26" s="166"/>
      <c r="H26" s="166">
        <v>43654</v>
      </c>
      <c r="I26" s="166"/>
      <c r="J26" s="166">
        <v>42495</v>
      </c>
      <c r="K26" s="166"/>
      <c r="L26" s="166">
        <v>40574</v>
      </c>
      <c r="M26" s="854"/>
      <c r="N26" s="866"/>
      <c r="O26" s="866"/>
      <c r="P26" s="866"/>
      <c r="Q26" s="866"/>
      <c r="R26" s="866"/>
      <c r="S26" s="866"/>
      <c r="T26" s="866"/>
      <c r="U26" s="866"/>
      <c r="V26" s="866"/>
      <c r="W26" s="866"/>
      <c r="X26" s="866"/>
      <c r="Y26" s="866"/>
      <c r="Z26" s="866"/>
      <c r="AA26" s="866"/>
      <c r="AB26" s="866"/>
      <c r="AC26" s="866"/>
      <c r="AD26" s="26"/>
      <c r="AE26" s="26"/>
      <c r="AF26" s="26"/>
      <c r="AG26" s="26"/>
    </row>
    <row r="27" spans="1:33">
      <c r="A27" s="163"/>
      <c r="B27" s="154"/>
      <c r="C27" s="160"/>
      <c r="D27" s="159"/>
      <c r="E27" s="159"/>
      <c r="F27" s="160"/>
      <c r="G27" s="160"/>
      <c r="H27" s="600"/>
      <c r="I27" s="600"/>
      <c r="J27" s="160"/>
      <c r="K27" s="160"/>
      <c r="L27" s="600"/>
      <c r="M27" s="851"/>
      <c r="N27" s="600"/>
      <c r="O27" s="600"/>
      <c r="P27" s="600"/>
      <c r="Q27" s="600"/>
      <c r="R27" s="600"/>
      <c r="S27" s="600"/>
      <c r="T27" s="600"/>
      <c r="U27" s="600"/>
      <c r="V27" s="600"/>
      <c r="W27" s="600"/>
      <c r="X27" s="600"/>
      <c r="Y27" s="600"/>
      <c r="Z27" s="600"/>
      <c r="AA27" s="600"/>
      <c r="AB27" s="600"/>
      <c r="AC27" s="600"/>
      <c r="AD27" s="26"/>
      <c r="AE27" s="26"/>
      <c r="AF27" s="26"/>
      <c r="AG27" s="26"/>
    </row>
    <row r="28" spans="1:33">
      <c r="A28" s="152" t="s">
        <v>99</v>
      </c>
      <c r="B28" s="570"/>
      <c r="C28" s="160"/>
      <c r="D28" s="159"/>
      <c r="E28" s="159"/>
      <c r="F28" s="160"/>
      <c r="G28" s="160"/>
      <c r="H28" s="600"/>
      <c r="I28" s="600"/>
      <c r="J28" s="160"/>
      <c r="K28" s="160"/>
      <c r="L28" s="600"/>
      <c r="M28" s="851"/>
      <c r="N28" s="600"/>
      <c r="O28" s="600"/>
      <c r="P28" s="600"/>
      <c r="Q28" s="600"/>
      <c r="R28" s="600"/>
      <c r="S28" s="600"/>
      <c r="T28" s="600"/>
      <c r="U28" s="600"/>
      <c r="V28" s="600"/>
      <c r="W28" s="600"/>
      <c r="X28" s="600"/>
      <c r="Y28" s="600"/>
      <c r="Z28" s="600"/>
      <c r="AA28" s="600"/>
      <c r="AB28" s="600"/>
      <c r="AC28" s="600"/>
      <c r="AD28" s="26"/>
      <c r="AE28" s="26"/>
      <c r="AF28" s="26"/>
      <c r="AG28" s="26"/>
    </row>
    <row r="29" spans="1:33">
      <c r="A29" s="158" t="s">
        <v>100</v>
      </c>
      <c r="B29" s="579"/>
      <c r="C29" s="160">
        <v>10477</v>
      </c>
      <c r="D29" s="159">
        <v>12250</v>
      </c>
      <c r="E29" s="159"/>
      <c r="F29" s="160">
        <v>11942</v>
      </c>
      <c r="G29" s="160"/>
      <c r="H29" s="600">
        <v>13486</v>
      </c>
      <c r="I29" s="600"/>
      <c r="J29" s="160">
        <v>11171</v>
      </c>
      <c r="K29" s="160"/>
      <c r="L29" s="600">
        <v>11142</v>
      </c>
      <c r="M29" s="851"/>
      <c r="N29" s="600"/>
      <c r="O29" s="600"/>
      <c r="P29" s="600"/>
      <c r="Q29" s="600"/>
      <c r="R29" s="600"/>
      <c r="S29" s="600"/>
      <c r="T29" s="600"/>
      <c r="U29" s="600"/>
      <c r="V29" s="600"/>
      <c r="W29" s="600"/>
      <c r="X29" s="600"/>
      <c r="Y29" s="600"/>
      <c r="Z29" s="600"/>
      <c r="AA29" s="600"/>
      <c r="AB29" s="600"/>
      <c r="AC29" s="600"/>
      <c r="AD29" s="26"/>
      <c r="AE29" s="26"/>
      <c r="AF29" s="26"/>
      <c r="AG29" s="26"/>
    </row>
    <row r="30" spans="1:33">
      <c r="A30" s="158" t="s">
        <v>317</v>
      </c>
      <c r="B30" s="579"/>
      <c r="C30" s="160">
        <v>11902</v>
      </c>
      <c r="D30" s="159">
        <v>11980</v>
      </c>
      <c r="E30" s="159"/>
      <c r="F30" s="160">
        <v>11624</v>
      </c>
      <c r="G30" s="160"/>
      <c r="H30" s="600">
        <v>10932</v>
      </c>
      <c r="I30" s="600"/>
      <c r="J30" s="160">
        <v>11224</v>
      </c>
      <c r="K30" s="160"/>
      <c r="L30" s="600">
        <v>9472</v>
      </c>
      <c r="M30" s="851"/>
      <c r="N30" s="600"/>
      <c r="O30" s="600"/>
      <c r="P30" s="600"/>
      <c r="Q30" s="600"/>
      <c r="R30" s="600"/>
      <c r="S30" s="600"/>
      <c r="T30" s="600"/>
      <c r="U30" s="600"/>
      <c r="V30" s="600"/>
      <c r="W30" s="600"/>
      <c r="X30" s="600"/>
      <c r="Y30" s="600"/>
      <c r="Z30" s="600"/>
      <c r="AA30" s="600"/>
      <c r="AB30" s="600"/>
      <c r="AC30" s="600"/>
      <c r="AD30" s="26"/>
      <c r="AE30" s="26"/>
      <c r="AF30" s="26"/>
      <c r="AG30" s="26"/>
    </row>
    <row r="31" spans="1:33">
      <c r="A31" s="165" t="s">
        <v>95</v>
      </c>
      <c r="B31" s="573"/>
      <c r="C31" s="166">
        <v>22379</v>
      </c>
      <c r="D31" s="166">
        <v>24230</v>
      </c>
      <c r="E31" s="166"/>
      <c r="F31" s="166">
        <v>23566</v>
      </c>
      <c r="G31" s="166"/>
      <c r="H31" s="166">
        <v>24418</v>
      </c>
      <c r="I31" s="166"/>
      <c r="J31" s="166">
        <v>22395</v>
      </c>
      <c r="K31" s="166"/>
      <c r="L31" s="166">
        <v>20614</v>
      </c>
      <c r="M31" s="854"/>
      <c r="N31" s="866"/>
      <c r="O31" s="866"/>
      <c r="P31" s="866"/>
      <c r="Q31" s="866"/>
      <c r="R31" s="866"/>
      <c r="S31" s="866"/>
      <c r="T31" s="866"/>
      <c r="U31" s="866"/>
      <c r="V31" s="866"/>
      <c r="W31" s="866"/>
      <c r="X31" s="866"/>
      <c r="Y31" s="866"/>
      <c r="Z31" s="866"/>
      <c r="AA31" s="866"/>
      <c r="AB31" s="866"/>
      <c r="AC31" s="866"/>
      <c r="AD31" s="26"/>
      <c r="AE31" s="26"/>
      <c r="AF31" s="26"/>
      <c r="AG31" s="26"/>
    </row>
    <row r="32" spans="1:33">
      <c r="A32" s="163"/>
      <c r="B32" s="154"/>
      <c r="C32" s="160"/>
      <c r="D32" s="159"/>
      <c r="E32" s="159"/>
      <c r="F32" s="160"/>
      <c r="G32" s="160"/>
      <c r="H32" s="600"/>
      <c r="I32" s="600"/>
      <c r="J32" s="160"/>
      <c r="K32" s="160"/>
      <c r="L32" s="600"/>
      <c r="M32" s="851"/>
      <c r="N32" s="600"/>
      <c r="O32" s="600"/>
      <c r="P32" s="600"/>
      <c r="Q32" s="600"/>
      <c r="R32" s="600"/>
      <c r="S32" s="600"/>
      <c r="T32" s="600"/>
      <c r="U32" s="600"/>
      <c r="V32" s="600"/>
      <c r="W32" s="600"/>
      <c r="X32" s="600"/>
      <c r="Y32" s="600"/>
      <c r="Z32" s="600"/>
      <c r="AA32" s="600"/>
      <c r="AB32" s="600"/>
      <c r="AC32" s="600"/>
      <c r="AD32" s="26"/>
      <c r="AE32" s="26"/>
      <c r="AF32" s="26"/>
      <c r="AG32" s="26"/>
    </row>
    <row r="33" spans="1:33">
      <c r="A33" s="164" t="s">
        <v>101</v>
      </c>
      <c r="B33" s="572"/>
      <c r="C33" s="160"/>
      <c r="D33" s="159"/>
      <c r="E33" s="159"/>
      <c r="F33" s="160"/>
      <c r="G33" s="160"/>
      <c r="H33" s="600"/>
      <c r="I33" s="600"/>
      <c r="J33" s="160"/>
      <c r="K33" s="160"/>
      <c r="L33" s="600"/>
      <c r="M33" s="851"/>
      <c r="N33" s="600"/>
      <c r="O33" s="600"/>
      <c r="P33" s="600"/>
      <c r="Q33" s="600"/>
      <c r="R33" s="600"/>
      <c r="S33" s="600"/>
      <c r="T33" s="600"/>
      <c r="U33" s="600"/>
      <c r="V33" s="600"/>
      <c r="W33" s="600"/>
      <c r="X33" s="600"/>
      <c r="Y33" s="600"/>
      <c r="Z33" s="600"/>
      <c r="AA33" s="600"/>
      <c r="AB33" s="600"/>
      <c r="AC33" s="600"/>
      <c r="AD33" s="26"/>
      <c r="AE33" s="26"/>
      <c r="AF33" s="26"/>
      <c r="AG33" s="26"/>
    </row>
    <row r="34" spans="1:33">
      <c r="A34" s="158" t="s">
        <v>102</v>
      </c>
      <c r="B34" s="579"/>
      <c r="C34" s="160">
        <v>42516</v>
      </c>
      <c r="D34" s="159">
        <v>31858</v>
      </c>
      <c r="E34" s="159"/>
      <c r="F34" s="160">
        <v>31942</v>
      </c>
      <c r="G34" s="160"/>
      <c r="H34" s="600">
        <v>29204</v>
      </c>
      <c r="I34" s="600"/>
      <c r="J34" s="160">
        <v>28325</v>
      </c>
      <c r="K34" s="160"/>
      <c r="L34" s="600">
        <v>29243</v>
      </c>
      <c r="M34" s="851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Y34" s="600"/>
      <c r="Z34" s="600"/>
      <c r="AA34" s="600"/>
      <c r="AB34" s="600"/>
      <c r="AC34" s="600"/>
      <c r="AD34" s="26"/>
      <c r="AE34" s="26"/>
      <c r="AF34" s="26"/>
      <c r="AG34" s="26"/>
    </row>
    <row r="35" spans="1:33">
      <c r="A35" s="158" t="s">
        <v>103</v>
      </c>
      <c r="B35" s="579"/>
      <c r="C35" s="160">
        <v>332382</v>
      </c>
      <c r="D35" s="159">
        <v>345852</v>
      </c>
      <c r="E35" s="159"/>
      <c r="F35" s="160">
        <v>341539</v>
      </c>
      <c r="G35" s="160"/>
      <c r="H35" s="600">
        <v>355120</v>
      </c>
      <c r="I35" s="600"/>
      <c r="J35" s="160">
        <v>360978</v>
      </c>
      <c r="K35" s="160"/>
      <c r="L35" s="600">
        <v>426931</v>
      </c>
      <c r="M35" s="851"/>
      <c r="N35" s="600"/>
      <c r="O35" s="600"/>
      <c r="P35" s="600"/>
      <c r="Q35" s="600"/>
      <c r="R35" s="600"/>
      <c r="S35" s="600"/>
      <c r="T35" s="600"/>
      <c r="U35" s="600"/>
      <c r="V35" s="600"/>
      <c r="W35" s="600"/>
      <c r="X35" s="600"/>
      <c r="Y35" s="600"/>
      <c r="Z35" s="600"/>
      <c r="AA35" s="600"/>
      <c r="AB35" s="600"/>
      <c r="AC35" s="600"/>
      <c r="AD35" s="26"/>
      <c r="AE35" s="26"/>
      <c r="AF35" s="26"/>
      <c r="AG35" s="26"/>
    </row>
    <row r="36" spans="1:33">
      <c r="A36" s="165" t="s">
        <v>95</v>
      </c>
      <c r="B36" s="573"/>
      <c r="C36" s="166">
        <v>374898</v>
      </c>
      <c r="D36" s="166">
        <v>377710</v>
      </c>
      <c r="E36" s="166"/>
      <c r="F36" s="166">
        <v>373481</v>
      </c>
      <c r="G36" s="166"/>
      <c r="H36" s="166">
        <v>384324</v>
      </c>
      <c r="I36" s="166"/>
      <c r="J36" s="166">
        <v>389303</v>
      </c>
      <c r="K36" s="166"/>
      <c r="L36" s="166">
        <v>456174</v>
      </c>
      <c r="M36" s="854"/>
      <c r="N36" s="866"/>
      <c r="O36" s="866"/>
      <c r="P36" s="866"/>
      <c r="Q36" s="866"/>
      <c r="R36" s="866"/>
      <c r="S36" s="866"/>
      <c r="T36" s="866"/>
      <c r="U36" s="866"/>
      <c r="V36" s="866"/>
      <c r="W36" s="866"/>
      <c r="X36" s="866"/>
      <c r="Y36" s="866"/>
      <c r="Z36" s="866"/>
      <c r="AA36" s="866"/>
      <c r="AB36" s="866"/>
      <c r="AC36" s="866"/>
      <c r="AD36" s="26"/>
      <c r="AE36" s="26"/>
      <c r="AF36" s="26"/>
      <c r="AG36" s="26"/>
    </row>
    <row r="37" spans="1:33">
      <c r="A37" s="167"/>
      <c r="B37" s="155"/>
      <c r="C37" s="160"/>
      <c r="D37" s="159"/>
      <c r="E37" s="159"/>
      <c r="F37" s="160"/>
      <c r="G37" s="160"/>
      <c r="H37" s="600"/>
      <c r="I37" s="600"/>
      <c r="J37" s="160"/>
      <c r="K37" s="160"/>
      <c r="L37" s="600"/>
      <c r="M37" s="851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600"/>
      <c r="AB37" s="600"/>
      <c r="AC37" s="600"/>
      <c r="AD37" s="26"/>
      <c r="AE37" s="26"/>
      <c r="AF37" s="26"/>
      <c r="AG37" s="26"/>
    </row>
    <row r="38" spans="1:33">
      <c r="A38" s="165" t="s">
        <v>104</v>
      </c>
      <c r="B38" s="573"/>
      <c r="C38" s="166">
        <v>528254</v>
      </c>
      <c r="D38" s="166">
        <v>527707</v>
      </c>
      <c r="E38" s="166"/>
      <c r="F38" s="166">
        <v>524401</v>
      </c>
      <c r="G38" s="166"/>
      <c r="H38" s="166">
        <v>532027</v>
      </c>
      <c r="I38" s="166"/>
      <c r="J38" s="166">
        <v>527752</v>
      </c>
      <c r="K38" s="166"/>
      <c r="L38" s="166">
        <v>580839</v>
      </c>
      <c r="M38" s="854"/>
      <c r="N38" s="866"/>
      <c r="O38" s="866"/>
      <c r="P38" s="866"/>
      <c r="Q38" s="866"/>
      <c r="R38" s="866"/>
      <c r="S38" s="866"/>
      <c r="T38" s="866"/>
      <c r="U38" s="866"/>
      <c r="V38" s="866"/>
      <c r="W38" s="866"/>
      <c r="X38" s="866"/>
      <c r="Y38" s="866"/>
      <c r="Z38" s="866"/>
      <c r="AA38" s="866"/>
      <c r="AB38" s="866"/>
      <c r="AC38" s="866"/>
      <c r="AD38" s="26"/>
      <c r="AE38" s="26"/>
      <c r="AF38" s="26"/>
      <c r="AG38" s="26"/>
    </row>
    <row r="39" spans="1:33" ht="5.0999999999999996" customHeight="1">
      <c r="A39" s="247"/>
      <c r="B39" s="235"/>
      <c r="C39" s="461"/>
      <c r="D39" s="461"/>
      <c r="E39" s="461"/>
      <c r="F39" s="26"/>
      <c r="G39" s="26"/>
      <c r="H39" s="26"/>
      <c r="I39" s="26"/>
      <c r="J39" s="26"/>
      <c r="K39" s="26"/>
      <c r="L39" s="26"/>
      <c r="M39" s="26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6"/>
      <c r="AE39" s="26"/>
      <c r="AF39" s="26"/>
      <c r="AG39" s="26"/>
    </row>
    <row r="40" spans="1:33">
      <c r="A40" s="408"/>
      <c r="B40" s="408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1"/>
      <c r="R40" s="461"/>
      <c r="S40" s="461"/>
      <c r="T40" s="461"/>
      <c r="U40" s="461"/>
      <c r="V40" s="461"/>
      <c r="W40" s="461"/>
      <c r="X40" s="461"/>
      <c r="Y40" s="461"/>
      <c r="Z40" s="461"/>
      <c r="AA40" s="461"/>
      <c r="AB40" s="461"/>
      <c r="AC40" s="461"/>
      <c r="AD40" s="26"/>
      <c r="AE40" s="26"/>
      <c r="AF40" s="26"/>
      <c r="AG40" s="26"/>
    </row>
    <row r="41" spans="1:33">
      <c r="A41" s="235"/>
      <c r="B41" s="235"/>
      <c r="C41" s="718"/>
      <c r="D41" s="718"/>
      <c r="E41" s="718"/>
      <c r="F41" s="718"/>
      <c r="G41" s="718"/>
      <c r="H41" s="718"/>
      <c r="I41" s="718"/>
      <c r="J41" s="718"/>
      <c r="K41" s="718"/>
      <c r="L41" s="718"/>
      <c r="M41" s="718"/>
      <c r="N41" s="718"/>
      <c r="O41" s="718"/>
      <c r="P41" s="718"/>
      <c r="Q41" s="718"/>
      <c r="R41" s="718"/>
      <c r="S41" s="718"/>
      <c r="T41" s="718"/>
      <c r="U41" s="718"/>
      <c r="V41" s="718"/>
      <c r="W41" s="718"/>
      <c r="X41" s="718"/>
      <c r="Y41" s="718"/>
      <c r="Z41" s="718"/>
      <c r="AA41" s="718"/>
      <c r="AB41" s="718"/>
      <c r="AC41" s="718"/>
      <c r="AD41" s="26"/>
      <c r="AE41" s="26"/>
      <c r="AF41" s="26"/>
      <c r="AG41" s="26"/>
    </row>
    <row r="42" spans="1:33" ht="18" customHeight="1">
      <c r="A42" s="170"/>
      <c r="B42" s="580"/>
      <c r="C42" s="172">
        <v>2010</v>
      </c>
      <c r="D42" s="171">
        <v>2011</v>
      </c>
      <c r="E42" s="171"/>
      <c r="F42" s="172">
        <v>2012</v>
      </c>
      <c r="G42" s="172"/>
      <c r="H42" s="602">
        <v>2013</v>
      </c>
      <c r="I42" s="602"/>
      <c r="J42" s="172">
        <v>2014</v>
      </c>
      <c r="K42" s="172"/>
      <c r="L42" s="145">
        <v>2015</v>
      </c>
      <c r="M42" s="847"/>
      <c r="N42" s="523"/>
      <c r="O42" s="523"/>
      <c r="P42" s="523"/>
      <c r="Q42" s="523"/>
      <c r="R42" s="523"/>
      <c r="S42" s="523"/>
      <c r="T42" s="523"/>
      <c r="U42" s="523"/>
      <c r="V42" s="523"/>
      <c r="W42" s="523"/>
      <c r="X42" s="523"/>
      <c r="Y42" s="523"/>
      <c r="Z42" s="523"/>
      <c r="AA42" s="523"/>
      <c r="AB42" s="871"/>
      <c r="AC42" s="871"/>
      <c r="AD42" s="26"/>
      <c r="AE42" s="26"/>
      <c r="AF42" s="26"/>
      <c r="AG42" s="26"/>
    </row>
    <row r="43" spans="1:33" ht="5.0999999999999996" customHeight="1">
      <c r="A43" s="173"/>
      <c r="B43" s="581"/>
      <c r="C43" s="174"/>
      <c r="D43" s="462"/>
      <c r="E43" s="462"/>
      <c r="F43" s="174"/>
      <c r="G43" s="505"/>
      <c r="H43" s="716"/>
      <c r="I43" s="716"/>
      <c r="J43" s="174"/>
      <c r="K43" s="505"/>
      <c r="L43" s="716"/>
      <c r="M43" s="855"/>
      <c r="N43" s="716"/>
      <c r="O43" s="716"/>
      <c r="P43" s="716"/>
      <c r="Q43" s="716"/>
      <c r="R43" s="716"/>
      <c r="S43" s="716"/>
      <c r="T43" s="716"/>
      <c r="U43" s="716"/>
      <c r="V43" s="716"/>
      <c r="W43" s="716"/>
      <c r="X43" s="716"/>
      <c r="Y43" s="716"/>
      <c r="Z43" s="716"/>
      <c r="AA43" s="716"/>
      <c r="AB43" s="716"/>
      <c r="AC43" s="716"/>
      <c r="AD43" s="26"/>
      <c r="AE43" s="26"/>
      <c r="AF43" s="26"/>
      <c r="AG43" s="26"/>
    </row>
    <row r="44" spans="1:33" ht="12" customHeight="1">
      <c r="A44" s="175" t="s">
        <v>105</v>
      </c>
      <c r="B44" s="574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856"/>
      <c r="N44" s="867"/>
      <c r="O44" s="867"/>
      <c r="P44" s="867"/>
      <c r="Q44" s="867"/>
      <c r="R44" s="867"/>
      <c r="S44" s="867"/>
      <c r="T44" s="867"/>
      <c r="U44" s="867"/>
      <c r="V44" s="867"/>
      <c r="W44" s="867"/>
      <c r="X44" s="867"/>
      <c r="Y44" s="867"/>
      <c r="Z44" s="867"/>
      <c r="AA44" s="867"/>
      <c r="AB44" s="867"/>
      <c r="AC44" s="867"/>
      <c r="AD44" s="26"/>
      <c r="AE44" s="26"/>
      <c r="AF44" s="26"/>
      <c r="AG44" s="26"/>
    </row>
    <row r="45" spans="1:33">
      <c r="A45" s="177" t="s">
        <v>84</v>
      </c>
      <c r="B45" s="575"/>
      <c r="C45" s="179"/>
      <c r="D45" s="178"/>
      <c r="E45" s="178"/>
      <c r="F45" s="179"/>
      <c r="G45" s="179"/>
      <c r="H45" s="603"/>
      <c r="I45" s="603"/>
      <c r="J45" s="179"/>
      <c r="K45" s="179"/>
      <c r="L45" s="603"/>
      <c r="M45" s="857"/>
      <c r="N45" s="603"/>
      <c r="O45" s="603"/>
      <c r="P45" s="603"/>
      <c r="Q45" s="603"/>
      <c r="R45" s="603"/>
      <c r="S45" s="603"/>
      <c r="T45" s="603"/>
      <c r="U45" s="603"/>
      <c r="V45" s="603"/>
      <c r="W45" s="603"/>
      <c r="X45" s="603"/>
      <c r="Y45" s="603"/>
      <c r="Z45" s="603"/>
      <c r="AA45" s="603"/>
      <c r="AB45" s="603"/>
      <c r="AC45" s="603"/>
      <c r="AD45" s="26"/>
      <c r="AE45" s="26"/>
      <c r="AF45" s="26"/>
      <c r="AG45" s="26"/>
    </row>
    <row r="46" spans="1:33" ht="9" customHeight="1">
      <c r="A46" s="180" t="s">
        <v>106</v>
      </c>
      <c r="B46" s="582"/>
      <c r="C46" s="182">
        <v>336589</v>
      </c>
      <c r="D46" s="181">
        <v>332854</v>
      </c>
      <c r="E46" s="181"/>
      <c r="F46" s="160">
        <v>350863</v>
      </c>
      <c r="G46" s="160"/>
      <c r="H46" s="600">
        <v>362135</v>
      </c>
      <c r="I46" s="600"/>
      <c r="J46" s="160">
        <v>372522</v>
      </c>
      <c r="K46" s="160"/>
      <c r="L46" s="600">
        <v>363116</v>
      </c>
      <c r="M46" s="851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00"/>
      <c r="AB46" s="600"/>
      <c r="AC46" s="600"/>
      <c r="AD46" s="26"/>
      <c r="AE46" s="26"/>
      <c r="AF46" s="26"/>
      <c r="AG46" s="26"/>
    </row>
    <row r="47" spans="1:33" ht="9" customHeight="1">
      <c r="A47" s="180" t="s">
        <v>107</v>
      </c>
      <c r="B47" s="582"/>
      <c r="C47" s="182">
        <v>325009</v>
      </c>
      <c r="D47" s="181">
        <v>333752</v>
      </c>
      <c r="E47" s="181"/>
      <c r="F47" s="160">
        <v>340920</v>
      </c>
      <c r="G47" s="160"/>
      <c r="H47" s="600">
        <v>346656</v>
      </c>
      <c r="I47" s="600"/>
      <c r="J47" s="160">
        <v>341376</v>
      </c>
      <c r="K47" s="160"/>
      <c r="L47" s="600">
        <v>327790</v>
      </c>
      <c r="M47" s="851"/>
      <c r="N47" s="600"/>
      <c r="O47" s="600"/>
      <c r="P47" s="600"/>
      <c r="Q47" s="600"/>
      <c r="R47" s="600"/>
      <c r="S47" s="600"/>
      <c r="T47" s="600"/>
      <c r="U47" s="600"/>
      <c r="V47" s="600"/>
      <c r="W47" s="600"/>
      <c r="X47" s="600"/>
      <c r="Y47" s="600"/>
      <c r="Z47" s="600"/>
      <c r="AA47" s="600"/>
      <c r="AB47" s="600"/>
      <c r="AC47" s="600"/>
      <c r="AD47" s="26"/>
      <c r="AE47" s="26"/>
      <c r="AF47" s="26"/>
      <c r="AG47" s="26"/>
    </row>
    <row r="48" spans="1:33" ht="9" customHeight="1">
      <c r="A48" s="180" t="s">
        <v>108</v>
      </c>
      <c r="B48" s="582"/>
      <c r="C48" s="182">
        <v>254352</v>
      </c>
      <c r="D48" s="181">
        <v>246977</v>
      </c>
      <c r="E48" s="181"/>
      <c r="F48" s="160">
        <v>268129</v>
      </c>
      <c r="G48" s="160"/>
      <c r="H48" s="600">
        <v>278292</v>
      </c>
      <c r="I48" s="600"/>
      <c r="J48" s="160">
        <v>286126</v>
      </c>
      <c r="K48" s="160"/>
      <c r="L48" s="600">
        <v>299008</v>
      </c>
      <c r="M48" s="851"/>
      <c r="N48" s="600"/>
      <c r="O48" s="600"/>
      <c r="P48" s="600"/>
      <c r="Q48" s="600"/>
      <c r="R48" s="600"/>
      <c r="S48" s="600"/>
      <c r="T48" s="600"/>
      <c r="U48" s="600"/>
      <c r="V48" s="600"/>
      <c r="W48" s="600"/>
      <c r="X48" s="600"/>
      <c r="Y48" s="600"/>
      <c r="Z48" s="600"/>
      <c r="AA48" s="600"/>
      <c r="AB48" s="600"/>
      <c r="AC48" s="600"/>
      <c r="AD48" s="26"/>
      <c r="AE48" s="26"/>
      <c r="AF48" s="26"/>
      <c r="AG48" s="26"/>
    </row>
    <row r="49" spans="1:33" ht="9" customHeight="1">
      <c r="A49" s="183" t="s">
        <v>109</v>
      </c>
      <c r="B49" s="582"/>
      <c r="C49" s="182">
        <v>115898</v>
      </c>
      <c r="D49" s="181">
        <v>118802</v>
      </c>
      <c r="E49" s="181"/>
      <c r="F49" s="160">
        <v>123777</v>
      </c>
      <c r="G49" s="160"/>
      <c r="H49" s="600">
        <v>128046</v>
      </c>
      <c r="I49" s="600"/>
      <c r="J49" s="160">
        <v>132713</v>
      </c>
      <c r="K49" s="160"/>
      <c r="L49" s="600">
        <v>144149</v>
      </c>
      <c r="M49" s="851"/>
      <c r="N49" s="600"/>
      <c r="O49" s="600"/>
      <c r="P49" s="600"/>
      <c r="Q49" s="600"/>
      <c r="R49" s="600"/>
      <c r="S49" s="600"/>
      <c r="T49" s="600"/>
      <c r="U49" s="600"/>
      <c r="V49" s="600"/>
      <c r="W49" s="600"/>
      <c r="X49" s="600"/>
      <c r="Y49" s="600"/>
      <c r="Z49" s="600"/>
      <c r="AA49" s="600"/>
      <c r="AB49" s="600"/>
      <c r="AC49" s="600"/>
      <c r="AD49" s="26"/>
      <c r="AE49" s="26"/>
      <c r="AF49" s="26"/>
      <c r="AG49" s="26"/>
    </row>
    <row r="50" spans="1:33" ht="9" customHeight="1">
      <c r="A50" s="180" t="s">
        <v>110</v>
      </c>
      <c r="B50" s="582"/>
      <c r="C50" s="182">
        <v>266418</v>
      </c>
      <c r="D50" s="181">
        <v>266070</v>
      </c>
      <c r="E50" s="181"/>
      <c r="F50" s="160">
        <v>281075</v>
      </c>
      <c r="G50" s="160"/>
      <c r="H50" s="600">
        <v>293363</v>
      </c>
      <c r="I50" s="600"/>
      <c r="J50" s="160">
        <v>295947</v>
      </c>
      <c r="K50" s="160"/>
      <c r="L50" s="600">
        <v>311191</v>
      </c>
      <c r="M50" s="851"/>
      <c r="N50" s="600"/>
      <c r="O50" s="600"/>
      <c r="P50" s="600"/>
      <c r="Q50" s="600"/>
      <c r="R50" s="600"/>
      <c r="S50" s="600"/>
      <c r="T50" s="600"/>
      <c r="U50" s="600"/>
      <c r="V50" s="600"/>
      <c r="W50" s="600"/>
      <c r="X50" s="600"/>
      <c r="Y50" s="600"/>
      <c r="Z50" s="600"/>
      <c r="AA50" s="600"/>
      <c r="AB50" s="600"/>
      <c r="AC50" s="600"/>
      <c r="AD50" s="26"/>
      <c r="AE50" s="26"/>
      <c r="AF50" s="26"/>
      <c r="AG50" s="26"/>
    </row>
    <row r="51" spans="1:33" ht="9" customHeight="1">
      <c r="A51" s="180" t="s">
        <v>111</v>
      </c>
      <c r="B51" s="582"/>
      <c r="C51" s="182">
        <v>218013</v>
      </c>
      <c r="D51" s="181">
        <v>219082</v>
      </c>
      <c r="E51" s="181"/>
      <c r="F51" s="160">
        <v>224899</v>
      </c>
      <c r="G51" s="160"/>
      <c r="H51" s="600">
        <v>235546</v>
      </c>
      <c r="I51" s="600"/>
      <c r="J51" s="160">
        <v>239350</v>
      </c>
      <c r="K51" s="160"/>
      <c r="L51" s="600">
        <v>235108</v>
      </c>
      <c r="M51" s="851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00"/>
      <c r="AB51" s="600"/>
      <c r="AC51" s="600"/>
      <c r="AD51" s="26"/>
      <c r="AE51" s="26"/>
      <c r="AF51" s="26"/>
      <c r="AG51" s="26"/>
    </row>
    <row r="52" spans="1:33" ht="9.9" customHeight="1">
      <c r="A52" s="161" t="s">
        <v>95</v>
      </c>
      <c r="B52" s="571"/>
      <c r="C52" s="184">
        <v>1516279</v>
      </c>
      <c r="D52" s="184">
        <v>1517537</v>
      </c>
      <c r="E52" s="184"/>
      <c r="F52" s="184">
        <v>1589663</v>
      </c>
      <c r="G52" s="184"/>
      <c r="H52" s="184">
        <v>1644038</v>
      </c>
      <c r="I52" s="184"/>
      <c r="J52" s="184">
        <v>1668034</v>
      </c>
      <c r="K52" s="184"/>
      <c r="L52" s="184">
        <v>1680362</v>
      </c>
      <c r="M52" s="858"/>
      <c r="N52" s="868"/>
      <c r="O52" s="868"/>
      <c r="P52" s="868"/>
      <c r="Q52" s="868"/>
      <c r="R52" s="868"/>
      <c r="S52" s="868"/>
      <c r="T52" s="868"/>
      <c r="U52" s="868"/>
      <c r="V52" s="868"/>
      <c r="W52" s="868"/>
      <c r="X52" s="868"/>
      <c r="Y52" s="868"/>
      <c r="Z52" s="868"/>
      <c r="AA52" s="868"/>
      <c r="AB52" s="868"/>
      <c r="AC52" s="868"/>
      <c r="AD52" s="26"/>
      <c r="AE52" s="26"/>
      <c r="AF52" s="26"/>
      <c r="AG52" s="26"/>
    </row>
    <row r="53" spans="1:33" ht="5.0999999999999996" customHeight="1">
      <c r="A53" s="185"/>
      <c r="B53" s="583"/>
      <c r="C53" s="182"/>
      <c r="D53" s="181"/>
      <c r="E53" s="181"/>
      <c r="F53" s="182"/>
      <c r="G53" s="182"/>
      <c r="H53" s="604"/>
      <c r="I53" s="604"/>
      <c r="J53" s="182"/>
      <c r="K53" s="182"/>
      <c r="L53" s="604"/>
      <c r="M53" s="859"/>
      <c r="N53" s="604"/>
      <c r="O53" s="604"/>
      <c r="P53" s="604"/>
      <c r="Q53" s="604"/>
      <c r="R53" s="604"/>
      <c r="S53" s="604"/>
      <c r="T53" s="604"/>
      <c r="U53" s="604"/>
      <c r="V53" s="604"/>
      <c r="W53" s="604"/>
      <c r="X53" s="604"/>
      <c r="Y53" s="604"/>
      <c r="Z53" s="604"/>
      <c r="AA53" s="604"/>
      <c r="AB53" s="604"/>
      <c r="AC53" s="604"/>
      <c r="AD53" s="26"/>
      <c r="AE53" s="26"/>
      <c r="AF53" s="26"/>
      <c r="AG53" s="26"/>
    </row>
    <row r="54" spans="1:33" ht="9.9" customHeight="1">
      <c r="A54" s="177" t="s">
        <v>96</v>
      </c>
      <c r="B54" s="575"/>
      <c r="C54" s="182"/>
      <c r="D54" s="181"/>
      <c r="E54" s="181"/>
      <c r="F54" s="182"/>
      <c r="G54" s="182"/>
      <c r="H54" s="604"/>
      <c r="I54" s="604"/>
      <c r="J54" s="182"/>
      <c r="K54" s="182"/>
      <c r="L54" s="604"/>
      <c r="M54" s="859"/>
      <c r="N54" s="604"/>
      <c r="O54" s="604"/>
      <c r="P54" s="604"/>
      <c r="Q54" s="604"/>
      <c r="R54" s="604"/>
      <c r="S54" s="604"/>
      <c r="T54" s="604"/>
      <c r="U54" s="604"/>
      <c r="V54" s="604"/>
      <c r="W54" s="604"/>
      <c r="X54" s="604"/>
      <c r="Y54" s="604"/>
      <c r="Z54" s="604"/>
      <c r="AA54" s="604"/>
      <c r="AB54" s="604"/>
      <c r="AC54" s="604"/>
      <c r="AD54" s="26"/>
      <c r="AE54" s="26"/>
      <c r="AF54" s="26"/>
      <c r="AG54" s="26"/>
    </row>
    <row r="55" spans="1:33" ht="9" customHeight="1">
      <c r="A55" s="180" t="s">
        <v>112</v>
      </c>
      <c r="B55" s="582"/>
      <c r="C55" s="182">
        <v>195146</v>
      </c>
      <c r="D55" s="181">
        <v>199221</v>
      </c>
      <c r="E55" s="181"/>
      <c r="F55" s="160">
        <v>217993</v>
      </c>
      <c r="G55" s="160"/>
      <c r="H55" s="600">
        <v>224172</v>
      </c>
      <c r="I55" s="600"/>
      <c r="J55" s="160">
        <v>234538</v>
      </c>
      <c r="K55" s="160"/>
      <c r="L55" s="600">
        <v>258485</v>
      </c>
      <c r="M55" s="851"/>
      <c r="N55" s="600"/>
      <c r="O55" s="600"/>
      <c r="P55" s="600"/>
      <c r="Q55" s="600"/>
      <c r="R55" s="600"/>
      <c r="S55" s="600"/>
      <c r="T55" s="600"/>
      <c r="U55" s="600"/>
      <c r="V55" s="600"/>
      <c r="W55" s="600"/>
      <c r="X55" s="600"/>
      <c r="Y55" s="600"/>
      <c r="Z55" s="600"/>
      <c r="AA55" s="600"/>
      <c r="AB55" s="600"/>
      <c r="AC55" s="600"/>
      <c r="AD55" s="26"/>
      <c r="AE55" s="26"/>
      <c r="AF55" s="26"/>
      <c r="AG55" s="26"/>
    </row>
    <row r="56" spans="1:33" ht="9" customHeight="1">
      <c r="A56" s="180" t="s">
        <v>113</v>
      </c>
      <c r="B56" s="582"/>
      <c r="C56" s="182">
        <v>118869</v>
      </c>
      <c r="D56" s="181">
        <v>119384</v>
      </c>
      <c r="E56" s="181"/>
      <c r="F56" s="160">
        <v>124980</v>
      </c>
      <c r="G56" s="160"/>
      <c r="H56" s="600">
        <v>132233</v>
      </c>
      <c r="I56" s="600"/>
      <c r="J56" s="160">
        <v>138808</v>
      </c>
      <c r="K56" s="160"/>
      <c r="L56" s="600">
        <v>160790</v>
      </c>
      <c r="M56" s="851"/>
      <c r="N56" s="600"/>
      <c r="O56" s="600"/>
      <c r="P56" s="600"/>
      <c r="Q56" s="600"/>
      <c r="R56" s="600"/>
      <c r="S56" s="600"/>
      <c r="T56" s="600"/>
      <c r="U56" s="600"/>
      <c r="V56" s="600"/>
      <c r="W56" s="600"/>
      <c r="X56" s="600"/>
      <c r="Y56" s="600"/>
      <c r="Z56" s="600"/>
      <c r="AA56" s="600"/>
      <c r="AB56" s="600"/>
      <c r="AC56" s="600"/>
      <c r="AD56" s="26"/>
      <c r="AE56" s="26"/>
      <c r="AF56" s="26"/>
      <c r="AG56" s="26"/>
    </row>
    <row r="57" spans="1:33" ht="9" customHeight="1">
      <c r="A57" s="180" t="s">
        <v>114</v>
      </c>
      <c r="B57" s="582"/>
      <c r="C57" s="182">
        <v>127514</v>
      </c>
      <c r="D57" s="181">
        <v>131136</v>
      </c>
      <c r="E57" s="181"/>
      <c r="F57" s="160">
        <v>139459</v>
      </c>
      <c r="G57" s="160"/>
      <c r="H57" s="600">
        <v>146056</v>
      </c>
      <c r="I57" s="600"/>
      <c r="J57" s="160">
        <v>154590</v>
      </c>
      <c r="K57" s="160"/>
      <c r="L57" s="600">
        <v>157575</v>
      </c>
      <c r="M57" s="851"/>
      <c r="N57" s="600"/>
      <c r="O57" s="600"/>
      <c r="P57" s="600"/>
      <c r="Q57" s="600"/>
      <c r="R57" s="600"/>
      <c r="S57" s="600"/>
      <c r="T57" s="600"/>
      <c r="U57" s="600"/>
      <c r="V57" s="600"/>
      <c r="W57" s="600"/>
      <c r="X57" s="600"/>
      <c r="Y57" s="600"/>
      <c r="Z57" s="600"/>
      <c r="AA57" s="600"/>
      <c r="AB57" s="600"/>
      <c r="AC57" s="600"/>
      <c r="AD57" s="26"/>
      <c r="AE57" s="26"/>
      <c r="AF57" s="26"/>
      <c r="AG57" s="26"/>
    </row>
    <row r="58" spans="1:33" ht="9" customHeight="1">
      <c r="A58" s="180" t="s">
        <v>115</v>
      </c>
      <c r="B58" s="582"/>
      <c r="C58" s="182">
        <v>375606</v>
      </c>
      <c r="D58" s="181">
        <v>361151</v>
      </c>
      <c r="E58" s="181"/>
      <c r="F58" s="160">
        <v>382856</v>
      </c>
      <c r="G58" s="160"/>
      <c r="H58" s="600">
        <v>423470</v>
      </c>
      <c r="I58" s="600"/>
      <c r="J58" s="160">
        <v>391249</v>
      </c>
      <c r="K58" s="160"/>
      <c r="L58" s="600">
        <v>437764</v>
      </c>
      <c r="M58" s="851"/>
      <c r="N58" s="600"/>
      <c r="O58" s="600"/>
      <c r="P58" s="600"/>
      <c r="Q58" s="600"/>
      <c r="R58" s="600"/>
      <c r="S58" s="600"/>
      <c r="T58" s="600"/>
      <c r="U58" s="600"/>
      <c r="V58" s="600"/>
      <c r="W58" s="600"/>
      <c r="X58" s="600"/>
      <c r="Y58" s="600"/>
      <c r="Z58" s="600"/>
      <c r="AA58" s="600"/>
      <c r="AB58" s="600"/>
      <c r="AC58" s="600"/>
      <c r="AD58" s="26"/>
      <c r="AE58" s="26"/>
      <c r="AF58" s="26"/>
      <c r="AG58" s="26"/>
    </row>
    <row r="59" spans="1:33" ht="9" customHeight="1">
      <c r="A59" s="180" t="s">
        <v>116</v>
      </c>
      <c r="B59" s="582"/>
      <c r="C59" s="182">
        <v>225762</v>
      </c>
      <c r="D59" s="181">
        <v>229748</v>
      </c>
      <c r="E59" s="181"/>
      <c r="F59" s="160">
        <v>243259</v>
      </c>
      <c r="G59" s="160"/>
      <c r="H59" s="600">
        <v>253840</v>
      </c>
      <c r="I59" s="600"/>
      <c r="J59" s="160">
        <v>269635</v>
      </c>
      <c r="K59" s="160"/>
      <c r="L59" s="600">
        <v>252724</v>
      </c>
      <c r="M59" s="851"/>
      <c r="N59" s="600"/>
      <c r="O59" s="600"/>
      <c r="P59" s="600"/>
      <c r="Q59" s="600"/>
      <c r="R59" s="600"/>
      <c r="S59" s="600"/>
      <c r="T59" s="600"/>
      <c r="U59" s="600"/>
      <c r="V59" s="600"/>
      <c r="W59" s="600"/>
      <c r="X59" s="600"/>
      <c r="Y59" s="600"/>
      <c r="Z59" s="600"/>
      <c r="AA59" s="600"/>
      <c r="AB59" s="600"/>
      <c r="AC59" s="600"/>
      <c r="AD59" s="26"/>
      <c r="AE59" s="26"/>
      <c r="AF59" s="26"/>
      <c r="AG59" s="26"/>
    </row>
    <row r="60" spans="1:33" ht="9" customHeight="1">
      <c r="A60" s="180" t="s">
        <v>117</v>
      </c>
      <c r="B60" s="582"/>
      <c r="C60" s="182">
        <v>140989</v>
      </c>
      <c r="D60" s="181">
        <v>143536</v>
      </c>
      <c r="E60" s="181"/>
      <c r="F60" s="160">
        <v>146585</v>
      </c>
      <c r="G60" s="160"/>
      <c r="H60" s="600">
        <v>159668</v>
      </c>
      <c r="I60" s="600"/>
      <c r="J60" s="160">
        <v>149865</v>
      </c>
      <c r="K60" s="160"/>
      <c r="L60" s="600">
        <v>147180</v>
      </c>
      <c r="M60" s="851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00"/>
      <c r="AB60" s="600"/>
      <c r="AC60" s="600"/>
      <c r="AD60" s="26"/>
      <c r="AE60" s="26"/>
      <c r="AF60" s="26"/>
      <c r="AG60" s="26"/>
    </row>
    <row r="61" spans="1:33" ht="9" customHeight="1">
      <c r="A61" s="180" t="s">
        <v>118</v>
      </c>
      <c r="B61" s="582"/>
      <c r="C61" s="182">
        <v>59675</v>
      </c>
      <c r="D61" s="181">
        <v>63531</v>
      </c>
      <c r="E61" s="181"/>
      <c r="F61" s="160">
        <v>65440</v>
      </c>
      <c r="G61" s="160"/>
      <c r="H61" s="600">
        <v>0</v>
      </c>
      <c r="I61" s="717" t="s">
        <v>299</v>
      </c>
      <c r="J61" s="160">
        <v>63660</v>
      </c>
      <c r="K61" s="160"/>
      <c r="L61" s="600">
        <v>56863</v>
      </c>
      <c r="M61" s="860"/>
      <c r="N61" s="600"/>
      <c r="O61" s="600"/>
      <c r="P61" s="600"/>
      <c r="Q61" s="717"/>
      <c r="R61" s="600"/>
      <c r="S61" s="600"/>
      <c r="T61" s="600"/>
      <c r="U61" s="717"/>
      <c r="V61" s="600"/>
      <c r="W61" s="600"/>
      <c r="X61" s="600"/>
      <c r="Y61" s="717"/>
      <c r="Z61" s="600"/>
      <c r="AA61" s="600"/>
      <c r="AB61" s="600"/>
      <c r="AC61" s="717"/>
      <c r="AD61" s="26"/>
      <c r="AE61" s="26"/>
      <c r="AF61" s="26"/>
      <c r="AG61" s="26"/>
    </row>
    <row r="62" spans="1:33" ht="9" customHeight="1">
      <c r="A62" s="180" t="s">
        <v>119</v>
      </c>
      <c r="B62" s="582"/>
      <c r="C62" s="182">
        <v>184787</v>
      </c>
      <c r="D62" s="181">
        <v>182647</v>
      </c>
      <c r="E62" s="181"/>
      <c r="F62" s="160">
        <v>190859</v>
      </c>
      <c r="G62" s="160"/>
      <c r="H62" s="600">
        <v>215002</v>
      </c>
      <c r="I62" s="600"/>
      <c r="J62" s="160">
        <v>194120</v>
      </c>
      <c r="K62" s="160"/>
      <c r="L62" s="600">
        <v>169645</v>
      </c>
      <c r="M62" s="851"/>
      <c r="N62" s="600"/>
      <c r="O62" s="600"/>
      <c r="P62" s="600"/>
      <c r="Q62" s="600"/>
      <c r="R62" s="600"/>
      <c r="S62" s="600"/>
      <c r="T62" s="600"/>
      <c r="U62" s="600"/>
      <c r="V62" s="600"/>
      <c r="W62" s="600"/>
      <c r="X62" s="600"/>
      <c r="Y62" s="600"/>
      <c r="Z62" s="600"/>
      <c r="AA62" s="600"/>
      <c r="AB62" s="600"/>
      <c r="AC62" s="600"/>
      <c r="AD62" s="26"/>
      <c r="AE62" s="26"/>
      <c r="AF62" s="26"/>
      <c r="AG62" s="26"/>
    </row>
    <row r="63" spans="1:33" ht="9.9" customHeight="1">
      <c r="A63" s="161" t="s">
        <v>95</v>
      </c>
      <c r="B63" s="571"/>
      <c r="C63" s="184">
        <v>1428348</v>
      </c>
      <c r="D63" s="184">
        <v>1430354</v>
      </c>
      <c r="E63" s="184"/>
      <c r="F63" s="184">
        <v>1511431</v>
      </c>
      <c r="G63" s="184"/>
      <c r="H63" s="184">
        <v>1554441</v>
      </c>
      <c r="I63" s="184"/>
      <c r="J63" s="184">
        <v>1596465</v>
      </c>
      <c r="K63" s="184"/>
      <c r="L63" s="184">
        <v>1641026</v>
      </c>
      <c r="M63" s="858"/>
      <c r="N63" s="868"/>
      <c r="O63" s="868"/>
      <c r="P63" s="868"/>
      <c r="Q63" s="868"/>
      <c r="R63" s="868"/>
      <c r="S63" s="868"/>
      <c r="T63" s="868"/>
      <c r="U63" s="868"/>
      <c r="V63" s="868"/>
      <c r="W63" s="868"/>
      <c r="X63" s="868"/>
      <c r="Y63" s="868"/>
      <c r="Z63" s="868"/>
      <c r="AA63" s="868"/>
      <c r="AB63" s="868"/>
      <c r="AC63" s="868"/>
      <c r="AD63" s="26"/>
      <c r="AE63" s="26"/>
      <c r="AF63" s="26"/>
      <c r="AG63" s="26"/>
    </row>
    <row r="64" spans="1:33" ht="5.0999999999999996" customHeight="1">
      <c r="A64" s="185"/>
      <c r="B64" s="583"/>
      <c r="C64" s="182"/>
      <c r="D64" s="181"/>
      <c r="E64" s="181"/>
      <c r="F64" s="182"/>
      <c r="G64" s="182"/>
      <c r="H64" s="604"/>
      <c r="I64" s="604"/>
      <c r="J64" s="182"/>
      <c r="K64" s="182"/>
      <c r="L64" s="604"/>
      <c r="M64" s="859"/>
      <c r="N64" s="604"/>
      <c r="O64" s="604"/>
      <c r="P64" s="604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  <c r="AC64" s="604"/>
      <c r="AD64" s="26"/>
      <c r="AE64" s="26"/>
      <c r="AF64" s="26"/>
      <c r="AG64" s="26"/>
    </row>
    <row r="65" spans="1:33" ht="9.9" customHeight="1">
      <c r="A65" s="177" t="s">
        <v>99</v>
      </c>
      <c r="B65" s="575"/>
      <c r="C65" s="182"/>
      <c r="D65" s="181"/>
      <c r="E65" s="181"/>
      <c r="F65" s="182"/>
      <c r="G65" s="182"/>
      <c r="H65" s="604"/>
      <c r="I65" s="604"/>
      <c r="J65" s="182"/>
      <c r="K65" s="182"/>
      <c r="L65" s="604"/>
      <c r="M65" s="859"/>
      <c r="N65" s="604"/>
      <c r="O65" s="604"/>
      <c r="P65" s="604"/>
      <c r="Q65" s="604"/>
      <c r="R65" s="604"/>
      <c r="S65" s="604"/>
      <c r="T65" s="604"/>
      <c r="U65" s="604"/>
      <c r="V65" s="604"/>
      <c r="W65" s="604"/>
      <c r="X65" s="604"/>
      <c r="Y65" s="604"/>
      <c r="Z65" s="604"/>
      <c r="AA65" s="604"/>
      <c r="AB65" s="604"/>
      <c r="AC65" s="604"/>
      <c r="AD65" s="26"/>
      <c r="AE65" s="26"/>
      <c r="AF65" s="26"/>
      <c r="AG65" s="26"/>
    </row>
    <row r="66" spans="1:33" ht="9" customHeight="1">
      <c r="A66" s="180" t="s">
        <v>120</v>
      </c>
      <c r="B66" s="582"/>
      <c r="C66" s="182">
        <v>264694</v>
      </c>
      <c r="D66" s="181">
        <v>269524</v>
      </c>
      <c r="E66" s="181"/>
      <c r="F66" s="160">
        <v>277751</v>
      </c>
      <c r="G66" s="160"/>
      <c r="H66" s="600">
        <v>280490</v>
      </c>
      <c r="I66" s="600"/>
      <c r="J66" s="160">
        <v>282481</v>
      </c>
      <c r="K66" s="160"/>
      <c r="L66" s="600">
        <v>283573</v>
      </c>
      <c r="M66" s="851"/>
      <c r="N66" s="600"/>
      <c r="O66" s="600"/>
      <c r="P66" s="600"/>
      <c r="Q66" s="600"/>
      <c r="R66" s="600"/>
      <c r="S66" s="600"/>
      <c r="T66" s="600"/>
      <c r="U66" s="600"/>
      <c r="V66" s="600"/>
      <c r="W66" s="600"/>
      <c r="X66" s="600"/>
      <c r="Y66" s="600"/>
      <c r="Z66" s="600"/>
      <c r="AA66" s="600"/>
      <c r="AB66" s="600"/>
      <c r="AC66" s="600"/>
      <c r="AD66" s="26"/>
      <c r="AE66" s="26"/>
      <c r="AF66" s="26"/>
      <c r="AG66" s="26"/>
    </row>
    <row r="67" spans="1:33" ht="9" customHeight="1">
      <c r="A67" s="180" t="s">
        <v>121</v>
      </c>
      <c r="B67" s="582"/>
      <c r="C67" s="182">
        <v>273974</v>
      </c>
      <c r="D67" s="181">
        <v>276546</v>
      </c>
      <c r="E67" s="181"/>
      <c r="F67" s="160">
        <v>291506</v>
      </c>
      <c r="G67" s="160"/>
      <c r="H67" s="600">
        <v>296450</v>
      </c>
      <c r="I67" s="600"/>
      <c r="J67" s="160">
        <v>293904</v>
      </c>
      <c r="K67" s="160"/>
      <c r="L67" s="600">
        <v>290750</v>
      </c>
      <c r="M67" s="851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00"/>
      <c r="AB67" s="600"/>
      <c r="AC67" s="600"/>
      <c r="AD67" s="26"/>
      <c r="AE67" s="26"/>
      <c r="AF67" s="26"/>
      <c r="AG67" s="26"/>
    </row>
    <row r="68" spans="1:33" ht="9" customHeight="1">
      <c r="A68" s="180" t="s">
        <v>122</v>
      </c>
      <c r="B68" s="582"/>
      <c r="C68" s="182">
        <v>201016</v>
      </c>
      <c r="D68" s="181">
        <v>201130</v>
      </c>
      <c r="E68" s="181"/>
      <c r="F68" s="160">
        <v>209062</v>
      </c>
      <c r="G68" s="160"/>
      <c r="H68" s="600">
        <v>217307</v>
      </c>
      <c r="I68" s="600"/>
      <c r="J68" s="160">
        <v>218246</v>
      </c>
      <c r="K68" s="160"/>
      <c r="L68" s="600">
        <v>251677</v>
      </c>
      <c r="M68" s="851"/>
      <c r="N68" s="600"/>
      <c r="O68" s="600"/>
      <c r="P68" s="600"/>
      <c r="Q68" s="600"/>
      <c r="R68" s="600"/>
      <c r="S68" s="600"/>
      <c r="T68" s="600"/>
      <c r="U68" s="600"/>
      <c r="V68" s="600"/>
      <c r="W68" s="600"/>
      <c r="X68" s="600"/>
      <c r="Y68" s="600"/>
      <c r="Z68" s="600"/>
      <c r="AA68" s="600"/>
      <c r="AB68" s="600"/>
      <c r="AC68" s="600"/>
      <c r="AD68" s="26"/>
      <c r="AE68" s="26"/>
      <c r="AF68" s="26"/>
      <c r="AG68" s="26"/>
    </row>
    <row r="69" spans="1:33" ht="9" customHeight="1">
      <c r="A69" s="180" t="s">
        <v>123</v>
      </c>
      <c r="B69" s="582"/>
      <c r="C69" s="182">
        <v>171082</v>
      </c>
      <c r="D69" s="181">
        <v>169055</v>
      </c>
      <c r="E69" s="181"/>
      <c r="F69" s="160">
        <v>172102</v>
      </c>
      <c r="G69" s="160"/>
      <c r="H69" s="600">
        <v>173726</v>
      </c>
      <c r="I69" s="600"/>
      <c r="J69" s="160">
        <v>173005</v>
      </c>
      <c r="K69" s="160"/>
      <c r="L69" s="600">
        <v>184759</v>
      </c>
      <c r="M69" s="851"/>
      <c r="N69" s="600"/>
      <c r="O69" s="600"/>
      <c r="P69" s="600"/>
      <c r="Q69" s="600"/>
      <c r="R69" s="600"/>
      <c r="S69" s="600"/>
      <c r="T69" s="600"/>
      <c r="U69" s="600"/>
      <c r="V69" s="600"/>
      <c r="W69" s="600"/>
      <c r="X69" s="600"/>
      <c r="Y69" s="600"/>
      <c r="Z69" s="600"/>
      <c r="AA69" s="600"/>
      <c r="AB69" s="600"/>
      <c r="AC69" s="600"/>
      <c r="AD69" s="26"/>
      <c r="AE69" s="26"/>
      <c r="AF69" s="26"/>
      <c r="AG69" s="26"/>
    </row>
    <row r="70" spans="1:33" ht="9.9" customHeight="1">
      <c r="A70" s="161" t="s">
        <v>95</v>
      </c>
      <c r="B70" s="571"/>
      <c r="C70" s="184">
        <v>910766</v>
      </c>
      <c r="D70" s="184">
        <v>916255</v>
      </c>
      <c r="E70" s="184"/>
      <c r="F70" s="184">
        <v>950421</v>
      </c>
      <c r="G70" s="184"/>
      <c r="H70" s="184">
        <v>967973</v>
      </c>
      <c r="I70" s="184"/>
      <c r="J70" s="184">
        <v>967636</v>
      </c>
      <c r="K70" s="184"/>
      <c r="L70" s="184">
        <v>1010759</v>
      </c>
      <c r="M70" s="858"/>
      <c r="N70" s="868"/>
      <c r="O70" s="868"/>
      <c r="P70" s="868"/>
      <c r="Q70" s="868"/>
      <c r="R70" s="868"/>
      <c r="S70" s="868"/>
      <c r="T70" s="868"/>
      <c r="U70" s="868"/>
      <c r="V70" s="868"/>
      <c r="W70" s="868"/>
      <c r="X70" s="868"/>
      <c r="Y70" s="868"/>
      <c r="Z70" s="868"/>
      <c r="AA70" s="868"/>
      <c r="AB70" s="868"/>
      <c r="AC70" s="868"/>
      <c r="AD70" s="26"/>
      <c r="AE70" s="26"/>
      <c r="AF70" s="26"/>
      <c r="AG70" s="26"/>
    </row>
    <row r="71" spans="1:33" ht="5.0999999999999996" customHeight="1">
      <c r="A71" s="185"/>
      <c r="B71" s="583"/>
      <c r="C71" s="182"/>
      <c r="D71" s="181"/>
      <c r="E71" s="181"/>
      <c r="F71" s="182"/>
      <c r="G71" s="182"/>
      <c r="H71" s="604"/>
      <c r="I71" s="604"/>
      <c r="J71" s="182"/>
      <c r="K71" s="182"/>
      <c r="L71" s="604"/>
      <c r="M71" s="859"/>
      <c r="N71" s="604"/>
      <c r="O71" s="604"/>
      <c r="P71" s="604"/>
      <c r="Q71" s="604"/>
      <c r="R71" s="604"/>
      <c r="S71" s="604"/>
      <c r="T71" s="604"/>
      <c r="U71" s="604"/>
      <c r="V71" s="604"/>
      <c r="W71" s="604"/>
      <c r="X71" s="604"/>
      <c r="Y71" s="604"/>
      <c r="Z71" s="604"/>
      <c r="AA71" s="604"/>
      <c r="AB71" s="604"/>
      <c r="AC71" s="604"/>
      <c r="AD71" s="26"/>
      <c r="AE71" s="26"/>
      <c r="AF71" s="26"/>
      <c r="AG71" s="26"/>
    </row>
    <row r="72" spans="1:33" ht="9.9" customHeight="1">
      <c r="A72" s="177" t="s">
        <v>101</v>
      </c>
      <c r="B72" s="575"/>
      <c r="C72" s="182"/>
      <c r="D72" s="181"/>
      <c r="E72" s="181"/>
      <c r="F72" s="182"/>
      <c r="G72" s="182"/>
      <c r="H72" s="604"/>
      <c r="I72" s="604"/>
      <c r="J72" s="182"/>
      <c r="K72" s="182"/>
      <c r="L72" s="604"/>
      <c r="M72" s="859"/>
      <c r="N72" s="604"/>
      <c r="O72" s="604"/>
      <c r="P72" s="604"/>
      <c r="Q72" s="604"/>
      <c r="R72" s="604"/>
      <c r="S72" s="604"/>
      <c r="T72" s="604"/>
      <c r="U72" s="604"/>
      <c r="V72" s="604"/>
      <c r="W72" s="604"/>
      <c r="X72" s="604"/>
      <c r="Y72" s="604"/>
      <c r="Z72" s="604"/>
      <c r="AA72" s="604"/>
      <c r="AB72" s="604"/>
      <c r="AC72" s="604"/>
      <c r="AD72" s="26"/>
      <c r="AE72" s="26"/>
      <c r="AF72" s="26"/>
      <c r="AG72" s="26"/>
    </row>
    <row r="73" spans="1:33" ht="9" customHeight="1">
      <c r="A73" s="180" t="s">
        <v>124</v>
      </c>
      <c r="B73" s="582"/>
      <c r="C73" s="182">
        <v>106131</v>
      </c>
      <c r="D73" s="181">
        <v>105804</v>
      </c>
      <c r="E73" s="181"/>
      <c r="F73" s="160">
        <v>108402</v>
      </c>
      <c r="G73" s="160"/>
      <c r="H73" s="600">
        <v>104578</v>
      </c>
      <c r="I73" s="600"/>
      <c r="J73" s="160">
        <v>98179</v>
      </c>
      <c r="K73" s="160"/>
      <c r="L73" s="600">
        <v>109785</v>
      </c>
      <c r="M73" s="851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00"/>
      <c r="AB73" s="600"/>
      <c r="AC73" s="600"/>
      <c r="AD73" s="26"/>
      <c r="AE73" s="26"/>
      <c r="AF73" s="26"/>
      <c r="AG73" s="26"/>
    </row>
    <row r="74" spans="1:33" ht="9" customHeight="1">
      <c r="A74" s="180" t="s">
        <v>125</v>
      </c>
      <c r="B74" s="582"/>
      <c r="C74" s="182">
        <v>126033</v>
      </c>
      <c r="D74" s="181">
        <v>123861</v>
      </c>
      <c r="E74" s="181"/>
      <c r="F74" s="160">
        <v>122821</v>
      </c>
      <c r="G74" s="160"/>
      <c r="H74" s="600">
        <v>126941</v>
      </c>
      <c r="I74" s="600"/>
      <c r="J74" s="160">
        <v>124721</v>
      </c>
      <c r="K74" s="160"/>
      <c r="L74" s="600">
        <v>135752</v>
      </c>
      <c r="M74" s="851"/>
      <c r="N74" s="600"/>
      <c r="O74" s="600"/>
      <c r="P74" s="600"/>
      <c r="Q74" s="600"/>
      <c r="R74" s="600"/>
      <c r="S74" s="600"/>
      <c r="T74" s="600"/>
      <c r="U74" s="600"/>
      <c r="V74" s="600"/>
      <c r="W74" s="600"/>
      <c r="X74" s="600"/>
      <c r="Y74" s="600"/>
      <c r="Z74" s="600"/>
      <c r="AA74" s="600"/>
      <c r="AB74" s="600"/>
      <c r="AC74" s="600"/>
      <c r="AD74" s="26"/>
      <c r="AE74" s="26"/>
      <c r="AF74" s="26"/>
      <c r="AG74" s="26"/>
    </row>
    <row r="75" spans="1:33" ht="9.9" customHeight="1">
      <c r="A75" s="186" t="s">
        <v>95</v>
      </c>
      <c r="B75" s="584"/>
      <c r="C75" s="188">
        <v>232164</v>
      </c>
      <c r="D75" s="187">
        <v>229665</v>
      </c>
      <c r="E75" s="187"/>
      <c r="F75" s="188">
        <v>231223</v>
      </c>
      <c r="G75" s="188"/>
      <c r="H75" s="605">
        <v>231519</v>
      </c>
      <c r="I75" s="605"/>
      <c r="J75" s="188">
        <v>222900</v>
      </c>
      <c r="K75" s="188"/>
      <c r="L75" s="605">
        <v>245537</v>
      </c>
      <c r="M75" s="861"/>
      <c r="N75" s="605"/>
      <c r="O75" s="605"/>
      <c r="P75" s="605"/>
      <c r="Q75" s="605"/>
      <c r="R75" s="605"/>
      <c r="S75" s="605"/>
      <c r="T75" s="605"/>
      <c r="U75" s="605"/>
      <c r="V75" s="605"/>
      <c r="W75" s="605"/>
      <c r="X75" s="605"/>
      <c r="Y75" s="605"/>
      <c r="Z75" s="605"/>
      <c r="AA75" s="605"/>
      <c r="AB75" s="605"/>
      <c r="AC75" s="605"/>
      <c r="AD75" s="26"/>
      <c r="AE75" s="26"/>
      <c r="AF75" s="26"/>
      <c r="AG75" s="26"/>
    </row>
    <row r="76" spans="1:33" ht="5.0999999999999996" customHeight="1">
      <c r="A76" s="185"/>
      <c r="B76" s="583"/>
      <c r="C76" s="182"/>
      <c r="D76" s="181"/>
      <c r="E76" s="181"/>
      <c r="F76" s="182"/>
      <c r="G76" s="182"/>
      <c r="H76" s="604"/>
      <c r="I76" s="604"/>
      <c r="J76" s="182"/>
      <c r="K76" s="182"/>
      <c r="L76" s="604"/>
      <c r="M76" s="859"/>
      <c r="N76" s="604"/>
      <c r="O76" s="604"/>
      <c r="P76" s="604"/>
      <c r="Q76" s="604"/>
      <c r="R76" s="604"/>
      <c r="S76" s="604"/>
      <c r="T76" s="604"/>
      <c r="U76" s="604"/>
      <c r="V76" s="604"/>
      <c r="W76" s="604"/>
      <c r="X76" s="604"/>
      <c r="Y76" s="604"/>
      <c r="Z76" s="604"/>
      <c r="AA76" s="604"/>
      <c r="AB76" s="604"/>
      <c r="AC76" s="604"/>
      <c r="AD76" s="26"/>
      <c r="AE76" s="26"/>
      <c r="AF76" s="26"/>
      <c r="AG76" s="26"/>
    </row>
    <row r="77" spans="1:33" ht="9.9" customHeight="1">
      <c r="A77" s="161" t="s">
        <v>126</v>
      </c>
      <c r="B77" s="571"/>
      <c r="C77" s="194">
        <v>4087557</v>
      </c>
      <c r="D77" s="184">
        <v>4093811</v>
      </c>
      <c r="E77" s="184"/>
      <c r="F77" s="184">
        <v>4282738</v>
      </c>
      <c r="G77" s="184"/>
      <c r="H77" s="184">
        <v>4397971</v>
      </c>
      <c r="I77" s="184"/>
      <c r="J77" s="184">
        <v>4455035</v>
      </c>
      <c r="K77" s="184"/>
      <c r="L77" s="184">
        <v>4577684</v>
      </c>
      <c r="M77" s="858"/>
      <c r="N77" s="868"/>
      <c r="O77" s="868"/>
      <c r="P77" s="868"/>
      <c r="Q77" s="868"/>
      <c r="R77" s="868"/>
      <c r="S77" s="868"/>
      <c r="T77" s="868"/>
      <c r="U77" s="868"/>
      <c r="V77" s="868"/>
      <c r="W77" s="868"/>
      <c r="X77" s="868"/>
      <c r="Y77" s="868"/>
      <c r="Z77" s="868"/>
      <c r="AA77" s="868"/>
      <c r="AB77" s="868"/>
      <c r="AC77" s="868"/>
      <c r="AD77" s="26"/>
      <c r="AE77" s="26"/>
      <c r="AF77" s="26"/>
      <c r="AG77" s="26"/>
    </row>
    <row r="78" spans="1:33" ht="5.0999999999999996" customHeight="1">
      <c r="A78" s="185"/>
      <c r="B78" s="583"/>
      <c r="C78" s="182"/>
      <c r="D78" s="181"/>
      <c r="E78" s="181"/>
      <c r="F78" s="182"/>
      <c r="G78" s="182"/>
      <c r="H78" s="604"/>
      <c r="I78" s="604"/>
      <c r="J78" s="182"/>
      <c r="K78" s="182"/>
      <c r="L78" s="604"/>
      <c r="M78" s="859"/>
      <c r="N78" s="604"/>
      <c r="O78" s="604"/>
      <c r="P78" s="604"/>
      <c r="Q78" s="604"/>
      <c r="R78" s="604"/>
      <c r="S78" s="604"/>
      <c r="T78" s="604"/>
      <c r="U78" s="604"/>
      <c r="V78" s="604"/>
      <c r="W78" s="604"/>
      <c r="X78" s="604"/>
      <c r="Y78" s="604"/>
      <c r="Z78" s="604"/>
      <c r="AA78" s="604"/>
      <c r="AB78" s="604"/>
      <c r="AC78" s="604"/>
      <c r="AD78" s="26"/>
      <c r="AE78" s="26"/>
      <c r="AF78" s="26"/>
      <c r="AG78" s="26"/>
    </row>
    <row r="79" spans="1:33" ht="9.9" customHeight="1">
      <c r="A79" s="150" t="s">
        <v>127</v>
      </c>
      <c r="B79" s="56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862"/>
      <c r="N79" s="604"/>
      <c r="O79" s="604"/>
      <c r="P79" s="604"/>
      <c r="Q79" s="604"/>
      <c r="R79" s="604"/>
      <c r="S79" s="604"/>
      <c r="T79" s="604"/>
      <c r="U79" s="604"/>
      <c r="V79" s="604"/>
      <c r="W79" s="604"/>
      <c r="X79" s="604"/>
      <c r="Y79" s="604"/>
      <c r="Z79" s="604"/>
      <c r="AA79" s="604"/>
      <c r="AB79" s="604"/>
      <c r="AC79" s="604"/>
      <c r="AD79" s="26"/>
      <c r="AE79" s="26"/>
      <c r="AF79" s="26"/>
      <c r="AG79" s="26"/>
    </row>
    <row r="80" spans="1:33" ht="9" customHeight="1">
      <c r="A80" s="180" t="s">
        <v>128</v>
      </c>
      <c r="B80" s="582"/>
      <c r="C80" s="182">
        <v>203561</v>
      </c>
      <c r="D80" s="181">
        <v>210491</v>
      </c>
      <c r="E80" s="181"/>
      <c r="F80" s="160">
        <v>212203</v>
      </c>
      <c r="G80" s="160"/>
      <c r="H80" s="600">
        <v>212920</v>
      </c>
      <c r="I80" s="600"/>
      <c r="J80" s="160">
        <v>215376</v>
      </c>
      <c r="K80" s="160"/>
      <c r="L80" s="600">
        <v>221466</v>
      </c>
      <c r="M80" s="851"/>
      <c r="N80" s="600"/>
      <c r="O80" s="600"/>
      <c r="P80" s="600"/>
      <c r="Q80" s="600"/>
      <c r="R80" s="600"/>
      <c r="S80" s="600"/>
      <c r="T80" s="600"/>
      <c r="U80" s="600"/>
      <c r="V80" s="600"/>
      <c r="W80" s="600"/>
      <c r="X80" s="600"/>
      <c r="Y80" s="600"/>
      <c r="Z80" s="600"/>
      <c r="AA80" s="600"/>
      <c r="AB80" s="600"/>
      <c r="AC80" s="600"/>
      <c r="AD80" s="26"/>
      <c r="AE80" s="26"/>
      <c r="AF80" s="26"/>
      <c r="AG80" s="26"/>
    </row>
    <row r="81" spans="1:33" ht="9" customHeight="1">
      <c r="A81" s="180" t="s">
        <v>129</v>
      </c>
      <c r="B81" s="582"/>
      <c r="C81" s="182">
        <v>226428</v>
      </c>
      <c r="D81" s="181">
        <v>226093</v>
      </c>
      <c r="E81" s="181"/>
      <c r="F81" s="160">
        <v>227522</v>
      </c>
      <c r="G81" s="160"/>
      <c r="H81" s="600">
        <v>230974</v>
      </c>
      <c r="I81" s="600"/>
      <c r="J81" s="160">
        <v>235797</v>
      </c>
      <c r="K81" s="160"/>
      <c r="L81" s="600">
        <v>238956</v>
      </c>
      <c r="M81" s="851"/>
      <c r="N81" s="600"/>
      <c r="O81" s="600"/>
      <c r="P81" s="600"/>
      <c r="Q81" s="600"/>
      <c r="R81" s="600"/>
      <c r="S81" s="600"/>
      <c r="T81" s="600"/>
      <c r="U81" s="600"/>
      <c r="V81" s="600"/>
      <c r="W81" s="600"/>
      <c r="X81" s="600"/>
      <c r="Y81" s="600"/>
      <c r="Z81" s="600"/>
      <c r="AA81" s="600"/>
      <c r="AB81" s="600"/>
      <c r="AC81" s="600"/>
      <c r="AD81" s="26"/>
      <c r="AE81" s="26"/>
      <c r="AF81" s="26"/>
      <c r="AG81" s="26"/>
    </row>
    <row r="82" spans="1:33" ht="9" customHeight="1">
      <c r="A82" s="180" t="s">
        <v>130</v>
      </c>
      <c r="B82" s="582"/>
      <c r="C82" s="182">
        <v>166830</v>
      </c>
      <c r="D82" s="181">
        <v>158287</v>
      </c>
      <c r="E82" s="181"/>
      <c r="F82" s="160">
        <v>164098</v>
      </c>
      <c r="G82" s="160"/>
      <c r="H82" s="600">
        <v>172646</v>
      </c>
      <c r="I82" s="600"/>
      <c r="J82" s="160">
        <v>181752</v>
      </c>
      <c r="K82" s="160"/>
      <c r="L82" s="600">
        <v>194377</v>
      </c>
      <c r="M82" s="851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00"/>
      <c r="AB82" s="600"/>
      <c r="AC82" s="600"/>
      <c r="AD82" s="26"/>
      <c r="AE82" s="26"/>
      <c r="AF82" s="26"/>
      <c r="AG82" s="26"/>
    </row>
    <row r="83" spans="1:33" ht="9.9" customHeight="1">
      <c r="A83" s="186" t="s">
        <v>131</v>
      </c>
      <c r="B83" s="584"/>
      <c r="C83" s="188">
        <v>596819</v>
      </c>
      <c r="D83" s="187">
        <v>594871</v>
      </c>
      <c r="E83" s="187"/>
      <c r="F83" s="188">
        <v>603823</v>
      </c>
      <c r="G83" s="188"/>
      <c r="H83" s="605">
        <v>616540</v>
      </c>
      <c r="I83" s="605"/>
      <c r="J83" s="188">
        <v>632925</v>
      </c>
      <c r="K83" s="188"/>
      <c r="L83" s="605">
        <v>654799</v>
      </c>
      <c r="M83" s="861"/>
      <c r="N83" s="605"/>
      <c r="O83" s="605"/>
      <c r="P83" s="605"/>
      <c r="Q83" s="605"/>
      <c r="R83" s="605"/>
      <c r="S83" s="605"/>
      <c r="T83" s="605"/>
      <c r="U83" s="605"/>
      <c r="V83" s="605"/>
      <c r="W83" s="605"/>
      <c r="X83" s="605"/>
      <c r="Y83" s="605"/>
      <c r="Z83" s="605"/>
      <c r="AA83" s="605"/>
      <c r="AB83" s="605"/>
      <c r="AC83" s="605"/>
      <c r="AD83" s="26"/>
      <c r="AE83" s="26"/>
      <c r="AF83" s="26"/>
      <c r="AG83" s="26"/>
    </row>
    <row r="84" spans="1:33" ht="5.0999999999999996" customHeight="1">
      <c r="A84" s="185"/>
      <c r="B84" s="583"/>
      <c r="C84" s="182"/>
      <c r="D84" s="181"/>
      <c r="E84" s="181"/>
      <c r="F84" s="182"/>
      <c r="G84" s="182"/>
      <c r="H84" s="604"/>
      <c r="I84" s="604"/>
      <c r="J84" s="182"/>
      <c r="K84" s="182"/>
      <c r="L84" s="604"/>
      <c r="M84" s="859"/>
      <c r="N84" s="604"/>
      <c r="O84" s="604"/>
      <c r="P84" s="604"/>
      <c r="Q84" s="604"/>
      <c r="R84" s="604"/>
      <c r="S84" s="604"/>
      <c r="T84" s="604"/>
      <c r="U84" s="604"/>
      <c r="V84" s="604"/>
      <c r="W84" s="604"/>
      <c r="X84" s="604"/>
      <c r="Y84" s="604"/>
      <c r="Z84" s="604"/>
      <c r="AA84" s="604"/>
      <c r="AB84" s="604"/>
      <c r="AC84" s="604"/>
      <c r="AD84" s="26"/>
      <c r="AE84" s="26"/>
      <c r="AF84" s="26"/>
      <c r="AG84" s="26"/>
    </row>
    <row r="85" spans="1:33" ht="9.9" customHeight="1">
      <c r="A85" s="150" t="s">
        <v>132</v>
      </c>
      <c r="B85" s="56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862"/>
      <c r="N85" s="604"/>
      <c r="O85" s="604"/>
      <c r="P85" s="604"/>
      <c r="Q85" s="604"/>
      <c r="R85" s="604"/>
      <c r="S85" s="604"/>
      <c r="T85" s="604"/>
      <c r="U85" s="604"/>
      <c r="V85" s="604"/>
      <c r="W85" s="604"/>
      <c r="X85" s="604"/>
      <c r="Y85" s="604"/>
      <c r="Z85" s="604"/>
      <c r="AA85" s="604"/>
      <c r="AB85" s="604"/>
      <c r="AC85" s="604"/>
      <c r="AD85" s="26"/>
      <c r="AE85" s="26"/>
      <c r="AF85" s="26"/>
      <c r="AG85" s="26"/>
    </row>
    <row r="86" spans="1:33" ht="9" customHeight="1">
      <c r="A86" s="180" t="s">
        <v>133</v>
      </c>
      <c r="B86" s="582"/>
      <c r="C86" s="182">
        <v>0</v>
      </c>
      <c r="D86" s="181">
        <v>0</v>
      </c>
      <c r="E86" s="181"/>
      <c r="F86" s="182">
        <v>0</v>
      </c>
      <c r="G86" s="182"/>
      <c r="H86" s="604">
        <v>0</v>
      </c>
      <c r="I86" s="604"/>
      <c r="J86" s="182">
        <v>0</v>
      </c>
      <c r="K86" s="182"/>
      <c r="L86" s="604">
        <v>0</v>
      </c>
      <c r="M86" s="859"/>
      <c r="N86" s="604"/>
      <c r="O86" s="604"/>
      <c r="P86" s="604"/>
      <c r="Q86" s="604"/>
      <c r="R86" s="604"/>
      <c r="S86" s="604"/>
      <c r="T86" s="604"/>
      <c r="U86" s="604"/>
      <c r="V86" s="604"/>
      <c r="W86" s="604"/>
      <c r="X86" s="604"/>
      <c r="Y86" s="604"/>
      <c r="Z86" s="604"/>
      <c r="AA86" s="604"/>
      <c r="AB86" s="604"/>
      <c r="AC86" s="604"/>
      <c r="AD86" s="26"/>
      <c r="AE86" s="26"/>
      <c r="AF86" s="26"/>
      <c r="AG86" s="26"/>
    </row>
    <row r="87" spans="1:33" ht="9" customHeight="1">
      <c r="A87" s="180" t="s">
        <v>21</v>
      </c>
      <c r="B87" s="582"/>
      <c r="C87" s="182">
        <v>300</v>
      </c>
      <c r="D87" s="181">
        <v>1670</v>
      </c>
      <c r="E87" s="181"/>
      <c r="F87" s="160">
        <v>1904</v>
      </c>
      <c r="G87" s="160"/>
      <c r="H87" s="600">
        <v>313</v>
      </c>
      <c r="I87" s="600"/>
      <c r="J87" s="160">
        <v>147</v>
      </c>
      <c r="K87" s="160"/>
      <c r="L87" s="600">
        <v>468</v>
      </c>
      <c r="M87" s="851"/>
      <c r="N87" s="600"/>
      <c r="O87" s="600"/>
      <c r="P87" s="600"/>
      <c r="Q87" s="600"/>
      <c r="R87" s="600"/>
      <c r="S87" s="600"/>
      <c r="T87" s="600"/>
      <c r="U87" s="600"/>
      <c r="V87" s="600"/>
      <c r="W87" s="600"/>
      <c r="X87" s="600"/>
      <c r="Y87" s="600"/>
      <c r="Z87" s="600"/>
      <c r="AA87" s="600"/>
      <c r="AB87" s="600"/>
      <c r="AC87" s="600"/>
      <c r="AD87" s="26"/>
      <c r="AE87" s="26"/>
      <c r="AF87" s="26"/>
      <c r="AG87" s="26"/>
    </row>
    <row r="88" spans="1:33" ht="9" customHeight="1">
      <c r="A88" s="180" t="s">
        <v>22</v>
      </c>
      <c r="B88" s="582"/>
      <c r="C88" s="182">
        <v>55</v>
      </c>
      <c r="D88" s="181">
        <v>109</v>
      </c>
      <c r="E88" s="181"/>
      <c r="F88" s="160">
        <v>704</v>
      </c>
      <c r="G88" s="160"/>
      <c r="H88" s="600">
        <v>702</v>
      </c>
      <c r="I88" s="600"/>
      <c r="J88" s="160">
        <v>0</v>
      </c>
      <c r="K88" s="160"/>
      <c r="L88" s="600">
        <v>948</v>
      </c>
      <c r="M88" s="851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00"/>
      <c r="AB88" s="600"/>
      <c r="AC88" s="600"/>
      <c r="AD88" s="26"/>
      <c r="AE88" s="26"/>
      <c r="AF88" s="26"/>
      <c r="AG88" s="26"/>
    </row>
    <row r="89" spans="1:33" ht="9" customHeight="1">
      <c r="A89" s="180" t="s">
        <v>134</v>
      </c>
      <c r="B89" s="582"/>
      <c r="C89" s="182">
        <v>74028</v>
      </c>
      <c r="D89" s="181">
        <v>64029</v>
      </c>
      <c r="E89" s="181" t="s">
        <v>277</v>
      </c>
      <c r="F89" s="160">
        <v>72705</v>
      </c>
      <c r="G89" s="566" t="s">
        <v>277</v>
      </c>
      <c r="H89" s="717">
        <v>67299</v>
      </c>
      <c r="I89" s="717" t="s">
        <v>277</v>
      </c>
      <c r="J89" s="160">
        <v>58511</v>
      </c>
      <c r="K89" s="566" t="s">
        <v>277</v>
      </c>
      <c r="L89" s="717">
        <v>72456</v>
      </c>
      <c r="M89" s="860" t="s">
        <v>277</v>
      </c>
      <c r="N89" s="600"/>
      <c r="O89" s="717"/>
      <c r="P89" s="717"/>
      <c r="Q89" s="717"/>
      <c r="R89" s="600"/>
      <c r="S89" s="717"/>
      <c r="T89" s="717"/>
      <c r="U89" s="717"/>
      <c r="V89" s="600"/>
      <c r="W89" s="717"/>
      <c r="X89" s="717"/>
      <c r="Y89" s="717"/>
      <c r="Z89" s="600"/>
      <c r="AA89" s="717"/>
      <c r="AB89" s="717"/>
      <c r="AC89" s="717"/>
      <c r="AD89" s="26"/>
      <c r="AE89" s="26"/>
      <c r="AF89" s="26"/>
      <c r="AG89" s="26"/>
    </row>
    <row r="90" spans="1:33" ht="9" customHeight="1">
      <c r="A90" s="180" t="s">
        <v>23</v>
      </c>
      <c r="B90" s="582"/>
      <c r="C90" s="182">
        <v>36042</v>
      </c>
      <c r="D90" s="181">
        <v>36008</v>
      </c>
      <c r="E90" s="181"/>
      <c r="F90" s="160">
        <v>30279</v>
      </c>
      <c r="G90" s="160"/>
      <c r="H90" s="600">
        <v>29239</v>
      </c>
      <c r="I90" s="600"/>
      <c r="J90" s="160">
        <v>29069</v>
      </c>
      <c r="K90" s="160"/>
      <c r="L90" s="600">
        <v>34887</v>
      </c>
      <c r="M90" s="851"/>
      <c r="N90" s="600"/>
      <c r="O90" s="600"/>
      <c r="P90" s="600"/>
      <c r="Q90" s="600"/>
      <c r="R90" s="600"/>
      <c r="S90" s="600"/>
      <c r="T90" s="600"/>
      <c r="U90" s="600"/>
      <c r="V90" s="600"/>
      <c r="W90" s="600"/>
      <c r="X90" s="600"/>
      <c r="Y90" s="600"/>
      <c r="Z90" s="600"/>
      <c r="AA90" s="600"/>
      <c r="AB90" s="600"/>
      <c r="AC90" s="600"/>
      <c r="AD90" s="26"/>
      <c r="AE90" s="26"/>
      <c r="AF90" s="26"/>
      <c r="AG90" s="26"/>
    </row>
    <row r="91" spans="1:33" ht="9.9" customHeight="1">
      <c r="A91" s="186" t="s">
        <v>135</v>
      </c>
      <c r="B91" s="584"/>
      <c r="C91" s="188">
        <v>110425</v>
      </c>
      <c r="D91" s="187">
        <v>101816</v>
      </c>
      <c r="E91" s="187"/>
      <c r="F91" s="188">
        <v>105592</v>
      </c>
      <c r="G91" s="188"/>
      <c r="H91" s="605">
        <v>97553</v>
      </c>
      <c r="I91" s="605"/>
      <c r="J91" s="188">
        <v>87727</v>
      </c>
      <c r="K91" s="188"/>
      <c r="L91" s="605">
        <v>108759</v>
      </c>
      <c r="M91" s="861"/>
      <c r="N91" s="605"/>
      <c r="O91" s="605"/>
      <c r="P91" s="605"/>
      <c r="Q91" s="605"/>
      <c r="R91" s="605"/>
      <c r="S91" s="605"/>
      <c r="T91" s="605"/>
      <c r="U91" s="605"/>
      <c r="V91" s="605"/>
      <c r="W91" s="605"/>
      <c r="X91" s="605"/>
      <c r="Y91" s="605"/>
      <c r="Z91" s="605"/>
      <c r="AA91" s="605"/>
      <c r="AB91" s="605"/>
      <c r="AC91" s="605"/>
      <c r="AD91" s="26"/>
      <c r="AE91" s="26"/>
      <c r="AF91" s="26"/>
      <c r="AG91" s="26"/>
    </row>
    <row r="92" spans="1:33" ht="5.0999999999999996" customHeight="1">
      <c r="A92" s="185"/>
      <c r="B92" s="583"/>
      <c r="C92" s="182"/>
      <c r="D92" s="181"/>
      <c r="E92" s="181"/>
      <c r="F92" s="182"/>
      <c r="G92" s="182"/>
      <c r="H92" s="604"/>
      <c r="I92" s="604"/>
      <c r="J92" s="182"/>
      <c r="K92" s="182"/>
      <c r="L92" s="604"/>
      <c r="M92" s="859"/>
      <c r="N92" s="604"/>
      <c r="O92" s="604"/>
      <c r="P92" s="604"/>
      <c r="Q92" s="604"/>
      <c r="R92" s="604"/>
      <c r="S92" s="604"/>
      <c r="T92" s="604"/>
      <c r="U92" s="604"/>
      <c r="V92" s="604"/>
      <c r="W92" s="604"/>
      <c r="X92" s="604"/>
      <c r="Y92" s="604"/>
      <c r="Z92" s="604"/>
      <c r="AA92" s="604"/>
      <c r="AB92" s="604"/>
      <c r="AC92" s="604"/>
      <c r="AD92" s="26"/>
      <c r="AE92" s="26"/>
      <c r="AF92" s="26"/>
      <c r="AG92" s="26"/>
    </row>
    <row r="93" spans="1:33" ht="9.9" customHeight="1">
      <c r="A93" s="190" t="s">
        <v>136</v>
      </c>
      <c r="B93" s="576"/>
      <c r="C93" s="191" t="s">
        <v>274</v>
      </c>
      <c r="D93" s="191">
        <v>6174</v>
      </c>
      <c r="E93" s="191"/>
      <c r="F93" s="482">
        <v>6759</v>
      </c>
      <c r="G93" s="482"/>
      <c r="H93" s="482">
        <v>7080</v>
      </c>
      <c r="I93" s="482"/>
      <c r="J93" s="482">
        <v>5561</v>
      </c>
      <c r="K93" s="482"/>
      <c r="L93" s="482">
        <v>7680</v>
      </c>
      <c r="M93" s="863"/>
      <c r="N93" s="869"/>
      <c r="O93" s="869"/>
      <c r="P93" s="869"/>
      <c r="Q93" s="869"/>
      <c r="R93" s="869"/>
      <c r="S93" s="869"/>
      <c r="T93" s="869"/>
      <c r="U93" s="869"/>
      <c r="V93" s="869"/>
      <c r="W93" s="869"/>
      <c r="X93" s="869"/>
      <c r="Y93" s="869"/>
      <c r="Z93" s="869"/>
      <c r="AA93" s="869"/>
      <c r="AB93" s="869"/>
      <c r="AC93" s="869"/>
      <c r="AD93" s="26"/>
      <c r="AE93" s="26"/>
      <c r="AF93" s="26"/>
      <c r="AG93" s="26"/>
    </row>
    <row r="94" spans="1:33" ht="5.0999999999999996" customHeight="1">
      <c r="A94" s="185"/>
      <c r="B94" s="583"/>
      <c r="C94" s="182"/>
      <c r="D94" s="181"/>
      <c r="E94" s="181"/>
      <c r="F94" s="182"/>
      <c r="G94" s="182"/>
      <c r="H94" s="604"/>
      <c r="I94" s="604"/>
      <c r="J94" s="182"/>
      <c r="K94" s="182"/>
      <c r="L94" s="604"/>
      <c r="M94" s="859"/>
      <c r="N94" s="604"/>
      <c r="O94" s="604"/>
      <c r="P94" s="604"/>
      <c r="Q94" s="604"/>
      <c r="R94" s="604"/>
      <c r="S94" s="604"/>
      <c r="T94" s="604"/>
      <c r="U94" s="604"/>
      <c r="V94" s="604"/>
      <c r="W94" s="604"/>
      <c r="X94" s="604"/>
      <c r="Y94" s="604"/>
      <c r="Z94" s="604"/>
      <c r="AA94" s="604"/>
      <c r="AB94" s="604"/>
      <c r="AC94" s="604"/>
      <c r="AD94" s="26"/>
      <c r="AE94" s="26"/>
      <c r="AF94" s="26"/>
      <c r="AG94" s="26"/>
    </row>
    <row r="95" spans="1:33" ht="9.9" customHeight="1">
      <c r="A95" s="161" t="s">
        <v>137</v>
      </c>
      <c r="B95" s="571"/>
      <c r="C95" s="184">
        <v>5323055</v>
      </c>
      <c r="D95" s="184">
        <v>5324379</v>
      </c>
      <c r="E95" s="184"/>
      <c r="F95" s="184">
        <v>5523313</v>
      </c>
      <c r="G95" s="184"/>
      <c r="H95" s="184">
        <v>5651171</v>
      </c>
      <c r="I95" s="184"/>
      <c r="J95" s="184">
        <v>5709000</v>
      </c>
      <c r="K95" s="184"/>
      <c r="L95" s="184">
        <v>5929761</v>
      </c>
      <c r="M95" s="858"/>
      <c r="N95" s="868"/>
      <c r="O95" s="868"/>
      <c r="P95" s="868"/>
      <c r="Q95" s="868"/>
      <c r="R95" s="868"/>
      <c r="S95" s="868"/>
      <c r="T95" s="868"/>
      <c r="U95" s="868"/>
      <c r="V95" s="868"/>
      <c r="W95" s="868"/>
      <c r="X95" s="868"/>
      <c r="Y95" s="868"/>
      <c r="Z95" s="868"/>
      <c r="AA95" s="868"/>
      <c r="AB95" s="868"/>
      <c r="AC95" s="868"/>
      <c r="AD95" s="26"/>
      <c r="AE95" s="26"/>
      <c r="AF95" s="26"/>
      <c r="AG95" s="26"/>
    </row>
    <row r="96" spans="1:33" ht="5.0999999999999996" customHeight="1">
      <c r="A96" s="185"/>
      <c r="B96" s="583"/>
      <c r="C96" s="182"/>
      <c r="D96" s="181"/>
      <c r="E96" s="181"/>
      <c r="F96" s="182"/>
      <c r="G96" s="182"/>
      <c r="H96" s="604"/>
      <c r="I96" s="604"/>
      <c r="J96" s="182"/>
      <c r="K96" s="182"/>
      <c r="L96" s="604"/>
      <c r="M96" s="859"/>
      <c r="N96" s="604"/>
      <c r="O96" s="604"/>
      <c r="P96" s="604"/>
      <c r="Q96" s="604"/>
      <c r="R96" s="604"/>
      <c r="S96" s="604"/>
      <c r="T96" s="604"/>
      <c r="U96" s="604"/>
      <c r="V96" s="604"/>
      <c r="W96" s="604"/>
      <c r="X96" s="604"/>
      <c r="Y96" s="604"/>
      <c r="Z96" s="604"/>
      <c r="AA96" s="604"/>
      <c r="AB96" s="604"/>
      <c r="AC96" s="604"/>
      <c r="AD96" s="26"/>
      <c r="AE96" s="26"/>
      <c r="AF96" s="26"/>
      <c r="AG96" s="26"/>
    </row>
    <row r="97" spans="1:33" ht="9.9" customHeight="1">
      <c r="A97" s="190" t="s">
        <v>138</v>
      </c>
      <c r="B97" s="576"/>
      <c r="C97" s="191">
        <v>48557</v>
      </c>
      <c r="D97" s="191">
        <v>49470</v>
      </c>
      <c r="E97" s="191" t="s">
        <v>278</v>
      </c>
      <c r="F97" s="482">
        <v>43608</v>
      </c>
      <c r="G97" s="482" t="s">
        <v>278</v>
      </c>
      <c r="H97" s="482">
        <v>56787</v>
      </c>
      <c r="I97" s="482" t="s">
        <v>278</v>
      </c>
      <c r="J97" s="482">
        <v>55360</v>
      </c>
      <c r="K97" s="482" t="s">
        <v>278</v>
      </c>
      <c r="L97" s="482">
        <v>58448</v>
      </c>
      <c r="M97" s="864" t="s">
        <v>278</v>
      </c>
      <c r="N97" s="869"/>
      <c r="O97" s="870"/>
      <c r="P97" s="869"/>
      <c r="Q97" s="870"/>
      <c r="R97" s="869"/>
      <c r="S97" s="870"/>
      <c r="T97" s="869"/>
      <c r="U97" s="869"/>
      <c r="V97" s="869"/>
      <c r="W97" s="869"/>
      <c r="X97" s="869"/>
      <c r="Y97" s="869"/>
      <c r="Z97" s="869"/>
      <c r="AA97" s="869"/>
      <c r="AB97" s="869"/>
      <c r="AC97" s="869"/>
      <c r="AD97" s="26"/>
      <c r="AE97" s="26"/>
      <c r="AF97" s="26"/>
      <c r="AG97" s="26"/>
    </row>
    <row r="98" spans="1:33" ht="5.0999999999999996" customHeight="1">
      <c r="A98" s="606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>
      <c r="A100" s="26"/>
      <c r="B100" s="26"/>
      <c r="C100" s="26"/>
      <c r="D100" s="26"/>
      <c r="E100" s="26"/>
      <c r="F100" s="26"/>
      <c r="G100" s="26"/>
      <c r="H100" s="26"/>
      <c r="I100" s="476"/>
      <c r="J100" s="47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8">
      <c r="A101" s="507" t="s">
        <v>281</v>
      </c>
      <c r="B101" s="507"/>
      <c r="C101" s="507"/>
      <c r="D101" s="507"/>
      <c r="E101" s="507"/>
      <c r="F101" s="50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>
      <c r="A102" s="508" t="s">
        <v>275</v>
      </c>
      <c r="B102" s="508"/>
      <c r="C102" s="507"/>
      <c r="D102" s="507"/>
      <c r="E102" s="507"/>
      <c r="F102" s="50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>
      <c r="A103" s="507" t="s">
        <v>280</v>
      </c>
      <c r="B103" s="507"/>
      <c r="C103" s="507"/>
      <c r="D103" s="507"/>
      <c r="E103" s="507"/>
      <c r="F103" s="50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>
      <c r="A104" s="507" t="s">
        <v>279</v>
      </c>
      <c r="B104" s="507"/>
      <c r="C104" s="507"/>
      <c r="D104" s="507"/>
      <c r="E104" s="507"/>
      <c r="F104" s="50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609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>
      <c r="A105" s="507" t="s">
        <v>286</v>
      </c>
      <c r="B105" s="506"/>
      <c r="C105" s="506"/>
      <c r="D105" s="506"/>
      <c r="E105" s="506"/>
      <c r="F105" s="50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</sheetData>
  <mergeCells count="4">
    <mergeCell ref="A1:J1"/>
    <mergeCell ref="A2:J2"/>
    <mergeCell ref="A3:J3"/>
    <mergeCell ref="A4:J4"/>
  </mergeCells>
  <pageMargins left="0.7" right="0.7" top="0.75" bottom="0.75" header="0.3" footer="0.3"/>
  <pageSetup scale="43" orientation="landscape" r:id="rId1"/>
  <ignoredErrors>
    <ignoredError sqref="C93 E97 G97 I97 K97 E89 G89 I89 K89 I61 M89 M9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AJ69"/>
  <sheetViews>
    <sheetView zoomScale="75" zoomScaleNormal="75" workbookViewId="0">
      <selection activeCell="R24" sqref="R24"/>
    </sheetView>
  </sheetViews>
  <sheetFormatPr defaultColWidth="9.109375" defaultRowHeight="10.199999999999999"/>
  <cols>
    <col min="1" max="1" width="26.5546875" style="196" customWidth="1"/>
    <col min="2" max="3" width="6.44140625" style="196" customWidth="1"/>
    <col min="4" max="4" width="6.88671875" style="196" customWidth="1"/>
    <col min="5" max="6" width="6.44140625" style="196" customWidth="1"/>
    <col min="7" max="7" width="6.88671875" style="196" customWidth="1"/>
    <col min="8" max="9" width="6.44140625" style="196" customWidth="1"/>
    <col min="10" max="10" width="6.88671875" style="196" customWidth="1"/>
    <col min="11" max="12" width="6.44140625" style="196" customWidth="1"/>
    <col min="13" max="13" width="6.88671875" style="196" customWidth="1"/>
    <col min="14" max="15" width="6.44140625" style="196" customWidth="1"/>
    <col min="16" max="16" width="6.88671875" style="196" customWidth="1"/>
    <col min="17" max="18" width="6.44140625" style="196" customWidth="1"/>
    <col min="19" max="19" width="6.88671875" style="196" customWidth="1"/>
    <col min="20" max="21" width="6.44140625" style="196" customWidth="1"/>
    <col min="22" max="22" width="6.5546875" style="196" customWidth="1"/>
    <col min="23" max="25" width="6.88671875" style="196" customWidth="1"/>
    <col min="26" max="26" width="5.88671875" style="196" customWidth="1"/>
    <col min="27" max="27" width="6.6640625" style="196" customWidth="1"/>
    <col min="28" max="34" width="6.88671875" style="196" customWidth="1"/>
    <col min="35" max="16384" width="9.109375" style="196"/>
  </cols>
  <sheetData>
    <row r="1" spans="1:36" ht="13.2">
      <c r="A1" s="813" t="s">
        <v>139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610"/>
      <c r="AH1" s="224"/>
      <c r="AI1" s="224"/>
      <c r="AJ1" s="607"/>
    </row>
    <row r="2" spans="1:36" ht="13.2" customHeight="1">
      <c r="A2" s="813" t="s">
        <v>140</v>
      </c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  <c r="R2" s="813"/>
      <c r="S2" s="813"/>
      <c r="T2" s="813"/>
      <c r="U2" s="813"/>
      <c r="V2" s="813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596"/>
      <c r="AH2" s="143"/>
      <c r="AI2" s="224"/>
      <c r="AJ2" s="607"/>
    </row>
    <row r="3" spans="1:36" ht="13.2" customHeight="1">
      <c r="A3" s="813" t="s">
        <v>326</v>
      </c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596"/>
      <c r="AH3" s="143"/>
      <c r="AI3" s="224"/>
      <c r="AJ3" s="607"/>
    </row>
    <row r="4" spans="1:36">
      <c r="A4" s="223"/>
      <c r="B4" s="224"/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607"/>
    </row>
    <row r="5" spans="1:36" ht="13.2">
      <c r="A5" s="198"/>
      <c r="B5" s="814">
        <v>2010</v>
      </c>
      <c r="C5" s="814"/>
      <c r="D5" s="815"/>
      <c r="E5" s="816">
        <v>2011</v>
      </c>
      <c r="F5" s="816"/>
      <c r="G5" s="816"/>
      <c r="H5" s="817">
        <v>2012</v>
      </c>
      <c r="I5" s="817"/>
      <c r="J5" s="817"/>
      <c r="K5" s="816">
        <v>2013</v>
      </c>
      <c r="L5" s="816"/>
      <c r="M5" s="816"/>
      <c r="N5" s="814">
        <v>2014</v>
      </c>
      <c r="O5" s="814"/>
      <c r="P5" s="815"/>
      <c r="Q5" s="816">
        <v>2015</v>
      </c>
      <c r="R5" s="816"/>
      <c r="S5" s="816"/>
      <c r="T5" s="874"/>
      <c r="U5" s="819"/>
      <c r="V5" s="819"/>
      <c r="W5" s="818"/>
      <c r="X5" s="818"/>
      <c r="Y5" s="818"/>
      <c r="Z5" s="819"/>
      <c r="AA5" s="819"/>
      <c r="AB5" s="819"/>
      <c r="AC5" s="818"/>
      <c r="AD5" s="818"/>
      <c r="AE5" s="818"/>
      <c r="AF5" s="819"/>
      <c r="AG5" s="819"/>
      <c r="AH5" s="819"/>
      <c r="AI5" s="224"/>
      <c r="AJ5" s="607"/>
    </row>
    <row r="6" spans="1:36" ht="24.9" customHeight="1">
      <c r="A6" s="199" t="s">
        <v>141</v>
      </c>
      <c r="B6" s="202" t="s">
        <v>143</v>
      </c>
      <c r="C6" s="202" t="s">
        <v>144</v>
      </c>
      <c r="D6" s="201" t="s">
        <v>142</v>
      </c>
      <c r="E6" s="202" t="s">
        <v>143</v>
      </c>
      <c r="F6" s="202" t="s">
        <v>144</v>
      </c>
      <c r="G6" s="201" t="s">
        <v>142</v>
      </c>
      <c r="H6" s="202" t="s">
        <v>143</v>
      </c>
      <c r="I6" s="202" t="s">
        <v>144</v>
      </c>
      <c r="J6" s="201" t="s">
        <v>142</v>
      </c>
      <c r="K6" s="202" t="s">
        <v>143</v>
      </c>
      <c r="L6" s="202" t="s">
        <v>144</v>
      </c>
      <c r="M6" s="201" t="s">
        <v>142</v>
      </c>
      <c r="N6" s="202" t="s">
        <v>143</v>
      </c>
      <c r="O6" s="202" t="s">
        <v>144</v>
      </c>
      <c r="P6" s="200" t="s">
        <v>142</v>
      </c>
      <c r="Q6" s="202" t="s">
        <v>143</v>
      </c>
      <c r="R6" s="202" t="s">
        <v>144</v>
      </c>
      <c r="S6" s="201" t="s">
        <v>142</v>
      </c>
      <c r="T6" s="760"/>
      <c r="U6" s="467"/>
      <c r="V6" s="467"/>
      <c r="W6" s="467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  <c r="AI6" s="224"/>
      <c r="AJ6" s="607"/>
    </row>
    <row r="7" spans="1:36" ht="5.0999999999999996" customHeight="1">
      <c r="A7" s="203"/>
      <c r="B7" s="205"/>
      <c r="C7" s="205"/>
      <c r="D7" s="204"/>
      <c r="E7" s="205"/>
      <c r="F7" s="205"/>
      <c r="G7" s="204"/>
      <c r="H7" s="205"/>
      <c r="I7" s="205"/>
      <c r="J7" s="204"/>
      <c r="K7" s="205"/>
      <c r="L7" s="205"/>
      <c r="M7" s="204"/>
      <c r="N7" s="205"/>
      <c r="O7" s="205"/>
      <c r="P7" s="204"/>
      <c r="Q7" s="205"/>
      <c r="R7" s="205"/>
      <c r="S7" s="204"/>
      <c r="T7" s="760"/>
      <c r="U7" s="467"/>
      <c r="V7" s="467"/>
      <c r="W7" s="467"/>
      <c r="X7" s="467"/>
      <c r="Y7" s="467"/>
      <c r="Z7" s="467"/>
      <c r="AA7" s="467"/>
      <c r="AB7" s="467"/>
      <c r="AC7" s="467"/>
      <c r="AD7" s="467"/>
      <c r="AE7" s="467"/>
      <c r="AF7" s="467"/>
      <c r="AG7" s="467"/>
      <c r="AH7" s="467"/>
      <c r="AI7" s="224"/>
      <c r="AJ7" s="607"/>
    </row>
    <row r="8" spans="1:36">
      <c r="A8" s="206" t="s">
        <v>84</v>
      </c>
      <c r="B8" s="42"/>
      <c r="C8" s="42"/>
      <c r="D8" s="207"/>
      <c r="E8" s="208"/>
      <c r="F8" s="208"/>
      <c r="G8" s="209"/>
      <c r="H8" s="208"/>
      <c r="I8" s="208"/>
      <c r="J8" s="209"/>
      <c r="K8" s="208"/>
      <c r="L8" s="208"/>
      <c r="M8" s="209"/>
      <c r="N8" s="208"/>
      <c r="O8" s="208"/>
      <c r="P8" s="209"/>
      <c r="Q8" s="208"/>
      <c r="R8" s="208"/>
      <c r="S8" s="209"/>
      <c r="T8" s="875"/>
      <c r="U8" s="468"/>
      <c r="V8" s="468"/>
      <c r="W8" s="468"/>
      <c r="X8" s="468"/>
      <c r="Y8" s="468"/>
      <c r="Z8" s="468"/>
      <c r="AA8" s="468"/>
      <c r="AB8" s="468"/>
      <c r="AC8" s="468"/>
      <c r="AD8" s="468"/>
      <c r="AE8" s="468"/>
      <c r="AF8" s="468"/>
      <c r="AG8" s="468"/>
      <c r="AH8" s="468"/>
      <c r="AI8" s="224"/>
      <c r="AJ8" s="607"/>
    </row>
    <row r="9" spans="1:36">
      <c r="A9" s="33" t="s">
        <v>145</v>
      </c>
      <c r="B9" s="42">
        <v>54</v>
      </c>
      <c r="C9" s="42">
        <v>68</v>
      </c>
      <c r="D9" s="209">
        <v>474</v>
      </c>
      <c r="E9" s="208">
        <v>68</v>
      </c>
      <c r="F9" s="208">
        <v>63</v>
      </c>
      <c r="G9" s="209">
        <v>477</v>
      </c>
      <c r="H9" s="208">
        <v>65</v>
      </c>
      <c r="I9" s="208">
        <v>58</v>
      </c>
      <c r="J9" s="209">
        <v>484</v>
      </c>
      <c r="K9" s="208">
        <v>69</v>
      </c>
      <c r="L9" s="208">
        <v>64</v>
      </c>
      <c r="M9" s="209">
        <v>491</v>
      </c>
      <c r="N9" s="208">
        <v>69</v>
      </c>
      <c r="O9" s="208">
        <v>64</v>
      </c>
      <c r="P9" s="209">
        <v>491</v>
      </c>
      <c r="Q9" s="208">
        <v>58</v>
      </c>
      <c r="R9" s="208">
        <v>54</v>
      </c>
      <c r="S9" s="209">
        <v>452</v>
      </c>
      <c r="T9" s="875"/>
      <c r="U9" s="468"/>
      <c r="V9" s="468"/>
      <c r="W9" s="468"/>
      <c r="X9" s="468"/>
      <c r="Y9" s="468"/>
      <c r="Z9" s="468"/>
      <c r="AA9" s="468"/>
      <c r="AB9" s="468"/>
      <c r="AC9" s="468"/>
      <c r="AD9" s="468"/>
      <c r="AE9" s="468"/>
      <c r="AF9" s="468"/>
      <c r="AG9" s="468"/>
      <c r="AH9" s="468"/>
      <c r="AI9" s="224"/>
      <c r="AJ9" s="607"/>
    </row>
    <row r="10" spans="1:36">
      <c r="A10" s="33" t="s">
        <v>146</v>
      </c>
      <c r="B10" s="42">
        <v>53</v>
      </c>
      <c r="C10" s="42">
        <v>52</v>
      </c>
      <c r="D10" s="209">
        <v>460</v>
      </c>
      <c r="E10" s="208">
        <v>55</v>
      </c>
      <c r="F10" s="208">
        <v>54</v>
      </c>
      <c r="G10" s="209">
        <v>465</v>
      </c>
      <c r="H10" s="208">
        <v>50</v>
      </c>
      <c r="I10" s="208">
        <v>53</v>
      </c>
      <c r="J10" s="209">
        <v>461</v>
      </c>
      <c r="K10" s="208">
        <v>56</v>
      </c>
      <c r="L10" s="208">
        <v>51</v>
      </c>
      <c r="M10" s="209">
        <v>465</v>
      </c>
      <c r="N10" s="208">
        <v>56</v>
      </c>
      <c r="O10" s="208">
        <v>51</v>
      </c>
      <c r="P10" s="209">
        <v>465</v>
      </c>
      <c r="Q10" s="208">
        <v>53</v>
      </c>
      <c r="R10" s="208">
        <v>47</v>
      </c>
      <c r="S10" s="209">
        <v>437</v>
      </c>
      <c r="T10" s="875"/>
      <c r="U10" s="468"/>
      <c r="V10" s="468"/>
      <c r="W10" s="468"/>
      <c r="X10" s="468"/>
      <c r="Y10" s="468"/>
      <c r="Z10" s="468"/>
      <c r="AA10" s="468"/>
      <c r="AB10" s="468"/>
      <c r="AC10" s="468"/>
      <c r="AD10" s="468"/>
      <c r="AE10" s="468"/>
      <c r="AF10" s="468"/>
      <c r="AG10" s="468"/>
      <c r="AH10" s="468"/>
      <c r="AI10" s="224"/>
      <c r="AJ10" s="607"/>
    </row>
    <row r="11" spans="1:36">
      <c r="A11" s="33" t="s">
        <v>147</v>
      </c>
      <c r="B11" s="42">
        <v>49</v>
      </c>
      <c r="C11" s="42">
        <v>45</v>
      </c>
      <c r="D11" s="209">
        <v>485</v>
      </c>
      <c r="E11" s="208">
        <v>48</v>
      </c>
      <c r="F11" s="208">
        <v>46</v>
      </c>
      <c r="G11" s="209">
        <v>454</v>
      </c>
      <c r="H11" s="208">
        <v>47</v>
      </c>
      <c r="I11" s="208">
        <v>47</v>
      </c>
      <c r="J11" s="209">
        <v>475</v>
      </c>
      <c r="K11" s="208">
        <v>49</v>
      </c>
      <c r="L11" s="208">
        <v>46</v>
      </c>
      <c r="M11" s="209">
        <v>470</v>
      </c>
      <c r="N11" s="208">
        <v>47</v>
      </c>
      <c r="O11" s="208">
        <v>46</v>
      </c>
      <c r="P11" s="209">
        <v>462</v>
      </c>
      <c r="Q11" s="208">
        <v>49</v>
      </c>
      <c r="R11" s="208">
        <v>48</v>
      </c>
      <c r="S11" s="209">
        <v>479</v>
      </c>
      <c r="T11" s="875"/>
      <c r="U11" s="468"/>
      <c r="V11" s="468"/>
      <c r="W11" s="468"/>
      <c r="X11" s="468"/>
      <c r="Y11" s="468"/>
      <c r="Z11" s="468"/>
      <c r="AA11" s="468"/>
      <c r="AB11" s="468"/>
      <c r="AC11" s="468"/>
      <c r="AD11" s="468"/>
      <c r="AE11" s="468"/>
      <c r="AF11" s="468"/>
      <c r="AG11" s="468"/>
      <c r="AH11" s="468"/>
      <c r="AI11" s="224"/>
      <c r="AJ11" s="607"/>
    </row>
    <row r="12" spans="1:36">
      <c r="A12" s="33" t="s">
        <v>148</v>
      </c>
      <c r="B12" s="42">
        <v>38</v>
      </c>
      <c r="C12" s="42">
        <v>36</v>
      </c>
      <c r="D12" s="209">
        <v>355</v>
      </c>
      <c r="E12" s="208">
        <v>38</v>
      </c>
      <c r="F12" s="208">
        <v>36</v>
      </c>
      <c r="G12" s="209">
        <v>371</v>
      </c>
      <c r="H12" s="208">
        <v>38</v>
      </c>
      <c r="I12" s="208">
        <v>36</v>
      </c>
      <c r="J12" s="209">
        <v>354</v>
      </c>
      <c r="K12" s="208">
        <v>38</v>
      </c>
      <c r="L12" s="208">
        <v>36</v>
      </c>
      <c r="M12" s="209">
        <v>357</v>
      </c>
      <c r="N12" s="208">
        <v>38</v>
      </c>
      <c r="O12" s="208">
        <v>36</v>
      </c>
      <c r="P12" s="209">
        <v>352</v>
      </c>
      <c r="Q12" s="208">
        <v>37</v>
      </c>
      <c r="R12" s="208">
        <v>35</v>
      </c>
      <c r="S12" s="209">
        <v>350</v>
      </c>
      <c r="T12" s="875"/>
      <c r="U12" s="468"/>
      <c r="V12" s="468"/>
      <c r="W12" s="468"/>
      <c r="X12" s="468"/>
      <c r="Y12" s="468"/>
      <c r="Z12" s="468"/>
      <c r="AA12" s="468"/>
      <c r="AB12" s="468"/>
      <c r="AC12" s="468"/>
      <c r="AD12" s="468"/>
      <c r="AE12" s="468"/>
      <c r="AF12" s="468"/>
      <c r="AG12" s="468"/>
      <c r="AH12" s="468"/>
      <c r="AI12" s="224"/>
      <c r="AJ12" s="607"/>
    </row>
    <row r="13" spans="1:36">
      <c r="A13" s="33" t="s">
        <v>149</v>
      </c>
      <c r="B13" s="42">
        <v>55</v>
      </c>
      <c r="C13" s="42">
        <v>52</v>
      </c>
      <c r="D13" s="209">
        <v>457</v>
      </c>
      <c r="E13" s="208">
        <v>59</v>
      </c>
      <c r="F13" s="208">
        <v>50</v>
      </c>
      <c r="G13" s="209">
        <v>453</v>
      </c>
      <c r="H13" s="208">
        <v>59</v>
      </c>
      <c r="I13" s="208">
        <v>51</v>
      </c>
      <c r="J13" s="209">
        <v>455</v>
      </c>
      <c r="K13" s="208">
        <v>59</v>
      </c>
      <c r="L13" s="208">
        <v>55</v>
      </c>
      <c r="M13" s="209">
        <v>465</v>
      </c>
      <c r="N13" s="208">
        <v>59</v>
      </c>
      <c r="O13" s="208">
        <v>55</v>
      </c>
      <c r="P13" s="209">
        <v>465</v>
      </c>
      <c r="Q13" s="208">
        <v>56</v>
      </c>
      <c r="R13" s="208">
        <v>49</v>
      </c>
      <c r="S13" s="209">
        <v>464</v>
      </c>
      <c r="T13" s="875"/>
      <c r="U13" s="468"/>
      <c r="V13" s="468"/>
      <c r="W13" s="468"/>
      <c r="X13" s="468"/>
      <c r="Y13" s="468"/>
      <c r="Z13" s="468"/>
      <c r="AA13" s="468"/>
      <c r="AB13" s="468"/>
      <c r="AC13" s="468"/>
      <c r="AD13" s="468"/>
      <c r="AE13" s="468"/>
      <c r="AF13" s="468"/>
      <c r="AG13" s="468"/>
      <c r="AH13" s="468"/>
      <c r="AI13" s="224"/>
      <c r="AJ13" s="607"/>
    </row>
    <row r="14" spans="1:36">
      <c r="A14" s="33" t="s">
        <v>150</v>
      </c>
      <c r="B14" s="42">
        <v>44</v>
      </c>
      <c r="C14" s="42">
        <v>39</v>
      </c>
      <c r="D14" s="209">
        <v>414</v>
      </c>
      <c r="E14" s="208">
        <v>43</v>
      </c>
      <c r="F14" s="208">
        <v>37</v>
      </c>
      <c r="G14" s="209">
        <v>391</v>
      </c>
      <c r="H14" s="208">
        <v>42</v>
      </c>
      <c r="I14" s="208">
        <v>39</v>
      </c>
      <c r="J14" s="209">
        <v>382</v>
      </c>
      <c r="K14" s="208">
        <v>44</v>
      </c>
      <c r="L14" s="208">
        <v>40</v>
      </c>
      <c r="M14" s="209">
        <v>397</v>
      </c>
      <c r="N14" s="208">
        <v>44</v>
      </c>
      <c r="O14" s="208">
        <v>40</v>
      </c>
      <c r="P14" s="209">
        <v>397</v>
      </c>
      <c r="Q14" s="208">
        <v>41</v>
      </c>
      <c r="R14" s="208">
        <v>38</v>
      </c>
      <c r="S14" s="209">
        <v>349</v>
      </c>
      <c r="T14" s="875"/>
      <c r="U14" s="468"/>
      <c r="V14" s="468"/>
      <c r="W14" s="468"/>
      <c r="X14" s="468"/>
      <c r="Y14" s="468"/>
      <c r="Z14" s="468"/>
      <c r="AA14" s="468"/>
      <c r="AB14" s="468"/>
      <c r="AC14" s="468"/>
      <c r="AD14" s="468"/>
      <c r="AE14" s="468"/>
      <c r="AF14" s="468"/>
      <c r="AG14" s="468"/>
      <c r="AH14" s="468"/>
      <c r="AI14" s="224"/>
      <c r="AJ14" s="607"/>
    </row>
    <row r="15" spans="1:36">
      <c r="A15" s="33" t="s">
        <v>151</v>
      </c>
      <c r="B15" s="42">
        <v>119</v>
      </c>
      <c r="C15" s="42">
        <v>104</v>
      </c>
      <c r="D15" s="209">
        <v>377</v>
      </c>
      <c r="E15" s="208">
        <v>120</v>
      </c>
      <c r="F15" s="208">
        <v>105</v>
      </c>
      <c r="G15" s="209">
        <v>376</v>
      </c>
      <c r="H15" s="208">
        <v>121</v>
      </c>
      <c r="I15" s="208">
        <v>105</v>
      </c>
      <c r="J15" s="209">
        <v>385</v>
      </c>
      <c r="K15" s="208">
        <v>123</v>
      </c>
      <c r="L15" s="208">
        <v>108</v>
      </c>
      <c r="M15" s="209">
        <v>404</v>
      </c>
      <c r="N15" s="208">
        <v>121</v>
      </c>
      <c r="O15" s="208">
        <v>109</v>
      </c>
      <c r="P15" s="209">
        <v>414</v>
      </c>
      <c r="Q15" s="208">
        <v>121</v>
      </c>
      <c r="R15" s="208">
        <v>108</v>
      </c>
      <c r="S15" s="209">
        <v>413</v>
      </c>
      <c r="T15" s="875"/>
      <c r="U15" s="468"/>
      <c r="V15" s="468"/>
      <c r="W15" s="468"/>
      <c r="X15" s="468"/>
      <c r="Y15" s="468"/>
      <c r="Z15" s="468"/>
      <c r="AA15" s="468"/>
      <c r="AB15" s="468"/>
      <c r="AC15" s="468"/>
      <c r="AD15" s="468"/>
      <c r="AE15" s="468"/>
      <c r="AF15" s="468"/>
      <c r="AG15" s="468"/>
      <c r="AH15" s="468"/>
      <c r="AI15" s="224"/>
      <c r="AJ15" s="607"/>
    </row>
    <row r="16" spans="1:36">
      <c r="A16" s="61" t="s">
        <v>95</v>
      </c>
      <c r="B16" s="10">
        <v>412</v>
      </c>
      <c r="C16" s="10">
        <v>396</v>
      </c>
      <c r="D16" s="211">
        <v>3022</v>
      </c>
      <c r="E16" s="64">
        <v>431</v>
      </c>
      <c r="F16" s="64">
        <v>391</v>
      </c>
      <c r="G16" s="211">
        <v>2987</v>
      </c>
      <c r="H16" s="64">
        <v>422</v>
      </c>
      <c r="I16" s="64">
        <v>389</v>
      </c>
      <c r="J16" s="211">
        <v>2996</v>
      </c>
      <c r="K16" s="64">
        <v>438</v>
      </c>
      <c r="L16" s="64">
        <v>400</v>
      </c>
      <c r="M16" s="211">
        <v>3049</v>
      </c>
      <c r="N16" s="64">
        <v>434</v>
      </c>
      <c r="O16" s="64">
        <v>401</v>
      </c>
      <c r="P16" s="211">
        <v>3046</v>
      </c>
      <c r="Q16" s="64">
        <v>415</v>
      </c>
      <c r="R16" s="64">
        <v>379</v>
      </c>
      <c r="S16" s="211">
        <v>2944</v>
      </c>
      <c r="T16" s="876"/>
      <c r="U16" s="668"/>
      <c r="V16" s="668"/>
      <c r="W16" s="668"/>
      <c r="X16" s="668"/>
      <c r="Y16" s="668"/>
      <c r="Z16" s="668"/>
      <c r="AA16" s="668"/>
      <c r="AB16" s="668"/>
      <c r="AC16" s="668"/>
      <c r="AD16" s="668"/>
      <c r="AE16" s="668"/>
      <c r="AF16" s="668"/>
      <c r="AG16" s="668"/>
      <c r="AH16" s="668"/>
      <c r="AI16" s="668"/>
      <c r="AJ16" s="608"/>
    </row>
    <row r="17" spans="1:36">
      <c r="A17" s="33"/>
      <c r="B17" s="42"/>
      <c r="C17" s="42"/>
      <c r="D17" s="209"/>
      <c r="E17" s="208"/>
      <c r="F17" s="208"/>
      <c r="G17" s="209"/>
      <c r="H17" s="208"/>
      <c r="I17" s="208"/>
      <c r="J17" s="209"/>
      <c r="K17" s="208"/>
      <c r="L17" s="208"/>
      <c r="M17" s="209"/>
      <c r="N17" s="208"/>
      <c r="O17" s="208"/>
      <c r="P17" s="209"/>
      <c r="Q17" s="208"/>
      <c r="R17" s="208"/>
      <c r="S17" s="209"/>
      <c r="T17" s="875"/>
      <c r="U17" s="468"/>
      <c r="V17" s="468"/>
      <c r="W17" s="468"/>
      <c r="X17" s="468"/>
      <c r="Y17" s="468"/>
      <c r="Z17" s="468"/>
      <c r="AA17" s="468"/>
      <c r="AB17" s="468"/>
      <c r="AC17" s="468"/>
      <c r="AD17" s="468"/>
      <c r="AE17" s="468"/>
      <c r="AF17" s="468"/>
      <c r="AG17" s="468"/>
      <c r="AH17" s="468"/>
      <c r="AI17" s="224"/>
      <c r="AJ17" s="607"/>
    </row>
    <row r="18" spans="1:36">
      <c r="A18" s="206" t="s">
        <v>96</v>
      </c>
      <c r="B18" s="42"/>
      <c r="C18" s="42"/>
      <c r="D18" s="209"/>
      <c r="E18" s="208"/>
      <c r="F18" s="208"/>
      <c r="G18" s="209"/>
      <c r="H18" s="208"/>
      <c r="I18" s="208"/>
      <c r="J18" s="209"/>
      <c r="K18" s="208"/>
      <c r="L18" s="208"/>
      <c r="M18" s="209"/>
      <c r="N18" s="208"/>
      <c r="O18" s="208"/>
      <c r="P18" s="209"/>
      <c r="Q18" s="208"/>
      <c r="R18" s="208"/>
      <c r="S18" s="209"/>
      <c r="T18" s="875"/>
      <c r="U18" s="468"/>
      <c r="V18" s="468"/>
      <c r="W18" s="468"/>
      <c r="X18" s="468"/>
      <c r="Y18" s="468"/>
      <c r="Z18" s="468"/>
      <c r="AA18" s="468"/>
      <c r="AB18" s="468"/>
      <c r="AC18" s="468"/>
      <c r="AD18" s="468"/>
      <c r="AE18" s="468"/>
      <c r="AF18" s="468"/>
      <c r="AG18" s="468"/>
      <c r="AH18" s="468"/>
      <c r="AI18" s="224"/>
      <c r="AJ18" s="607"/>
    </row>
    <row r="19" spans="1:36">
      <c r="A19" s="33" t="s">
        <v>152</v>
      </c>
      <c r="B19" s="42">
        <v>43</v>
      </c>
      <c r="C19" s="42">
        <v>40</v>
      </c>
      <c r="D19" s="209">
        <v>364</v>
      </c>
      <c r="E19" s="208">
        <v>44</v>
      </c>
      <c r="F19" s="208">
        <v>39</v>
      </c>
      <c r="G19" s="209">
        <v>364</v>
      </c>
      <c r="H19" s="208">
        <v>46</v>
      </c>
      <c r="I19" s="208">
        <v>42</v>
      </c>
      <c r="J19" s="209">
        <v>388</v>
      </c>
      <c r="K19" s="208">
        <v>48</v>
      </c>
      <c r="L19" s="208">
        <v>42</v>
      </c>
      <c r="M19" s="209">
        <v>386</v>
      </c>
      <c r="N19" s="208">
        <v>48</v>
      </c>
      <c r="O19" s="208">
        <v>42</v>
      </c>
      <c r="P19" s="209">
        <v>394</v>
      </c>
      <c r="Q19" s="208">
        <v>48</v>
      </c>
      <c r="R19" s="208">
        <v>42</v>
      </c>
      <c r="S19" s="209">
        <v>388</v>
      </c>
      <c r="T19" s="875"/>
      <c r="U19" s="468"/>
      <c r="V19" s="468"/>
      <c r="W19" s="468"/>
      <c r="X19" s="468"/>
      <c r="Y19" s="468"/>
      <c r="Z19" s="468"/>
      <c r="AA19" s="468"/>
      <c r="AB19" s="468"/>
      <c r="AC19" s="468"/>
      <c r="AD19" s="468"/>
      <c r="AE19" s="468"/>
      <c r="AF19" s="468"/>
      <c r="AG19" s="468"/>
      <c r="AH19" s="468"/>
      <c r="AI19" s="224"/>
      <c r="AJ19" s="607"/>
    </row>
    <row r="20" spans="1:36">
      <c r="A20" s="33" t="s">
        <v>153</v>
      </c>
      <c r="B20" s="42">
        <v>43</v>
      </c>
      <c r="C20" s="42">
        <v>43</v>
      </c>
      <c r="D20" s="209">
        <v>394</v>
      </c>
      <c r="E20" s="208">
        <v>45</v>
      </c>
      <c r="F20" s="208">
        <v>45</v>
      </c>
      <c r="G20" s="209">
        <v>398</v>
      </c>
      <c r="H20" s="208">
        <v>42</v>
      </c>
      <c r="I20" s="208">
        <v>45</v>
      </c>
      <c r="J20" s="209">
        <v>401</v>
      </c>
      <c r="K20" s="208">
        <v>45</v>
      </c>
      <c r="L20" s="208">
        <v>44</v>
      </c>
      <c r="M20" s="209">
        <v>398</v>
      </c>
      <c r="N20" s="208">
        <v>43</v>
      </c>
      <c r="O20" s="208">
        <v>44</v>
      </c>
      <c r="P20" s="209">
        <v>396</v>
      </c>
      <c r="Q20" s="208">
        <v>46</v>
      </c>
      <c r="R20" s="208">
        <v>46</v>
      </c>
      <c r="S20" s="209">
        <v>381</v>
      </c>
      <c r="T20" s="875"/>
      <c r="U20" s="468"/>
      <c r="V20" s="468"/>
      <c r="W20" s="468"/>
      <c r="X20" s="468"/>
      <c r="Y20" s="468"/>
      <c r="Z20" s="468"/>
      <c r="AA20" s="468"/>
      <c r="AB20" s="468"/>
      <c r="AC20" s="468"/>
      <c r="AD20" s="468"/>
      <c r="AE20" s="468"/>
      <c r="AF20" s="468"/>
      <c r="AG20" s="468"/>
      <c r="AH20" s="468"/>
      <c r="AI20" s="224"/>
      <c r="AJ20" s="607"/>
    </row>
    <row r="21" spans="1:36">
      <c r="A21" s="33" t="s">
        <v>154</v>
      </c>
      <c r="B21" s="42">
        <v>36</v>
      </c>
      <c r="C21" s="42">
        <v>35</v>
      </c>
      <c r="D21" s="209">
        <v>318</v>
      </c>
      <c r="E21" s="208">
        <v>34</v>
      </c>
      <c r="F21" s="208">
        <v>34</v>
      </c>
      <c r="G21" s="209">
        <v>312</v>
      </c>
      <c r="H21" s="208">
        <v>32</v>
      </c>
      <c r="I21" s="208">
        <v>34</v>
      </c>
      <c r="J21" s="209">
        <v>305</v>
      </c>
      <c r="K21" s="208">
        <v>34</v>
      </c>
      <c r="L21" s="208">
        <v>34</v>
      </c>
      <c r="M21" s="209">
        <v>311</v>
      </c>
      <c r="N21" s="208">
        <v>34</v>
      </c>
      <c r="O21" s="208">
        <v>34</v>
      </c>
      <c r="P21" s="209">
        <v>311</v>
      </c>
      <c r="Q21" s="208">
        <v>32</v>
      </c>
      <c r="R21" s="208">
        <v>34</v>
      </c>
      <c r="S21" s="209">
        <v>307</v>
      </c>
      <c r="T21" s="875"/>
      <c r="U21" s="468"/>
      <c r="V21" s="468"/>
      <c r="W21" s="468"/>
      <c r="X21" s="468"/>
      <c r="Y21" s="468"/>
      <c r="Z21" s="468"/>
      <c r="AA21" s="468"/>
      <c r="AB21" s="468"/>
      <c r="AC21" s="468"/>
      <c r="AD21" s="468"/>
      <c r="AE21" s="468"/>
      <c r="AF21" s="468"/>
      <c r="AG21" s="468"/>
      <c r="AH21" s="468"/>
      <c r="AI21" s="224"/>
      <c r="AJ21" s="607"/>
    </row>
    <row r="22" spans="1:36">
      <c r="A22" s="33" t="s">
        <v>155</v>
      </c>
      <c r="B22" s="42">
        <v>98</v>
      </c>
      <c r="C22" s="42">
        <v>92</v>
      </c>
      <c r="D22" s="209">
        <v>804</v>
      </c>
      <c r="E22" s="208">
        <v>98</v>
      </c>
      <c r="F22" s="208">
        <v>87</v>
      </c>
      <c r="G22" s="209">
        <v>762</v>
      </c>
      <c r="H22" s="208">
        <v>99</v>
      </c>
      <c r="I22" s="208">
        <v>93</v>
      </c>
      <c r="J22" s="209">
        <v>787</v>
      </c>
      <c r="K22" s="208">
        <v>97</v>
      </c>
      <c r="L22" s="208">
        <v>90</v>
      </c>
      <c r="M22" s="209">
        <v>811</v>
      </c>
      <c r="N22" s="208">
        <v>92</v>
      </c>
      <c r="O22" s="208">
        <v>90</v>
      </c>
      <c r="P22" s="209">
        <v>756</v>
      </c>
      <c r="Q22" s="208">
        <v>96</v>
      </c>
      <c r="R22" s="208">
        <v>95</v>
      </c>
      <c r="S22" s="209">
        <v>797</v>
      </c>
      <c r="T22" s="875"/>
      <c r="U22" s="468"/>
      <c r="V22" s="468"/>
      <c r="W22" s="468"/>
      <c r="X22" s="468"/>
      <c r="Y22" s="468"/>
      <c r="Z22" s="468"/>
      <c r="AA22" s="468"/>
      <c r="AB22" s="468"/>
      <c r="AC22" s="468"/>
      <c r="AD22" s="468"/>
      <c r="AE22" s="468"/>
      <c r="AF22" s="468"/>
      <c r="AG22" s="468"/>
      <c r="AH22" s="468"/>
      <c r="AI22" s="224"/>
      <c r="AJ22" s="607"/>
    </row>
    <row r="23" spans="1:36">
      <c r="A23" s="33" t="s">
        <v>156</v>
      </c>
      <c r="B23" s="42">
        <v>57</v>
      </c>
      <c r="C23" s="42">
        <v>50</v>
      </c>
      <c r="D23" s="209">
        <v>426</v>
      </c>
      <c r="E23" s="208">
        <v>55</v>
      </c>
      <c r="F23" s="208">
        <v>52</v>
      </c>
      <c r="G23" s="209">
        <v>414</v>
      </c>
      <c r="H23" s="208">
        <v>58</v>
      </c>
      <c r="I23" s="208">
        <v>54</v>
      </c>
      <c r="J23" s="209">
        <v>416</v>
      </c>
      <c r="K23" s="208">
        <v>57</v>
      </c>
      <c r="L23" s="208">
        <v>54</v>
      </c>
      <c r="M23" s="209">
        <v>417</v>
      </c>
      <c r="N23" s="208">
        <v>54</v>
      </c>
      <c r="O23" s="208">
        <v>54</v>
      </c>
      <c r="P23" s="209">
        <v>412</v>
      </c>
      <c r="Q23" s="208">
        <v>58</v>
      </c>
      <c r="R23" s="208">
        <v>53</v>
      </c>
      <c r="S23" s="209">
        <v>412</v>
      </c>
      <c r="T23" s="875"/>
      <c r="U23" s="468"/>
      <c r="V23" s="468"/>
      <c r="W23" s="468"/>
      <c r="X23" s="468"/>
      <c r="Y23" s="468"/>
      <c r="Z23" s="468"/>
      <c r="AA23" s="468"/>
      <c r="AB23" s="468"/>
      <c r="AC23" s="468"/>
      <c r="AD23" s="468"/>
      <c r="AE23" s="468"/>
      <c r="AF23" s="468"/>
      <c r="AG23" s="468"/>
      <c r="AH23" s="468"/>
      <c r="AI23" s="224"/>
      <c r="AJ23" s="607"/>
    </row>
    <row r="24" spans="1:36">
      <c r="A24" s="33" t="s">
        <v>157</v>
      </c>
      <c r="B24" s="42">
        <v>45</v>
      </c>
      <c r="C24" s="42">
        <v>48</v>
      </c>
      <c r="D24" s="209">
        <v>462</v>
      </c>
      <c r="E24" s="208">
        <v>49</v>
      </c>
      <c r="F24" s="208">
        <v>45</v>
      </c>
      <c r="G24" s="209">
        <v>461</v>
      </c>
      <c r="H24" s="208">
        <v>48</v>
      </c>
      <c r="I24" s="208">
        <v>46</v>
      </c>
      <c r="J24" s="209">
        <v>463</v>
      </c>
      <c r="K24" s="208">
        <v>50</v>
      </c>
      <c r="L24" s="208">
        <v>48</v>
      </c>
      <c r="M24" s="209">
        <v>469</v>
      </c>
      <c r="N24" s="208">
        <v>50</v>
      </c>
      <c r="O24" s="208">
        <v>48</v>
      </c>
      <c r="P24" s="209">
        <v>469</v>
      </c>
      <c r="Q24" s="208">
        <v>47</v>
      </c>
      <c r="R24" s="208">
        <v>45</v>
      </c>
      <c r="S24" s="209">
        <v>429</v>
      </c>
      <c r="T24" s="875"/>
      <c r="U24" s="468"/>
      <c r="V24" s="468"/>
      <c r="W24" s="468"/>
      <c r="X24" s="468"/>
      <c r="Y24" s="468"/>
      <c r="Z24" s="468"/>
      <c r="AA24" s="468"/>
      <c r="AB24" s="468"/>
      <c r="AC24" s="468"/>
      <c r="AD24" s="468"/>
      <c r="AE24" s="468"/>
      <c r="AF24" s="468"/>
      <c r="AG24" s="468"/>
      <c r="AH24" s="468"/>
      <c r="AI24" s="224"/>
      <c r="AJ24" s="607"/>
    </row>
    <row r="25" spans="1:36">
      <c r="A25" s="33" t="s">
        <v>158</v>
      </c>
      <c r="B25" s="42">
        <v>24</v>
      </c>
      <c r="C25" s="42">
        <v>26</v>
      </c>
      <c r="D25" s="209">
        <v>185</v>
      </c>
      <c r="E25" s="208">
        <v>24</v>
      </c>
      <c r="F25" s="208">
        <v>25</v>
      </c>
      <c r="G25" s="209">
        <v>233</v>
      </c>
      <c r="H25" s="208">
        <v>24</v>
      </c>
      <c r="I25" s="208">
        <v>25</v>
      </c>
      <c r="J25" s="209">
        <v>211</v>
      </c>
      <c r="K25" s="671" t="s">
        <v>283</v>
      </c>
      <c r="L25" s="671" t="s">
        <v>283</v>
      </c>
      <c r="M25" s="670" t="s">
        <v>283</v>
      </c>
      <c r="N25" s="208">
        <v>23</v>
      </c>
      <c r="O25" s="208">
        <v>26</v>
      </c>
      <c r="P25" s="209">
        <v>229</v>
      </c>
      <c r="Q25" s="671">
        <v>24</v>
      </c>
      <c r="R25" s="671">
        <v>25</v>
      </c>
      <c r="S25" s="670">
        <v>211</v>
      </c>
      <c r="T25" s="875"/>
      <c r="U25" s="468"/>
      <c r="V25" s="468"/>
      <c r="W25" s="872"/>
      <c r="X25" s="872"/>
      <c r="Y25" s="731"/>
      <c r="Z25" s="468"/>
      <c r="AA25" s="468"/>
      <c r="AB25" s="468"/>
      <c r="AC25" s="872"/>
      <c r="AD25" s="872"/>
      <c r="AE25" s="731"/>
      <c r="AF25" s="872"/>
      <c r="AG25" s="731"/>
      <c r="AH25" s="731"/>
      <c r="AI25" s="224"/>
      <c r="AJ25" s="607"/>
    </row>
    <row r="26" spans="1:36">
      <c r="A26" s="33" t="s">
        <v>159</v>
      </c>
      <c r="B26" s="42">
        <v>50</v>
      </c>
      <c r="C26" s="42">
        <v>62</v>
      </c>
      <c r="D26" s="209">
        <v>454</v>
      </c>
      <c r="E26" s="208">
        <v>63</v>
      </c>
      <c r="F26" s="208">
        <v>59</v>
      </c>
      <c r="G26" s="209">
        <v>471</v>
      </c>
      <c r="H26" s="208">
        <v>62</v>
      </c>
      <c r="I26" s="208">
        <v>58</v>
      </c>
      <c r="J26" s="209">
        <v>460</v>
      </c>
      <c r="K26" s="208">
        <v>61</v>
      </c>
      <c r="L26" s="208">
        <v>61</v>
      </c>
      <c r="M26" s="209">
        <v>479</v>
      </c>
      <c r="N26" s="208">
        <v>60</v>
      </c>
      <c r="O26" s="208">
        <v>61</v>
      </c>
      <c r="P26" s="209">
        <v>483</v>
      </c>
      <c r="Q26" s="208">
        <v>56</v>
      </c>
      <c r="R26" s="208">
        <v>54</v>
      </c>
      <c r="S26" s="209">
        <v>439</v>
      </c>
      <c r="T26" s="875"/>
      <c r="U26" s="468"/>
      <c r="V26" s="468"/>
      <c r="W26" s="468"/>
      <c r="X26" s="468"/>
      <c r="Y26" s="468"/>
      <c r="Z26" s="468"/>
      <c r="AA26" s="468"/>
      <c r="AB26" s="468"/>
      <c r="AC26" s="468"/>
      <c r="AD26" s="468"/>
      <c r="AE26" s="468"/>
      <c r="AF26" s="468"/>
      <c r="AG26" s="468"/>
      <c r="AH26" s="468"/>
      <c r="AI26" s="224"/>
      <c r="AJ26" s="607"/>
    </row>
    <row r="27" spans="1:36">
      <c r="A27" s="61" t="s">
        <v>95</v>
      </c>
      <c r="B27" s="10">
        <v>396</v>
      </c>
      <c r="C27" s="10">
        <v>396</v>
      </c>
      <c r="D27" s="211">
        <v>3407</v>
      </c>
      <c r="E27" s="64">
        <v>412</v>
      </c>
      <c r="F27" s="64">
        <v>386</v>
      </c>
      <c r="G27" s="211">
        <v>3415</v>
      </c>
      <c r="H27" s="64">
        <v>411</v>
      </c>
      <c r="I27" s="64">
        <v>397</v>
      </c>
      <c r="J27" s="211">
        <v>3431</v>
      </c>
      <c r="K27" s="64">
        <v>392</v>
      </c>
      <c r="L27" s="64">
        <v>373</v>
      </c>
      <c r="M27" s="211">
        <v>3271</v>
      </c>
      <c r="N27" s="64">
        <v>404</v>
      </c>
      <c r="O27" s="64">
        <v>399</v>
      </c>
      <c r="P27" s="211">
        <v>3450</v>
      </c>
      <c r="Q27" s="64">
        <v>407</v>
      </c>
      <c r="R27" s="64">
        <v>394</v>
      </c>
      <c r="S27" s="211">
        <v>3364</v>
      </c>
      <c r="T27" s="876"/>
      <c r="U27" s="668"/>
      <c r="V27" s="668"/>
      <c r="W27" s="668"/>
      <c r="X27" s="668"/>
      <c r="Y27" s="668"/>
      <c r="Z27" s="668"/>
      <c r="AA27" s="668"/>
      <c r="AB27" s="668"/>
      <c r="AC27" s="668"/>
      <c r="AD27" s="668"/>
      <c r="AE27" s="668"/>
      <c r="AF27" s="668"/>
      <c r="AG27" s="668"/>
      <c r="AH27" s="668"/>
      <c r="AI27" s="224"/>
      <c r="AJ27" s="607"/>
    </row>
    <row r="28" spans="1:36">
      <c r="A28" s="33"/>
      <c r="B28" s="42"/>
      <c r="C28" s="42"/>
      <c r="D28" s="209"/>
      <c r="E28" s="208"/>
      <c r="F28" s="208"/>
      <c r="G28" s="209"/>
      <c r="H28" s="208"/>
      <c r="I28" s="208"/>
      <c r="J28" s="209"/>
      <c r="K28" s="208"/>
      <c r="L28" s="208"/>
      <c r="M28" s="209"/>
      <c r="N28" s="208"/>
      <c r="O28" s="208"/>
      <c r="P28" s="209"/>
      <c r="Q28" s="208"/>
      <c r="R28" s="208"/>
      <c r="S28" s="209"/>
      <c r="T28" s="875"/>
      <c r="U28" s="468"/>
      <c r="V28" s="468"/>
      <c r="W28" s="468"/>
      <c r="X28" s="468"/>
      <c r="Y28" s="468"/>
      <c r="Z28" s="468"/>
      <c r="AA28" s="468"/>
      <c r="AB28" s="468"/>
      <c r="AC28" s="468"/>
      <c r="AD28" s="468"/>
      <c r="AE28" s="468"/>
      <c r="AF28" s="468"/>
      <c r="AG28" s="468"/>
      <c r="AH28" s="468"/>
      <c r="AI28" s="224"/>
      <c r="AJ28" s="607"/>
    </row>
    <row r="29" spans="1:36">
      <c r="A29" s="206" t="s">
        <v>99</v>
      </c>
      <c r="B29" s="42"/>
      <c r="C29" s="42"/>
      <c r="D29" s="209"/>
      <c r="E29" s="208"/>
      <c r="F29" s="208"/>
      <c r="G29" s="209"/>
      <c r="H29" s="208"/>
      <c r="I29" s="208"/>
      <c r="J29" s="209"/>
      <c r="K29" s="208"/>
      <c r="L29" s="208"/>
      <c r="M29" s="209"/>
      <c r="N29" s="208"/>
      <c r="O29" s="208"/>
      <c r="P29" s="209"/>
      <c r="Q29" s="208"/>
      <c r="R29" s="208"/>
      <c r="S29" s="209"/>
      <c r="T29" s="875"/>
      <c r="U29" s="468"/>
      <c r="V29" s="468"/>
      <c r="W29" s="468"/>
      <c r="X29" s="468"/>
      <c r="Y29" s="468"/>
      <c r="Z29" s="468"/>
      <c r="AA29" s="468"/>
      <c r="AB29" s="468"/>
      <c r="AC29" s="468"/>
      <c r="AD29" s="468"/>
      <c r="AE29" s="468"/>
      <c r="AF29" s="468"/>
      <c r="AG29" s="468"/>
      <c r="AH29" s="468"/>
      <c r="AI29" s="224"/>
      <c r="AJ29" s="607"/>
    </row>
    <row r="30" spans="1:36">
      <c r="A30" s="33" t="s">
        <v>160</v>
      </c>
      <c r="B30" s="42">
        <v>64</v>
      </c>
      <c r="C30" s="42">
        <v>64</v>
      </c>
      <c r="D30" s="209">
        <v>571</v>
      </c>
      <c r="E30" s="208">
        <v>60</v>
      </c>
      <c r="F30" s="208">
        <v>62</v>
      </c>
      <c r="G30" s="209">
        <v>570</v>
      </c>
      <c r="H30" s="208">
        <v>63</v>
      </c>
      <c r="I30" s="208">
        <v>61</v>
      </c>
      <c r="J30" s="209">
        <v>584</v>
      </c>
      <c r="K30" s="208">
        <v>62</v>
      </c>
      <c r="L30" s="208">
        <v>57</v>
      </c>
      <c r="M30" s="209">
        <v>570</v>
      </c>
      <c r="N30" s="208">
        <v>62</v>
      </c>
      <c r="O30" s="208">
        <v>57</v>
      </c>
      <c r="P30" s="209">
        <v>563</v>
      </c>
      <c r="Q30" s="208">
        <v>63</v>
      </c>
      <c r="R30" s="208">
        <v>60</v>
      </c>
      <c r="S30" s="209">
        <v>586</v>
      </c>
      <c r="T30" s="875"/>
      <c r="U30" s="468"/>
      <c r="V30" s="468"/>
      <c r="W30" s="468"/>
      <c r="X30" s="468"/>
      <c r="Y30" s="468"/>
      <c r="Z30" s="468"/>
      <c r="AA30" s="468"/>
      <c r="AB30" s="468"/>
      <c r="AC30" s="468"/>
      <c r="AD30" s="468"/>
      <c r="AE30" s="468"/>
      <c r="AF30" s="468"/>
      <c r="AG30" s="468"/>
      <c r="AH30" s="468"/>
      <c r="AI30" s="224"/>
      <c r="AJ30" s="607"/>
    </row>
    <row r="31" spans="1:36">
      <c r="A31" s="33" t="s">
        <v>161</v>
      </c>
      <c r="B31" s="42">
        <v>62</v>
      </c>
      <c r="C31" s="42">
        <v>61</v>
      </c>
      <c r="D31" s="209">
        <v>494</v>
      </c>
      <c r="E31" s="208">
        <v>62</v>
      </c>
      <c r="F31" s="208">
        <v>61</v>
      </c>
      <c r="G31" s="209">
        <v>495</v>
      </c>
      <c r="H31" s="208">
        <v>62</v>
      </c>
      <c r="I31" s="208">
        <v>61</v>
      </c>
      <c r="J31" s="209">
        <v>493</v>
      </c>
      <c r="K31" s="208">
        <v>62</v>
      </c>
      <c r="L31" s="208">
        <v>60</v>
      </c>
      <c r="M31" s="209">
        <v>494</v>
      </c>
      <c r="N31" s="208">
        <v>61</v>
      </c>
      <c r="O31" s="208">
        <v>59</v>
      </c>
      <c r="P31" s="209">
        <v>487</v>
      </c>
      <c r="Q31" s="208">
        <v>61</v>
      </c>
      <c r="R31" s="208">
        <v>60</v>
      </c>
      <c r="S31" s="209">
        <v>471</v>
      </c>
      <c r="T31" s="875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8"/>
      <c r="AH31" s="468"/>
      <c r="AI31" s="224"/>
      <c r="AJ31" s="607"/>
    </row>
    <row r="32" spans="1:36">
      <c r="A32" s="33" t="s">
        <v>162</v>
      </c>
      <c r="B32" s="42">
        <v>68</v>
      </c>
      <c r="C32" s="42">
        <v>63</v>
      </c>
      <c r="D32" s="209">
        <v>489</v>
      </c>
      <c r="E32" s="208">
        <v>69</v>
      </c>
      <c r="F32" s="208">
        <v>59</v>
      </c>
      <c r="G32" s="209">
        <v>462</v>
      </c>
      <c r="H32" s="208">
        <v>69</v>
      </c>
      <c r="I32" s="208">
        <v>60</v>
      </c>
      <c r="J32" s="209">
        <v>458</v>
      </c>
      <c r="K32" s="208">
        <v>68</v>
      </c>
      <c r="L32" s="208">
        <v>78</v>
      </c>
      <c r="M32" s="209">
        <v>444</v>
      </c>
      <c r="N32" s="208">
        <v>71</v>
      </c>
      <c r="O32" s="208">
        <v>63</v>
      </c>
      <c r="P32" s="209">
        <v>473</v>
      </c>
      <c r="Q32" s="208">
        <v>65</v>
      </c>
      <c r="R32" s="208">
        <v>60</v>
      </c>
      <c r="S32" s="209">
        <v>476</v>
      </c>
      <c r="T32" s="875"/>
      <c r="U32" s="468"/>
      <c r="V32" s="468"/>
      <c r="W32" s="468"/>
      <c r="X32" s="468"/>
      <c r="Y32" s="468"/>
      <c r="Z32" s="468"/>
      <c r="AA32" s="468"/>
      <c r="AB32" s="468"/>
      <c r="AC32" s="468"/>
      <c r="AD32" s="468"/>
      <c r="AE32" s="468"/>
      <c r="AF32" s="468"/>
      <c r="AG32" s="468"/>
      <c r="AH32" s="468"/>
      <c r="AI32" s="224"/>
      <c r="AJ32" s="607"/>
    </row>
    <row r="33" spans="1:36">
      <c r="A33" s="33" t="s">
        <v>163</v>
      </c>
      <c r="B33" s="42">
        <v>39</v>
      </c>
      <c r="C33" s="42">
        <v>39</v>
      </c>
      <c r="D33" s="209">
        <v>311</v>
      </c>
      <c r="E33" s="208">
        <v>39</v>
      </c>
      <c r="F33" s="208">
        <v>39</v>
      </c>
      <c r="G33" s="209">
        <v>302</v>
      </c>
      <c r="H33" s="208">
        <v>38</v>
      </c>
      <c r="I33" s="208">
        <v>37</v>
      </c>
      <c r="J33" s="209">
        <v>296</v>
      </c>
      <c r="K33" s="208">
        <v>39</v>
      </c>
      <c r="L33" s="208">
        <v>39</v>
      </c>
      <c r="M33" s="209">
        <v>301</v>
      </c>
      <c r="N33" s="208">
        <v>39</v>
      </c>
      <c r="O33" s="208">
        <v>39</v>
      </c>
      <c r="P33" s="209">
        <v>301</v>
      </c>
      <c r="Q33" s="208">
        <v>39</v>
      </c>
      <c r="R33" s="208">
        <v>39</v>
      </c>
      <c r="S33" s="209">
        <v>304</v>
      </c>
      <c r="T33" s="875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68"/>
      <c r="AG33" s="468"/>
      <c r="AH33" s="468"/>
      <c r="AI33" s="224"/>
      <c r="AJ33" s="607"/>
    </row>
    <row r="34" spans="1:36">
      <c r="A34" s="33" t="s">
        <v>164</v>
      </c>
      <c r="B34" s="42">
        <v>86</v>
      </c>
      <c r="C34" s="42">
        <v>79</v>
      </c>
      <c r="D34" s="209">
        <v>310</v>
      </c>
      <c r="E34" s="208">
        <v>86</v>
      </c>
      <c r="F34" s="208">
        <v>79</v>
      </c>
      <c r="G34" s="209">
        <v>310</v>
      </c>
      <c r="H34" s="208">
        <v>86</v>
      </c>
      <c r="I34" s="208">
        <v>78</v>
      </c>
      <c r="J34" s="209">
        <v>325</v>
      </c>
      <c r="K34" s="208">
        <v>86</v>
      </c>
      <c r="L34" s="208">
        <v>79</v>
      </c>
      <c r="M34" s="209">
        <v>331</v>
      </c>
      <c r="N34" s="208">
        <v>86</v>
      </c>
      <c r="O34" s="208">
        <v>80</v>
      </c>
      <c r="P34" s="209">
        <v>331</v>
      </c>
      <c r="Q34" s="208">
        <v>86</v>
      </c>
      <c r="R34" s="208">
        <v>80</v>
      </c>
      <c r="S34" s="209">
        <v>332</v>
      </c>
      <c r="T34" s="875"/>
      <c r="U34" s="468"/>
      <c r="V34" s="468"/>
      <c r="W34" s="468"/>
      <c r="X34" s="468"/>
      <c r="Y34" s="468"/>
      <c r="Z34" s="468"/>
      <c r="AA34" s="468"/>
      <c r="AB34" s="468"/>
      <c r="AC34" s="468"/>
      <c r="AD34" s="468"/>
      <c r="AE34" s="468"/>
      <c r="AF34" s="468"/>
      <c r="AG34" s="468"/>
      <c r="AH34" s="468"/>
      <c r="AI34" s="224"/>
      <c r="AJ34" s="607"/>
    </row>
    <row r="35" spans="1:36">
      <c r="A35" s="61" t="s">
        <v>95</v>
      </c>
      <c r="B35" s="10">
        <v>319</v>
      </c>
      <c r="C35" s="10">
        <v>306</v>
      </c>
      <c r="D35" s="211">
        <v>2175</v>
      </c>
      <c r="E35" s="64">
        <v>316</v>
      </c>
      <c r="F35" s="64">
        <v>300</v>
      </c>
      <c r="G35" s="211">
        <v>2139</v>
      </c>
      <c r="H35" s="64">
        <v>318</v>
      </c>
      <c r="I35" s="64">
        <v>297</v>
      </c>
      <c r="J35" s="211">
        <v>2156</v>
      </c>
      <c r="K35" s="64">
        <v>317</v>
      </c>
      <c r="L35" s="64">
        <v>313</v>
      </c>
      <c r="M35" s="211">
        <v>2140</v>
      </c>
      <c r="N35" s="64">
        <v>319</v>
      </c>
      <c r="O35" s="64">
        <v>298</v>
      </c>
      <c r="P35" s="211">
        <v>2155</v>
      </c>
      <c r="Q35" s="64">
        <v>314</v>
      </c>
      <c r="R35" s="64">
        <v>299</v>
      </c>
      <c r="S35" s="211">
        <v>2169</v>
      </c>
      <c r="T35" s="876"/>
      <c r="U35" s="668"/>
      <c r="V35" s="668"/>
      <c r="W35" s="668"/>
      <c r="X35" s="668"/>
      <c r="Y35" s="668"/>
      <c r="Z35" s="668"/>
      <c r="AA35" s="668"/>
      <c r="AB35" s="668"/>
      <c r="AC35" s="668"/>
      <c r="AD35" s="668"/>
      <c r="AE35" s="668"/>
      <c r="AF35" s="668"/>
      <c r="AG35" s="668"/>
      <c r="AH35" s="668"/>
      <c r="AI35" s="224"/>
      <c r="AJ35" s="607"/>
    </row>
    <row r="36" spans="1:36">
      <c r="A36" s="33"/>
      <c r="B36" s="42"/>
      <c r="C36" s="42"/>
      <c r="D36" s="209"/>
      <c r="E36" s="208"/>
      <c r="F36" s="208"/>
      <c r="G36" s="209"/>
      <c r="H36" s="208"/>
      <c r="I36" s="208"/>
      <c r="J36" s="209"/>
      <c r="K36" s="208"/>
      <c r="L36" s="208"/>
      <c r="M36" s="209"/>
      <c r="N36" s="208"/>
      <c r="O36" s="208"/>
      <c r="P36" s="209"/>
      <c r="Q36" s="208"/>
      <c r="R36" s="208"/>
      <c r="S36" s="209"/>
      <c r="T36" s="875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68"/>
      <c r="AG36" s="468"/>
      <c r="AH36" s="468"/>
      <c r="AI36" s="224"/>
      <c r="AJ36" s="607"/>
    </row>
    <row r="37" spans="1:36">
      <c r="A37" s="206" t="s">
        <v>101</v>
      </c>
      <c r="B37" s="42"/>
      <c r="C37" s="42"/>
      <c r="D37" s="209"/>
      <c r="E37" s="208"/>
      <c r="F37" s="208"/>
      <c r="G37" s="209"/>
      <c r="H37" s="208"/>
      <c r="I37" s="208"/>
      <c r="J37" s="209"/>
      <c r="K37" s="208"/>
      <c r="L37" s="208"/>
      <c r="M37" s="209"/>
      <c r="N37" s="208"/>
      <c r="O37" s="208"/>
      <c r="P37" s="209"/>
      <c r="Q37" s="208"/>
      <c r="R37" s="208"/>
      <c r="S37" s="209"/>
      <c r="T37" s="875"/>
      <c r="U37" s="468"/>
      <c r="V37" s="468"/>
      <c r="W37" s="468"/>
      <c r="X37" s="468"/>
      <c r="Y37" s="468"/>
      <c r="Z37" s="468"/>
      <c r="AA37" s="468"/>
      <c r="AB37" s="468"/>
      <c r="AC37" s="468"/>
      <c r="AD37" s="468"/>
      <c r="AE37" s="468"/>
      <c r="AF37" s="468"/>
      <c r="AG37" s="468"/>
      <c r="AH37" s="468"/>
      <c r="AI37" s="224"/>
      <c r="AJ37" s="607"/>
    </row>
    <row r="38" spans="1:36">
      <c r="A38" s="33" t="s">
        <v>165</v>
      </c>
      <c r="B38" s="25">
        <v>66</v>
      </c>
      <c r="C38" s="25">
        <v>65</v>
      </c>
      <c r="D38" s="212">
        <v>377</v>
      </c>
      <c r="E38" s="208">
        <v>66</v>
      </c>
      <c r="F38" s="208">
        <v>65</v>
      </c>
      <c r="G38" s="209">
        <v>377</v>
      </c>
      <c r="H38" s="208">
        <v>63</v>
      </c>
      <c r="I38" s="208">
        <v>65</v>
      </c>
      <c r="J38" s="209">
        <v>373</v>
      </c>
      <c r="K38" s="208">
        <v>63</v>
      </c>
      <c r="L38" s="208">
        <v>65</v>
      </c>
      <c r="M38" s="209">
        <v>368</v>
      </c>
      <c r="N38" s="208">
        <v>67</v>
      </c>
      <c r="O38" s="208">
        <v>67</v>
      </c>
      <c r="P38" s="209">
        <v>377</v>
      </c>
      <c r="Q38" s="208">
        <v>67</v>
      </c>
      <c r="R38" s="208">
        <v>67</v>
      </c>
      <c r="S38" s="209">
        <v>378</v>
      </c>
      <c r="T38" s="875"/>
      <c r="U38" s="468"/>
      <c r="V38" s="468"/>
      <c r="W38" s="468"/>
      <c r="X38" s="468"/>
      <c r="Y38" s="468"/>
      <c r="Z38" s="468"/>
      <c r="AA38" s="468"/>
      <c r="AB38" s="468"/>
      <c r="AC38" s="468"/>
      <c r="AD38" s="468"/>
      <c r="AE38" s="468"/>
      <c r="AF38" s="468"/>
      <c r="AG38" s="468"/>
      <c r="AH38" s="468"/>
      <c r="AI38" s="224"/>
      <c r="AJ38" s="607"/>
    </row>
    <row r="39" spans="1:36">
      <c r="A39" s="33" t="s">
        <v>166</v>
      </c>
      <c r="B39" s="42">
        <v>60</v>
      </c>
      <c r="C39" s="42">
        <v>58</v>
      </c>
      <c r="D39" s="209">
        <v>400</v>
      </c>
      <c r="E39" s="208">
        <v>56</v>
      </c>
      <c r="F39" s="208">
        <v>58</v>
      </c>
      <c r="G39" s="209">
        <v>403</v>
      </c>
      <c r="H39" s="208">
        <v>60</v>
      </c>
      <c r="I39" s="208">
        <v>58</v>
      </c>
      <c r="J39" s="209">
        <v>401</v>
      </c>
      <c r="K39" s="208">
        <v>60</v>
      </c>
      <c r="L39" s="208">
        <v>58</v>
      </c>
      <c r="M39" s="209">
        <v>395</v>
      </c>
      <c r="N39" s="208">
        <v>60</v>
      </c>
      <c r="O39" s="208">
        <v>58</v>
      </c>
      <c r="P39" s="209">
        <v>396</v>
      </c>
      <c r="Q39" s="208">
        <v>61</v>
      </c>
      <c r="R39" s="208">
        <v>55</v>
      </c>
      <c r="S39" s="209">
        <v>403</v>
      </c>
      <c r="T39" s="875"/>
      <c r="U39" s="468"/>
      <c r="V39" s="468"/>
      <c r="W39" s="468"/>
      <c r="X39" s="468"/>
      <c r="Y39" s="468"/>
      <c r="Z39" s="468"/>
      <c r="AA39" s="468"/>
      <c r="AB39" s="468"/>
      <c r="AC39" s="468"/>
      <c r="AD39" s="468"/>
      <c r="AE39" s="468"/>
      <c r="AF39" s="468"/>
      <c r="AG39" s="468"/>
      <c r="AH39" s="468"/>
      <c r="AI39" s="224"/>
      <c r="AJ39" s="607"/>
    </row>
    <row r="40" spans="1:36">
      <c r="A40" s="33" t="s">
        <v>167</v>
      </c>
      <c r="B40" s="213">
        <v>64</v>
      </c>
      <c r="C40" s="213">
        <v>44</v>
      </c>
      <c r="D40" s="214">
        <v>325</v>
      </c>
      <c r="E40" s="208">
        <v>65</v>
      </c>
      <c r="F40" s="208">
        <v>57</v>
      </c>
      <c r="G40" s="209">
        <v>318</v>
      </c>
      <c r="H40" s="208">
        <v>66</v>
      </c>
      <c r="I40" s="208">
        <v>59</v>
      </c>
      <c r="J40" s="209">
        <v>318</v>
      </c>
      <c r="K40" s="208">
        <v>62</v>
      </c>
      <c r="L40" s="208">
        <v>59</v>
      </c>
      <c r="M40" s="209">
        <v>318</v>
      </c>
      <c r="N40" s="208">
        <v>62</v>
      </c>
      <c r="O40" s="208">
        <v>60</v>
      </c>
      <c r="P40" s="209">
        <v>319</v>
      </c>
      <c r="Q40" s="208">
        <v>62</v>
      </c>
      <c r="R40" s="208">
        <v>60</v>
      </c>
      <c r="S40" s="209">
        <v>317</v>
      </c>
      <c r="T40" s="875"/>
      <c r="U40" s="468"/>
      <c r="V40" s="468"/>
      <c r="W40" s="468"/>
      <c r="X40" s="468"/>
      <c r="Y40" s="468"/>
      <c r="Z40" s="468"/>
      <c r="AA40" s="468"/>
      <c r="AB40" s="468"/>
      <c r="AC40" s="468"/>
      <c r="AD40" s="468"/>
      <c r="AE40" s="468"/>
      <c r="AF40" s="468"/>
      <c r="AG40" s="468"/>
      <c r="AH40" s="468"/>
      <c r="AI40" s="224"/>
      <c r="AJ40" s="607"/>
    </row>
    <row r="41" spans="1:36">
      <c r="A41" s="215" t="s">
        <v>95</v>
      </c>
      <c r="B41" s="12">
        <v>190</v>
      </c>
      <c r="C41" s="12">
        <v>167</v>
      </c>
      <c r="D41" s="216">
        <v>1102</v>
      </c>
      <c r="E41" s="217">
        <v>187</v>
      </c>
      <c r="F41" s="217">
        <v>180</v>
      </c>
      <c r="G41" s="218">
        <v>1098</v>
      </c>
      <c r="H41" s="217">
        <v>189</v>
      </c>
      <c r="I41" s="217">
        <v>182</v>
      </c>
      <c r="J41" s="218">
        <v>1092</v>
      </c>
      <c r="K41" s="217">
        <v>185</v>
      </c>
      <c r="L41" s="217">
        <v>182</v>
      </c>
      <c r="M41" s="218">
        <v>1081</v>
      </c>
      <c r="N41" s="217">
        <v>189</v>
      </c>
      <c r="O41" s="217">
        <v>185</v>
      </c>
      <c r="P41" s="218">
        <v>1092</v>
      </c>
      <c r="Q41" s="217">
        <v>190</v>
      </c>
      <c r="R41" s="217">
        <v>182</v>
      </c>
      <c r="S41" s="218">
        <v>1098</v>
      </c>
      <c r="T41" s="877"/>
      <c r="U41" s="873"/>
      <c r="V41" s="873"/>
      <c r="W41" s="873"/>
      <c r="X41" s="873"/>
      <c r="Y41" s="873"/>
      <c r="Z41" s="873"/>
      <c r="AA41" s="873"/>
      <c r="AB41" s="873"/>
      <c r="AC41" s="873"/>
      <c r="AD41" s="873"/>
      <c r="AE41" s="873"/>
      <c r="AF41" s="873"/>
      <c r="AG41" s="873"/>
      <c r="AH41" s="873"/>
      <c r="AI41" s="224"/>
      <c r="AJ41" s="607"/>
    </row>
    <row r="42" spans="1:36">
      <c r="A42" s="33"/>
      <c r="B42" s="42"/>
      <c r="C42" s="42"/>
      <c r="D42" s="214"/>
      <c r="E42" s="208"/>
      <c r="F42" s="208"/>
      <c r="G42" s="209"/>
      <c r="H42" s="208"/>
      <c r="I42" s="208"/>
      <c r="J42" s="209"/>
      <c r="K42" s="208"/>
      <c r="L42" s="208"/>
      <c r="M42" s="209"/>
      <c r="N42" s="208"/>
      <c r="O42" s="208"/>
      <c r="P42" s="209"/>
      <c r="Q42" s="208"/>
      <c r="R42" s="208"/>
      <c r="S42" s="209"/>
      <c r="T42" s="875"/>
      <c r="U42" s="468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  <c r="AG42" s="468"/>
      <c r="AH42" s="468"/>
      <c r="AI42" s="224"/>
      <c r="AJ42" s="607"/>
    </row>
    <row r="43" spans="1:36">
      <c r="A43" s="61" t="s">
        <v>168</v>
      </c>
      <c r="B43" s="10">
        <v>1317</v>
      </c>
      <c r="C43" s="10">
        <v>1265</v>
      </c>
      <c r="D43" s="210">
        <v>9706</v>
      </c>
      <c r="E43" s="64">
        <v>1346</v>
      </c>
      <c r="F43" s="64">
        <v>1257</v>
      </c>
      <c r="G43" s="211">
        <v>9639</v>
      </c>
      <c r="H43" s="64">
        <v>1340</v>
      </c>
      <c r="I43" s="64">
        <v>1265</v>
      </c>
      <c r="J43" s="211">
        <v>9675</v>
      </c>
      <c r="K43" s="64">
        <v>1332</v>
      </c>
      <c r="L43" s="64">
        <v>1268</v>
      </c>
      <c r="M43" s="211">
        <v>9541</v>
      </c>
      <c r="N43" s="64">
        <v>1346</v>
      </c>
      <c r="O43" s="64">
        <v>1283</v>
      </c>
      <c r="P43" s="211">
        <v>9743</v>
      </c>
      <c r="Q43" s="64">
        <v>1326</v>
      </c>
      <c r="R43" s="64">
        <v>1254</v>
      </c>
      <c r="S43" s="211">
        <v>9575</v>
      </c>
      <c r="T43" s="876"/>
      <c r="U43" s="668"/>
      <c r="V43" s="668"/>
      <c r="W43" s="668"/>
      <c r="X43" s="668"/>
      <c r="Y43" s="668"/>
      <c r="Z43" s="668"/>
      <c r="AA43" s="668"/>
      <c r="AB43" s="668"/>
      <c r="AC43" s="668"/>
      <c r="AD43" s="668"/>
      <c r="AE43" s="668"/>
      <c r="AF43" s="668"/>
      <c r="AG43" s="668"/>
      <c r="AH43" s="668"/>
      <c r="AI43" s="224"/>
      <c r="AJ43" s="607"/>
    </row>
    <row r="44" spans="1:36">
      <c r="A44" s="33"/>
      <c r="B44" s="42"/>
      <c r="C44" s="42"/>
      <c r="D44" s="214"/>
      <c r="E44" s="208"/>
      <c r="F44" s="208"/>
      <c r="G44" s="209"/>
      <c r="H44" s="208"/>
      <c r="I44" s="208"/>
      <c r="J44" s="209"/>
      <c r="K44" s="208"/>
      <c r="L44" s="208"/>
      <c r="M44" s="209"/>
      <c r="N44" s="208"/>
      <c r="O44" s="208"/>
      <c r="P44" s="209"/>
      <c r="Q44" s="208"/>
      <c r="R44" s="208"/>
      <c r="S44" s="209"/>
      <c r="T44" s="875"/>
      <c r="U44" s="468"/>
      <c r="V44" s="468"/>
      <c r="W44" s="468"/>
      <c r="X44" s="468"/>
      <c r="Y44" s="468"/>
      <c r="Z44" s="468"/>
      <c r="AA44" s="468"/>
      <c r="AB44" s="468"/>
      <c r="AC44" s="468"/>
      <c r="AD44" s="468"/>
      <c r="AE44" s="468"/>
      <c r="AF44" s="468"/>
      <c r="AG44" s="468"/>
      <c r="AH44" s="468"/>
      <c r="AI44" s="224"/>
      <c r="AJ44" s="607"/>
    </row>
    <row r="45" spans="1:36">
      <c r="A45" s="61" t="s">
        <v>169</v>
      </c>
      <c r="B45" s="10">
        <v>922</v>
      </c>
      <c r="C45" s="10">
        <v>915</v>
      </c>
      <c r="D45" s="210">
        <v>7917</v>
      </c>
      <c r="E45" s="64">
        <v>953</v>
      </c>
      <c r="F45" s="64">
        <v>893</v>
      </c>
      <c r="G45" s="211">
        <v>7855</v>
      </c>
      <c r="H45" s="64">
        <v>944</v>
      </c>
      <c r="I45" s="64">
        <v>900</v>
      </c>
      <c r="J45" s="211">
        <v>7873</v>
      </c>
      <c r="K45" s="64">
        <v>938</v>
      </c>
      <c r="L45" s="64">
        <v>899</v>
      </c>
      <c r="M45" s="211">
        <v>7725</v>
      </c>
      <c r="N45" s="64">
        <v>950</v>
      </c>
      <c r="O45" s="64">
        <v>909</v>
      </c>
      <c r="P45" s="211">
        <v>7906</v>
      </c>
      <c r="Q45" s="64">
        <v>929</v>
      </c>
      <c r="R45" s="64">
        <v>884</v>
      </c>
      <c r="S45" s="211">
        <v>7732</v>
      </c>
      <c r="T45" s="876"/>
      <c r="U45" s="668"/>
      <c r="V45" s="668"/>
      <c r="W45" s="668"/>
      <c r="X45" s="668"/>
      <c r="Y45" s="668"/>
      <c r="Z45" s="668"/>
      <c r="AA45" s="668"/>
      <c r="AB45" s="668"/>
      <c r="AC45" s="668"/>
      <c r="AD45" s="668"/>
      <c r="AE45" s="668"/>
      <c r="AF45" s="668"/>
      <c r="AG45" s="668"/>
      <c r="AH45" s="668"/>
      <c r="AI45" s="224"/>
      <c r="AJ45" s="607"/>
    </row>
    <row r="46" spans="1:36" ht="5.0999999999999996" customHeight="1">
      <c r="A46" s="219"/>
      <c r="B46" s="220"/>
      <c r="C46" s="220"/>
      <c r="D46" s="221"/>
      <c r="E46" s="220"/>
      <c r="F46" s="220"/>
      <c r="G46" s="221"/>
      <c r="H46" s="220"/>
      <c r="I46" s="220"/>
      <c r="J46" s="221"/>
      <c r="K46" s="220"/>
      <c r="L46" s="220"/>
      <c r="M46" s="221"/>
      <c r="N46" s="220"/>
      <c r="O46" s="220"/>
      <c r="P46" s="221"/>
      <c r="Q46" s="220"/>
      <c r="R46" s="220"/>
      <c r="S46" s="221"/>
      <c r="T46" s="878"/>
      <c r="U46" s="719"/>
      <c r="V46" s="719"/>
      <c r="W46" s="719"/>
      <c r="X46" s="719"/>
      <c r="Y46" s="719"/>
      <c r="Z46" s="719"/>
      <c r="AA46" s="719"/>
      <c r="AB46" s="719"/>
      <c r="AC46" s="719"/>
      <c r="AD46" s="719"/>
      <c r="AE46" s="719"/>
      <c r="AF46" s="719"/>
      <c r="AG46" s="719"/>
      <c r="AH46" s="719"/>
      <c r="AI46" s="224"/>
      <c r="AJ46" s="607"/>
    </row>
    <row r="47" spans="1:36">
      <c r="A47" s="222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719"/>
      <c r="R47" s="719"/>
      <c r="S47" s="719"/>
      <c r="T47" s="719"/>
      <c r="U47" s="719"/>
      <c r="V47" s="719"/>
      <c r="W47" s="408"/>
      <c r="X47" s="408"/>
      <c r="Y47" s="408"/>
      <c r="Z47" s="408"/>
      <c r="AA47" s="408"/>
      <c r="AB47" s="408"/>
      <c r="AC47" s="224"/>
      <c r="AD47" s="224"/>
      <c r="AE47" s="224"/>
      <c r="AF47" s="224"/>
      <c r="AG47" s="224"/>
      <c r="AH47" s="224"/>
      <c r="AI47" s="224"/>
      <c r="AJ47" s="607"/>
    </row>
    <row r="48" spans="1:36">
      <c r="A48" s="224"/>
      <c r="B48" s="224"/>
      <c r="C48" s="224"/>
      <c r="D48" s="224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607"/>
    </row>
    <row r="49" spans="1:36" ht="11.4">
      <c r="A49" s="669" t="s">
        <v>284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607"/>
    </row>
    <row r="50" spans="1:36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607"/>
    </row>
    <row r="51" spans="1:36" ht="11.4">
      <c r="A51" s="669" t="s">
        <v>287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607"/>
    </row>
    <row r="52" spans="1:36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607"/>
    </row>
    <row r="53" spans="1:36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607"/>
    </row>
    <row r="54" spans="1:36">
      <c r="AF54" s="607"/>
      <c r="AG54" s="607"/>
      <c r="AH54" s="607"/>
      <c r="AI54" s="607"/>
      <c r="AJ54" s="607"/>
    </row>
    <row r="55" spans="1:36">
      <c r="AF55" s="607"/>
      <c r="AG55" s="607"/>
      <c r="AH55" s="607"/>
      <c r="AI55" s="607"/>
      <c r="AJ55" s="607"/>
    </row>
    <row r="56" spans="1:36">
      <c r="AF56" s="607"/>
      <c r="AG56" s="607"/>
      <c r="AH56" s="607"/>
      <c r="AI56" s="607"/>
      <c r="AJ56" s="607"/>
    </row>
    <row r="57" spans="1:36">
      <c r="AF57" s="607"/>
      <c r="AG57" s="607"/>
      <c r="AH57" s="607"/>
      <c r="AI57" s="607"/>
      <c r="AJ57" s="607"/>
    </row>
    <row r="58" spans="1:36">
      <c r="AF58" s="607"/>
      <c r="AG58" s="607"/>
      <c r="AH58" s="607"/>
      <c r="AI58" s="607"/>
      <c r="AJ58" s="607"/>
    </row>
    <row r="59" spans="1:36">
      <c r="AF59" s="607"/>
      <c r="AG59" s="607"/>
      <c r="AH59" s="607"/>
      <c r="AI59" s="607"/>
      <c r="AJ59" s="607"/>
    </row>
    <row r="60" spans="1:36">
      <c r="AF60" s="607"/>
      <c r="AG60" s="607"/>
      <c r="AH60" s="607"/>
      <c r="AI60" s="607"/>
      <c r="AJ60" s="607"/>
    </row>
    <row r="61" spans="1:36">
      <c r="AF61" s="607"/>
      <c r="AG61" s="607"/>
      <c r="AH61" s="607"/>
      <c r="AI61" s="607"/>
      <c r="AJ61" s="607"/>
    </row>
    <row r="62" spans="1:36">
      <c r="AF62" s="607"/>
      <c r="AG62" s="607"/>
      <c r="AH62" s="607"/>
      <c r="AI62" s="607"/>
      <c r="AJ62" s="607"/>
    </row>
    <row r="63" spans="1:36">
      <c r="AF63" s="607"/>
      <c r="AG63" s="607"/>
      <c r="AH63" s="607"/>
      <c r="AI63" s="607"/>
      <c r="AJ63" s="607"/>
    </row>
    <row r="64" spans="1:36">
      <c r="AF64" s="607"/>
      <c r="AG64" s="607"/>
      <c r="AH64" s="607"/>
      <c r="AI64" s="607"/>
      <c r="AJ64" s="607"/>
    </row>
    <row r="65" spans="32:36">
      <c r="AF65" s="607"/>
      <c r="AG65" s="607"/>
      <c r="AH65" s="607"/>
      <c r="AI65" s="607"/>
      <c r="AJ65" s="607"/>
    </row>
    <row r="66" spans="32:36">
      <c r="AF66" s="607"/>
      <c r="AG66" s="607"/>
      <c r="AH66" s="607"/>
      <c r="AI66" s="607"/>
      <c r="AJ66" s="607"/>
    </row>
    <row r="67" spans="32:36">
      <c r="AF67" s="607"/>
      <c r="AG67" s="607"/>
      <c r="AH67" s="607"/>
      <c r="AI67" s="607"/>
      <c r="AJ67" s="607"/>
    </row>
    <row r="68" spans="32:36">
      <c r="AF68" s="607"/>
      <c r="AG68" s="607"/>
      <c r="AH68" s="607"/>
      <c r="AI68" s="607"/>
      <c r="AJ68" s="607"/>
    </row>
    <row r="69" spans="32:36">
      <c r="AF69" s="607"/>
      <c r="AG69" s="607"/>
      <c r="AH69" s="607"/>
      <c r="AI69" s="607"/>
      <c r="AJ69" s="607"/>
    </row>
  </sheetData>
  <mergeCells count="14">
    <mergeCell ref="AF5:AH5"/>
    <mergeCell ref="AC5:AE5"/>
    <mergeCell ref="Z5:AB5"/>
    <mergeCell ref="W5:Y5"/>
    <mergeCell ref="T5:V5"/>
    <mergeCell ref="A1:V1"/>
    <mergeCell ref="A2:V2"/>
    <mergeCell ref="B5:D5"/>
    <mergeCell ref="E5:G5"/>
    <mergeCell ref="H5:J5"/>
    <mergeCell ref="K5:M5"/>
    <mergeCell ref="N5:P5"/>
    <mergeCell ref="Q5:S5"/>
    <mergeCell ref="A3:V3"/>
  </mergeCells>
  <pageMargins left="0.7" right="0.7" top="0.75" bottom="0.75" header="0.3" footer="0.3"/>
  <pageSetup orientation="portrait" r:id="rId1"/>
  <ignoredErrors>
    <ignoredError sqref="K25:M2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K92"/>
  <sheetViews>
    <sheetView zoomScale="75" zoomScaleNormal="75" workbookViewId="0">
      <selection activeCell="O11" sqref="O11"/>
    </sheetView>
  </sheetViews>
  <sheetFormatPr defaultRowHeight="14.4"/>
  <cols>
    <col min="1" max="1" width="29.44140625" customWidth="1"/>
    <col min="2" max="3" width="7.5546875" customWidth="1"/>
    <col min="4" max="4" width="7.6640625" customWidth="1"/>
    <col min="5" max="6" width="7.5546875" customWidth="1"/>
    <col min="7" max="7" width="7.6640625" customWidth="1"/>
    <col min="8" max="9" width="7.5546875" customWidth="1"/>
    <col min="10" max="10" width="7.6640625" customWidth="1"/>
    <col min="11" max="12" width="7.5546875" customWidth="1"/>
    <col min="13" max="13" width="7.6640625" customWidth="1"/>
    <col min="14" max="14" width="7.5546875" customWidth="1"/>
    <col min="15" max="15" width="8.109375" customWidth="1"/>
    <col min="16" max="16" width="7.6640625" customWidth="1"/>
    <col min="17" max="18" width="7.5546875" customWidth="1"/>
    <col min="19" max="19" width="7.6640625" customWidth="1"/>
    <col min="20" max="21" width="7.5546875" customWidth="1"/>
    <col min="22" max="22" width="7.6640625" customWidth="1"/>
    <col min="23" max="24" width="7.5546875" customWidth="1"/>
    <col min="25" max="34" width="7.6640625" customWidth="1"/>
  </cols>
  <sheetData>
    <row r="1" spans="1:34">
      <c r="A1" s="820" t="s">
        <v>170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820"/>
      <c r="P1" s="820"/>
      <c r="Q1" s="820"/>
      <c r="R1" s="820"/>
      <c r="S1" s="820"/>
      <c r="T1" s="820"/>
      <c r="U1" s="820"/>
      <c r="V1" s="820"/>
      <c r="W1" s="26"/>
      <c r="X1" s="26"/>
      <c r="Y1" s="26"/>
      <c r="Z1" s="26"/>
      <c r="AA1" s="26"/>
      <c r="AB1" s="26"/>
      <c r="AC1" s="26"/>
      <c r="AD1" s="26"/>
      <c r="AE1" s="26"/>
      <c r="AF1" s="610"/>
    </row>
    <row r="2" spans="1:34">
      <c r="A2" s="820" t="s">
        <v>171</v>
      </c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26"/>
      <c r="X2" s="26"/>
      <c r="Y2" s="26"/>
      <c r="Z2" s="26"/>
      <c r="AA2" s="26"/>
      <c r="AB2" s="26"/>
      <c r="AC2" s="26"/>
      <c r="AD2" s="26"/>
      <c r="AE2" s="26"/>
      <c r="AF2" s="596"/>
      <c r="AG2" s="142"/>
    </row>
    <row r="3" spans="1:34">
      <c r="A3" s="820" t="s">
        <v>326</v>
      </c>
      <c r="B3" s="820"/>
      <c r="C3" s="820"/>
      <c r="D3" s="820"/>
      <c r="E3" s="820"/>
      <c r="F3" s="820"/>
      <c r="G3" s="820"/>
      <c r="H3" s="820"/>
      <c r="I3" s="820"/>
      <c r="J3" s="820"/>
      <c r="K3" s="820"/>
      <c r="L3" s="820"/>
      <c r="M3" s="820"/>
      <c r="N3" s="820"/>
      <c r="O3" s="820"/>
      <c r="P3" s="820"/>
      <c r="Q3" s="820"/>
      <c r="R3" s="820"/>
      <c r="S3" s="820"/>
      <c r="T3" s="820"/>
      <c r="U3" s="820"/>
      <c r="V3" s="820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4">
      <c r="A5" s="198"/>
      <c r="B5" s="484"/>
      <c r="C5" s="663">
        <v>2010</v>
      </c>
      <c r="D5" s="485"/>
      <c r="E5" s="483"/>
      <c r="F5" s="664">
        <v>2011</v>
      </c>
      <c r="G5" s="682"/>
      <c r="H5" s="484"/>
      <c r="I5" s="663">
        <v>2012</v>
      </c>
      <c r="J5" s="485"/>
      <c r="K5" s="483"/>
      <c r="L5" s="683">
        <v>2013</v>
      </c>
      <c r="M5" s="684"/>
      <c r="N5" s="484"/>
      <c r="O5" s="485">
        <v>2014</v>
      </c>
      <c r="P5" s="722"/>
      <c r="Q5" s="483"/>
      <c r="R5" s="683">
        <v>2015</v>
      </c>
      <c r="S5" s="684"/>
      <c r="T5" s="759"/>
      <c r="U5" s="721"/>
      <c r="V5" s="721"/>
      <c r="W5" s="756"/>
      <c r="X5" s="610"/>
      <c r="Y5" s="879"/>
      <c r="Z5" s="755"/>
      <c r="AA5" s="721"/>
      <c r="AB5" s="721"/>
      <c r="AC5" s="756"/>
      <c r="AD5" s="610"/>
      <c r="AE5" s="879"/>
      <c r="AF5" s="755"/>
      <c r="AG5" s="721"/>
      <c r="AH5" s="721"/>
    </row>
    <row r="6" spans="1:34" ht="28.8" customHeight="1">
      <c r="A6" s="199" t="s">
        <v>141</v>
      </c>
      <c r="B6" s="202" t="s">
        <v>172</v>
      </c>
      <c r="C6" s="202" t="s">
        <v>173</v>
      </c>
      <c r="D6" s="201" t="s">
        <v>174</v>
      </c>
      <c r="E6" s="202" t="s">
        <v>175</v>
      </c>
      <c r="F6" s="202" t="s">
        <v>173</v>
      </c>
      <c r="G6" s="201" t="s">
        <v>174</v>
      </c>
      <c r="H6" s="202" t="s">
        <v>175</v>
      </c>
      <c r="I6" s="202" t="s">
        <v>173</v>
      </c>
      <c r="J6" s="201" t="s">
        <v>174</v>
      </c>
      <c r="K6" s="202" t="s">
        <v>175</v>
      </c>
      <c r="L6" s="202" t="s">
        <v>173</v>
      </c>
      <c r="M6" s="201" t="s">
        <v>174</v>
      </c>
      <c r="N6" s="202" t="s">
        <v>175</v>
      </c>
      <c r="O6" s="202" t="s">
        <v>173</v>
      </c>
      <c r="P6" s="200" t="s">
        <v>174</v>
      </c>
      <c r="Q6" s="202" t="s">
        <v>175</v>
      </c>
      <c r="R6" s="202" t="s">
        <v>173</v>
      </c>
      <c r="S6" s="201" t="s">
        <v>174</v>
      </c>
      <c r="T6" s="760"/>
      <c r="U6" s="467"/>
      <c r="V6" s="467"/>
      <c r="W6" s="467"/>
      <c r="X6" s="467"/>
      <c r="Y6" s="467"/>
      <c r="Z6" s="467"/>
      <c r="AA6" s="467"/>
      <c r="AB6" s="467"/>
      <c r="AC6" s="467"/>
      <c r="AD6" s="467"/>
      <c r="AE6" s="467"/>
      <c r="AF6" s="467"/>
      <c r="AG6" s="467"/>
      <c r="AH6" s="467"/>
    </row>
    <row r="7" spans="1:34">
      <c r="A7" s="203"/>
      <c r="B7" s="205"/>
      <c r="C7" s="205"/>
      <c r="D7" s="204"/>
      <c r="E7" s="205"/>
      <c r="F7" s="205"/>
      <c r="G7" s="204"/>
      <c r="H7" s="205"/>
      <c r="I7" s="205"/>
      <c r="J7" s="204"/>
      <c r="K7" s="205"/>
      <c r="L7" s="205"/>
      <c r="M7" s="204"/>
      <c r="N7" s="205"/>
      <c r="O7" s="205"/>
      <c r="P7" s="204"/>
      <c r="Q7" s="205"/>
      <c r="R7" s="205"/>
      <c r="S7" s="204"/>
      <c r="T7" s="760"/>
      <c r="U7" s="467"/>
      <c r="V7" s="467"/>
      <c r="W7" s="467"/>
      <c r="X7" s="467"/>
      <c r="Y7" s="467"/>
      <c r="Z7" s="467"/>
      <c r="AA7" s="467"/>
      <c r="AB7" s="467"/>
      <c r="AC7" s="467"/>
      <c r="AD7" s="467"/>
      <c r="AE7" s="467"/>
      <c r="AF7" s="467"/>
      <c r="AG7" s="467"/>
      <c r="AH7" s="467"/>
    </row>
    <row r="8" spans="1:34">
      <c r="A8" s="206" t="s">
        <v>84</v>
      </c>
      <c r="B8" s="42"/>
      <c r="C8" s="42"/>
      <c r="D8" s="207"/>
      <c r="E8" s="208"/>
      <c r="F8" s="208"/>
      <c r="G8" s="209"/>
      <c r="H8" s="208"/>
      <c r="I8" s="208"/>
      <c r="J8" s="209"/>
      <c r="K8" s="208"/>
      <c r="L8" s="208"/>
      <c r="M8" s="209"/>
      <c r="N8" s="208"/>
      <c r="O8" s="208"/>
      <c r="P8" s="209"/>
      <c r="Q8" s="208"/>
      <c r="R8" s="208"/>
      <c r="S8" s="209"/>
      <c r="T8" s="875"/>
      <c r="U8" s="468"/>
      <c r="V8" s="468"/>
      <c r="W8" s="468"/>
      <c r="X8" s="468"/>
      <c r="Y8" s="468"/>
      <c r="Z8" s="468"/>
      <c r="AA8" s="468"/>
      <c r="AB8" s="468"/>
      <c r="AC8" s="468"/>
      <c r="AD8" s="468"/>
      <c r="AE8" s="468"/>
      <c r="AF8" s="468"/>
      <c r="AG8" s="468"/>
      <c r="AH8" s="468"/>
    </row>
    <row r="9" spans="1:34">
      <c r="A9" s="33" t="s">
        <v>176</v>
      </c>
      <c r="B9" s="510">
        <v>540</v>
      </c>
      <c r="C9" s="510">
        <v>680</v>
      </c>
      <c r="D9" s="509">
        <v>4740</v>
      </c>
      <c r="E9" s="169">
        <v>680</v>
      </c>
      <c r="F9" s="169">
        <v>630</v>
      </c>
      <c r="G9" s="509">
        <v>4770</v>
      </c>
      <c r="H9" s="169">
        <v>650</v>
      </c>
      <c r="I9" s="169">
        <v>580</v>
      </c>
      <c r="J9" s="509">
        <v>4840</v>
      </c>
      <c r="K9" s="169">
        <v>690</v>
      </c>
      <c r="L9" s="169">
        <v>640</v>
      </c>
      <c r="M9" s="509">
        <v>4910</v>
      </c>
      <c r="N9" s="169">
        <v>690</v>
      </c>
      <c r="O9" s="169">
        <v>640</v>
      </c>
      <c r="P9" s="509">
        <v>4910</v>
      </c>
      <c r="Q9" s="169">
        <v>580</v>
      </c>
      <c r="R9" s="169">
        <v>540</v>
      </c>
      <c r="S9" s="509">
        <v>4520</v>
      </c>
      <c r="T9" s="880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1"/>
      <c r="AH9" s="461"/>
    </row>
    <row r="10" spans="1:34">
      <c r="A10" s="33" t="s">
        <v>177</v>
      </c>
      <c r="B10" s="510">
        <v>530</v>
      </c>
      <c r="C10" s="510">
        <v>520</v>
      </c>
      <c r="D10" s="509">
        <v>4600</v>
      </c>
      <c r="E10" s="169">
        <v>550</v>
      </c>
      <c r="F10" s="169">
        <v>540</v>
      </c>
      <c r="G10" s="509">
        <v>4650</v>
      </c>
      <c r="H10" s="169">
        <v>500</v>
      </c>
      <c r="I10" s="169">
        <v>530</v>
      </c>
      <c r="J10" s="509">
        <v>4610</v>
      </c>
      <c r="K10" s="169">
        <v>560</v>
      </c>
      <c r="L10" s="169">
        <v>510</v>
      </c>
      <c r="M10" s="509">
        <v>4650</v>
      </c>
      <c r="N10" s="169">
        <v>560</v>
      </c>
      <c r="O10" s="169">
        <v>510</v>
      </c>
      <c r="P10" s="509">
        <v>4650</v>
      </c>
      <c r="Q10" s="169">
        <v>530</v>
      </c>
      <c r="R10" s="169">
        <v>470</v>
      </c>
      <c r="S10" s="509">
        <v>4370</v>
      </c>
      <c r="T10" s="880"/>
      <c r="U10" s="461"/>
      <c r="V10" s="461"/>
      <c r="W10" s="461"/>
      <c r="X10" s="461"/>
      <c r="Y10" s="461"/>
      <c r="Z10" s="461"/>
      <c r="AA10" s="461"/>
      <c r="AB10" s="461"/>
      <c r="AC10" s="461"/>
      <c r="AD10" s="461"/>
      <c r="AE10" s="461"/>
      <c r="AF10" s="461"/>
      <c r="AG10" s="461"/>
      <c r="AH10" s="461"/>
    </row>
    <row r="11" spans="1:34">
      <c r="A11" s="33" t="s">
        <v>178</v>
      </c>
      <c r="B11" s="510">
        <v>392</v>
      </c>
      <c r="C11" s="510">
        <v>360</v>
      </c>
      <c r="D11" s="509">
        <v>3880</v>
      </c>
      <c r="E11" s="169">
        <v>384</v>
      </c>
      <c r="F11" s="169">
        <v>368</v>
      </c>
      <c r="G11" s="509">
        <v>3632</v>
      </c>
      <c r="H11" s="169">
        <v>376</v>
      </c>
      <c r="I11" s="169">
        <v>376</v>
      </c>
      <c r="J11" s="509">
        <v>3800</v>
      </c>
      <c r="K11" s="169">
        <v>392</v>
      </c>
      <c r="L11" s="169">
        <v>368</v>
      </c>
      <c r="M11" s="509">
        <v>3760</v>
      </c>
      <c r="N11" s="169">
        <v>376</v>
      </c>
      <c r="O11" s="169">
        <v>368</v>
      </c>
      <c r="P11" s="509">
        <v>3696</v>
      </c>
      <c r="Q11" s="169">
        <v>392</v>
      </c>
      <c r="R11" s="169">
        <v>384</v>
      </c>
      <c r="S11" s="509">
        <v>3832</v>
      </c>
      <c r="T11" s="880"/>
      <c r="U11" s="461"/>
      <c r="V11" s="461"/>
      <c r="W11" s="461"/>
      <c r="X11" s="461"/>
      <c r="Y11" s="461"/>
      <c r="Z11" s="461"/>
      <c r="AA11" s="461"/>
      <c r="AB11" s="461"/>
      <c r="AC11" s="461"/>
      <c r="AD11" s="461"/>
      <c r="AE11" s="461"/>
      <c r="AF11" s="461"/>
      <c r="AG11" s="461"/>
      <c r="AH11" s="461"/>
    </row>
    <row r="12" spans="1:34">
      <c r="A12" s="33" t="s">
        <v>179</v>
      </c>
      <c r="B12" s="510">
        <v>304</v>
      </c>
      <c r="C12" s="510">
        <v>288</v>
      </c>
      <c r="D12" s="509">
        <v>2840</v>
      </c>
      <c r="E12" s="169">
        <v>304</v>
      </c>
      <c r="F12" s="169">
        <v>288</v>
      </c>
      <c r="G12" s="509">
        <v>2968</v>
      </c>
      <c r="H12" s="169">
        <v>304</v>
      </c>
      <c r="I12" s="169">
        <v>288</v>
      </c>
      <c r="J12" s="509">
        <v>2832</v>
      </c>
      <c r="K12" s="169">
        <v>304</v>
      </c>
      <c r="L12" s="169">
        <v>288</v>
      </c>
      <c r="M12" s="509">
        <v>2856</v>
      </c>
      <c r="N12" s="169">
        <v>304</v>
      </c>
      <c r="O12" s="169">
        <v>288</v>
      </c>
      <c r="P12" s="509">
        <v>2816</v>
      </c>
      <c r="Q12" s="169">
        <v>296</v>
      </c>
      <c r="R12" s="169">
        <v>280</v>
      </c>
      <c r="S12" s="509">
        <v>2800</v>
      </c>
      <c r="T12" s="880"/>
      <c r="U12" s="461"/>
      <c r="V12" s="461"/>
      <c r="W12" s="461"/>
      <c r="X12" s="461"/>
      <c r="Y12" s="461"/>
      <c r="Z12" s="461"/>
      <c r="AA12" s="461"/>
      <c r="AB12" s="461"/>
      <c r="AC12" s="461"/>
      <c r="AD12" s="461"/>
      <c r="AE12" s="461"/>
      <c r="AF12" s="461"/>
      <c r="AG12" s="461"/>
      <c r="AH12" s="461"/>
    </row>
    <row r="13" spans="1:34">
      <c r="A13" s="33" t="s">
        <v>180</v>
      </c>
      <c r="B13" s="510">
        <v>550</v>
      </c>
      <c r="C13" s="510">
        <v>520</v>
      </c>
      <c r="D13" s="509">
        <v>4570</v>
      </c>
      <c r="E13" s="169">
        <v>590</v>
      </c>
      <c r="F13" s="169">
        <v>500</v>
      </c>
      <c r="G13" s="509">
        <v>4530</v>
      </c>
      <c r="H13" s="169">
        <v>590</v>
      </c>
      <c r="I13" s="169">
        <v>510</v>
      </c>
      <c r="J13" s="509">
        <v>4550</v>
      </c>
      <c r="K13" s="169">
        <v>590</v>
      </c>
      <c r="L13" s="169">
        <v>550</v>
      </c>
      <c r="M13" s="509">
        <v>4650</v>
      </c>
      <c r="N13" s="169">
        <v>590</v>
      </c>
      <c r="O13" s="169">
        <v>550</v>
      </c>
      <c r="P13" s="509">
        <v>4650</v>
      </c>
      <c r="Q13" s="169">
        <v>560</v>
      </c>
      <c r="R13" s="169">
        <v>490</v>
      </c>
      <c r="S13" s="509">
        <v>4640</v>
      </c>
      <c r="T13" s="880"/>
      <c r="U13" s="461"/>
      <c r="V13" s="461"/>
      <c r="W13" s="461"/>
      <c r="X13" s="461"/>
      <c r="Y13" s="461"/>
      <c r="Z13" s="461"/>
      <c r="AA13" s="461"/>
      <c r="AB13" s="461"/>
      <c r="AC13" s="461"/>
      <c r="AD13" s="461"/>
      <c r="AE13" s="461"/>
      <c r="AF13" s="461"/>
      <c r="AG13" s="461"/>
      <c r="AH13" s="461"/>
    </row>
    <row r="14" spans="1:34">
      <c r="A14" s="33" t="s">
        <v>181</v>
      </c>
      <c r="B14" s="510">
        <v>440</v>
      </c>
      <c r="C14" s="510">
        <v>390</v>
      </c>
      <c r="D14" s="509">
        <v>4140</v>
      </c>
      <c r="E14" s="169">
        <v>430</v>
      </c>
      <c r="F14" s="169">
        <v>370</v>
      </c>
      <c r="G14" s="509">
        <v>3910</v>
      </c>
      <c r="H14" s="169">
        <v>420</v>
      </c>
      <c r="I14" s="169">
        <v>390</v>
      </c>
      <c r="J14" s="509">
        <v>3820</v>
      </c>
      <c r="K14" s="169">
        <v>440</v>
      </c>
      <c r="L14" s="169">
        <v>400</v>
      </c>
      <c r="M14" s="509">
        <v>3970</v>
      </c>
      <c r="N14" s="169">
        <v>440</v>
      </c>
      <c r="O14" s="169">
        <v>400</v>
      </c>
      <c r="P14" s="509">
        <v>3970</v>
      </c>
      <c r="Q14" s="169">
        <v>410</v>
      </c>
      <c r="R14" s="169">
        <v>380</v>
      </c>
      <c r="S14" s="509">
        <v>3490</v>
      </c>
      <c r="T14" s="880"/>
      <c r="U14" s="461"/>
      <c r="V14" s="461"/>
      <c r="W14" s="461"/>
      <c r="X14" s="461"/>
      <c r="Y14" s="461"/>
      <c r="Z14" s="461"/>
      <c r="AA14" s="461"/>
      <c r="AB14" s="461"/>
      <c r="AC14" s="461"/>
      <c r="AD14" s="461"/>
      <c r="AE14" s="461"/>
      <c r="AF14" s="461"/>
      <c r="AG14" s="461"/>
      <c r="AH14" s="461"/>
    </row>
    <row r="15" spans="1:34">
      <c r="A15" s="33" t="s">
        <v>182</v>
      </c>
      <c r="B15" s="510">
        <v>826</v>
      </c>
      <c r="C15" s="510">
        <v>709</v>
      </c>
      <c r="D15" s="509">
        <v>2517</v>
      </c>
      <c r="E15" s="169">
        <v>849</v>
      </c>
      <c r="F15" s="169">
        <v>736</v>
      </c>
      <c r="G15" s="509">
        <v>2622</v>
      </c>
      <c r="H15" s="169">
        <v>879</v>
      </c>
      <c r="I15" s="169">
        <v>752</v>
      </c>
      <c r="J15" s="509">
        <v>2726</v>
      </c>
      <c r="K15" s="169">
        <v>911</v>
      </c>
      <c r="L15" s="169">
        <v>792</v>
      </c>
      <c r="M15" s="509">
        <v>2978</v>
      </c>
      <c r="N15" s="169">
        <v>920</v>
      </c>
      <c r="O15" s="169">
        <v>822</v>
      </c>
      <c r="P15" s="509">
        <v>3113</v>
      </c>
      <c r="Q15" s="169">
        <v>915</v>
      </c>
      <c r="R15" s="169">
        <v>808</v>
      </c>
      <c r="S15" s="509">
        <v>3071</v>
      </c>
      <c r="T15" s="880"/>
      <c r="U15" s="461"/>
      <c r="V15" s="461"/>
      <c r="W15" s="461"/>
      <c r="X15" s="461"/>
      <c r="Y15" s="461"/>
      <c r="Z15" s="461"/>
      <c r="AA15" s="461"/>
      <c r="AB15" s="461"/>
      <c r="AC15" s="461"/>
      <c r="AD15" s="461"/>
      <c r="AE15" s="461"/>
      <c r="AF15" s="461"/>
      <c r="AG15" s="461"/>
      <c r="AH15" s="461"/>
    </row>
    <row r="16" spans="1:34">
      <c r="A16" s="61" t="s">
        <v>95</v>
      </c>
      <c r="B16" s="19">
        <v>3582</v>
      </c>
      <c r="C16" s="512">
        <v>3467</v>
      </c>
      <c r="D16" s="513">
        <v>27287</v>
      </c>
      <c r="E16" s="514">
        <v>3787</v>
      </c>
      <c r="F16" s="515">
        <v>3432</v>
      </c>
      <c r="G16" s="513">
        <v>27082</v>
      </c>
      <c r="H16" s="514">
        <v>3719</v>
      </c>
      <c r="I16" s="514">
        <v>3426</v>
      </c>
      <c r="J16" s="513">
        <v>27178</v>
      </c>
      <c r="K16" s="514">
        <v>3887</v>
      </c>
      <c r="L16" s="515">
        <v>3548</v>
      </c>
      <c r="M16" s="513">
        <v>27774</v>
      </c>
      <c r="N16" s="514">
        <v>3880</v>
      </c>
      <c r="O16" s="514">
        <v>3578</v>
      </c>
      <c r="P16" s="513">
        <v>27805</v>
      </c>
      <c r="Q16" s="514">
        <v>3683</v>
      </c>
      <c r="R16" s="515">
        <v>3352</v>
      </c>
      <c r="S16" s="513">
        <v>26723</v>
      </c>
      <c r="T16" s="881"/>
      <c r="U16" s="472"/>
      <c r="V16" s="473"/>
      <c r="W16" s="472"/>
      <c r="X16" s="473"/>
      <c r="Y16" s="473"/>
      <c r="Z16" s="472"/>
      <c r="AA16" s="472"/>
      <c r="AB16" s="473"/>
      <c r="AC16" s="472"/>
      <c r="AD16" s="473"/>
      <c r="AE16" s="473"/>
      <c r="AF16" s="472"/>
      <c r="AG16" s="473"/>
      <c r="AH16" s="473"/>
    </row>
    <row r="17" spans="1:34">
      <c r="A17" s="33"/>
      <c r="B17" s="510"/>
      <c r="C17" s="510"/>
      <c r="D17" s="509"/>
      <c r="E17" s="169"/>
      <c r="F17" s="169"/>
      <c r="G17" s="509"/>
      <c r="H17" s="169"/>
      <c r="I17" s="169"/>
      <c r="J17" s="509"/>
      <c r="K17" s="169"/>
      <c r="L17" s="169"/>
      <c r="M17" s="509"/>
      <c r="N17" s="169"/>
      <c r="O17" s="169"/>
      <c r="P17" s="509"/>
      <c r="Q17" s="169"/>
      <c r="R17" s="169"/>
      <c r="S17" s="509"/>
      <c r="T17" s="880"/>
      <c r="U17" s="461"/>
      <c r="V17" s="461"/>
      <c r="W17" s="461"/>
      <c r="X17" s="461"/>
      <c r="Y17" s="461"/>
      <c r="Z17" s="461"/>
      <c r="AA17" s="461"/>
      <c r="AB17" s="461"/>
      <c r="AC17" s="461"/>
      <c r="AD17" s="461"/>
      <c r="AE17" s="461"/>
      <c r="AF17" s="461"/>
      <c r="AG17" s="461"/>
      <c r="AH17" s="461"/>
    </row>
    <row r="18" spans="1:34">
      <c r="A18" s="206" t="s">
        <v>96</v>
      </c>
      <c r="B18" s="510"/>
      <c r="C18" s="510"/>
      <c r="D18" s="509"/>
      <c r="E18" s="169"/>
      <c r="F18" s="169"/>
      <c r="G18" s="509"/>
      <c r="H18" s="169"/>
      <c r="I18" s="169"/>
      <c r="J18" s="509"/>
      <c r="K18" s="169"/>
      <c r="L18" s="169"/>
      <c r="M18" s="509"/>
      <c r="N18" s="169"/>
      <c r="O18" s="169"/>
      <c r="P18" s="509"/>
      <c r="Q18" s="169"/>
      <c r="R18" s="169"/>
      <c r="S18" s="509"/>
      <c r="T18" s="880"/>
      <c r="U18" s="461"/>
      <c r="V18" s="461"/>
      <c r="W18" s="461"/>
      <c r="X18" s="461"/>
      <c r="Y18" s="461"/>
      <c r="Z18" s="461"/>
      <c r="AA18" s="461"/>
      <c r="AB18" s="461"/>
      <c r="AC18" s="461"/>
      <c r="AD18" s="461"/>
      <c r="AE18" s="461"/>
      <c r="AF18" s="461"/>
      <c r="AG18" s="461"/>
      <c r="AH18" s="461"/>
    </row>
    <row r="19" spans="1:34">
      <c r="A19" s="33" t="s">
        <v>183</v>
      </c>
      <c r="B19" s="510">
        <v>344</v>
      </c>
      <c r="C19" s="510">
        <v>320</v>
      </c>
      <c r="D19" s="509">
        <v>2912</v>
      </c>
      <c r="E19" s="169">
        <v>352</v>
      </c>
      <c r="F19" s="169">
        <v>312</v>
      </c>
      <c r="G19" s="509">
        <v>2912</v>
      </c>
      <c r="H19" s="169">
        <v>368</v>
      </c>
      <c r="I19" s="169">
        <v>336</v>
      </c>
      <c r="J19" s="509">
        <v>3104</v>
      </c>
      <c r="K19" s="169">
        <v>384</v>
      </c>
      <c r="L19" s="169">
        <v>336</v>
      </c>
      <c r="M19" s="509">
        <v>3088</v>
      </c>
      <c r="N19" s="169">
        <v>384</v>
      </c>
      <c r="O19" s="169">
        <v>336</v>
      </c>
      <c r="P19" s="509">
        <v>3152</v>
      </c>
      <c r="Q19" s="169">
        <v>384</v>
      </c>
      <c r="R19" s="169">
        <v>336</v>
      </c>
      <c r="S19" s="509">
        <v>3104</v>
      </c>
      <c r="T19" s="880"/>
      <c r="U19" s="461"/>
      <c r="V19" s="461"/>
      <c r="W19" s="461"/>
      <c r="X19" s="461"/>
      <c r="Y19" s="461"/>
      <c r="Z19" s="461"/>
      <c r="AA19" s="461"/>
      <c r="AB19" s="461"/>
      <c r="AC19" s="461"/>
      <c r="AD19" s="461"/>
      <c r="AE19" s="461"/>
      <c r="AF19" s="461"/>
      <c r="AG19" s="461"/>
      <c r="AH19" s="461"/>
    </row>
    <row r="20" spans="1:34">
      <c r="A20" s="33" t="s">
        <v>184</v>
      </c>
      <c r="B20" s="510">
        <v>344</v>
      </c>
      <c r="C20" s="510">
        <v>344</v>
      </c>
      <c r="D20" s="509">
        <v>3152</v>
      </c>
      <c r="E20" s="169">
        <v>360</v>
      </c>
      <c r="F20" s="169">
        <v>360</v>
      </c>
      <c r="G20" s="509">
        <v>3184</v>
      </c>
      <c r="H20" s="169">
        <v>336</v>
      </c>
      <c r="I20" s="169">
        <v>360</v>
      </c>
      <c r="J20" s="509">
        <v>3208</v>
      </c>
      <c r="K20" s="169">
        <v>360</v>
      </c>
      <c r="L20" s="169">
        <v>352</v>
      </c>
      <c r="M20" s="509">
        <v>3184</v>
      </c>
      <c r="N20" s="169">
        <v>344</v>
      </c>
      <c r="O20" s="169">
        <v>352</v>
      </c>
      <c r="P20" s="509">
        <v>3168</v>
      </c>
      <c r="Q20" s="169">
        <v>368</v>
      </c>
      <c r="R20" s="169">
        <v>368</v>
      </c>
      <c r="S20" s="509">
        <v>3048</v>
      </c>
      <c r="T20" s="880"/>
      <c r="U20" s="461"/>
      <c r="V20" s="461"/>
      <c r="W20" s="461"/>
      <c r="X20" s="461"/>
      <c r="Y20" s="461"/>
      <c r="Z20" s="461"/>
      <c r="AA20" s="461"/>
      <c r="AB20" s="461"/>
      <c r="AC20" s="461"/>
      <c r="AD20" s="461"/>
      <c r="AE20" s="461"/>
      <c r="AF20" s="461"/>
      <c r="AG20" s="461"/>
      <c r="AH20" s="461"/>
    </row>
    <row r="21" spans="1:34">
      <c r="A21" s="33" t="s">
        <v>185</v>
      </c>
      <c r="B21" s="510">
        <v>360</v>
      </c>
      <c r="C21" s="510">
        <v>350</v>
      </c>
      <c r="D21" s="509">
        <v>3180</v>
      </c>
      <c r="E21" s="169">
        <v>340</v>
      </c>
      <c r="F21" s="169">
        <v>340</v>
      </c>
      <c r="G21" s="509">
        <v>3120</v>
      </c>
      <c r="H21" s="169">
        <v>320</v>
      </c>
      <c r="I21" s="169">
        <v>340</v>
      </c>
      <c r="J21" s="509">
        <v>3050</v>
      </c>
      <c r="K21" s="169">
        <v>340</v>
      </c>
      <c r="L21" s="169">
        <v>340</v>
      </c>
      <c r="M21" s="509">
        <v>3110</v>
      </c>
      <c r="N21" s="169">
        <v>340</v>
      </c>
      <c r="O21" s="169">
        <v>340</v>
      </c>
      <c r="P21" s="509">
        <v>3110</v>
      </c>
      <c r="Q21" s="169">
        <v>320</v>
      </c>
      <c r="R21" s="169">
        <v>340</v>
      </c>
      <c r="S21" s="509">
        <v>3070</v>
      </c>
      <c r="T21" s="880"/>
      <c r="U21" s="461"/>
      <c r="V21" s="461"/>
      <c r="W21" s="461"/>
      <c r="X21" s="461"/>
      <c r="Y21" s="461"/>
      <c r="Z21" s="461"/>
      <c r="AA21" s="461"/>
      <c r="AB21" s="461"/>
      <c r="AC21" s="461"/>
      <c r="AD21" s="461"/>
      <c r="AE21" s="461"/>
      <c r="AF21" s="461"/>
      <c r="AG21" s="461"/>
      <c r="AH21" s="461"/>
    </row>
    <row r="22" spans="1:34">
      <c r="A22" s="33" t="s">
        <v>186</v>
      </c>
      <c r="B22" s="510">
        <v>882</v>
      </c>
      <c r="C22" s="510">
        <v>828</v>
      </c>
      <c r="D22" s="509">
        <v>7294</v>
      </c>
      <c r="E22" s="169">
        <v>882</v>
      </c>
      <c r="F22" s="169">
        <v>780</v>
      </c>
      <c r="G22" s="509">
        <v>6862</v>
      </c>
      <c r="H22" s="169">
        <v>892</v>
      </c>
      <c r="I22" s="169">
        <v>838</v>
      </c>
      <c r="J22" s="509">
        <v>7124</v>
      </c>
      <c r="K22" s="169">
        <v>872</v>
      </c>
      <c r="L22" s="169">
        <v>810</v>
      </c>
      <c r="M22" s="509">
        <v>7362</v>
      </c>
      <c r="N22" s="169">
        <v>826</v>
      </c>
      <c r="O22" s="169">
        <v>810</v>
      </c>
      <c r="P22" s="509">
        <v>6824</v>
      </c>
      <c r="Q22" s="169">
        <v>862</v>
      </c>
      <c r="R22" s="169">
        <v>856</v>
      </c>
      <c r="S22" s="509">
        <v>7212</v>
      </c>
      <c r="T22" s="880"/>
      <c r="U22" s="461"/>
      <c r="V22" s="461"/>
      <c r="W22" s="461"/>
      <c r="X22" s="461"/>
      <c r="Y22" s="461"/>
      <c r="Z22" s="461"/>
      <c r="AA22" s="461"/>
      <c r="AB22" s="461"/>
      <c r="AC22" s="461"/>
      <c r="AD22" s="461"/>
      <c r="AE22" s="461"/>
      <c r="AF22" s="461"/>
      <c r="AG22" s="461"/>
      <c r="AH22" s="461"/>
    </row>
    <row r="23" spans="1:34">
      <c r="A23" s="33" t="s">
        <v>187</v>
      </c>
      <c r="B23" s="510">
        <v>456</v>
      </c>
      <c r="C23" s="510">
        <v>400</v>
      </c>
      <c r="D23" s="509">
        <v>3408</v>
      </c>
      <c r="E23" s="169">
        <v>440</v>
      </c>
      <c r="F23" s="169">
        <v>416</v>
      </c>
      <c r="G23" s="509">
        <v>3312</v>
      </c>
      <c r="H23" s="169">
        <v>464</v>
      </c>
      <c r="I23" s="169">
        <v>432</v>
      </c>
      <c r="J23" s="509">
        <v>3328</v>
      </c>
      <c r="K23" s="169">
        <v>456</v>
      </c>
      <c r="L23" s="169">
        <v>432</v>
      </c>
      <c r="M23" s="509">
        <v>3336</v>
      </c>
      <c r="N23" s="169">
        <v>432</v>
      </c>
      <c r="O23" s="169">
        <v>432</v>
      </c>
      <c r="P23" s="509">
        <v>3296</v>
      </c>
      <c r="Q23" s="169">
        <v>464</v>
      </c>
      <c r="R23" s="169">
        <v>424</v>
      </c>
      <c r="S23" s="509">
        <v>3296</v>
      </c>
      <c r="T23" s="880"/>
      <c r="U23" s="461"/>
      <c r="V23" s="461"/>
      <c r="W23" s="461"/>
      <c r="X23" s="461"/>
      <c r="Y23" s="461"/>
      <c r="Z23" s="461"/>
      <c r="AA23" s="461"/>
      <c r="AB23" s="461"/>
      <c r="AC23" s="461"/>
      <c r="AD23" s="461"/>
      <c r="AE23" s="461"/>
      <c r="AF23" s="461"/>
      <c r="AG23" s="461"/>
      <c r="AH23" s="461"/>
    </row>
    <row r="24" spans="1:34">
      <c r="A24" s="33" t="s">
        <v>188</v>
      </c>
      <c r="B24" s="510">
        <v>450</v>
      </c>
      <c r="C24" s="510">
        <v>480</v>
      </c>
      <c r="D24" s="509">
        <v>4620</v>
      </c>
      <c r="E24" s="169">
        <v>490</v>
      </c>
      <c r="F24" s="169">
        <v>450</v>
      </c>
      <c r="G24" s="509">
        <v>4610</v>
      </c>
      <c r="H24" s="169">
        <v>480</v>
      </c>
      <c r="I24" s="169">
        <v>460</v>
      </c>
      <c r="J24" s="509">
        <v>4630</v>
      </c>
      <c r="K24" s="169">
        <v>500</v>
      </c>
      <c r="L24" s="169">
        <v>480</v>
      </c>
      <c r="M24" s="509">
        <v>4690</v>
      </c>
      <c r="N24" s="169">
        <v>500</v>
      </c>
      <c r="O24" s="169">
        <v>480</v>
      </c>
      <c r="P24" s="509">
        <v>4690</v>
      </c>
      <c r="Q24" s="169">
        <v>470</v>
      </c>
      <c r="R24" s="169">
        <v>450</v>
      </c>
      <c r="S24" s="509">
        <v>4290</v>
      </c>
      <c r="T24" s="880"/>
      <c r="U24" s="461"/>
      <c r="V24" s="461"/>
      <c r="W24" s="461"/>
      <c r="X24" s="461"/>
      <c r="Y24" s="461"/>
      <c r="Z24" s="461"/>
      <c r="AA24" s="461"/>
      <c r="AB24" s="461"/>
      <c r="AC24" s="461"/>
      <c r="AD24" s="461"/>
      <c r="AE24" s="461"/>
      <c r="AF24" s="461"/>
      <c r="AG24" s="461"/>
      <c r="AH24" s="461"/>
    </row>
    <row r="25" spans="1:34">
      <c r="A25" s="33" t="s">
        <v>189</v>
      </c>
      <c r="B25" s="510">
        <v>192</v>
      </c>
      <c r="C25" s="510">
        <v>208</v>
      </c>
      <c r="D25" s="509">
        <v>1480</v>
      </c>
      <c r="E25" s="169">
        <v>192</v>
      </c>
      <c r="F25" s="169">
        <v>200</v>
      </c>
      <c r="G25" s="509">
        <v>1952</v>
      </c>
      <c r="H25" s="169">
        <v>192</v>
      </c>
      <c r="I25" s="169">
        <v>200</v>
      </c>
      <c r="J25" s="509">
        <v>1732</v>
      </c>
      <c r="K25" s="671" t="s">
        <v>283</v>
      </c>
      <c r="L25" s="671" t="s">
        <v>283</v>
      </c>
      <c r="M25" s="670" t="s">
        <v>283</v>
      </c>
      <c r="N25" s="169">
        <v>184</v>
      </c>
      <c r="O25" s="169">
        <v>208</v>
      </c>
      <c r="P25" s="509">
        <v>1918</v>
      </c>
      <c r="Q25" s="169">
        <v>192</v>
      </c>
      <c r="R25" s="169">
        <v>200</v>
      </c>
      <c r="S25" s="509">
        <v>1728</v>
      </c>
      <c r="T25" s="880"/>
      <c r="U25" s="461"/>
      <c r="V25" s="461"/>
      <c r="W25" s="872"/>
      <c r="X25" s="872"/>
      <c r="Y25" s="731"/>
      <c r="Z25" s="461"/>
      <c r="AA25" s="461"/>
      <c r="AB25" s="461"/>
      <c r="AC25" s="461"/>
      <c r="AD25" s="461"/>
      <c r="AE25" s="461"/>
      <c r="AF25" s="461"/>
      <c r="AG25" s="720"/>
      <c r="AH25" s="720"/>
    </row>
    <row r="26" spans="1:34">
      <c r="A26" s="33" t="s">
        <v>190</v>
      </c>
      <c r="B26" s="510">
        <v>500</v>
      </c>
      <c r="C26" s="510">
        <v>620</v>
      </c>
      <c r="D26" s="509">
        <v>4540</v>
      </c>
      <c r="E26" s="169">
        <v>630</v>
      </c>
      <c r="F26" s="169">
        <v>590</v>
      </c>
      <c r="G26" s="509">
        <v>4710</v>
      </c>
      <c r="H26" s="169">
        <v>620</v>
      </c>
      <c r="I26" s="169">
        <v>580</v>
      </c>
      <c r="J26" s="509">
        <v>4600</v>
      </c>
      <c r="K26" s="169">
        <v>610</v>
      </c>
      <c r="L26" s="169">
        <v>610</v>
      </c>
      <c r="M26" s="509">
        <v>4790</v>
      </c>
      <c r="N26" s="169">
        <v>600</v>
      </c>
      <c r="O26" s="169">
        <v>610</v>
      </c>
      <c r="P26" s="509">
        <v>4830</v>
      </c>
      <c r="Q26" s="169">
        <v>560</v>
      </c>
      <c r="R26" s="169">
        <v>540</v>
      </c>
      <c r="S26" s="509">
        <v>4390</v>
      </c>
      <c r="T26" s="880"/>
      <c r="U26" s="461"/>
      <c r="V26" s="461"/>
      <c r="W26" s="461"/>
      <c r="X26" s="461"/>
      <c r="Y26" s="461"/>
      <c r="Z26" s="461"/>
      <c r="AA26" s="461"/>
      <c r="AB26" s="461"/>
      <c r="AC26" s="461"/>
      <c r="AD26" s="461"/>
      <c r="AE26" s="461"/>
      <c r="AF26" s="461"/>
      <c r="AG26" s="461"/>
      <c r="AH26" s="461"/>
    </row>
    <row r="27" spans="1:34">
      <c r="A27" s="61" t="s">
        <v>95</v>
      </c>
      <c r="B27" s="19">
        <v>3528</v>
      </c>
      <c r="C27" s="512">
        <v>3550</v>
      </c>
      <c r="D27" s="513">
        <v>30586</v>
      </c>
      <c r="E27" s="515">
        <v>3686</v>
      </c>
      <c r="F27" s="514">
        <v>3448</v>
      </c>
      <c r="G27" s="513">
        <v>30662</v>
      </c>
      <c r="H27" s="515">
        <v>3672</v>
      </c>
      <c r="I27" s="514">
        <v>3546</v>
      </c>
      <c r="J27" s="513">
        <v>30776</v>
      </c>
      <c r="K27" s="514">
        <v>3522</v>
      </c>
      <c r="L27" s="514">
        <v>3360</v>
      </c>
      <c r="M27" s="513">
        <v>29560</v>
      </c>
      <c r="N27" s="514">
        <v>3610</v>
      </c>
      <c r="O27" s="515">
        <v>3568</v>
      </c>
      <c r="P27" s="513">
        <v>30988</v>
      </c>
      <c r="Q27" s="515">
        <v>3620</v>
      </c>
      <c r="R27" s="514">
        <v>3514</v>
      </c>
      <c r="S27" s="513">
        <v>30138</v>
      </c>
      <c r="T27" s="882"/>
      <c r="U27" s="472"/>
      <c r="V27" s="473"/>
      <c r="W27" s="472"/>
      <c r="X27" s="472"/>
      <c r="Y27" s="473"/>
      <c r="Z27" s="472"/>
      <c r="AA27" s="473"/>
      <c r="AB27" s="473"/>
      <c r="AC27" s="473"/>
      <c r="AD27" s="472"/>
      <c r="AE27" s="473"/>
      <c r="AF27" s="473"/>
      <c r="AG27" s="473"/>
      <c r="AH27" s="473"/>
    </row>
    <row r="28" spans="1:34">
      <c r="A28" s="33"/>
      <c r="B28" s="510"/>
      <c r="C28" s="510"/>
      <c r="D28" s="509"/>
      <c r="E28" s="169"/>
      <c r="F28" s="169"/>
      <c r="G28" s="509"/>
      <c r="H28" s="169"/>
      <c r="I28" s="169"/>
      <c r="J28" s="509"/>
      <c r="K28" s="169"/>
      <c r="L28" s="169"/>
      <c r="M28" s="509"/>
      <c r="N28" s="169"/>
      <c r="O28" s="169"/>
      <c r="P28" s="509"/>
      <c r="Q28" s="169"/>
      <c r="R28" s="169"/>
      <c r="S28" s="509"/>
      <c r="T28" s="880"/>
      <c r="U28" s="461"/>
      <c r="V28" s="461"/>
      <c r="W28" s="461"/>
      <c r="X28" s="461"/>
      <c r="Y28" s="461"/>
      <c r="Z28" s="461"/>
      <c r="AA28" s="461"/>
      <c r="AB28" s="461"/>
      <c r="AC28" s="461"/>
      <c r="AD28" s="461"/>
      <c r="AE28" s="461"/>
      <c r="AF28" s="461"/>
      <c r="AG28" s="461"/>
      <c r="AH28" s="461"/>
    </row>
    <row r="29" spans="1:34">
      <c r="A29" s="206" t="s">
        <v>99</v>
      </c>
      <c r="B29" s="510"/>
      <c r="C29" s="510"/>
      <c r="D29" s="509"/>
      <c r="E29" s="169"/>
      <c r="F29" s="169"/>
      <c r="G29" s="509"/>
      <c r="H29" s="169"/>
      <c r="I29" s="169"/>
      <c r="J29" s="509"/>
      <c r="K29" s="169"/>
      <c r="L29" s="169"/>
      <c r="M29" s="509"/>
      <c r="N29" s="169"/>
      <c r="O29" s="169"/>
      <c r="P29" s="509"/>
      <c r="Q29" s="169"/>
      <c r="R29" s="169"/>
      <c r="S29" s="509"/>
      <c r="T29" s="880"/>
      <c r="U29" s="461"/>
      <c r="V29" s="461"/>
      <c r="W29" s="461"/>
      <c r="X29" s="461"/>
      <c r="Y29" s="461"/>
      <c r="Z29" s="461"/>
      <c r="AA29" s="461"/>
      <c r="AB29" s="461"/>
      <c r="AC29" s="461"/>
      <c r="AD29" s="461"/>
      <c r="AE29" s="461"/>
      <c r="AF29" s="461"/>
      <c r="AG29" s="461"/>
      <c r="AH29" s="461"/>
    </row>
    <row r="30" spans="1:34">
      <c r="A30" s="33" t="s">
        <v>191</v>
      </c>
      <c r="B30" s="510">
        <v>571</v>
      </c>
      <c r="C30" s="510">
        <v>592</v>
      </c>
      <c r="D30" s="509">
        <v>5256</v>
      </c>
      <c r="E30" s="169">
        <v>552</v>
      </c>
      <c r="F30" s="169">
        <v>574</v>
      </c>
      <c r="G30" s="509">
        <v>5314</v>
      </c>
      <c r="H30" s="169">
        <v>582</v>
      </c>
      <c r="I30" s="169">
        <v>564</v>
      </c>
      <c r="J30" s="509">
        <v>5450</v>
      </c>
      <c r="K30" s="169">
        <v>576</v>
      </c>
      <c r="L30" s="169">
        <v>528</v>
      </c>
      <c r="M30" s="509">
        <v>5330</v>
      </c>
      <c r="N30" s="169">
        <v>576</v>
      </c>
      <c r="O30" s="169">
        <v>528</v>
      </c>
      <c r="P30" s="509">
        <v>5262</v>
      </c>
      <c r="Q30" s="169">
        <v>584</v>
      </c>
      <c r="R30" s="169">
        <v>552</v>
      </c>
      <c r="S30" s="509">
        <v>5474</v>
      </c>
      <c r="T30" s="880"/>
      <c r="U30" s="461"/>
      <c r="V30" s="461"/>
      <c r="W30" s="461"/>
      <c r="X30" s="461"/>
      <c r="Y30" s="461"/>
      <c r="Z30" s="461"/>
      <c r="AA30" s="461"/>
      <c r="AB30" s="461"/>
      <c r="AC30" s="461"/>
      <c r="AD30" s="461"/>
      <c r="AE30" s="461"/>
      <c r="AF30" s="461"/>
      <c r="AG30" s="461"/>
      <c r="AH30" s="461"/>
    </row>
    <row r="31" spans="1:34">
      <c r="A31" s="33" t="s">
        <v>192</v>
      </c>
      <c r="B31" s="510">
        <v>574</v>
      </c>
      <c r="C31" s="510">
        <v>566</v>
      </c>
      <c r="D31" s="509">
        <v>4590</v>
      </c>
      <c r="E31" s="169">
        <v>574</v>
      </c>
      <c r="F31" s="169">
        <v>566</v>
      </c>
      <c r="G31" s="509">
        <v>4602</v>
      </c>
      <c r="H31" s="169">
        <v>574</v>
      </c>
      <c r="I31" s="169">
        <v>566</v>
      </c>
      <c r="J31" s="509">
        <v>4584</v>
      </c>
      <c r="K31" s="169">
        <v>574</v>
      </c>
      <c r="L31" s="169">
        <v>556</v>
      </c>
      <c r="M31" s="509">
        <v>4592</v>
      </c>
      <c r="N31" s="169">
        <v>564</v>
      </c>
      <c r="O31" s="169">
        <v>546</v>
      </c>
      <c r="P31" s="509">
        <v>4522</v>
      </c>
      <c r="Q31" s="169">
        <v>562</v>
      </c>
      <c r="R31" s="169">
        <v>556</v>
      </c>
      <c r="S31" s="509">
        <v>4416</v>
      </c>
      <c r="T31" s="880"/>
      <c r="U31" s="461"/>
      <c r="V31" s="461"/>
      <c r="W31" s="461"/>
      <c r="X31" s="461"/>
      <c r="Y31" s="461"/>
      <c r="Z31" s="461"/>
      <c r="AA31" s="461"/>
      <c r="AB31" s="461"/>
      <c r="AC31" s="461"/>
      <c r="AD31" s="461"/>
      <c r="AE31" s="461"/>
      <c r="AF31" s="461"/>
      <c r="AG31" s="461"/>
      <c r="AH31" s="461"/>
    </row>
    <row r="32" spans="1:34">
      <c r="A32" s="33" t="s">
        <v>193</v>
      </c>
      <c r="B32" s="510">
        <v>748</v>
      </c>
      <c r="C32" s="510">
        <v>693</v>
      </c>
      <c r="D32" s="509">
        <v>5379</v>
      </c>
      <c r="E32" s="169">
        <v>759</v>
      </c>
      <c r="F32" s="169">
        <v>649</v>
      </c>
      <c r="G32" s="509">
        <v>5082</v>
      </c>
      <c r="H32" s="169">
        <v>759</v>
      </c>
      <c r="I32" s="169">
        <v>660</v>
      </c>
      <c r="J32" s="509">
        <v>5038</v>
      </c>
      <c r="K32" s="169">
        <v>748</v>
      </c>
      <c r="L32" s="169">
        <v>858</v>
      </c>
      <c r="M32" s="509">
        <v>4884</v>
      </c>
      <c r="N32" s="169">
        <v>781</v>
      </c>
      <c r="O32" s="169">
        <v>693</v>
      </c>
      <c r="P32" s="509">
        <v>5203</v>
      </c>
      <c r="Q32" s="169">
        <v>715</v>
      </c>
      <c r="R32" s="169">
        <v>660</v>
      </c>
      <c r="S32" s="509">
        <v>5236</v>
      </c>
      <c r="T32" s="880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1"/>
      <c r="AF32" s="461"/>
      <c r="AG32" s="461"/>
      <c r="AH32" s="461"/>
    </row>
    <row r="33" spans="1:37">
      <c r="A33" s="33" t="s">
        <v>194</v>
      </c>
      <c r="B33" s="510">
        <v>390</v>
      </c>
      <c r="C33" s="510">
        <v>390</v>
      </c>
      <c r="D33" s="509">
        <v>3110</v>
      </c>
      <c r="E33" s="169">
        <v>390</v>
      </c>
      <c r="F33" s="169">
        <v>390</v>
      </c>
      <c r="G33" s="509">
        <v>3020</v>
      </c>
      <c r="H33" s="169">
        <v>380</v>
      </c>
      <c r="I33" s="169">
        <v>370</v>
      </c>
      <c r="J33" s="509">
        <v>2960</v>
      </c>
      <c r="K33" s="169">
        <v>390</v>
      </c>
      <c r="L33" s="169">
        <v>390</v>
      </c>
      <c r="M33" s="509">
        <v>3010</v>
      </c>
      <c r="N33" s="169">
        <v>390</v>
      </c>
      <c r="O33" s="169">
        <v>390</v>
      </c>
      <c r="P33" s="509">
        <v>3010</v>
      </c>
      <c r="Q33" s="169">
        <v>390</v>
      </c>
      <c r="R33" s="169">
        <v>390</v>
      </c>
      <c r="S33" s="509">
        <v>3040</v>
      </c>
      <c r="T33" s="880"/>
      <c r="U33" s="461"/>
      <c r="V33" s="461"/>
      <c r="W33" s="461"/>
      <c r="X33" s="461"/>
      <c r="Y33" s="461"/>
      <c r="Z33" s="461"/>
      <c r="AA33" s="461"/>
      <c r="AB33" s="461"/>
      <c r="AC33" s="461"/>
      <c r="AD33" s="461"/>
      <c r="AE33" s="461"/>
      <c r="AF33" s="461"/>
      <c r="AG33" s="461"/>
      <c r="AH33" s="461"/>
    </row>
    <row r="34" spans="1:37">
      <c r="A34" s="33" t="s">
        <v>195</v>
      </c>
      <c r="B34" s="510">
        <v>860</v>
      </c>
      <c r="C34" s="510">
        <v>820</v>
      </c>
      <c r="D34" s="509">
        <v>3136</v>
      </c>
      <c r="E34" s="169">
        <v>860</v>
      </c>
      <c r="F34" s="169">
        <v>820</v>
      </c>
      <c r="G34" s="509">
        <v>3136</v>
      </c>
      <c r="H34" s="169">
        <v>860</v>
      </c>
      <c r="I34" s="169">
        <v>808</v>
      </c>
      <c r="J34" s="509">
        <v>3282</v>
      </c>
      <c r="K34" s="169">
        <v>859</v>
      </c>
      <c r="L34" s="169">
        <v>817</v>
      </c>
      <c r="M34" s="509">
        <v>3350</v>
      </c>
      <c r="N34" s="169">
        <v>863</v>
      </c>
      <c r="O34" s="169">
        <v>823</v>
      </c>
      <c r="P34" s="509">
        <v>3376</v>
      </c>
      <c r="Q34" s="169">
        <v>861</v>
      </c>
      <c r="R34" s="169">
        <v>821</v>
      </c>
      <c r="S34" s="509">
        <v>3381</v>
      </c>
      <c r="T34" s="880"/>
      <c r="U34" s="461"/>
      <c r="V34" s="461"/>
      <c r="W34" s="461"/>
      <c r="X34" s="461"/>
      <c r="Y34" s="461"/>
      <c r="Z34" s="461"/>
      <c r="AA34" s="461"/>
      <c r="AB34" s="461"/>
      <c r="AC34" s="461"/>
      <c r="AD34" s="461"/>
      <c r="AE34" s="461"/>
      <c r="AF34" s="461"/>
      <c r="AG34" s="461"/>
      <c r="AH34" s="461"/>
    </row>
    <row r="35" spans="1:37">
      <c r="A35" s="61" t="s">
        <v>95</v>
      </c>
      <c r="B35" s="19">
        <v>3143</v>
      </c>
      <c r="C35" s="19">
        <v>3061</v>
      </c>
      <c r="D35" s="513">
        <v>21471</v>
      </c>
      <c r="E35" s="514">
        <v>3135</v>
      </c>
      <c r="F35" s="515">
        <v>2999</v>
      </c>
      <c r="G35" s="513">
        <v>21154</v>
      </c>
      <c r="H35" s="515">
        <v>3155</v>
      </c>
      <c r="I35" s="514">
        <v>2968</v>
      </c>
      <c r="J35" s="513">
        <v>21314</v>
      </c>
      <c r="K35" s="515">
        <v>3147</v>
      </c>
      <c r="L35" s="514">
        <v>3149</v>
      </c>
      <c r="M35" s="513">
        <v>21166</v>
      </c>
      <c r="N35" s="514">
        <v>3174</v>
      </c>
      <c r="O35" s="515">
        <v>2980</v>
      </c>
      <c r="P35" s="513">
        <v>21373</v>
      </c>
      <c r="Q35" s="514">
        <v>3112</v>
      </c>
      <c r="R35" s="515">
        <v>2979</v>
      </c>
      <c r="S35" s="513">
        <v>21547</v>
      </c>
      <c r="T35" s="882"/>
      <c r="U35" s="472"/>
      <c r="V35" s="473"/>
      <c r="W35" s="473"/>
      <c r="X35" s="472"/>
      <c r="Y35" s="473"/>
      <c r="Z35" s="472"/>
      <c r="AA35" s="473"/>
      <c r="AB35" s="473"/>
      <c r="AC35" s="472"/>
      <c r="AD35" s="473"/>
      <c r="AE35" s="473"/>
      <c r="AF35" s="473"/>
      <c r="AG35" s="473"/>
      <c r="AH35" s="473"/>
    </row>
    <row r="36" spans="1:37">
      <c r="A36" s="33"/>
      <c r="B36" s="510"/>
      <c r="C36" s="510"/>
      <c r="D36" s="509"/>
      <c r="E36" s="169"/>
      <c r="F36" s="169"/>
      <c r="G36" s="509"/>
      <c r="H36" s="169"/>
      <c r="I36" s="169"/>
      <c r="J36" s="509"/>
      <c r="K36" s="169"/>
      <c r="L36" s="169"/>
      <c r="M36" s="509"/>
      <c r="N36" s="169"/>
      <c r="O36" s="169"/>
      <c r="P36" s="509"/>
      <c r="Q36" s="169"/>
      <c r="R36" s="169"/>
      <c r="S36" s="509"/>
      <c r="T36" s="880"/>
      <c r="U36" s="461"/>
      <c r="V36" s="461"/>
      <c r="W36" s="461"/>
      <c r="X36" s="461"/>
      <c r="Y36" s="461"/>
      <c r="Z36" s="461"/>
      <c r="AA36" s="461"/>
      <c r="AB36" s="461"/>
      <c r="AC36" s="461"/>
      <c r="AD36" s="461"/>
      <c r="AE36" s="461"/>
      <c r="AF36" s="461"/>
      <c r="AG36" s="461"/>
      <c r="AH36" s="461"/>
    </row>
    <row r="37" spans="1:37">
      <c r="A37" s="206" t="s">
        <v>101</v>
      </c>
      <c r="B37" s="510"/>
      <c r="C37" s="510"/>
      <c r="D37" s="509"/>
      <c r="E37" s="169"/>
      <c r="F37" s="169"/>
      <c r="G37" s="509"/>
      <c r="H37" s="169"/>
      <c r="I37" s="169"/>
      <c r="J37" s="509"/>
      <c r="K37" s="169"/>
      <c r="L37" s="169"/>
      <c r="M37" s="509"/>
      <c r="N37" s="169"/>
      <c r="O37" s="169"/>
      <c r="P37" s="509"/>
      <c r="Q37" s="169"/>
      <c r="R37" s="169"/>
      <c r="S37" s="509"/>
      <c r="T37" s="880"/>
      <c r="U37" s="461"/>
      <c r="V37" s="461"/>
      <c r="W37" s="461"/>
      <c r="X37" s="461"/>
      <c r="Y37" s="461"/>
      <c r="Z37" s="461"/>
      <c r="AA37" s="461"/>
      <c r="AB37" s="461"/>
      <c r="AC37" s="461"/>
      <c r="AD37" s="461"/>
      <c r="AE37" s="461"/>
      <c r="AF37" s="461"/>
      <c r="AG37" s="461"/>
      <c r="AH37" s="461"/>
    </row>
    <row r="38" spans="1:37">
      <c r="A38" s="33" t="s">
        <v>196</v>
      </c>
      <c r="B38" s="510">
        <v>462</v>
      </c>
      <c r="C38" s="510">
        <v>455</v>
      </c>
      <c r="D38" s="509">
        <v>2639</v>
      </c>
      <c r="E38" s="169">
        <v>528</v>
      </c>
      <c r="F38" s="169">
        <v>520</v>
      </c>
      <c r="G38" s="509">
        <v>3016</v>
      </c>
      <c r="H38" s="169">
        <v>504</v>
      </c>
      <c r="I38" s="169">
        <v>520</v>
      </c>
      <c r="J38" s="509">
        <v>2984</v>
      </c>
      <c r="K38" s="169">
        <v>504</v>
      </c>
      <c r="L38" s="169">
        <v>520</v>
      </c>
      <c r="M38" s="509">
        <v>2944</v>
      </c>
      <c r="N38" s="169">
        <v>510</v>
      </c>
      <c r="O38" s="169">
        <v>510</v>
      </c>
      <c r="P38" s="509">
        <v>2857</v>
      </c>
      <c r="Q38" s="169">
        <v>536</v>
      </c>
      <c r="R38" s="169">
        <v>536</v>
      </c>
      <c r="S38" s="509">
        <v>3024</v>
      </c>
      <c r="T38" s="880"/>
      <c r="U38" s="461"/>
      <c r="V38" s="461"/>
      <c r="W38" s="461"/>
      <c r="X38" s="461"/>
      <c r="Y38" s="461"/>
      <c r="Z38" s="461"/>
      <c r="AA38" s="461"/>
      <c r="AB38" s="461"/>
      <c r="AC38" s="461"/>
      <c r="AD38" s="461"/>
      <c r="AE38" s="461"/>
      <c r="AF38" s="461"/>
      <c r="AG38" s="461"/>
      <c r="AH38" s="461"/>
      <c r="AJ38" s="502"/>
      <c r="AK38" s="142"/>
    </row>
    <row r="39" spans="1:37">
      <c r="A39" s="33" t="s">
        <v>197</v>
      </c>
      <c r="B39" s="510">
        <v>420</v>
      </c>
      <c r="C39" s="510">
        <v>406</v>
      </c>
      <c r="D39" s="509">
        <v>2800</v>
      </c>
      <c r="E39" s="169">
        <v>392</v>
      </c>
      <c r="F39" s="169">
        <v>406</v>
      </c>
      <c r="G39" s="509">
        <v>2821</v>
      </c>
      <c r="H39" s="169">
        <v>420</v>
      </c>
      <c r="I39" s="169">
        <v>406</v>
      </c>
      <c r="J39" s="509">
        <v>2807</v>
      </c>
      <c r="K39" s="169">
        <v>420</v>
      </c>
      <c r="L39" s="169">
        <v>406</v>
      </c>
      <c r="M39" s="509">
        <v>2765</v>
      </c>
      <c r="N39" s="169">
        <v>420</v>
      </c>
      <c r="O39" s="169">
        <v>406</v>
      </c>
      <c r="P39" s="509">
        <v>2758</v>
      </c>
      <c r="Q39" s="169">
        <v>427</v>
      </c>
      <c r="R39" s="169">
        <v>385</v>
      </c>
      <c r="S39" s="509">
        <v>2821</v>
      </c>
      <c r="T39" s="880"/>
      <c r="U39" s="461"/>
      <c r="V39" s="461"/>
      <c r="W39" s="461"/>
      <c r="X39" s="461"/>
      <c r="Y39" s="461"/>
      <c r="Z39" s="461"/>
      <c r="AA39" s="461"/>
      <c r="AB39" s="461"/>
      <c r="AC39" s="461"/>
      <c r="AD39" s="461"/>
      <c r="AE39" s="461"/>
      <c r="AF39" s="461"/>
      <c r="AG39" s="461"/>
      <c r="AH39" s="461"/>
    </row>
    <row r="40" spans="1:37">
      <c r="A40" s="33" t="s">
        <v>198</v>
      </c>
      <c r="B40" s="516">
        <v>545</v>
      </c>
      <c r="C40" s="516">
        <v>344</v>
      </c>
      <c r="D40" s="517">
        <v>2574</v>
      </c>
      <c r="E40" s="169">
        <v>542</v>
      </c>
      <c r="F40" s="169">
        <v>468</v>
      </c>
      <c r="G40" s="509">
        <v>2537</v>
      </c>
      <c r="H40" s="169">
        <v>546</v>
      </c>
      <c r="I40" s="169">
        <v>485</v>
      </c>
      <c r="J40" s="509">
        <v>2535</v>
      </c>
      <c r="K40" s="169">
        <v>513</v>
      </c>
      <c r="L40" s="169">
        <v>504</v>
      </c>
      <c r="M40" s="509">
        <v>2533</v>
      </c>
      <c r="N40" s="169">
        <v>511</v>
      </c>
      <c r="O40" s="169">
        <v>511</v>
      </c>
      <c r="P40" s="509">
        <v>2510</v>
      </c>
      <c r="Q40" s="169">
        <v>528</v>
      </c>
      <c r="R40" s="169">
        <v>515</v>
      </c>
      <c r="S40" s="509">
        <v>2507</v>
      </c>
      <c r="T40" s="880"/>
      <c r="U40" s="461"/>
      <c r="V40" s="461"/>
      <c r="W40" s="461"/>
      <c r="X40" s="461"/>
      <c r="Y40" s="461"/>
      <c r="Z40" s="461"/>
      <c r="AA40" s="461"/>
      <c r="AB40" s="461"/>
      <c r="AC40" s="461"/>
      <c r="AD40" s="461"/>
      <c r="AE40" s="461"/>
      <c r="AF40" s="461"/>
      <c r="AG40" s="461"/>
      <c r="AH40" s="461"/>
    </row>
    <row r="41" spans="1:37">
      <c r="A41" s="215" t="s">
        <v>95</v>
      </c>
      <c r="B41" s="518">
        <v>1427</v>
      </c>
      <c r="C41" s="518">
        <v>1205</v>
      </c>
      <c r="D41" s="519">
        <v>8013</v>
      </c>
      <c r="E41" s="520">
        <v>1462</v>
      </c>
      <c r="F41" s="520">
        <v>1394</v>
      </c>
      <c r="G41" s="521">
        <v>8374</v>
      </c>
      <c r="H41" s="520">
        <v>1470</v>
      </c>
      <c r="I41" s="520">
        <v>1411</v>
      </c>
      <c r="J41" s="521">
        <v>8326</v>
      </c>
      <c r="K41" s="520">
        <v>1437</v>
      </c>
      <c r="L41" s="520">
        <v>1430</v>
      </c>
      <c r="M41" s="521">
        <v>8242</v>
      </c>
      <c r="N41" s="520">
        <v>1441</v>
      </c>
      <c r="O41" s="520">
        <v>1427</v>
      </c>
      <c r="P41" s="521">
        <v>8125</v>
      </c>
      <c r="Q41" s="520">
        <v>1491</v>
      </c>
      <c r="R41" s="520">
        <v>1436</v>
      </c>
      <c r="S41" s="521">
        <v>8352</v>
      </c>
      <c r="T41" s="883"/>
      <c r="U41" s="476"/>
      <c r="V41" s="476"/>
      <c r="W41" s="476"/>
      <c r="X41" s="476"/>
      <c r="Y41" s="476"/>
      <c r="Z41" s="476"/>
      <c r="AA41" s="476"/>
      <c r="AB41" s="476"/>
      <c r="AC41" s="476"/>
      <c r="AD41" s="476"/>
      <c r="AE41" s="476"/>
      <c r="AF41" s="476"/>
      <c r="AG41" s="476"/>
      <c r="AH41" s="476"/>
    </row>
    <row r="42" spans="1:37">
      <c r="A42" s="33"/>
      <c r="B42" s="510"/>
      <c r="C42" s="510"/>
      <c r="D42" s="517"/>
      <c r="E42" s="169"/>
      <c r="F42" s="169"/>
      <c r="G42" s="509"/>
      <c r="H42" s="169"/>
      <c r="I42" s="169"/>
      <c r="J42" s="509"/>
      <c r="K42" s="169"/>
      <c r="L42" s="169"/>
      <c r="M42" s="509"/>
      <c r="N42" s="169"/>
      <c r="O42" s="169"/>
      <c r="P42" s="509"/>
      <c r="Q42" s="169"/>
      <c r="R42" s="169"/>
      <c r="S42" s="509"/>
      <c r="T42" s="880"/>
      <c r="U42" s="461"/>
      <c r="V42" s="461"/>
      <c r="W42" s="461"/>
      <c r="X42" s="461"/>
      <c r="Y42" s="461"/>
      <c r="Z42" s="461"/>
      <c r="AA42" s="461"/>
      <c r="AB42" s="461"/>
      <c r="AC42" s="461"/>
      <c r="AD42" s="461"/>
      <c r="AE42" s="461"/>
      <c r="AF42" s="461"/>
      <c r="AG42" s="461"/>
      <c r="AH42" s="461"/>
    </row>
    <row r="43" spans="1:37">
      <c r="A43" s="61" t="s">
        <v>168</v>
      </c>
      <c r="B43" s="512">
        <v>11680</v>
      </c>
      <c r="C43" s="512">
        <v>11283</v>
      </c>
      <c r="D43" s="511">
        <v>87357</v>
      </c>
      <c r="E43" s="515">
        <v>12070</v>
      </c>
      <c r="F43" s="515">
        <v>11273</v>
      </c>
      <c r="G43" s="513">
        <v>87272</v>
      </c>
      <c r="H43" s="515">
        <v>12016</v>
      </c>
      <c r="I43" s="514">
        <v>11351</v>
      </c>
      <c r="J43" s="513">
        <v>87594</v>
      </c>
      <c r="K43" s="515">
        <v>11993</v>
      </c>
      <c r="L43" s="515">
        <v>11487</v>
      </c>
      <c r="M43" s="513">
        <v>86742</v>
      </c>
      <c r="N43" s="515">
        <v>12105</v>
      </c>
      <c r="O43" s="515">
        <v>11553</v>
      </c>
      <c r="P43" s="513">
        <v>88291</v>
      </c>
      <c r="Q43" s="515">
        <v>11906</v>
      </c>
      <c r="R43" s="515">
        <v>11281</v>
      </c>
      <c r="S43" s="513">
        <v>86760</v>
      </c>
      <c r="T43" s="882"/>
      <c r="U43" s="472"/>
      <c r="V43" s="473"/>
      <c r="W43" s="473"/>
      <c r="X43" s="473"/>
      <c r="Y43" s="473"/>
      <c r="Z43" s="473"/>
      <c r="AA43" s="473"/>
      <c r="AB43" s="473"/>
      <c r="AC43" s="473"/>
      <c r="AD43" s="473"/>
      <c r="AE43" s="473"/>
      <c r="AF43" s="473"/>
      <c r="AG43" s="473"/>
      <c r="AH43" s="473"/>
    </row>
    <row r="44" spans="1:37">
      <c r="A44" s="33"/>
      <c r="B44" s="510"/>
      <c r="C44" s="510"/>
      <c r="D44" s="517"/>
      <c r="E44" s="169"/>
      <c r="F44" s="169"/>
      <c r="G44" s="509"/>
      <c r="H44" s="169"/>
      <c r="I44" s="169"/>
      <c r="J44" s="509"/>
      <c r="K44" s="169"/>
      <c r="L44" s="169"/>
      <c r="M44" s="509"/>
      <c r="N44" s="169"/>
      <c r="O44" s="169"/>
      <c r="P44" s="509"/>
      <c r="Q44" s="169"/>
      <c r="R44" s="169"/>
      <c r="S44" s="509"/>
      <c r="T44" s="880"/>
      <c r="U44" s="461"/>
      <c r="V44" s="461"/>
      <c r="W44" s="461"/>
      <c r="X44" s="461"/>
      <c r="Y44" s="461"/>
      <c r="Z44" s="461"/>
      <c r="AA44" s="461"/>
      <c r="AB44" s="461"/>
      <c r="AC44" s="461"/>
      <c r="AD44" s="461"/>
      <c r="AE44" s="461"/>
      <c r="AF44" s="461"/>
      <c r="AG44" s="461"/>
      <c r="AH44" s="461"/>
    </row>
    <row r="45" spans="1:37">
      <c r="A45" s="61" t="s">
        <v>199</v>
      </c>
      <c r="B45" s="19">
        <v>8567</v>
      </c>
      <c r="C45" s="512">
        <v>8549</v>
      </c>
      <c r="D45" s="511">
        <v>73691</v>
      </c>
      <c r="E45" s="514">
        <v>8899</v>
      </c>
      <c r="F45" s="514">
        <v>8323</v>
      </c>
      <c r="G45" s="513">
        <v>73140</v>
      </c>
      <c r="H45" s="514">
        <v>8807</v>
      </c>
      <c r="I45" s="514">
        <v>8380</v>
      </c>
      <c r="J45" s="513">
        <v>73260</v>
      </c>
      <c r="K45" s="515">
        <v>8786</v>
      </c>
      <c r="L45" s="515">
        <v>8448</v>
      </c>
      <c r="M45" s="513">
        <v>72172</v>
      </c>
      <c r="N45" s="515">
        <v>8881</v>
      </c>
      <c r="O45" s="514">
        <v>8481</v>
      </c>
      <c r="P45" s="513">
        <v>73677</v>
      </c>
      <c r="Q45" s="514">
        <v>8639</v>
      </c>
      <c r="R45" s="514">
        <v>8216</v>
      </c>
      <c r="S45" s="513">
        <v>71956</v>
      </c>
      <c r="T45" s="881"/>
      <c r="U45" s="472"/>
      <c r="V45" s="473"/>
      <c r="W45" s="473"/>
      <c r="X45" s="473"/>
      <c r="Y45" s="473"/>
      <c r="Z45" s="473"/>
      <c r="AA45" s="472"/>
      <c r="AB45" s="473"/>
      <c r="AC45" s="472"/>
      <c r="AD45" s="472"/>
      <c r="AE45" s="473"/>
      <c r="AF45" s="472"/>
      <c r="AG45" s="473"/>
      <c r="AH45" s="473"/>
    </row>
    <row r="46" spans="1:37">
      <c r="A46" s="219"/>
      <c r="B46" s="220"/>
      <c r="C46" s="220"/>
      <c r="D46" s="221"/>
      <c r="E46" s="220"/>
      <c r="F46" s="220"/>
      <c r="G46" s="221"/>
      <c r="H46" s="220"/>
      <c r="I46" s="220"/>
      <c r="J46" s="221"/>
      <c r="K46" s="220"/>
      <c r="L46" s="220"/>
      <c r="M46" s="221"/>
      <c r="N46" s="368"/>
      <c r="O46" s="220"/>
      <c r="P46" s="221"/>
      <c r="Q46" s="220"/>
      <c r="R46" s="220"/>
      <c r="S46" s="221"/>
      <c r="T46" s="878"/>
      <c r="U46" s="719"/>
      <c r="V46" s="719"/>
      <c r="W46" s="719"/>
      <c r="X46" s="719"/>
      <c r="Y46" s="719"/>
      <c r="Z46" s="884"/>
      <c r="AA46" s="719"/>
      <c r="AB46" s="719"/>
      <c r="AC46" s="719"/>
      <c r="AD46" s="719"/>
      <c r="AE46" s="719"/>
      <c r="AF46" s="719"/>
      <c r="AG46" s="719"/>
      <c r="AH46" s="719"/>
    </row>
    <row r="47" spans="1:3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609"/>
      <c r="W47" s="26"/>
      <c r="X47" s="26"/>
      <c r="Y47" s="226"/>
      <c r="Z47" s="26"/>
      <c r="AA47" s="26"/>
      <c r="AB47" s="26"/>
      <c r="AC47" s="26"/>
      <c r="AD47" s="26"/>
      <c r="AE47" s="26"/>
      <c r="AF47" s="237"/>
    </row>
    <row r="48" spans="1:37">
      <c r="A48" s="672" t="s">
        <v>285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669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6"/>
      <c r="AA49" s="26"/>
      <c r="AB49" s="26"/>
      <c r="AC49" s="26"/>
      <c r="AD49" s="26"/>
      <c r="AE49" s="26"/>
      <c r="AF49" s="26"/>
    </row>
    <row r="50" spans="1:32">
      <c r="A50" s="407"/>
      <c r="B50" s="819"/>
      <c r="C50" s="819"/>
      <c r="D50" s="819"/>
      <c r="E50" s="818"/>
      <c r="F50" s="818"/>
      <c r="G50" s="818"/>
      <c r="H50" s="819"/>
      <c r="I50" s="819"/>
      <c r="J50" s="819"/>
      <c r="K50" s="818"/>
      <c r="L50" s="818"/>
      <c r="M50" s="818"/>
      <c r="N50" s="819"/>
      <c r="O50" s="819"/>
      <c r="P50" s="819"/>
      <c r="Q50" s="818"/>
      <c r="R50" s="818"/>
      <c r="S50" s="818"/>
      <c r="T50" s="819"/>
      <c r="U50" s="819"/>
      <c r="V50" s="819"/>
      <c r="W50" s="818"/>
      <c r="X50" s="818"/>
      <c r="Y50" s="818"/>
      <c r="Z50" s="26"/>
      <c r="AA50" s="26"/>
      <c r="AB50" s="26"/>
      <c r="AC50" s="26"/>
      <c r="AD50" s="26"/>
      <c r="AE50" s="26"/>
    </row>
    <row r="51" spans="1:32">
      <c r="A51" s="477"/>
      <c r="B51" s="467"/>
      <c r="C51" s="467"/>
      <c r="D51" s="467"/>
      <c r="E51" s="467"/>
      <c r="F51" s="467"/>
      <c r="G51" s="467"/>
      <c r="H51" s="467"/>
      <c r="I51" s="467"/>
      <c r="J51" s="467"/>
      <c r="K51" s="467"/>
      <c r="L51" s="467"/>
      <c r="M51" s="467"/>
      <c r="N51" s="467"/>
      <c r="O51" s="467"/>
      <c r="P51" s="467"/>
      <c r="Q51" s="467"/>
      <c r="R51" s="467"/>
      <c r="S51" s="467"/>
      <c r="T51" s="467"/>
      <c r="U51" s="467"/>
      <c r="V51" s="467"/>
      <c r="W51" s="467"/>
      <c r="X51" s="467"/>
      <c r="Y51" s="467"/>
      <c r="Z51" s="26"/>
      <c r="AA51" s="26"/>
      <c r="AB51" s="26"/>
      <c r="AC51" s="26"/>
      <c r="AD51" s="26"/>
      <c r="AE51" s="26"/>
    </row>
    <row r="52" spans="1:32">
      <c r="A52" s="407"/>
      <c r="B52" s="819"/>
      <c r="C52" s="819"/>
      <c r="D52" s="819"/>
      <c r="E52" s="818"/>
      <c r="F52" s="818"/>
      <c r="G52" s="818"/>
      <c r="H52" s="819"/>
      <c r="I52" s="819"/>
      <c r="J52" s="819"/>
      <c r="K52" s="818"/>
      <c r="L52" s="818"/>
      <c r="M52" s="818"/>
      <c r="N52" s="819"/>
      <c r="O52" s="819"/>
      <c r="P52" s="819"/>
      <c r="Q52" s="818"/>
      <c r="R52" s="818"/>
      <c r="S52" s="818"/>
      <c r="T52" s="819"/>
      <c r="U52" s="819"/>
      <c r="V52" s="819"/>
      <c r="W52" s="818"/>
      <c r="X52" s="818"/>
      <c r="Y52" s="818"/>
      <c r="Z52" s="26"/>
      <c r="AA52" s="26"/>
      <c r="AB52" s="26"/>
      <c r="AC52" s="26"/>
      <c r="AD52" s="26"/>
      <c r="AE52" s="26"/>
    </row>
    <row r="53" spans="1:32">
      <c r="A53" s="477"/>
      <c r="B53" s="467"/>
      <c r="C53" s="467"/>
      <c r="D53" s="467"/>
      <c r="E53" s="467"/>
      <c r="F53" s="467"/>
      <c r="G53" s="467"/>
      <c r="H53" s="467"/>
      <c r="I53" s="467"/>
      <c r="J53" s="467"/>
      <c r="K53" s="467"/>
      <c r="L53" s="467"/>
      <c r="M53" s="467"/>
      <c r="N53" s="467"/>
      <c r="O53" s="467"/>
      <c r="P53" s="467"/>
      <c r="Q53" s="467"/>
      <c r="R53" s="467"/>
      <c r="S53" s="467"/>
      <c r="T53" s="467"/>
      <c r="U53" s="467"/>
      <c r="V53" s="467"/>
      <c r="W53" s="467"/>
      <c r="X53" s="467"/>
      <c r="Y53" s="467"/>
      <c r="Z53" s="26"/>
      <c r="AA53" s="26"/>
      <c r="AB53" s="26"/>
      <c r="AC53" s="26"/>
      <c r="AD53" s="26"/>
      <c r="AE53" s="26"/>
    </row>
    <row r="54" spans="1:32">
      <c r="A54" s="477"/>
      <c r="B54" s="467"/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7"/>
      <c r="X54" s="467"/>
      <c r="Y54" s="467"/>
      <c r="Z54" s="26"/>
      <c r="AA54" s="26"/>
      <c r="AB54" s="26"/>
      <c r="AC54" s="26"/>
      <c r="AD54" s="26"/>
      <c r="AE54" s="26"/>
    </row>
    <row r="55" spans="1:32">
      <c r="A55" s="478"/>
      <c r="B55" s="407"/>
      <c r="C55" s="407"/>
      <c r="D55" s="408"/>
      <c r="E55" s="468"/>
      <c r="F55" s="468"/>
      <c r="G55" s="468"/>
      <c r="H55" s="468"/>
      <c r="I55" s="468"/>
      <c r="J55" s="468"/>
      <c r="K55" s="468"/>
      <c r="L55" s="468"/>
      <c r="M55" s="468"/>
      <c r="N55" s="468"/>
      <c r="O55" s="468"/>
      <c r="P55" s="468"/>
      <c r="Q55" s="468"/>
      <c r="R55" s="468"/>
      <c r="S55" s="468"/>
      <c r="T55" s="468"/>
      <c r="U55" s="468"/>
      <c r="V55" s="468"/>
      <c r="W55" s="468"/>
      <c r="X55" s="468"/>
      <c r="Y55" s="468"/>
      <c r="Z55" s="26"/>
      <c r="AA55" s="26"/>
      <c r="AB55" s="26"/>
      <c r="AC55" s="26"/>
      <c r="AD55" s="26"/>
      <c r="AE55" s="26"/>
    </row>
    <row r="56" spans="1:32">
      <c r="A56" s="407"/>
      <c r="B56" s="469"/>
      <c r="C56" s="469"/>
      <c r="D56" s="461"/>
      <c r="E56" s="461"/>
      <c r="F56" s="461"/>
      <c r="G56" s="461"/>
      <c r="H56" s="461"/>
      <c r="I56" s="461"/>
      <c r="J56" s="461"/>
      <c r="K56" s="461"/>
      <c r="L56" s="461"/>
      <c r="M56" s="461"/>
      <c r="N56" s="461"/>
      <c r="O56" s="461"/>
      <c r="P56" s="461"/>
      <c r="Q56" s="461"/>
      <c r="R56" s="461"/>
      <c r="S56" s="461"/>
      <c r="T56" s="461"/>
      <c r="U56" s="461"/>
      <c r="V56" s="461"/>
      <c r="W56" s="461"/>
      <c r="X56" s="461"/>
      <c r="Y56" s="461"/>
      <c r="Z56" s="26"/>
      <c r="AA56" s="26"/>
      <c r="AB56" s="26"/>
      <c r="AC56" s="26"/>
      <c r="AD56" s="26"/>
      <c r="AE56" s="26"/>
    </row>
    <row r="57" spans="1:32">
      <c r="A57" s="407"/>
      <c r="B57" s="469"/>
      <c r="C57" s="469"/>
      <c r="D57" s="461"/>
      <c r="E57" s="461"/>
      <c r="F57" s="461"/>
      <c r="G57" s="461"/>
      <c r="H57" s="461"/>
      <c r="I57" s="461"/>
      <c r="J57" s="461"/>
      <c r="K57" s="461"/>
      <c r="L57" s="461"/>
      <c r="M57" s="461"/>
      <c r="N57" s="461"/>
      <c r="O57" s="461"/>
      <c r="P57" s="461"/>
      <c r="Q57" s="461"/>
      <c r="R57" s="461"/>
      <c r="S57" s="461"/>
      <c r="T57" s="461"/>
      <c r="U57" s="461"/>
      <c r="V57" s="461"/>
      <c r="W57" s="461"/>
      <c r="X57" s="461"/>
      <c r="Y57" s="461"/>
      <c r="Z57" s="26"/>
      <c r="AA57" s="26"/>
      <c r="AB57" s="26"/>
      <c r="AC57" s="26"/>
      <c r="AD57" s="26"/>
      <c r="AE57" s="26"/>
    </row>
    <row r="58" spans="1:32">
      <c r="A58" s="407"/>
      <c r="B58" s="469"/>
      <c r="C58" s="469"/>
      <c r="D58" s="461"/>
      <c r="E58" s="461"/>
      <c r="F58" s="461"/>
      <c r="G58" s="461"/>
      <c r="H58" s="461"/>
      <c r="I58" s="461"/>
      <c r="J58" s="461"/>
      <c r="K58" s="461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  <c r="X58" s="461"/>
      <c r="Y58" s="461"/>
      <c r="Z58" s="26"/>
      <c r="AA58" s="26"/>
      <c r="AB58" s="26"/>
      <c r="AC58" s="26"/>
      <c r="AD58" s="26"/>
      <c r="AE58" s="26"/>
    </row>
    <row r="59" spans="1:32">
      <c r="A59" s="407"/>
      <c r="B59" s="469"/>
      <c r="C59" s="469"/>
      <c r="D59" s="461"/>
      <c r="E59" s="461"/>
      <c r="F59" s="461"/>
      <c r="G59" s="461"/>
      <c r="H59" s="461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61"/>
      <c r="Y59" s="461"/>
      <c r="Z59" s="26"/>
      <c r="AA59" s="26"/>
      <c r="AB59" s="26"/>
      <c r="AC59" s="26"/>
      <c r="AD59" s="26"/>
      <c r="AE59" s="26"/>
    </row>
    <row r="60" spans="1:32">
      <c r="A60" s="407"/>
      <c r="B60" s="469"/>
      <c r="C60" s="469"/>
      <c r="D60" s="461"/>
      <c r="E60" s="461"/>
      <c r="F60" s="461"/>
      <c r="G60" s="461"/>
      <c r="H60" s="461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61"/>
      <c r="Y60" s="461"/>
      <c r="Z60" s="26"/>
      <c r="AA60" s="26"/>
      <c r="AB60" s="26"/>
      <c r="AC60" s="26"/>
      <c r="AD60" s="26"/>
      <c r="AE60" s="26"/>
    </row>
    <row r="61" spans="1:32">
      <c r="A61" s="407"/>
      <c r="B61" s="469"/>
      <c r="C61" s="469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1"/>
      <c r="Y61" s="461"/>
      <c r="Z61" s="26"/>
      <c r="AA61" s="26"/>
      <c r="AB61" s="26"/>
      <c r="AC61" s="26"/>
      <c r="AD61" s="26"/>
      <c r="AE61" s="26"/>
    </row>
    <row r="62" spans="1:32">
      <c r="A62" s="407"/>
      <c r="B62" s="469"/>
      <c r="C62" s="469"/>
      <c r="D62" s="461"/>
      <c r="E62" s="461"/>
      <c r="F62" s="461"/>
      <c r="G62" s="461"/>
      <c r="H62" s="461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61"/>
      <c r="Y62" s="461"/>
      <c r="Z62" s="26"/>
      <c r="AA62" s="26"/>
      <c r="AB62" s="26"/>
      <c r="AC62" s="26"/>
      <c r="AD62" s="26"/>
      <c r="AE62" s="26"/>
    </row>
    <row r="63" spans="1:32">
      <c r="A63" s="479"/>
      <c r="B63" s="470"/>
      <c r="C63" s="471"/>
      <c r="D63" s="473"/>
      <c r="E63" s="472"/>
      <c r="F63" s="473"/>
      <c r="G63" s="473"/>
      <c r="H63" s="472"/>
      <c r="I63" s="472"/>
      <c r="J63" s="473"/>
      <c r="K63" s="472"/>
      <c r="L63" s="473"/>
      <c r="M63" s="473"/>
      <c r="N63" s="472"/>
      <c r="O63" s="472"/>
      <c r="P63" s="473"/>
      <c r="Q63" s="473"/>
      <c r="R63" s="472"/>
      <c r="S63" s="473"/>
      <c r="T63" s="472"/>
      <c r="U63" s="473"/>
      <c r="V63" s="473"/>
      <c r="W63" s="473"/>
      <c r="X63" s="472"/>
      <c r="Y63" s="473"/>
      <c r="Z63" s="26"/>
      <c r="AA63" s="26"/>
      <c r="AB63" s="26"/>
      <c r="AC63" s="26"/>
      <c r="AD63" s="26"/>
      <c r="AE63" s="26"/>
    </row>
    <row r="64" spans="1:32">
      <c r="A64" s="407"/>
      <c r="B64" s="469"/>
      <c r="C64" s="469"/>
      <c r="D64" s="461"/>
      <c r="E64" s="461"/>
      <c r="F64" s="461"/>
      <c r="G64" s="461"/>
      <c r="H64" s="461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61"/>
      <c r="Y64" s="461"/>
      <c r="Z64" s="26"/>
      <c r="AA64" s="26"/>
      <c r="AB64" s="26"/>
      <c r="AC64" s="26"/>
      <c r="AD64" s="26"/>
      <c r="AE64" s="26"/>
    </row>
    <row r="65" spans="1:31">
      <c r="A65" s="478"/>
      <c r="B65" s="469"/>
      <c r="C65" s="469"/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61"/>
      <c r="Y65" s="461"/>
      <c r="Z65" s="26"/>
      <c r="AA65" s="26"/>
      <c r="AB65" s="26"/>
      <c r="AC65" s="26"/>
      <c r="AD65" s="26"/>
      <c r="AE65" s="26"/>
    </row>
    <row r="66" spans="1:31">
      <c r="A66" s="407"/>
      <c r="B66" s="469"/>
      <c r="C66" s="469"/>
      <c r="D66" s="461"/>
      <c r="E66" s="461"/>
      <c r="F66" s="461"/>
      <c r="G66" s="461"/>
      <c r="H66" s="461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61"/>
      <c r="Y66" s="461"/>
      <c r="Z66" s="26"/>
      <c r="AA66" s="26"/>
      <c r="AB66" s="26"/>
      <c r="AC66" s="26"/>
      <c r="AD66" s="26"/>
      <c r="AE66" s="26"/>
    </row>
    <row r="67" spans="1:31">
      <c r="A67" s="407"/>
      <c r="B67" s="469"/>
      <c r="C67" s="469"/>
      <c r="D67" s="461"/>
      <c r="E67" s="461"/>
      <c r="F67" s="461"/>
      <c r="G67" s="461"/>
      <c r="H67" s="461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26"/>
      <c r="AA67" s="26"/>
      <c r="AB67" s="26"/>
      <c r="AC67" s="26"/>
      <c r="AD67" s="26"/>
      <c r="AE67" s="26"/>
    </row>
    <row r="68" spans="1:31">
      <c r="A68" s="407"/>
      <c r="B68" s="469"/>
      <c r="C68" s="469"/>
      <c r="D68" s="461"/>
      <c r="E68" s="461"/>
      <c r="F68" s="461"/>
      <c r="G68" s="461"/>
      <c r="H68" s="461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61"/>
      <c r="Y68" s="461"/>
      <c r="Z68" s="26"/>
      <c r="AA68" s="26"/>
      <c r="AB68" s="26"/>
      <c r="AC68" s="26"/>
      <c r="AD68" s="26"/>
      <c r="AE68" s="26"/>
    </row>
    <row r="69" spans="1:31">
      <c r="A69" s="407"/>
      <c r="B69" s="469"/>
      <c r="C69" s="469"/>
      <c r="D69" s="461"/>
      <c r="E69" s="461"/>
      <c r="F69" s="461"/>
      <c r="G69" s="461"/>
      <c r="H69" s="461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61"/>
      <c r="Y69" s="461"/>
      <c r="Z69" s="26"/>
      <c r="AA69" s="26"/>
      <c r="AB69" s="26"/>
      <c r="AC69" s="26"/>
      <c r="AD69" s="26"/>
      <c r="AE69" s="26"/>
    </row>
    <row r="70" spans="1:31">
      <c r="A70" s="407"/>
      <c r="B70" s="469"/>
      <c r="C70" s="469"/>
      <c r="D70" s="461"/>
      <c r="E70" s="461"/>
      <c r="F70" s="461"/>
      <c r="G70" s="461"/>
      <c r="H70" s="461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61"/>
      <c r="Y70" s="461"/>
      <c r="Z70" s="26"/>
      <c r="AA70" s="26"/>
      <c r="AB70" s="26"/>
      <c r="AC70" s="26"/>
      <c r="AD70" s="26"/>
      <c r="AE70" s="26"/>
    </row>
    <row r="71" spans="1:31">
      <c r="A71" s="407"/>
      <c r="B71" s="469"/>
      <c r="C71" s="469"/>
      <c r="D71" s="461"/>
      <c r="E71" s="461"/>
      <c r="F71" s="461"/>
      <c r="G71" s="461"/>
      <c r="H71" s="461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61"/>
      <c r="Y71" s="461"/>
      <c r="Z71" s="26"/>
      <c r="AA71" s="26"/>
      <c r="AB71" s="26"/>
      <c r="AC71" s="26"/>
      <c r="AD71" s="26"/>
      <c r="AE71" s="26"/>
    </row>
    <row r="72" spans="1:31">
      <c r="A72" s="407"/>
      <c r="B72" s="469"/>
      <c r="C72" s="469"/>
      <c r="D72" s="461"/>
      <c r="E72" s="461"/>
      <c r="F72" s="461"/>
      <c r="G72" s="461"/>
      <c r="H72" s="461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61"/>
      <c r="Y72" s="461"/>
      <c r="Z72" s="26"/>
      <c r="AA72" s="26"/>
      <c r="AB72" s="26"/>
      <c r="AC72" s="26"/>
      <c r="AD72" s="26"/>
      <c r="AE72" s="26"/>
    </row>
    <row r="73" spans="1:31">
      <c r="A73" s="407"/>
      <c r="B73" s="469"/>
      <c r="C73" s="469"/>
      <c r="D73" s="461"/>
      <c r="E73" s="461"/>
      <c r="F73" s="461"/>
      <c r="G73" s="461"/>
      <c r="H73" s="461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61"/>
      <c r="Y73" s="461"/>
      <c r="Z73" s="26"/>
      <c r="AA73" s="26"/>
      <c r="AB73" s="26"/>
      <c r="AC73" s="26"/>
      <c r="AD73" s="26"/>
      <c r="AE73" s="26"/>
    </row>
    <row r="74" spans="1:31">
      <c r="A74" s="479"/>
      <c r="B74" s="470"/>
      <c r="C74" s="471"/>
      <c r="D74" s="473"/>
      <c r="E74" s="473"/>
      <c r="F74" s="472"/>
      <c r="G74" s="473"/>
      <c r="H74" s="473"/>
      <c r="I74" s="472"/>
      <c r="J74" s="473"/>
      <c r="K74" s="472"/>
      <c r="L74" s="472"/>
      <c r="M74" s="473"/>
      <c r="N74" s="472"/>
      <c r="O74" s="473"/>
      <c r="P74" s="473"/>
      <c r="Q74" s="473"/>
      <c r="R74" s="472"/>
      <c r="S74" s="473"/>
      <c r="T74" s="472"/>
      <c r="U74" s="473"/>
      <c r="V74" s="473"/>
      <c r="W74" s="473"/>
      <c r="X74" s="472"/>
      <c r="Y74" s="473"/>
      <c r="Z74" s="26"/>
      <c r="AA74" s="26"/>
      <c r="AB74" s="26"/>
      <c r="AC74" s="26"/>
      <c r="AD74" s="26"/>
      <c r="AE74" s="26"/>
    </row>
    <row r="75" spans="1:31">
      <c r="A75" s="407"/>
      <c r="B75" s="469"/>
      <c r="C75" s="469"/>
      <c r="D75" s="461"/>
      <c r="E75" s="461"/>
      <c r="F75" s="461"/>
      <c r="G75" s="461"/>
      <c r="H75" s="461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61"/>
      <c r="Y75" s="461"/>
      <c r="Z75" s="26"/>
      <c r="AA75" s="26"/>
      <c r="AB75" s="26"/>
      <c r="AC75" s="26"/>
      <c r="AD75" s="26"/>
      <c r="AE75" s="26"/>
    </row>
    <row r="76" spans="1:31">
      <c r="A76" s="478"/>
      <c r="B76" s="469"/>
      <c r="C76" s="469"/>
      <c r="D76" s="461"/>
      <c r="E76" s="461"/>
      <c r="F76" s="461"/>
      <c r="G76" s="461"/>
      <c r="H76" s="461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61"/>
      <c r="Y76" s="461"/>
      <c r="Z76" s="26"/>
      <c r="AA76" s="26"/>
      <c r="AB76" s="26"/>
      <c r="AC76" s="26"/>
      <c r="AD76" s="26"/>
      <c r="AE76" s="26"/>
    </row>
    <row r="77" spans="1:31">
      <c r="A77" s="407"/>
      <c r="B77" s="469"/>
      <c r="C77" s="469"/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61"/>
      <c r="Y77" s="461"/>
      <c r="Z77" s="26"/>
      <c r="AA77" s="26"/>
      <c r="AB77" s="26"/>
      <c r="AC77" s="26"/>
      <c r="AD77" s="26"/>
      <c r="AE77" s="26"/>
    </row>
    <row r="78" spans="1:31">
      <c r="A78" s="407"/>
      <c r="B78" s="469"/>
      <c r="C78" s="469"/>
      <c r="D78" s="461"/>
      <c r="E78" s="461"/>
      <c r="F78" s="461"/>
      <c r="G78" s="461"/>
      <c r="H78" s="461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61"/>
      <c r="Y78" s="461"/>
      <c r="Z78" s="26"/>
      <c r="AA78" s="26"/>
      <c r="AB78" s="26"/>
      <c r="AC78" s="26"/>
      <c r="AD78" s="26"/>
      <c r="AE78" s="26"/>
    </row>
    <row r="79" spans="1:31">
      <c r="A79" s="407"/>
      <c r="B79" s="469"/>
      <c r="C79" s="469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26"/>
      <c r="AA79" s="26"/>
      <c r="AB79" s="26"/>
      <c r="AC79" s="26"/>
      <c r="AD79" s="26"/>
      <c r="AE79" s="26"/>
    </row>
    <row r="80" spans="1:31">
      <c r="A80" s="407"/>
      <c r="B80" s="469"/>
      <c r="C80" s="469"/>
      <c r="D80" s="461"/>
      <c r="E80" s="461"/>
      <c r="F80" s="461"/>
      <c r="G80" s="461"/>
      <c r="H80" s="461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61"/>
      <c r="Y80" s="461"/>
      <c r="Z80" s="26"/>
      <c r="AA80" s="26"/>
      <c r="AB80" s="26"/>
      <c r="AC80" s="26"/>
      <c r="AD80" s="26"/>
      <c r="AE80" s="26"/>
    </row>
    <row r="81" spans="1:31">
      <c r="A81" s="407"/>
      <c r="B81" s="469"/>
      <c r="C81" s="469"/>
      <c r="D81" s="461"/>
      <c r="E81" s="461"/>
      <c r="F81" s="461"/>
      <c r="G81" s="461"/>
      <c r="H81" s="461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61"/>
      <c r="Y81" s="461"/>
      <c r="Z81" s="26"/>
      <c r="AA81" s="26"/>
      <c r="AB81" s="26"/>
      <c r="AC81" s="26"/>
      <c r="AD81" s="26"/>
      <c r="AE81" s="26"/>
    </row>
    <row r="82" spans="1:31">
      <c r="A82" s="479"/>
      <c r="B82" s="470"/>
      <c r="C82" s="470"/>
      <c r="D82" s="473"/>
      <c r="E82" s="472"/>
      <c r="F82" s="473"/>
      <c r="G82" s="473"/>
      <c r="H82" s="473"/>
      <c r="I82" s="472"/>
      <c r="J82" s="473"/>
      <c r="K82" s="473"/>
      <c r="L82" s="472"/>
      <c r="M82" s="473"/>
      <c r="N82" s="472"/>
      <c r="O82" s="473"/>
      <c r="P82" s="473"/>
      <c r="Q82" s="472"/>
      <c r="R82" s="472"/>
      <c r="S82" s="473"/>
      <c r="T82" s="473"/>
      <c r="U82" s="473"/>
      <c r="V82" s="473"/>
      <c r="W82" s="472"/>
      <c r="X82" s="472"/>
      <c r="Y82" s="473"/>
      <c r="Z82" s="26"/>
      <c r="AA82" s="26"/>
      <c r="AB82" s="26"/>
      <c r="AC82" s="26"/>
      <c r="AD82" s="26"/>
      <c r="AE82" s="26"/>
    </row>
    <row r="83" spans="1:31">
      <c r="A83" s="407"/>
      <c r="B83" s="469"/>
      <c r="C83" s="469"/>
      <c r="D83" s="461"/>
      <c r="E83" s="461"/>
      <c r="F83" s="461"/>
      <c r="G83" s="461"/>
      <c r="H83" s="461"/>
      <c r="I83" s="461"/>
      <c r="J83" s="461"/>
      <c r="K83" s="461"/>
      <c r="L83" s="461"/>
      <c r="M83" s="461"/>
      <c r="N83" s="461"/>
      <c r="O83" s="461"/>
      <c r="P83" s="461"/>
      <c r="Q83" s="461"/>
      <c r="R83" s="461"/>
      <c r="S83" s="461"/>
      <c r="T83" s="461"/>
      <c r="U83" s="461"/>
      <c r="V83" s="461"/>
      <c r="W83" s="461"/>
      <c r="X83" s="461"/>
      <c r="Y83" s="461"/>
    </row>
    <row r="84" spans="1:31">
      <c r="A84" s="478"/>
      <c r="B84" s="469"/>
      <c r="C84" s="469"/>
      <c r="D84" s="461"/>
      <c r="E84" s="461"/>
      <c r="F84" s="461"/>
      <c r="G84" s="461"/>
      <c r="H84" s="461"/>
      <c r="I84" s="461"/>
      <c r="J84" s="461"/>
      <c r="K84" s="461"/>
      <c r="L84" s="461"/>
      <c r="M84" s="461"/>
      <c r="N84" s="461"/>
      <c r="O84" s="461"/>
      <c r="P84" s="461"/>
      <c r="Q84" s="461"/>
      <c r="R84" s="461"/>
      <c r="S84" s="461"/>
      <c r="T84" s="461"/>
      <c r="U84" s="461"/>
      <c r="V84" s="461"/>
      <c r="W84" s="461"/>
      <c r="X84" s="461"/>
      <c r="Y84" s="461"/>
    </row>
    <row r="85" spans="1:31">
      <c r="A85" s="407"/>
      <c r="B85" s="469"/>
      <c r="C85" s="469"/>
      <c r="D85" s="461"/>
      <c r="E85" s="461"/>
      <c r="F85" s="461"/>
      <c r="G85" s="461"/>
      <c r="H85" s="461"/>
      <c r="I85" s="461"/>
      <c r="J85" s="461"/>
      <c r="K85" s="461"/>
      <c r="L85" s="461"/>
      <c r="M85" s="461"/>
      <c r="N85" s="461"/>
      <c r="O85" s="461"/>
      <c r="P85" s="461"/>
      <c r="Q85" s="461"/>
      <c r="R85" s="461"/>
      <c r="S85" s="461"/>
      <c r="T85" s="461"/>
      <c r="U85" s="461"/>
      <c r="V85" s="461"/>
      <c r="W85" s="461"/>
      <c r="X85" s="461"/>
      <c r="Y85" s="461"/>
    </row>
    <row r="86" spans="1:31">
      <c r="A86" s="407"/>
      <c r="B86" s="469"/>
      <c r="C86" s="469"/>
      <c r="D86" s="461"/>
      <c r="E86" s="461"/>
      <c r="F86" s="461"/>
      <c r="G86" s="461"/>
      <c r="H86" s="461"/>
      <c r="I86" s="461"/>
      <c r="J86" s="461"/>
      <c r="K86" s="461"/>
      <c r="L86" s="461"/>
      <c r="M86" s="461"/>
      <c r="N86" s="461"/>
      <c r="O86" s="461"/>
      <c r="P86" s="461"/>
      <c r="Q86" s="461"/>
      <c r="R86" s="461"/>
      <c r="S86" s="461"/>
      <c r="T86" s="461"/>
      <c r="U86" s="461"/>
      <c r="V86" s="461"/>
      <c r="W86" s="461"/>
      <c r="X86" s="461"/>
      <c r="Y86" s="461"/>
    </row>
    <row r="87" spans="1:31">
      <c r="A87" s="407"/>
      <c r="B87" s="474"/>
      <c r="C87" s="474"/>
      <c r="D87" s="474"/>
      <c r="E87" s="461"/>
      <c r="F87" s="461"/>
      <c r="G87" s="461"/>
      <c r="H87" s="461"/>
      <c r="I87" s="461"/>
      <c r="J87" s="461"/>
      <c r="K87" s="461"/>
      <c r="L87" s="461"/>
      <c r="M87" s="461"/>
      <c r="N87" s="461"/>
      <c r="O87" s="461"/>
      <c r="P87" s="461"/>
      <c r="Q87" s="461"/>
      <c r="R87" s="461"/>
      <c r="S87" s="461"/>
      <c r="T87" s="461"/>
      <c r="U87" s="461"/>
      <c r="V87" s="461"/>
      <c r="W87" s="461"/>
      <c r="X87" s="461"/>
      <c r="Y87" s="461"/>
    </row>
    <row r="88" spans="1:31">
      <c r="A88" s="478"/>
      <c r="B88" s="475"/>
      <c r="C88" s="475"/>
      <c r="D88" s="480"/>
      <c r="E88" s="476"/>
      <c r="F88" s="476"/>
      <c r="G88" s="476"/>
      <c r="H88" s="476"/>
      <c r="I88" s="476"/>
      <c r="J88" s="476"/>
      <c r="K88" s="476"/>
      <c r="L88" s="476"/>
      <c r="M88" s="476"/>
      <c r="N88" s="476"/>
      <c r="O88" s="476"/>
      <c r="P88" s="476"/>
      <c r="Q88" s="476"/>
      <c r="R88" s="476"/>
      <c r="S88" s="476"/>
      <c r="T88" s="476"/>
      <c r="U88" s="476"/>
      <c r="V88" s="476"/>
      <c r="W88" s="476"/>
      <c r="X88" s="476"/>
      <c r="Y88" s="476"/>
    </row>
    <row r="89" spans="1:31">
      <c r="A89" s="407"/>
      <c r="B89" s="469"/>
      <c r="C89" s="469"/>
      <c r="D89" s="474"/>
      <c r="E89" s="461"/>
      <c r="F89" s="461"/>
      <c r="G89" s="461"/>
      <c r="H89" s="461"/>
      <c r="I89" s="461"/>
      <c r="J89" s="461"/>
      <c r="K89" s="461"/>
      <c r="L89" s="461"/>
      <c r="M89" s="461"/>
      <c r="N89" s="461"/>
      <c r="O89" s="461"/>
      <c r="P89" s="461"/>
      <c r="Q89" s="461"/>
      <c r="R89" s="461"/>
      <c r="S89" s="461"/>
      <c r="T89" s="461"/>
      <c r="U89" s="461"/>
      <c r="V89" s="461"/>
      <c r="W89" s="461"/>
      <c r="X89" s="461"/>
      <c r="Y89" s="461"/>
    </row>
    <row r="90" spans="1:31">
      <c r="A90" s="479"/>
      <c r="B90" s="471"/>
      <c r="C90" s="471"/>
      <c r="D90" s="471"/>
      <c r="E90" s="473"/>
      <c r="F90" s="473"/>
      <c r="G90" s="473"/>
      <c r="H90" s="473"/>
      <c r="I90" s="472"/>
      <c r="J90" s="473"/>
      <c r="K90" s="473"/>
      <c r="L90" s="473"/>
      <c r="M90" s="473"/>
      <c r="N90" s="473"/>
      <c r="O90" s="473"/>
      <c r="P90" s="473"/>
      <c r="Q90" s="473"/>
      <c r="R90" s="472"/>
      <c r="S90" s="473"/>
      <c r="T90" s="473"/>
      <c r="U90" s="473"/>
      <c r="V90" s="473"/>
      <c r="W90" s="473"/>
      <c r="X90" s="473"/>
      <c r="Y90" s="473"/>
    </row>
    <row r="91" spans="1:31">
      <c r="A91" s="407"/>
      <c r="B91" s="469"/>
      <c r="C91" s="469"/>
      <c r="D91" s="474"/>
      <c r="E91" s="461"/>
      <c r="F91" s="461"/>
      <c r="G91" s="461"/>
      <c r="H91" s="461"/>
      <c r="I91" s="461"/>
      <c r="J91" s="461"/>
      <c r="K91" s="461"/>
      <c r="L91" s="461"/>
      <c r="M91" s="461"/>
      <c r="N91" s="461"/>
      <c r="O91" s="461"/>
      <c r="P91" s="461"/>
      <c r="Q91" s="461"/>
      <c r="R91" s="461"/>
      <c r="S91" s="461"/>
      <c r="T91" s="461"/>
      <c r="U91" s="461"/>
      <c r="V91" s="461"/>
      <c r="W91" s="461"/>
      <c r="X91" s="461"/>
      <c r="Y91" s="461"/>
    </row>
    <row r="92" spans="1:31">
      <c r="A92" s="479"/>
      <c r="B92" s="470"/>
      <c r="C92" s="471"/>
      <c r="D92" s="471"/>
      <c r="E92" s="472"/>
      <c r="F92" s="472"/>
      <c r="G92" s="473"/>
      <c r="H92" s="472"/>
      <c r="I92" s="472"/>
      <c r="J92" s="473"/>
      <c r="K92" s="473"/>
      <c r="L92" s="473"/>
      <c r="M92" s="473"/>
      <c r="N92" s="473"/>
      <c r="O92" s="472"/>
      <c r="P92" s="473"/>
      <c r="Q92" s="472"/>
      <c r="R92" s="472"/>
      <c r="S92" s="473"/>
      <c r="T92" s="472"/>
      <c r="U92" s="473"/>
      <c r="V92" s="473"/>
      <c r="W92" s="473"/>
      <c r="X92" s="473"/>
      <c r="Y92" s="473"/>
    </row>
  </sheetData>
  <mergeCells count="19">
    <mergeCell ref="A1:V1"/>
    <mergeCell ref="A2:V2"/>
    <mergeCell ref="T50:V50"/>
    <mergeCell ref="B50:D50"/>
    <mergeCell ref="E50:G50"/>
    <mergeCell ref="A3:V3"/>
    <mergeCell ref="W50:Y50"/>
    <mergeCell ref="B52:D52"/>
    <mergeCell ref="E52:G52"/>
    <mergeCell ref="H52:J52"/>
    <mergeCell ref="K52:M52"/>
    <mergeCell ref="N52:P52"/>
    <mergeCell ref="Q52:S52"/>
    <mergeCell ref="T52:V52"/>
    <mergeCell ref="W52:Y52"/>
    <mergeCell ref="H50:J50"/>
    <mergeCell ref="K50:M50"/>
    <mergeCell ref="N50:P50"/>
    <mergeCell ref="Q50:S50"/>
  </mergeCells>
  <pageMargins left="0.7" right="0.7" top="0.75" bottom="0.75" header="0.3" footer="0.3"/>
  <pageSetup orientation="portrait" r:id="rId1"/>
  <ignoredErrors>
    <ignoredError sqref="K25:M2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R40"/>
  <sheetViews>
    <sheetView zoomScale="75" zoomScaleNormal="75" workbookViewId="0">
      <selection activeCell="O28" sqref="O28"/>
    </sheetView>
  </sheetViews>
  <sheetFormatPr defaultRowHeight="14.4"/>
  <cols>
    <col min="1" max="1" width="30.44140625" customWidth="1"/>
    <col min="8" max="8" width="8.88671875" style="69"/>
    <col min="12" max="12" width="9.88671875" customWidth="1"/>
    <col min="14" max="14" width="9.88671875" customWidth="1"/>
  </cols>
  <sheetData>
    <row r="1" spans="1:18">
      <c r="A1" s="822" t="s">
        <v>200</v>
      </c>
      <c r="B1" s="822"/>
      <c r="C1" s="822"/>
      <c r="D1" s="822"/>
      <c r="E1" s="822"/>
      <c r="F1" s="822"/>
      <c r="G1" s="822"/>
      <c r="H1" s="822"/>
      <c r="I1" s="822"/>
      <c r="J1" s="823"/>
      <c r="K1" s="823"/>
      <c r="L1" s="823"/>
      <c r="M1" s="610"/>
      <c r="N1" s="26"/>
      <c r="O1" s="26"/>
      <c r="P1" s="26"/>
      <c r="Q1" s="26"/>
      <c r="R1" s="26"/>
    </row>
    <row r="2" spans="1:18">
      <c r="A2" s="797" t="s">
        <v>201</v>
      </c>
      <c r="B2" s="797"/>
      <c r="C2" s="797"/>
      <c r="D2" s="797"/>
      <c r="E2" s="797"/>
      <c r="F2" s="797"/>
      <c r="G2" s="797"/>
      <c r="H2" s="797"/>
      <c r="I2" s="797"/>
      <c r="J2" s="823"/>
      <c r="K2" s="823"/>
      <c r="L2" s="823"/>
      <c r="M2" s="596"/>
      <c r="N2" s="143"/>
      <c r="O2" s="26"/>
      <c r="P2" s="26"/>
      <c r="Q2" s="26"/>
      <c r="R2" s="26"/>
    </row>
    <row r="3" spans="1:18">
      <c r="A3" s="797" t="s">
        <v>327</v>
      </c>
      <c r="B3" s="797"/>
      <c r="C3" s="797"/>
      <c r="D3" s="797"/>
      <c r="E3" s="797"/>
      <c r="F3" s="797"/>
      <c r="G3" s="797"/>
      <c r="H3" s="797"/>
      <c r="I3" s="797"/>
      <c r="J3" s="821"/>
      <c r="K3" s="821"/>
      <c r="L3" s="821"/>
      <c r="M3" s="26"/>
      <c r="N3" s="26"/>
      <c r="O3" s="26"/>
      <c r="P3" s="26"/>
      <c r="Q3" s="26"/>
      <c r="R3" s="26"/>
    </row>
    <row r="4" spans="1:18">
      <c r="A4" s="797" t="s">
        <v>300</v>
      </c>
      <c r="B4" s="797"/>
      <c r="C4" s="797"/>
      <c r="D4" s="797"/>
      <c r="E4" s="797"/>
      <c r="F4" s="797"/>
      <c r="G4" s="797"/>
      <c r="H4" s="797"/>
      <c r="I4" s="797"/>
      <c r="J4" s="821"/>
      <c r="K4" s="821"/>
      <c r="L4" s="821"/>
      <c r="M4" s="26"/>
      <c r="N4" s="26"/>
      <c r="O4" s="26"/>
      <c r="P4" s="26"/>
      <c r="Q4" s="26"/>
      <c r="R4" s="26"/>
    </row>
    <row r="5" spans="1:18" ht="15.6">
      <c r="A5" s="227"/>
      <c r="B5" s="227"/>
      <c r="C5" s="227"/>
      <c r="D5" s="227"/>
      <c r="E5" s="227"/>
      <c r="F5" s="228"/>
      <c r="G5" s="228"/>
      <c r="I5" s="228"/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229" t="s">
        <v>202</v>
      </c>
      <c r="B6" s="231">
        <v>2005</v>
      </c>
      <c r="C6" s="230">
        <v>2006</v>
      </c>
      <c r="D6" s="231">
        <v>2007</v>
      </c>
      <c r="E6" s="230">
        <v>2008</v>
      </c>
      <c r="F6" s="232">
        <v>2009</v>
      </c>
      <c r="G6" s="230">
        <v>2010</v>
      </c>
      <c r="H6" s="232">
        <v>2011</v>
      </c>
      <c r="I6" s="230">
        <v>2012</v>
      </c>
      <c r="J6" s="232">
        <v>2013</v>
      </c>
      <c r="K6" s="688">
        <v>2014</v>
      </c>
      <c r="L6" s="761">
        <v>2015</v>
      </c>
      <c r="M6" s="889"/>
      <c r="N6" s="756"/>
      <c r="O6" s="890"/>
      <c r="P6" s="756"/>
      <c r="Q6" s="26"/>
      <c r="R6" s="26"/>
    </row>
    <row r="7" spans="1:18">
      <c r="A7" s="233"/>
      <c r="B7" s="234"/>
      <c r="C7" s="235"/>
      <c r="D7" s="236"/>
      <c r="E7" s="237"/>
      <c r="F7" s="236"/>
      <c r="G7" s="235"/>
      <c r="H7" s="236"/>
      <c r="I7" s="235"/>
      <c r="J7" s="236"/>
      <c r="K7" s="237"/>
      <c r="L7" s="762"/>
      <c r="M7" s="606"/>
      <c r="N7" s="237"/>
      <c r="O7" s="235"/>
      <c r="P7" s="237"/>
      <c r="Q7" s="26"/>
      <c r="R7" s="26"/>
    </row>
    <row r="8" spans="1:18">
      <c r="A8" s="238" t="s">
        <v>84</v>
      </c>
      <c r="B8" s="239"/>
      <c r="C8" s="235"/>
      <c r="D8" s="236"/>
      <c r="E8" s="237"/>
      <c r="F8" s="236"/>
      <c r="G8" s="235"/>
      <c r="H8" s="236"/>
      <c r="I8" s="235"/>
      <c r="J8" s="236"/>
      <c r="K8" s="237"/>
      <c r="L8" s="762"/>
      <c r="M8" s="606"/>
      <c r="N8" s="237"/>
      <c r="O8" s="235"/>
      <c r="P8" s="237"/>
      <c r="Q8" s="26"/>
      <c r="R8" s="26"/>
    </row>
    <row r="9" spans="1:18">
      <c r="A9" s="240" t="s">
        <v>203</v>
      </c>
      <c r="B9" s="241">
        <v>5.3484783642941585</v>
      </c>
      <c r="C9" s="242">
        <v>5.3092023605250853</v>
      </c>
      <c r="D9" s="241">
        <v>4.7815847720230193</v>
      </c>
      <c r="E9" s="242">
        <v>4.497463519261589</v>
      </c>
      <c r="F9" s="243">
        <v>5.32</v>
      </c>
      <c r="G9" s="242">
        <v>4.9000000000000004</v>
      </c>
      <c r="H9" s="243">
        <v>5.7</v>
      </c>
      <c r="I9" s="242">
        <v>5.0704766750045929</v>
      </c>
      <c r="J9" s="243">
        <v>4.4801478883768979</v>
      </c>
      <c r="K9" s="723">
        <v>4.4100135136943228</v>
      </c>
      <c r="L9" s="885">
        <v>3.9563582437370903</v>
      </c>
      <c r="M9" s="606"/>
      <c r="N9" s="237"/>
      <c r="O9" s="242"/>
      <c r="P9" s="723"/>
      <c r="Q9" s="26"/>
      <c r="R9" s="26"/>
    </row>
    <row r="10" spans="1:18">
      <c r="A10" s="240" t="s">
        <v>204</v>
      </c>
      <c r="B10" s="241">
        <v>5.7589118115921503</v>
      </c>
      <c r="C10" s="242">
        <v>6.2452535709619008</v>
      </c>
      <c r="D10" s="241">
        <v>5.5945611395707564</v>
      </c>
      <c r="E10" s="242">
        <v>5.7287866772402856</v>
      </c>
      <c r="F10" s="243">
        <v>7</v>
      </c>
      <c r="G10" s="242">
        <v>6.3</v>
      </c>
      <c r="H10" s="243">
        <v>6.3</v>
      </c>
      <c r="I10" s="242">
        <v>5.9186761611911312</v>
      </c>
      <c r="J10" s="243">
        <v>4.8564586672999663</v>
      </c>
      <c r="K10" s="723">
        <v>4.8889685812762735</v>
      </c>
      <c r="L10" s="885">
        <v>5.0885105471677914</v>
      </c>
      <c r="M10" s="606"/>
      <c r="N10" s="237"/>
      <c r="O10" s="242"/>
      <c r="P10" s="723"/>
      <c r="Q10" s="26"/>
      <c r="R10" s="26"/>
    </row>
    <row r="11" spans="1:18">
      <c r="A11" s="240" t="s">
        <v>205</v>
      </c>
      <c r="B11" s="241">
        <v>7.3382007491587835</v>
      </c>
      <c r="C11" s="242">
        <v>7.2677548506313521</v>
      </c>
      <c r="D11" s="241">
        <v>7.1537630536550232</v>
      </c>
      <c r="E11" s="242">
        <v>7.0901269728254421</v>
      </c>
      <c r="F11" s="243">
        <v>7.3</v>
      </c>
      <c r="G11" s="242">
        <v>7.1</v>
      </c>
      <c r="H11" s="243">
        <v>7.1</v>
      </c>
      <c r="I11" s="242">
        <v>7.3274119265506314</v>
      </c>
      <c r="J11" s="243">
        <v>7.1524752475247526</v>
      </c>
      <c r="K11" s="723">
        <v>7.3380543301602046</v>
      </c>
      <c r="L11" s="885">
        <v>7.2394029850746264</v>
      </c>
      <c r="M11" s="606"/>
      <c r="N11" s="237"/>
      <c r="O11" s="242"/>
      <c r="P11" s="723"/>
      <c r="Q11" s="26"/>
      <c r="R11" s="26"/>
    </row>
    <row r="12" spans="1:18">
      <c r="A12" s="240" t="s">
        <v>12</v>
      </c>
      <c r="B12" s="241">
        <v>9.4221730716063039</v>
      </c>
      <c r="C12" s="242">
        <v>9.590888655777011</v>
      </c>
      <c r="D12" s="241">
        <v>9.7625669296014408</v>
      </c>
      <c r="E12" s="242">
        <v>11.799780323238663</v>
      </c>
      <c r="F12" s="243">
        <v>11.27</v>
      </c>
      <c r="G12" s="242">
        <v>11</v>
      </c>
      <c r="H12" s="243">
        <v>9.1999999999999993</v>
      </c>
      <c r="I12" s="242">
        <v>9.549515301273523</v>
      </c>
      <c r="J12" s="243">
        <v>0</v>
      </c>
      <c r="K12" s="723">
        <v>11.590720795360397</v>
      </c>
      <c r="L12" s="885">
        <v>12.98989898989899</v>
      </c>
      <c r="M12" s="606"/>
      <c r="N12" s="237"/>
      <c r="O12" s="242"/>
      <c r="P12" s="723"/>
      <c r="Q12" s="26"/>
      <c r="R12" s="26"/>
    </row>
    <row r="13" spans="1:18">
      <c r="A13" s="244" t="s">
        <v>206</v>
      </c>
      <c r="B13" s="245">
        <v>6.2603180435530019</v>
      </c>
      <c r="C13" s="246">
        <v>6.4402514126086654</v>
      </c>
      <c r="D13" s="246">
        <v>5.7389973437809916</v>
      </c>
      <c r="E13" s="246">
        <v>5.6280389767181056</v>
      </c>
      <c r="F13" s="246">
        <v>6.5</v>
      </c>
      <c r="G13" s="246">
        <v>5.9</v>
      </c>
      <c r="H13" s="246">
        <v>6.3</v>
      </c>
      <c r="I13" s="246">
        <v>5.9576190116557157</v>
      </c>
      <c r="J13" s="246">
        <v>5.0169853726833944</v>
      </c>
      <c r="K13" s="246">
        <v>5.3818872704243192</v>
      </c>
      <c r="L13" s="886">
        <v>5.2214013907309393</v>
      </c>
      <c r="M13" s="891"/>
      <c r="N13" s="888"/>
      <c r="O13" s="888"/>
      <c r="P13" s="888"/>
      <c r="Q13" s="26"/>
      <c r="R13" s="26"/>
    </row>
    <row r="14" spans="1:18">
      <c r="A14" s="247"/>
      <c r="B14" s="241"/>
      <c r="C14" s="235"/>
      <c r="D14" s="241"/>
      <c r="E14" s="242"/>
      <c r="F14" s="243"/>
      <c r="G14" s="242"/>
      <c r="H14" s="243"/>
      <c r="I14" s="242"/>
      <c r="J14" s="243"/>
      <c r="K14" s="723"/>
      <c r="L14" s="885"/>
      <c r="M14" s="606"/>
      <c r="N14" s="237"/>
      <c r="O14" s="242"/>
      <c r="P14" s="723"/>
      <c r="Q14" s="26"/>
      <c r="R14" s="26"/>
    </row>
    <row r="15" spans="1:18">
      <c r="A15" s="238" t="s">
        <v>96</v>
      </c>
      <c r="B15" s="241"/>
      <c r="C15" s="235"/>
      <c r="D15" s="241"/>
      <c r="E15" s="242"/>
      <c r="F15" s="243"/>
      <c r="G15" s="242"/>
      <c r="H15" s="243"/>
      <c r="I15" s="242"/>
      <c r="J15" s="243"/>
      <c r="K15" s="723"/>
      <c r="L15" s="885"/>
      <c r="M15" s="606"/>
      <c r="N15" s="237"/>
      <c r="O15" s="242"/>
      <c r="P15" s="723"/>
      <c r="Q15" s="26"/>
      <c r="R15" s="26"/>
    </row>
    <row r="16" spans="1:18">
      <c r="A16" s="240" t="s">
        <v>15</v>
      </c>
      <c r="B16" s="241">
        <v>7.3259525428682766</v>
      </c>
      <c r="C16" s="724">
        <v>7.0797469132892505</v>
      </c>
      <c r="D16" s="241">
        <v>5.5941258615252938</v>
      </c>
      <c r="E16" s="242">
        <v>5.6141681345076062</v>
      </c>
      <c r="F16" s="243">
        <v>5.4</v>
      </c>
      <c r="G16" s="242">
        <v>5.5</v>
      </c>
      <c r="H16" s="243">
        <v>5.7</v>
      </c>
      <c r="I16" s="242">
        <v>5.6021620614137273</v>
      </c>
      <c r="J16" s="243">
        <v>5.2077782056218718</v>
      </c>
      <c r="K16" s="723">
        <v>5.2989161656007049</v>
      </c>
      <c r="L16" s="885">
        <v>5.2535822949412312</v>
      </c>
      <c r="M16" s="606"/>
      <c r="N16" s="237"/>
      <c r="O16" s="242"/>
      <c r="P16" s="723"/>
      <c r="Q16" s="26"/>
      <c r="R16" s="26"/>
    </row>
    <row r="17" spans="1:18">
      <c r="A17" s="240" t="s">
        <v>12</v>
      </c>
      <c r="B17" s="241">
        <v>8.1352725552796503</v>
      </c>
      <c r="C17" s="724">
        <v>7.590971902349148</v>
      </c>
      <c r="D17" s="241">
        <v>7.8393139888629939</v>
      </c>
      <c r="E17" s="242">
        <v>8.7622735444613475</v>
      </c>
      <c r="F17" s="243">
        <v>8.5</v>
      </c>
      <c r="G17" s="242">
        <v>7.2</v>
      </c>
      <c r="H17" s="243">
        <v>7.8</v>
      </c>
      <c r="I17" s="242">
        <v>8</v>
      </c>
      <c r="J17" s="243">
        <v>8.6136485760343895</v>
      </c>
      <c r="K17" s="723">
        <v>9.2658055744391579</v>
      </c>
      <c r="L17" s="885">
        <v>8.9119170984455955</v>
      </c>
      <c r="M17" s="606"/>
      <c r="N17" s="237"/>
      <c r="O17" s="242"/>
      <c r="P17" s="723"/>
      <c r="Q17" s="26"/>
      <c r="R17" s="26"/>
    </row>
    <row r="18" spans="1:18">
      <c r="A18" s="244" t="s">
        <v>206</v>
      </c>
      <c r="B18" s="245">
        <v>7.4158769886917622</v>
      </c>
      <c r="C18" s="725">
        <v>7.1365496898514618</v>
      </c>
      <c r="D18" s="246">
        <v>5.7083222579074011</v>
      </c>
      <c r="E18" s="246">
        <v>5.7535199196846154</v>
      </c>
      <c r="F18" s="246">
        <v>5.5</v>
      </c>
      <c r="G18" s="246">
        <v>5.6</v>
      </c>
      <c r="H18" s="246">
        <v>5.8</v>
      </c>
      <c r="I18" s="246">
        <v>5.7129905337540556</v>
      </c>
      <c r="J18" s="246">
        <v>5.3630684045472368</v>
      </c>
      <c r="K18" s="246">
        <v>5.4425099969240236</v>
      </c>
      <c r="L18" s="886">
        <v>5.3825757575757578</v>
      </c>
      <c r="M18" s="891"/>
      <c r="N18" s="888"/>
      <c r="O18" s="888"/>
      <c r="P18" s="888"/>
      <c r="Q18" s="26"/>
      <c r="R18" s="26"/>
    </row>
    <row r="19" spans="1:18">
      <c r="A19" s="248"/>
      <c r="B19" s="156"/>
      <c r="C19" s="724"/>
      <c r="D19" s="241"/>
      <c r="E19" s="242"/>
      <c r="F19" s="243"/>
      <c r="G19" s="242"/>
      <c r="H19" s="243"/>
      <c r="I19" s="242"/>
      <c r="J19" s="243"/>
      <c r="K19" s="723"/>
      <c r="L19" s="885"/>
      <c r="M19" s="606"/>
      <c r="N19" s="237"/>
      <c r="O19" s="242"/>
      <c r="P19" s="723"/>
      <c r="Q19" s="26"/>
      <c r="R19" s="26"/>
    </row>
    <row r="20" spans="1:18">
      <c r="A20" s="238" t="s">
        <v>99</v>
      </c>
      <c r="B20" s="156"/>
      <c r="C20" s="724"/>
      <c r="D20" s="241"/>
      <c r="E20" s="242"/>
      <c r="F20" s="243"/>
      <c r="G20" s="242"/>
      <c r="H20" s="243"/>
      <c r="I20" s="242"/>
      <c r="J20" s="243"/>
      <c r="K20" s="723"/>
      <c r="L20" s="885"/>
      <c r="M20" s="606"/>
      <c r="N20" s="237"/>
      <c r="O20" s="242"/>
      <c r="P20" s="723"/>
      <c r="Q20" s="26"/>
      <c r="R20" s="26"/>
    </row>
    <row r="21" spans="1:18">
      <c r="A21" s="240" t="s">
        <v>15</v>
      </c>
      <c r="B21" s="241">
        <v>5.8379300132049678</v>
      </c>
      <c r="C21" s="724">
        <v>5.4437527191444008</v>
      </c>
      <c r="D21" s="241">
        <v>4.9716889416986634</v>
      </c>
      <c r="E21" s="242">
        <v>5.2590363402145552</v>
      </c>
      <c r="F21" s="243">
        <v>6</v>
      </c>
      <c r="G21" s="242">
        <v>6.2</v>
      </c>
      <c r="H21" s="243">
        <v>5.9</v>
      </c>
      <c r="I21" s="242">
        <v>5.8693444758952236</v>
      </c>
      <c r="J21" s="243">
        <v>5.3472268260604574</v>
      </c>
      <c r="K21" s="723">
        <v>5.5205541600734751</v>
      </c>
      <c r="L21" s="885">
        <v>5.1259300317649821</v>
      </c>
      <c r="M21" s="606"/>
      <c r="N21" s="237"/>
      <c r="O21" s="242"/>
      <c r="P21" s="723"/>
      <c r="Q21" s="26"/>
      <c r="R21" s="26"/>
    </row>
    <row r="22" spans="1:18">
      <c r="A22" s="240" t="s">
        <v>205</v>
      </c>
      <c r="B22" s="241">
        <v>6.6826030776459531</v>
      </c>
      <c r="C22" s="724">
        <v>6.3949284674034095</v>
      </c>
      <c r="D22" s="241">
        <v>6.5220629725764585</v>
      </c>
      <c r="E22" s="242">
        <v>6.5026444662095981</v>
      </c>
      <c r="F22" s="243">
        <v>6.9</v>
      </c>
      <c r="G22" s="242">
        <v>6.9</v>
      </c>
      <c r="H22" s="243">
        <v>7</v>
      </c>
      <c r="I22" s="242">
        <v>7.0579561249773377</v>
      </c>
      <c r="J22" s="243">
        <v>7.0360574750730489</v>
      </c>
      <c r="K22" s="723">
        <v>6.974291600728554</v>
      </c>
      <c r="L22" s="885">
        <v>6.9254899635307021</v>
      </c>
      <c r="M22" s="606"/>
      <c r="N22" s="237"/>
      <c r="O22" s="242"/>
      <c r="P22" s="723"/>
      <c r="Q22" s="26"/>
      <c r="R22" s="26"/>
    </row>
    <row r="23" spans="1:18">
      <c r="A23" s="240" t="s">
        <v>12</v>
      </c>
      <c r="B23" s="241">
        <v>8.9358079346160402</v>
      </c>
      <c r="C23" s="724">
        <v>8.8539709649871909</v>
      </c>
      <c r="D23" s="241">
        <v>8.880342594955696</v>
      </c>
      <c r="E23" s="242">
        <v>10.257620452310718</v>
      </c>
      <c r="F23" s="243">
        <v>10.7</v>
      </c>
      <c r="G23" s="242">
        <v>10.6</v>
      </c>
      <c r="H23" s="243">
        <v>9.6999999999999993</v>
      </c>
      <c r="I23" s="242">
        <v>9.8128523111612171</v>
      </c>
      <c r="J23" s="243">
        <v>10.6824094456674</v>
      </c>
      <c r="K23" s="723">
        <v>11.79049245658981</v>
      </c>
      <c r="L23" s="885">
        <v>12.255576976039659</v>
      </c>
      <c r="M23" s="606"/>
      <c r="N23" s="237"/>
      <c r="O23" s="242"/>
      <c r="P23" s="723"/>
      <c r="Q23" s="26"/>
      <c r="R23" s="26"/>
    </row>
    <row r="24" spans="1:18">
      <c r="A24" s="244" t="s">
        <v>206</v>
      </c>
      <c r="B24" s="245">
        <v>6.4950218441803109</v>
      </c>
      <c r="C24" s="725">
        <v>6.1706517181613671</v>
      </c>
      <c r="D24" s="246">
        <v>5.5419881375851361</v>
      </c>
      <c r="E24" s="246">
        <v>5.7835086375819271</v>
      </c>
      <c r="F24" s="246">
        <v>6.4</v>
      </c>
      <c r="G24" s="246">
        <v>6.5</v>
      </c>
      <c r="H24" s="246">
        <v>6.3</v>
      </c>
      <c r="I24" s="246">
        <v>6.3183545754087094</v>
      </c>
      <c r="J24" s="246">
        <v>5.9752799605208216</v>
      </c>
      <c r="K24" s="246">
        <v>6.0757134445534842</v>
      </c>
      <c r="L24" s="886">
        <v>5.7859909126947828</v>
      </c>
      <c r="M24" s="891"/>
      <c r="N24" s="888"/>
      <c r="O24" s="888"/>
      <c r="P24" s="888"/>
      <c r="Q24" s="26"/>
      <c r="R24" s="26"/>
    </row>
    <row r="25" spans="1:18">
      <c r="A25" s="248"/>
      <c r="B25" s="156"/>
      <c r="C25" s="724"/>
      <c r="D25" s="241"/>
      <c r="E25" s="242"/>
      <c r="F25" s="243"/>
      <c r="G25" s="242"/>
      <c r="H25" s="243"/>
      <c r="I25" s="242"/>
      <c r="J25" s="243"/>
      <c r="K25" s="723"/>
      <c r="L25" s="885"/>
      <c r="M25" s="606"/>
      <c r="N25" s="237"/>
      <c r="O25" s="242"/>
      <c r="P25" s="723"/>
      <c r="Q25" s="26"/>
      <c r="R25" s="26"/>
    </row>
    <row r="26" spans="1:18">
      <c r="A26" s="238" t="s">
        <v>101</v>
      </c>
      <c r="B26" s="156"/>
      <c r="C26" s="724"/>
      <c r="D26" s="241"/>
      <c r="E26" s="242"/>
      <c r="F26" s="243"/>
      <c r="G26" s="242"/>
      <c r="H26" s="243"/>
      <c r="I26" s="242"/>
      <c r="J26" s="243"/>
      <c r="K26" s="723"/>
      <c r="L26" s="885"/>
      <c r="M26" s="606"/>
      <c r="N26" s="237"/>
      <c r="O26" s="242"/>
      <c r="P26" s="723"/>
      <c r="Q26" s="26"/>
      <c r="R26" s="26"/>
    </row>
    <row r="27" spans="1:18">
      <c r="A27" s="240" t="s">
        <v>15</v>
      </c>
      <c r="B27" s="241">
        <v>10</v>
      </c>
      <c r="C27" s="724">
        <v>9.2444380196200147</v>
      </c>
      <c r="D27" s="241">
        <v>4.336402363611378</v>
      </c>
      <c r="E27" s="242">
        <v>4.3332761165848463</v>
      </c>
      <c r="F27" s="243">
        <v>4.9000000000000004</v>
      </c>
      <c r="G27" s="242">
        <v>4.8</v>
      </c>
      <c r="H27" s="243">
        <v>4.8651578407675968</v>
      </c>
      <c r="I27" s="242">
        <v>4.8988647709203859</v>
      </c>
      <c r="J27" s="243">
        <v>4.5681183407468708</v>
      </c>
      <c r="K27" s="723">
        <v>4.6583925603762246</v>
      </c>
      <c r="L27" s="885">
        <v>4.3767048025337729</v>
      </c>
      <c r="M27" s="606"/>
      <c r="N27" s="237"/>
      <c r="O27" s="242"/>
      <c r="P27" s="723"/>
      <c r="Q27" s="26"/>
      <c r="R27" s="26"/>
    </row>
    <row r="28" spans="1:18">
      <c r="A28" s="240" t="s">
        <v>205</v>
      </c>
      <c r="B28" s="241">
        <v>6.9937763025309705</v>
      </c>
      <c r="C28" s="724">
        <v>5.544617242941265</v>
      </c>
      <c r="D28" s="241">
        <v>6.4651634964736058</v>
      </c>
      <c r="E28" s="242">
        <v>6.9660434562910565</v>
      </c>
      <c r="F28" s="243">
        <v>6.9</v>
      </c>
      <c r="G28" s="242">
        <v>7.5</v>
      </c>
      <c r="H28" s="243">
        <v>6.3</v>
      </c>
      <c r="I28" s="242">
        <v>6.2438077196305946</v>
      </c>
      <c r="J28" s="243">
        <v>5.7887168629526711</v>
      </c>
      <c r="K28" s="723">
        <v>5.3948203413086357</v>
      </c>
      <c r="L28" s="885">
        <v>5.565485362095532</v>
      </c>
      <c r="M28" s="606"/>
      <c r="N28" s="237"/>
      <c r="O28" s="242"/>
      <c r="P28" s="723"/>
      <c r="Q28" s="26"/>
      <c r="R28" s="26"/>
    </row>
    <row r="29" spans="1:18">
      <c r="A29" s="240" t="s">
        <v>12</v>
      </c>
      <c r="B29" s="241">
        <v>9.2220936099486543</v>
      </c>
      <c r="C29" s="724">
        <v>9.2217139194032463</v>
      </c>
      <c r="D29" s="241">
        <v>9.2216659080564405</v>
      </c>
      <c r="E29" s="242">
        <v>9.221848001171475</v>
      </c>
      <c r="F29" s="243">
        <v>9.1999999999999993</v>
      </c>
      <c r="G29" s="242">
        <v>9.1999999999999993</v>
      </c>
      <c r="H29" s="243">
        <v>9.06</v>
      </c>
      <c r="I29" s="242">
        <v>9.0653885655597399</v>
      </c>
      <c r="J29" s="243">
        <v>9.100240913375929</v>
      </c>
      <c r="K29" s="723">
        <v>9.1080712148935561</v>
      </c>
      <c r="L29" s="885">
        <v>8.2456870182307593</v>
      </c>
      <c r="M29" s="606"/>
      <c r="N29" s="237"/>
      <c r="O29" s="242"/>
      <c r="P29" s="723"/>
      <c r="Q29" s="26"/>
      <c r="R29" s="26"/>
    </row>
    <row r="30" spans="1:18">
      <c r="A30" s="244" t="s">
        <v>206</v>
      </c>
      <c r="B30" s="245">
        <v>9.1</v>
      </c>
      <c r="C30" s="725">
        <v>8.3138018003961349</v>
      </c>
      <c r="D30" s="246">
        <v>6.8861598534516002</v>
      </c>
      <c r="E30" s="246">
        <v>7.0269213246592219</v>
      </c>
      <c r="F30" s="246">
        <v>7.3</v>
      </c>
      <c r="G30" s="246">
        <v>7.3</v>
      </c>
      <c r="H30" s="246">
        <v>6.96</v>
      </c>
      <c r="I30" s="246">
        <v>6.9952890277610864</v>
      </c>
      <c r="J30" s="246">
        <v>6.8020921433340753</v>
      </c>
      <c r="K30" s="246">
        <v>6.638793965176558</v>
      </c>
      <c r="L30" s="886">
        <v>6.3195430656480323</v>
      </c>
      <c r="M30" s="891"/>
      <c r="N30" s="888"/>
      <c r="O30" s="888"/>
      <c r="P30" s="888"/>
      <c r="Q30" s="26"/>
      <c r="R30" s="26"/>
    </row>
    <row r="31" spans="1:18">
      <c r="A31" s="248"/>
      <c r="B31" s="241"/>
      <c r="C31" s="724"/>
      <c r="D31" s="241"/>
      <c r="E31" s="242"/>
      <c r="F31" s="243"/>
      <c r="G31" s="242"/>
      <c r="H31" s="243"/>
      <c r="I31" s="242"/>
      <c r="J31" s="243"/>
      <c r="K31" s="723"/>
      <c r="L31" s="885"/>
      <c r="M31" s="606"/>
      <c r="N31" s="237"/>
      <c r="O31" s="242"/>
      <c r="P31" s="723"/>
      <c r="Q31" s="26"/>
      <c r="R31" s="26"/>
    </row>
    <row r="32" spans="1:18">
      <c r="A32" s="238" t="s">
        <v>134</v>
      </c>
      <c r="B32" s="249">
        <v>12.88659793814433</v>
      </c>
      <c r="C32" s="726">
        <v>13.28462304882099</v>
      </c>
      <c r="D32" s="249">
        <v>17.726567693330377</v>
      </c>
      <c r="E32" s="250">
        <v>12.777511579619869</v>
      </c>
      <c r="F32" s="249">
        <v>12.7</v>
      </c>
      <c r="G32" s="250">
        <v>12.8</v>
      </c>
      <c r="H32" s="249">
        <v>14.9</v>
      </c>
      <c r="I32" s="250">
        <v>13.672876431379251</v>
      </c>
      <c r="J32" s="249">
        <v>13.672876431379251</v>
      </c>
      <c r="K32" s="250">
        <v>14.505893019038984</v>
      </c>
      <c r="L32" s="885">
        <v>12.702445220704986</v>
      </c>
      <c r="M32" s="606"/>
      <c r="N32" s="237"/>
      <c r="O32" s="250"/>
      <c r="P32" s="250"/>
      <c r="Q32" s="26"/>
      <c r="R32" s="26"/>
    </row>
    <row r="33" spans="1:18">
      <c r="A33" s="248"/>
      <c r="B33" s="156"/>
      <c r="C33" s="724"/>
      <c r="D33" s="241"/>
      <c r="E33" s="242"/>
      <c r="F33" s="243"/>
      <c r="G33" s="242"/>
      <c r="H33" s="243"/>
      <c r="I33" s="242"/>
      <c r="J33" s="243"/>
      <c r="K33" s="723"/>
      <c r="L33" s="885"/>
      <c r="M33" s="606"/>
      <c r="N33" s="237"/>
      <c r="O33" s="242"/>
      <c r="P33" s="723"/>
      <c r="Q33" s="26"/>
      <c r="R33" s="26"/>
    </row>
    <row r="34" spans="1:18" ht="12.75" customHeight="1">
      <c r="A34" s="251" t="s">
        <v>136</v>
      </c>
      <c r="B34" s="728">
        <v>5.5172413793103452</v>
      </c>
      <c r="C34" s="727">
        <v>4.7151277013752457</v>
      </c>
      <c r="D34" s="728">
        <v>4.1095890410958908</v>
      </c>
      <c r="E34" s="727">
        <v>4.2105263157894735</v>
      </c>
      <c r="F34" s="728">
        <v>4.3</v>
      </c>
      <c r="G34" s="727" t="s">
        <v>14</v>
      </c>
      <c r="H34" s="728">
        <v>4.0999999999999996</v>
      </c>
      <c r="I34" s="727">
        <v>3.041825095057034</v>
      </c>
      <c r="J34" s="728">
        <v>2.6301647655259819</v>
      </c>
      <c r="K34" s="729">
        <v>3.4760469011725288</v>
      </c>
      <c r="L34" s="885">
        <v>3.1490136570561456</v>
      </c>
      <c r="M34" s="606"/>
      <c r="N34" s="237"/>
      <c r="O34" s="727"/>
      <c r="P34" s="727"/>
      <c r="Q34" s="26"/>
      <c r="R34" s="26"/>
    </row>
    <row r="35" spans="1:18">
      <c r="A35" s="248"/>
      <c r="B35" s="241"/>
      <c r="C35" s="235"/>
      <c r="D35" s="241"/>
      <c r="E35" s="242"/>
      <c r="F35" s="236"/>
      <c r="G35" s="242"/>
      <c r="H35" s="236"/>
      <c r="I35" s="242"/>
      <c r="J35" s="236"/>
      <c r="K35" s="237"/>
      <c r="L35" s="885"/>
      <c r="M35" s="606"/>
      <c r="N35" s="237"/>
      <c r="O35" s="242"/>
      <c r="P35" s="237"/>
      <c r="Q35" s="26"/>
      <c r="R35" s="26"/>
    </row>
    <row r="36" spans="1:18">
      <c r="A36" s="252" t="s">
        <v>207</v>
      </c>
      <c r="B36" s="253">
        <v>7.193002574091901</v>
      </c>
      <c r="C36" s="254">
        <v>6.765394468043711</v>
      </c>
      <c r="D36" s="254">
        <v>5.9</v>
      </c>
      <c r="E36" s="254">
        <v>6</v>
      </c>
      <c r="F36" s="255">
        <v>6.4</v>
      </c>
      <c r="G36" s="254">
        <v>6.2</v>
      </c>
      <c r="H36" s="255">
        <v>6.3</v>
      </c>
      <c r="I36" s="254">
        <v>6.2134510497254158</v>
      </c>
      <c r="J36" s="254">
        <v>5.7239655436792498</v>
      </c>
      <c r="K36" s="254">
        <v>5.8496782826609461</v>
      </c>
      <c r="L36" s="887">
        <v>5.6716495287060846</v>
      </c>
      <c r="M36" s="891"/>
      <c r="N36" s="888"/>
      <c r="O36" s="888"/>
      <c r="P36" s="888"/>
      <c r="Q36" s="26"/>
      <c r="R36" s="26"/>
    </row>
    <row r="37" spans="1:18">
      <c r="A37" s="256"/>
      <c r="B37" s="256"/>
      <c r="C37" s="256"/>
      <c r="D37" s="256"/>
      <c r="E37" s="256"/>
      <c r="F37" s="256"/>
      <c r="G37" s="256"/>
      <c r="H37" s="257"/>
      <c r="I37" s="256"/>
      <c r="J37" s="26"/>
      <c r="K37" s="26"/>
      <c r="L37" s="26"/>
      <c r="M37" s="26"/>
      <c r="N37" s="26"/>
      <c r="O37" s="237"/>
      <c r="P37" s="26"/>
      <c r="Q37" s="26"/>
      <c r="R37" s="26"/>
    </row>
    <row r="38" spans="1:18">
      <c r="A38" s="256"/>
      <c r="B38" s="256"/>
      <c r="C38" s="256"/>
      <c r="D38" s="256"/>
      <c r="E38" s="256"/>
      <c r="F38" s="256"/>
      <c r="G38" s="256"/>
      <c r="H38" s="257"/>
      <c r="I38" s="256"/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256"/>
      <c r="B39" s="256"/>
      <c r="C39" s="256"/>
      <c r="D39" s="256"/>
      <c r="E39" s="256"/>
      <c r="F39" s="256"/>
      <c r="G39" s="256"/>
      <c r="H39" s="257"/>
      <c r="I39" s="256"/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256"/>
      <c r="B40" s="256"/>
      <c r="C40" s="256"/>
      <c r="D40" s="256"/>
      <c r="E40" s="256"/>
      <c r="F40" s="256"/>
      <c r="G40" s="256"/>
      <c r="H40" s="257"/>
      <c r="I40" s="256"/>
      <c r="J40" s="26"/>
      <c r="K40" s="26"/>
      <c r="L40" s="26"/>
      <c r="M40" s="26"/>
      <c r="N40" s="26"/>
      <c r="O40" s="26"/>
      <c r="P40" s="26"/>
      <c r="Q40" s="26"/>
      <c r="R40" s="26"/>
    </row>
  </sheetData>
  <mergeCells count="4">
    <mergeCell ref="A4:L4"/>
    <mergeCell ref="A1:L1"/>
    <mergeCell ref="A2:L2"/>
    <mergeCell ref="A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Table1A</vt:lpstr>
      <vt:lpstr>Table1B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 13A</vt:lpstr>
      <vt:lpstr>Table 13B</vt:lpstr>
      <vt:lpstr>T1A_2013</vt:lpstr>
      <vt:lpstr>Table1A!T1A_HB2013</vt:lpstr>
      <vt:lpstr>T1A_HB2013</vt:lpstr>
      <vt:lpstr>Table1B!T1B_2013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lglogowski</dc:creator>
  <cp:lastModifiedBy>lglogowski</cp:lastModifiedBy>
  <cp:lastPrinted>2014-10-03T18:06:59Z</cp:lastPrinted>
  <dcterms:created xsi:type="dcterms:W3CDTF">2011-01-12T14:48:24Z</dcterms:created>
  <dcterms:modified xsi:type="dcterms:W3CDTF">2016-12-13T15:43:29Z</dcterms:modified>
</cp:coreProperties>
</file>