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defaultThemeVersion="124226"/>
  <mc:AlternateContent xmlns:mc="http://schemas.openxmlformats.org/markup-compatibility/2006">
    <mc:Choice Requires="x15">
      <x15ac:absPath xmlns:x15ac="http://schemas.microsoft.com/office/spreadsheetml/2010/11/ac" url="O:\Technical\Data Monitoring\HUB BOUND\REPORTS\Working\2020 - HUB BOUND FILES\2020 - Data\2020 HB EXCEL TABLES\FINAL-2020\"/>
    </mc:Choice>
  </mc:AlternateContent>
  <xr:revisionPtr revIDLastSave="0" documentId="8_{817DE1F9-5CE6-49C8-8F4E-583A491ABF61}" xr6:coauthVersionLast="47" xr6:coauthVersionMax="47" xr10:uidLastSave="{00000000-0000-0000-0000-000000000000}"/>
  <bookViews>
    <workbookView xWindow="4065" yWindow="0" windowWidth="17550" windowHeight="15600" tabRatio="827" activeTab="3" xr2:uid="{00000000-000D-0000-FFFF-FFFF00000000}"/>
  </bookViews>
  <sheets>
    <sheet name="Total by Sector-In-bound" sheetId="16" r:id="rId1"/>
    <sheet name="Total by Sector-Out-bound" sheetId="17" r:id="rId2"/>
    <sheet name="60th-In-bound_1" sheetId="10" r:id="rId3"/>
    <sheet name="60th-In-bound_2" sheetId="11" r:id="rId4"/>
    <sheet name="60th-Out-bound_1" sheetId="14" r:id="rId5"/>
    <sheet name="60th-Out-bound_2" sheetId="15" r:id="rId6"/>
    <sheet name="Brooklyn-In-bound" sheetId="18" r:id="rId7"/>
    <sheet name="Brooklyn-Out-bound" sheetId="19" r:id="rId8"/>
    <sheet name="Queens-In-bound" sheetId="24" r:id="rId9"/>
    <sheet name="Queens-Out-bound" sheetId="25" r:id="rId10"/>
    <sheet name="New_Jersey-Inbound" sheetId="29" r:id="rId11"/>
    <sheet name="New Jersey-Outbound" sheetId="28" r:id="rId12"/>
    <sheet name="Express_Bus_In-bound" sheetId="26" r:id="rId13"/>
    <sheet name="Express_Bus-Out-bound" sheetId="27" r:id="rId14"/>
    <sheet name="MTA Bus Co." sheetId="7" r:id="rId1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54" i="19" l="1"/>
  <c r="X59" i="19" s="1"/>
  <c r="X62" i="19" l="1"/>
</calcChain>
</file>

<file path=xl/sharedStrings.xml><?xml version="1.0" encoding="utf-8"?>
<sst xmlns="http://schemas.openxmlformats.org/spreadsheetml/2006/main" count="935" uniqueCount="191">
  <si>
    <t>SECTION A</t>
  </si>
  <si>
    <t>BUS TRANSIT BY SECTOR</t>
  </si>
  <si>
    <t>60TH ST SECTOR</t>
  </si>
  <si>
    <t>BROOKLYN SECTOR</t>
  </si>
  <si>
    <t>QUEENS SECTOR</t>
  </si>
  <si>
    <t>N. J. SECTOR</t>
  </si>
  <si>
    <t>TOTAL ALL SECTORS</t>
  </si>
  <si>
    <t>HOURS</t>
  </si>
  <si>
    <t xml:space="preserve">BUSES </t>
  </si>
  <si>
    <t>PSGRS</t>
  </si>
  <si>
    <t>12:00am</t>
  </si>
  <si>
    <t>1:00am</t>
  </si>
  <si>
    <t>2:00am</t>
  </si>
  <si>
    <t>3:00am</t>
  </si>
  <si>
    <t>4:00am</t>
  </si>
  <si>
    <t>5:00am</t>
  </si>
  <si>
    <t>6:00am</t>
  </si>
  <si>
    <t>7:00am</t>
  </si>
  <si>
    <t>8:00am</t>
  </si>
  <si>
    <t>9:00am</t>
  </si>
  <si>
    <t>10:00am</t>
  </si>
  <si>
    <t>11:00am</t>
  </si>
  <si>
    <t>12:00pm</t>
  </si>
  <si>
    <t xml:space="preserve">    1:00pm</t>
  </si>
  <si>
    <t>2:00pm</t>
  </si>
  <si>
    <t>3:00pm</t>
  </si>
  <si>
    <t>4:00pm</t>
  </si>
  <si>
    <t>5:00pm</t>
  </si>
  <si>
    <t>6:00pm</t>
  </si>
  <si>
    <t>7:00pm</t>
  </si>
  <si>
    <t>8:00pm</t>
  </si>
  <si>
    <t>9:00pm</t>
  </si>
  <si>
    <t>10:00pm</t>
  </si>
  <si>
    <t>11:00pm</t>
  </si>
  <si>
    <t>TOTAL</t>
  </si>
  <si>
    <t>BUS TRANSIT BY ROUTE</t>
  </si>
  <si>
    <t>YORK AVENUE</t>
  </si>
  <si>
    <t xml:space="preserve">        SECOND AVE</t>
  </si>
  <si>
    <t>LEXINGTON AVENUE</t>
  </si>
  <si>
    <t>NYCT LOCAL</t>
  </si>
  <si>
    <t>NYCT EXPRESS</t>
  </si>
  <si>
    <t>MTA BUS CO.</t>
  </si>
  <si>
    <t>BUSES</t>
  </si>
  <si>
    <t>BUS</t>
  </si>
  <si>
    <t>12:00 am</t>
  </si>
  <si>
    <t>FIFTH AVENUE</t>
  </si>
  <si>
    <t>BROADWAY</t>
  </si>
  <si>
    <t>COLUMBUS AVE</t>
  </si>
  <si>
    <t>WEST END AVENUE</t>
  </si>
  <si>
    <t>WCDOT</t>
  </si>
  <si>
    <t>NYC TRANSIT</t>
  </si>
  <si>
    <t>ALL BUSES</t>
  </si>
  <si>
    <t>FIRST AVENUE</t>
  </si>
  <si>
    <t>THIRD AVENUE</t>
  </si>
  <si>
    <t>MADISON AVENUE</t>
  </si>
  <si>
    <t>AMSTERDAM AVE.</t>
  </si>
  <si>
    <t>WEST END AVE</t>
  </si>
  <si>
    <t>ALL</t>
  </si>
  <si>
    <t>Total</t>
  </si>
  <si>
    <t>QUEENS MIDTOWN TUNNEL</t>
  </si>
  <si>
    <t>MTA Bus Co (Local)</t>
  </si>
  <si>
    <t>NYC Transit</t>
  </si>
  <si>
    <t>MTA Bus Co</t>
  </si>
  <si>
    <t xml:space="preserve"> MTA Bus Co (Express)</t>
  </si>
  <si>
    <t>HOLLAND TUNNEL</t>
  </si>
  <si>
    <t>LINCOLN TUNNEL</t>
  </si>
  <si>
    <t>1:00pm</t>
  </si>
  <si>
    <t>OTHER OPERATORS</t>
  </si>
  <si>
    <t>MTA BUS CO. EXPRESS BUS RIDERSHIP</t>
  </si>
  <si>
    <t>BY ROUTE - ORIGINAL DATA</t>
  </si>
  <si>
    <t>Route</t>
  </si>
  <si>
    <t>Daily</t>
  </si>
  <si>
    <t>12am-6am</t>
  </si>
  <si>
    <t>6am-9am</t>
  </si>
  <si>
    <t>9am-4pm</t>
  </si>
  <si>
    <t>4pm-7pm</t>
  </si>
  <si>
    <t>7pm-12am</t>
  </si>
  <si>
    <t>BM1</t>
  </si>
  <si>
    <t>BM2</t>
  </si>
  <si>
    <t>BM3</t>
  </si>
  <si>
    <t>BM4</t>
  </si>
  <si>
    <t>BM5</t>
  </si>
  <si>
    <t>BxM1</t>
  </si>
  <si>
    <t>BxM10</t>
  </si>
  <si>
    <t>BxM11</t>
  </si>
  <si>
    <t>BxM18</t>
  </si>
  <si>
    <t>BxM2</t>
  </si>
  <si>
    <t>BxM3</t>
  </si>
  <si>
    <t>BxM6</t>
  </si>
  <si>
    <t>BxM9</t>
  </si>
  <si>
    <t>QM10</t>
  </si>
  <si>
    <t>QM11</t>
  </si>
  <si>
    <t>QM12</t>
  </si>
  <si>
    <t>QM15</t>
  </si>
  <si>
    <t>QM16</t>
  </si>
  <si>
    <t>QM17</t>
  </si>
  <si>
    <t>QM18</t>
  </si>
  <si>
    <t>QM2</t>
  </si>
  <si>
    <t>QM21</t>
  </si>
  <si>
    <t>QM24</t>
  </si>
  <si>
    <t>QM3</t>
  </si>
  <si>
    <t>QM4</t>
  </si>
  <si>
    <t xml:space="preserve">MTA Bus Co </t>
  </si>
  <si>
    <t>NYC Transit (Local)</t>
  </si>
  <si>
    <t>NYC Transit (Express)</t>
  </si>
  <si>
    <t>MTA Bus Co.</t>
  </si>
  <si>
    <t>QM1</t>
  </si>
  <si>
    <t>QM5</t>
  </si>
  <si>
    <t>QM6</t>
  </si>
  <si>
    <t>QM7</t>
  </si>
  <si>
    <t>QM8</t>
  </si>
  <si>
    <t>QM25</t>
  </si>
  <si>
    <t>WCDOT *</t>
  </si>
  <si>
    <t>BxM8</t>
  </si>
  <si>
    <t>QM20</t>
  </si>
  <si>
    <t xml:space="preserve">MTA BUS CO </t>
  </si>
  <si>
    <t xml:space="preserve">MTA BUS CO. </t>
  </si>
  <si>
    <t>EXPRESS BUS RIDERSHIP BY SECTOR AND OPERATOR</t>
  </si>
  <si>
    <t xml:space="preserve">1.     Majority of buses crossing at the 60th Street, Brooklyn, and Queens sectors, belong to MTA NYCT, MTA Bus Co., and Westchester Bee Line.  </t>
  </si>
  <si>
    <t xml:space="preserve">        These bus volumes are derived from schedule and only these buses are included at the crossings.</t>
  </si>
  <si>
    <t xml:space="preserve">2.     Buses crossing NJ Sector were counted at the toll facilities which include all the buses. </t>
  </si>
  <si>
    <t>Notes:</t>
  </si>
  <si>
    <t xml:space="preserve">         These bus volumes are derived from schedule and only these buses are included at the crossings.</t>
  </si>
  <si>
    <t>WILLIAMSBURG BRIDGE (Local)</t>
  </si>
  <si>
    <t xml:space="preserve">  WILLIAMSBURG BRIDGE (Local)</t>
  </si>
  <si>
    <t>HUGH L. CAREY TUNNEL(Express)</t>
  </si>
  <si>
    <t xml:space="preserve">ED KOCH QUEENSBORO BRIDGE </t>
  </si>
  <si>
    <t>4.     Due to rounding, numbers presented throughout this table may not add up precisely to the totals provided by the data sources.</t>
  </si>
  <si>
    <t xml:space="preserve">         from PA of NY&amp;NJ 2015 Continuous Bus Survery.</t>
  </si>
  <si>
    <t xml:space="preserve">             TOTAL</t>
  </si>
  <si>
    <t>QM31</t>
  </si>
  <si>
    <t>QM32</t>
  </si>
  <si>
    <t>QM34</t>
  </si>
  <si>
    <t>QM35</t>
  </si>
  <si>
    <t>QM36</t>
  </si>
  <si>
    <t>QM40</t>
  </si>
  <si>
    <t>QM42</t>
  </si>
  <si>
    <t>QM44</t>
  </si>
  <si>
    <t xml:space="preserve">1.     Majority of buses crossing at the 60th Street, Brooklyn, and Queens sectors belong to MTA NYCT, MTA Bus Co., and Westchester Bee Line.  </t>
  </si>
  <si>
    <t xml:space="preserve">          SECTION A</t>
  </si>
  <si>
    <t xml:space="preserve">    SECTION A</t>
  </si>
  <si>
    <t>*       WCDOT refers to Bee-Line buses operated by the Westchester County Department of Transportation.</t>
  </si>
  <si>
    <t>2.     Due to rounding, numbers presented throughout this table may not add up precisely to the totals provided by the data sources.</t>
  </si>
  <si>
    <t>BXM4</t>
  </si>
  <si>
    <t>BXM7</t>
  </si>
  <si>
    <t>3.     New Jersey bus occupancy counts were determined based on Port Authority of NY&amp;NJ bus traffic counts and on the occupancy rates from PA of NY&amp;NJ 2015 Continuous Bus Survery.</t>
  </si>
  <si>
    <t xml:space="preserve">3.     New Jersey bus occupancy counts were determined based on Port Authority of NY&amp;NJ bus traffic counts and on the occupancy rates  </t>
  </si>
  <si>
    <t xml:space="preserve">1. New Jersey bus occupancy counts were determined based on Port Authority of NY&amp;NJ bus  </t>
  </si>
  <si>
    <t xml:space="preserve">3. The westbound data are collected using miovision cameras; compared to the eastbound data which are collected using the toll transaction system at the tunnels. </t>
  </si>
  <si>
    <t>**       WCDOT refers to Bee-Line buses operated by the Westchester County Department of Transportation.</t>
  </si>
  <si>
    <t>*         Central Park West</t>
  </si>
  <si>
    <t>CP West *</t>
  </si>
  <si>
    <t>WCDOT **</t>
  </si>
  <si>
    <t>1.    Due to rounding, numbers presented throughout this table may not add up precisely to the totals provided by the data sources.</t>
  </si>
  <si>
    <t xml:space="preserve">Notes:      </t>
  </si>
  <si>
    <t>2.   See notes on the worksheet: "Total by Sector-In-bound"</t>
  </si>
  <si>
    <t>2.   See notes on the worksheet: "Total by Sector-Out-bound"</t>
  </si>
  <si>
    <t>traffic counts and on the occupancy rates from PA of NY&amp;NJ 2015 Continuous Bus Survey.</t>
  </si>
  <si>
    <t>Thus the methodology of data collection is different between the directions, and should be considered when comparing eastbound and westbound volumes.</t>
  </si>
  <si>
    <t>4. Due to rounding, numbers presented throughout this table may not add up precisely to the totals provided be the data sources.</t>
  </si>
  <si>
    <t xml:space="preserve">3.  The westbound data are collected using miovision cameras; compared to the eastbound data which are collected using the toll transaction system at the tunnels. </t>
  </si>
  <si>
    <t xml:space="preserve">1.    New Jersey bus occupancy counts were determined based on Port Authority of NY&amp;NJ bus traffic counts and on the occupancy rates from PA of NY&amp;NJ 2015 Continuous Bus Survey.  </t>
  </si>
  <si>
    <t>4.   Due to rounding, numbers presented throughout this table may not add up precisely to the totals provided be the data sources.</t>
  </si>
  <si>
    <t xml:space="preserve">       Thus the methodology of data collection is different between the directions, and should be considered when comparing eastbound and westbound volumes.</t>
  </si>
  <si>
    <t>SUMMARY, 2020-INBOUND</t>
  </si>
  <si>
    <t>SUMMARY, 2020-OUTBOUND</t>
  </si>
  <si>
    <t>60TH STREET SECTOR, 2020-INBOUND</t>
  </si>
  <si>
    <t>60TH STREET SECTOR, 2020-INBOUND  (Cont'd)</t>
  </si>
  <si>
    <t>60TH STREET SECTOR, 2020-OUTBOUND</t>
  </si>
  <si>
    <t>60TH STREET SECTOR, 2020-OUTBOUND  (Cont'd)</t>
  </si>
  <si>
    <t>MANHATTAN BRIDGE  (Express / Local)</t>
  </si>
  <si>
    <t>NYC Transit-Expr.</t>
  </si>
  <si>
    <t>NYC Transit-Local</t>
  </si>
  <si>
    <t>BROOKLYN SECTOR, 2020-INBOUND</t>
  </si>
  <si>
    <t>BROOKLYN SECTOR, 2020-OUTBOUND</t>
  </si>
  <si>
    <t>QUEENS SECTOR, 2020-INBOUND</t>
  </si>
  <si>
    <t>QUEENS SECTOR, 2020-OUTBOUND</t>
  </si>
  <si>
    <t>NEW JERSY SECTOR, 2020-INBOUND</t>
  </si>
  <si>
    <t>NEW JERSY SECTOR, 2020-OUTBOUND</t>
  </si>
  <si>
    <t>INBOUND EXPRESS ONLY,  2020</t>
  </si>
  <si>
    <t>OUTBOUND EXPRESS ONLY,  2020</t>
  </si>
  <si>
    <t xml:space="preserve">2.     Lincoln and Holland Tunnels (NJ Sector) counts include all buses. </t>
  </si>
  <si>
    <t>2.   Lincoln and Holland Tunnels counts include all buses.</t>
  </si>
  <si>
    <t>2. Lincoln and Holland Tunnels counts include all buses.</t>
  </si>
  <si>
    <t>5.    As of 2020 Hub Bound survey data, Covid-19 pandemic have triggered sudden massive change to travel behaviors of people (all around the region) commuting to and from Manhattan CBD. This can be seen in the big changes in the 2020 data compared to the Hub Bound reports from previous years. accommodate passengers.</t>
  </si>
  <si>
    <t>5.    As of 2020 Hub Bound survey data, Covid-19 pandemic have triggered sudden massive change to travel behaviors of people (all around the region) commuting to and from Manhattan CBD. This can be seen in the big changes in the 2020 data compared to the Hub Bound reports from previous years.</t>
  </si>
  <si>
    <t>3.    As of 2020 Hub Bound survey data, Covid-19 pandemic have triggered sudden massive change to travel behaviors of people (all around the region) commuting to and from Manhattan CBD. This can be seen in the big changes in the 2020 data compared to the Hub Bound reports from previous years. accommodate passengers.</t>
  </si>
  <si>
    <t>5. As of 2020 Hub Bound survey data, Covid-19 pandemic have triggered sudden massive change to travel behaviors of people (all around the region) commuting to and from Manhattan CBD. This can be seen in the big changes in the 2020 data compared to the Hub Bound reports from previous years. accommodate passengers.</t>
  </si>
  <si>
    <t>5.      As of 2020 Hub Bound survey data, Covid-19 pandemic have triggered sudden massive change to travel behaviors of people (all around the region) commuting to and from Manhattan CBD. This can be seen in the big changes in the 2020 data compared to the Hub Bound reports from previous years. accommodate passengers.</t>
  </si>
  <si>
    <r>
      <rPr>
        <b/>
        <sz val="10"/>
        <color theme="1"/>
        <rFont val="Calibri"/>
        <family val="2"/>
        <scheme val="minor"/>
      </rPr>
      <t>Note2</t>
    </r>
    <r>
      <rPr>
        <sz val="10"/>
        <color theme="1"/>
        <rFont val="Calibri"/>
        <family val="2"/>
        <scheme val="minor"/>
      </rPr>
      <t>:      As of 2020 Hub Bound survey data, Covid-19 pandemic have triggered sudden massive change to travel behaviors of people (all around the region) commuting to and from Manhattan CBD. This can be seen in the big changes in the 2020 data compared to the Hub Bound reports from previous years. accommodate passengers.</t>
    </r>
  </si>
  <si>
    <r>
      <rPr>
        <b/>
        <sz val="10"/>
        <color theme="1"/>
        <rFont val="Calibri"/>
        <family val="2"/>
        <scheme val="minor"/>
      </rPr>
      <t>Note1</t>
    </r>
    <r>
      <rPr>
        <sz val="10"/>
        <color theme="1"/>
        <rFont val="Calibri"/>
        <family val="2"/>
        <scheme val="minor"/>
      </rPr>
      <t>:     Due to rounding, numbers presented throughout this table may not add up precisely to the totals provided by the data sources.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</si>
</sst>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43" formatCode="_(* #,##0.00_);_(* \(#,##0.00\);_(* &quot;-&quot;??_);_(@_)"/>
    <numFmt numFmtId="164" formatCode="[$-409]h:mm\ AM/PM;@"/>
    <numFmt numFmtId="165" formatCode="_(* #,##0_);_(* \(#,##0\);_(* &quot;-&quot;??_);_(@_)"/>
    <numFmt numFmtId="166" formatCode="#,##0.0"/>
  </numFmts>
  <fonts count="56" x14ac:knownFonts="1">
    <font>
      <sz val="11"/>
      <color theme="1"/>
      <name val="Calibri"/>
      <family val="2"/>
      <scheme val="minor"/>
    </font>
    <font>
      <b/>
      <sz val="12"/>
      <color indexed="10"/>
      <name val="Arial"/>
      <family val="2"/>
    </font>
    <font>
      <sz val="10"/>
      <name val="Arial"/>
      <family val="2"/>
    </font>
    <font>
      <b/>
      <sz val="10"/>
      <name val="Arial"/>
      <family val="2"/>
    </font>
    <font>
      <sz val="10"/>
      <color indexed="10"/>
      <name val="Arial"/>
      <family val="2"/>
    </font>
    <font>
      <b/>
      <sz val="9"/>
      <name val="Arial"/>
      <family val="2"/>
    </font>
    <font>
      <sz val="10"/>
      <color indexed="57"/>
      <name val="Arial"/>
      <family val="2"/>
    </font>
    <font>
      <b/>
      <sz val="10"/>
      <color indexed="10"/>
      <name val="Arial"/>
      <family val="2"/>
    </font>
    <font>
      <b/>
      <sz val="10"/>
      <color indexed="20"/>
      <name val="Arial"/>
      <family val="2"/>
    </font>
    <font>
      <b/>
      <vertAlign val="superscript"/>
      <sz val="10"/>
      <name val="Arial"/>
      <family val="2"/>
    </font>
    <font>
      <sz val="10"/>
      <color indexed="14"/>
      <name val="Arial"/>
      <family val="2"/>
    </font>
    <font>
      <b/>
      <sz val="12"/>
      <name val="Arial"/>
      <family val="2"/>
    </font>
    <font>
      <sz val="8"/>
      <name val="Arial"/>
      <family val="2"/>
    </font>
    <font>
      <sz val="11"/>
      <color theme="1"/>
      <name val="Calibri"/>
      <family val="2"/>
      <scheme val="minor"/>
    </font>
    <font>
      <b/>
      <sz val="10"/>
      <color rgb="FFFF0000"/>
      <name val="Arial"/>
      <family val="2"/>
    </font>
    <font>
      <b/>
      <sz val="12"/>
      <color theme="1"/>
      <name val="Calibri"/>
      <family val="2"/>
      <scheme val="minor"/>
    </font>
    <font>
      <b/>
      <sz val="12"/>
      <color theme="5" tint="-0.249977111117893"/>
      <name val="Arial"/>
      <family val="2"/>
    </font>
    <font>
      <b/>
      <sz val="10"/>
      <color theme="5" tint="-0.249977111117893"/>
      <name val="Arial"/>
      <family val="2"/>
    </font>
    <font>
      <sz val="10"/>
      <color theme="5" tint="-0.249977111117893"/>
      <name val="Arial"/>
      <family val="2"/>
    </font>
    <font>
      <sz val="12"/>
      <color theme="5" tint="-0.249977111117893"/>
      <name val="Arial"/>
      <family val="2"/>
    </font>
    <font>
      <sz val="12"/>
      <color theme="5" tint="-0.249977111117893"/>
      <name val="Calibri"/>
      <family val="2"/>
      <scheme val="minor"/>
    </font>
    <font>
      <b/>
      <sz val="12"/>
      <color rgb="FF8C7462"/>
      <name val="Arial"/>
      <family val="2"/>
    </font>
    <font>
      <sz val="10"/>
      <name val="Calibri"/>
      <family val="2"/>
      <scheme val="minor"/>
    </font>
    <font>
      <sz val="12"/>
      <name val="Calibri"/>
      <family val="2"/>
      <scheme val="minor"/>
    </font>
    <font>
      <sz val="12"/>
      <color theme="1"/>
      <name val="Calibri"/>
      <family val="2"/>
      <scheme val="minor"/>
    </font>
    <font>
      <b/>
      <sz val="14"/>
      <name val="Calibri"/>
      <family val="2"/>
      <scheme val="minor"/>
    </font>
    <font>
      <b/>
      <sz val="14"/>
      <color theme="0"/>
      <name val="Calibri"/>
      <family val="2"/>
      <scheme val="minor"/>
    </font>
    <font>
      <sz val="14"/>
      <name val="Calibri"/>
      <family val="2"/>
      <scheme val="minor"/>
    </font>
    <font>
      <sz val="14"/>
      <color theme="1"/>
      <name val="Calibri"/>
      <family val="2"/>
      <scheme val="minor"/>
    </font>
    <font>
      <sz val="14"/>
      <color theme="0"/>
      <name val="Calibri"/>
      <family val="2"/>
      <scheme val="minor"/>
    </font>
    <font>
      <sz val="8"/>
      <color theme="1"/>
      <name val="Calibri"/>
      <family val="2"/>
      <scheme val="minor"/>
    </font>
    <font>
      <b/>
      <sz val="14"/>
      <color theme="1"/>
      <name val="Calibri"/>
      <family val="2"/>
      <scheme val="minor"/>
    </font>
    <font>
      <sz val="10"/>
      <color theme="1"/>
      <name val="Calibri"/>
      <family val="2"/>
      <scheme val="minor"/>
    </font>
    <font>
      <b/>
      <sz val="14"/>
      <color rgb="FFFFFFFF"/>
      <name val="Calibri"/>
      <family val="2"/>
      <scheme val="minor"/>
    </font>
    <font>
      <sz val="14"/>
      <color rgb="FFFFFFFF"/>
      <name val="Calibri"/>
      <family val="2"/>
      <scheme val="minor"/>
    </font>
    <font>
      <b/>
      <sz val="9"/>
      <name val="Calibri"/>
      <family val="2"/>
      <scheme val="minor"/>
    </font>
    <font>
      <sz val="9"/>
      <name val="Calibri"/>
      <family val="2"/>
      <scheme val="minor"/>
    </font>
    <font>
      <sz val="9"/>
      <color theme="1"/>
      <name val="Calibri"/>
      <family val="2"/>
      <scheme val="minor"/>
    </font>
    <font>
      <sz val="9"/>
      <name val="Arial"/>
      <family val="2"/>
    </font>
    <font>
      <i/>
      <sz val="9"/>
      <name val="Arial"/>
      <family val="2"/>
    </font>
    <font>
      <sz val="9"/>
      <color theme="1"/>
      <name val="Calibri"/>
      <family val="2"/>
    </font>
    <font>
      <b/>
      <sz val="12"/>
      <name val="Calibri"/>
      <family val="2"/>
      <scheme val="minor"/>
    </font>
    <font>
      <sz val="11"/>
      <name val="Calibri"/>
      <family val="2"/>
      <scheme val="minor"/>
    </font>
    <font>
      <b/>
      <sz val="11"/>
      <color theme="1"/>
      <name val="Calibri"/>
      <family val="2"/>
      <scheme val="minor"/>
    </font>
    <font>
      <b/>
      <sz val="8"/>
      <color theme="0"/>
      <name val="Calibri"/>
      <family val="2"/>
      <scheme val="minor"/>
    </font>
    <font>
      <sz val="12"/>
      <color indexed="57"/>
      <name val="Arial"/>
      <family val="2"/>
    </font>
    <font>
      <b/>
      <sz val="14"/>
      <name val="Arial"/>
      <family val="2"/>
    </font>
    <font>
      <sz val="14"/>
      <name val="Arial"/>
      <family val="2"/>
    </font>
    <font>
      <sz val="16"/>
      <color theme="1"/>
      <name val="Calibri"/>
      <family val="2"/>
      <scheme val="minor"/>
    </font>
    <font>
      <b/>
      <sz val="12"/>
      <color rgb="FFFF0000"/>
      <name val="Arial"/>
      <family val="2"/>
    </font>
    <font>
      <b/>
      <sz val="10"/>
      <name val="Calibri"/>
      <family val="2"/>
      <scheme val="minor"/>
    </font>
    <font>
      <b/>
      <sz val="10"/>
      <color theme="1"/>
      <name val="Calibri"/>
      <family val="2"/>
      <scheme val="minor"/>
    </font>
    <font>
      <b/>
      <sz val="10"/>
      <name val="Calibri"/>
      <family val="2"/>
    </font>
    <font>
      <sz val="10"/>
      <color theme="1"/>
      <name val="Calibri"/>
      <family val="2"/>
    </font>
    <font>
      <sz val="10"/>
      <name val="Calibri"/>
      <family val="2"/>
    </font>
    <font>
      <b/>
      <sz val="11"/>
      <name val="Arial"/>
      <family val="2"/>
    </font>
  </fonts>
  <fills count="30">
    <fill>
      <patternFill patternType="none"/>
    </fill>
    <fill>
      <patternFill patternType="gray125"/>
    </fill>
    <fill>
      <patternFill patternType="solid">
        <fgColor indexed="9"/>
        <bgColor indexed="64"/>
      </patternFill>
    </fill>
    <fill>
      <patternFill patternType="gray125">
        <fgColor rgb="FF847661"/>
        <bgColor indexed="9"/>
      </patternFill>
    </fill>
    <fill>
      <patternFill patternType="solid">
        <fgColor rgb="FFFFFFFF"/>
        <bgColor indexed="64"/>
      </patternFill>
    </fill>
    <fill>
      <patternFill patternType="solid">
        <fgColor theme="0"/>
        <bgColor indexed="64"/>
      </patternFill>
    </fill>
    <fill>
      <patternFill patternType="solid">
        <fgColor theme="0"/>
      </patternFill>
    </fill>
    <fill>
      <patternFill patternType="gray125">
        <fgColor rgb="FF847661"/>
        <bgColor theme="0"/>
      </patternFill>
    </fill>
    <fill>
      <patternFill patternType="solid">
        <fgColor rgb="FF847661"/>
        <bgColor indexed="64"/>
      </patternFill>
    </fill>
    <fill>
      <patternFill patternType="gray125">
        <bgColor indexed="9"/>
      </patternFill>
    </fill>
    <fill>
      <patternFill patternType="solid">
        <fgColor indexed="9"/>
        <bgColor rgb="FF847661"/>
      </patternFill>
    </fill>
    <fill>
      <patternFill patternType="solid">
        <fgColor theme="0" tint="-0.14999847407452621"/>
        <bgColor indexed="64"/>
      </patternFill>
    </fill>
    <fill>
      <patternFill patternType="gray125">
        <fgColor rgb="FF847661"/>
        <bgColor theme="0" tint="-0.14999847407452621"/>
      </patternFill>
    </fill>
    <fill>
      <patternFill patternType="solid">
        <fgColor theme="0" tint="-0.14999847407452621"/>
        <bgColor rgb="FF847661"/>
      </patternFill>
    </fill>
    <fill>
      <patternFill patternType="solid">
        <fgColor rgb="FFDDDFCA"/>
        <bgColor indexed="64"/>
      </patternFill>
    </fill>
    <fill>
      <patternFill patternType="gray125">
        <fgColor rgb="FF847661"/>
        <bgColor rgb="FFDDDFCA"/>
      </patternFill>
    </fill>
    <fill>
      <patternFill patternType="solid">
        <fgColor rgb="FFDDDFCA"/>
        <bgColor rgb="FF847661"/>
      </patternFill>
    </fill>
    <fill>
      <patternFill patternType="solid">
        <fgColor rgb="FF8C7462"/>
        <bgColor indexed="64"/>
      </patternFill>
    </fill>
    <fill>
      <patternFill patternType="solid">
        <fgColor theme="0"/>
        <bgColor rgb="FF847661"/>
      </patternFill>
    </fill>
    <fill>
      <patternFill patternType="solid">
        <fgColor rgb="FFD8D0CA"/>
        <bgColor indexed="64"/>
      </patternFill>
    </fill>
    <fill>
      <patternFill patternType="gray125">
        <fgColor rgb="FF8C7462"/>
        <bgColor indexed="9"/>
      </patternFill>
    </fill>
    <fill>
      <patternFill patternType="gray125">
        <fgColor rgb="FF8C7462"/>
        <bgColor rgb="FFDDDFCA"/>
      </patternFill>
    </fill>
    <fill>
      <patternFill patternType="gray125">
        <fgColor rgb="FF8C7462"/>
        <bgColor theme="0"/>
      </patternFill>
    </fill>
    <fill>
      <patternFill patternType="gray125">
        <fgColor rgb="FF8C7462"/>
        <bgColor theme="0" tint="-0.14999847407452621"/>
      </patternFill>
    </fill>
    <fill>
      <patternFill patternType="solid">
        <fgColor theme="0"/>
        <bgColor rgb="FF8C7462"/>
      </patternFill>
    </fill>
    <fill>
      <patternFill patternType="solid">
        <fgColor theme="0" tint="-0.14999847407452621"/>
        <bgColor indexed="65"/>
      </patternFill>
    </fill>
    <fill>
      <patternFill patternType="solid">
        <fgColor theme="0" tint="-0.249977111117893"/>
        <bgColor indexed="64"/>
      </patternFill>
    </fill>
    <fill>
      <patternFill patternType="solid">
        <fgColor theme="0" tint="-0.249977111117893"/>
        <bgColor rgb="FF847661"/>
      </patternFill>
    </fill>
    <fill>
      <patternFill patternType="gray125">
        <fgColor rgb="FF8C7462"/>
        <bgColor theme="0" tint="-0.249977111117893"/>
      </patternFill>
    </fill>
    <fill>
      <patternFill patternType="gray125">
        <fgColor rgb="FF847661"/>
        <bgColor theme="0" tint="-0.249977111117893"/>
      </patternFill>
    </fill>
  </fills>
  <borders count="16">
    <border>
      <left/>
      <right/>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13" fillId="0" borderId="0" applyFont="0" applyFill="0" applyBorder="0" applyAlignment="0" applyProtection="0"/>
    <xf numFmtId="43" fontId="2" fillId="0" borderId="0" applyFont="0" applyFill="0" applyBorder="0" applyAlignment="0" applyProtection="0"/>
  </cellStyleXfs>
  <cellXfs count="586">
    <xf numFmtId="0" fontId="0" fillId="0" borderId="0" xfId="0"/>
    <xf numFmtId="0" fontId="2" fillId="2" borderId="0" xfId="0" applyFont="1" applyFill="1" applyBorder="1"/>
    <xf numFmtId="0" fontId="2" fillId="2" borderId="0" xfId="0" applyFont="1" applyFill="1"/>
    <xf numFmtId="49" fontId="3" fillId="2" borderId="4" xfId="0" applyNumberFormat="1" applyFont="1" applyFill="1" applyBorder="1" applyAlignment="1">
      <alignment horizontal="center" vertical="center" wrapText="1"/>
    </xf>
    <xf numFmtId="49" fontId="2" fillId="2" borderId="6" xfId="0" applyNumberFormat="1" applyFont="1" applyFill="1" applyBorder="1"/>
    <xf numFmtId="0" fontId="3" fillId="5" borderId="11" xfId="0" applyFont="1" applyFill="1" applyBorder="1"/>
    <xf numFmtId="0" fontId="3" fillId="5" borderId="1" xfId="0" applyFont="1" applyFill="1" applyBorder="1"/>
    <xf numFmtId="0" fontId="0" fillId="5" borderId="0" xfId="0" applyFill="1" applyBorder="1"/>
    <xf numFmtId="0" fontId="0" fillId="5" borderId="0" xfId="0" applyFill="1"/>
    <xf numFmtId="0" fontId="4" fillId="5" borderId="0" xfId="0" applyFont="1" applyFill="1"/>
    <xf numFmtId="3" fontId="4" fillId="5" borderId="0" xfId="0" applyNumberFormat="1" applyFont="1" applyFill="1"/>
    <xf numFmtId="0" fontId="1" fillId="5" borderId="0" xfId="0" applyFont="1" applyFill="1" applyBorder="1" applyAlignment="1"/>
    <xf numFmtId="0" fontId="2" fillId="5" borderId="1" xfId="0" applyFont="1" applyFill="1" applyBorder="1"/>
    <xf numFmtId="0" fontId="2" fillId="5" borderId="0" xfId="0" applyFont="1" applyFill="1"/>
    <xf numFmtId="0" fontId="2" fillId="5" borderId="11" xfId="0" applyFont="1" applyFill="1" applyBorder="1"/>
    <xf numFmtId="0" fontId="2" fillId="5" borderId="0" xfId="0" applyFont="1" applyFill="1" applyBorder="1"/>
    <xf numFmtId="3" fontId="2" fillId="5" borderId="0" xfId="0" applyNumberFormat="1" applyFont="1" applyFill="1"/>
    <xf numFmtId="43" fontId="2" fillId="5" borderId="0" xfId="0" applyNumberFormat="1" applyFont="1" applyFill="1"/>
    <xf numFmtId="0" fontId="9" fillId="5" borderId="0" xfId="0" applyFont="1" applyFill="1" applyAlignment="1">
      <alignment vertical="center"/>
    </xf>
    <xf numFmtId="3" fontId="2" fillId="5" borderId="0" xfId="0" applyNumberFormat="1" applyFont="1" applyFill="1" applyBorder="1" applyAlignment="1">
      <alignment horizontal="center" vertical="center"/>
    </xf>
    <xf numFmtId="0" fontId="4" fillId="5" borderId="0" xfId="0" applyFont="1" applyFill="1" applyBorder="1"/>
    <xf numFmtId="3" fontId="8" fillId="5" borderId="0" xfId="0" applyNumberFormat="1" applyFont="1" applyFill="1" applyBorder="1" applyAlignment="1">
      <alignment vertical="center"/>
    </xf>
    <xf numFmtId="3" fontId="2" fillId="5" borderId="0" xfId="0" applyNumberFormat="1" applyFont="1" applyFill="1" applyBorder="1" applyAlignment="1">
      <alignment horizontal="center"/>
    </xf>
    <xf numFmtId="0" fontId="10" fillId="2" borderId="0" xfId="0" applyFont="1" applyFill="1"/>
    <xf numFmtId="0" fontId="0" fillId="2" borderId="0" xfId="0" applyFill="1" applyBorder="1"/>
    <xf numFmtId="0" fontId="0" fillId="6" borderId="0" xfId="0" applyFill="1"/>
    <xf numFmtId="0" fontId="14" fillId="2" borderId="0" xfId="0" applyFont="1" applyFill="1" applyBorder="1"/>
    <xf numFmtId="0" fontId="1" fillId="5" borderId="0" xfId="0" applyFont="1" applyFill="1" applyBorder="1" applyAlignment="1">
      <alignment horizontal="left"/>
    </xf>
    <xf numFmtId="0" fontId="1" fillId="6" borderId="0" xfId="0" applyFont="1" applyFill="1" applyAlignment="1"/>
    <xf numFmtId="0" fontId="0" fillId="0" borderId="0" xfId="0" applyAlignment="1">
      <alignment wrapText="1"/>
    </xf>
    <xf numFmtId="165" fontId="0" fillId="5" borderId="0" xfId="0" applyNumberFormat="1" applyFill="1"/>
    <xf numFmtId="0" fontId="11" fillId="0" borderId="0" xfId="0" applyFont="1" applyFill="1" applyBorder="1" applyAlignment="1"/>
    <xf numFmtId="0" fontId="1" fillId="5" borderId="0" xfId="0" applyFont="1" applyFill="1" applyBorder="1" applyAlignment="1">
      <alignment horizontal="center"/>
    </xf>
    <xf numFmtId="0" fontId="14" fillId="5" borderId="10" xfId="0" applyFont="1" applyFill="1" applyBorder="1" applyAlignment="1">
      <alignment horizontal="center"/>
    </xf>
    <xf numFmtId="0" fontId="11" fillId="5" borderId="0" xfId="0" applyFont="1" applyFill="1" applyBorder="1" applyAlignment="1"/>
    <xf numFmtId="3" fontId="3" fillId="5" borderId="0" xfId="0" applyNumberFormat="1" applyFont="1" applyFill="1"/>
    <xf numFmtId="0" fontId="2" fillId="2" borderId="2" xfId="0" applyFont="1" applyFill="1" applyBorder="1" applyAlignment="1">
      <alignment vertical="center"/>
    </xf>
    <xf numFmtId="0" fontId="11" fillId="5" borderId="0" xfId="0" applyFont="1" applyFill="1"/>
    <xf numFmtId="0" fontId="3" fillId="5" borderId="0" xfId="0" applyFont="1" applyFill="1"/>
    <xf numFmtId="0" fontId="12" fillId="5" borderId="0" xfId="0" applyFont="1" applyFill="1" applyBorder="1"/>
    <xf numFmtId="0" fontId="12" fillId="5" borderId="0" xfId="0" applyFont="1" applyFill="1"/>
    <xf numFmtId="0" fontId="0" fillId="4" borderId="0" xfId="0" applyFill="1"/>
    <xf numFmtId="0" fontId="11" fillId="4" borderId="0" xfId="0" applyFont="1" applyFill="1" applyBorder="1" applyAlignment="1"/>
    <xf numFmtId="14" fontId="15" fillId="4" borderId="0" xfId="0" applyNumberFormat="1" applyFont="1" applyFill="1"/>
    <xf numFmtId="0" fontId="2" fillId="4" borderId="0" xfId="0" applyFont="1" applyFill="1"/>
    <xf numFmtId="3" fontId="2" fillId="4" borderId="0" xfId="0" applyNumberFormat="1" applyFont="1" applyFill="1"/>
    <xf numFmtId="0" fontId="18" fillId="5" borderId="0" xfId="0" applyFont="1" applyFill="1"/>
    <xf numFmtId="0" fontId="16" fillId="5" borderId="0" xfId="0" applyFont="1" applyFill="1" applyBorder="1" applyAlignment="1"/>
    <xf numFmtId="0" fontId="19" fillId="5" borderId="0" xfId="0" applyFont="1" applyFill="1"/>
    <xf numFmtId="0" fontId="16" fillId="5" borderId="0" xfId="0" applyFont="1" applyFill="1"/>
    <xf numFmtId="0" fontId="20" fillId="5" borderId="0" xfId="0" applyFont="1" applyFill="1"/>
    <xf numFmtId="0" fontId="2" fillId="2" borderId="0" xfId="0" applyFont="1" applyFill="1" applyAlignment="1">
      <alignment textRotation="45"/>
    </xf>
    <xf numFmtId="0" fontId="2" fillId="11" borderId="7" xfId="0" applyFont="1" applyFill="1" applyBorder="1"/>
    <xf numFmtId="0" fontId="2" fillId="11" borderId="1" xfId="0" applyFont="1" applyFill="1" applyBorder="1"/>
    <xf numFmtId="0" fontId="5" fillId="5" borderId="11" xfId="0" applyFont="1" applyFill="1" applyBorder="1" applyAlignment="1">
      <alignment horizontal="center"/>
    </xf>
    <xf numFmtId="49" fontId="2" fillId="5" borderId="1" xfId="0" applyNumberFormat="1" applyFont="1" applyFill="1" applyBorder="1"/>
    <xf numFmtId="0" fontId="5" fillId="5" borderId="1" xfId="0" applyFont="1" applyFill="1" applyBorder="1" applyAlignment="1">
      <alignment horizontal="center"/>
    </xf>
    <xf numFmtId="3" fontId="3" fillId="5" borderId="9" xfId="0" applyNumberFormat="1" applyFont="1" applyFill="1" applyBorder="1" applyAlignment="1">
      <alignment horizontal="center" vertical="center"/>
    </xf>
    <xf numFmtId="0" fontId="5" fillId="14" borderId="11" xfId="0" applyFont="1" applyFill="1" applyBorder="1" applyAlignment="1">
      <alignment horizontal="center"/>
    </xf>
    <xf numFmtId="0" fontId="5" fillId="14" borderId="1" xfId="0" applyFont="1" applyFill="1" applyBorder="1" applyAlignment="1">
      <alignment horizontal="center"/>
    </xf>
    <xf numFmtId="0" fontId="5" fillId="14" borderId="7" xfId="0" applyFont="1" applyFill="1" applyBorder="1" applyAlignment="1">
      <alignment horizontal="center"/>
    </xf>
    <xf numFmtId="0" fontId="0" fillId="5" borderId="0" xfId="0" applyFont="1" applyFill="1"/>
    <xf numFmtId="0" fontId="22" fillId="5" borderId="0" xfId="0" applyFont="1" applyFill="1"/>
    <xf numFmtId="49" fontId="25" fillId="5" borderId="6" xfId="0" applyNumberFormat="1" applyFont="1" applyFill="1" applyBorder="1" applyAlignment="1">
      <alignment horizontal="center" vertical="center" wrapText="1"/>
    </xf>
    <xf numFmtId="49" fontId="25" fillId="5" borderId="8" xfId="0" applyNumberFormat="1" applyFont="1" applyFill="1" applyBorder="1" applyAlignment="1">
      <alignment horizontal="center" vertical="center" wrapText="1"/>
    </xf>
    <xf numFmtId="49" fontId="28" fillId="5" borderId="8" xfId="0" applyNumberFormat="1" applyFont="1" applyFill="1" applyBorder="1"/>
    <xf numFmtId="0" fontId="25" fillId="14" borderId="0" xfId="0" applyFont="1" applyFill="1" applyBorder="1" applyAlignment="1">
      <alignment horizontal="right"/>
    </xf>
    <xf numFmtId="0" fontId="25" fillId="5" borderId="0" xfId="0" applyFont="1" applyFill="1" applyBorder="1" applyAlignment="1">
      <alignment horizontal="right"/>
    </xf>
    <xf numFmtId="0" fontId="25" fillId="14" borderId="2" xfId="0" applyFont="1" applyFill="1" applyBorder="1" applyAlignment="1">
      <alignment horizontal="right"/>
    </xf>
    <xf numFmtId="0" fontId="25" fillId="11" borderId="0" xfId="0" applyFont="1" applyFill="1" applyBorder="1" applyAlignment="1">
      <alignment horizontal="right"/>
    </xf>
    <xf numFmtId="0" fontId="25" fillId="11" borderId="3" xfId="0" applyFont="1" applyFill="1" applyBorder="1" applyAlignment="1">
      <alignment horizontal="right"/>
    </xf>
    <xf numFmtId="49" fontId="28" fillId="5" borderId="6" xfId="0" applyNumberFormat="1" applyFont="1" applyFill="1" applyBorder="1"/>
    <xf numFmtId="0" fontId="25" fillId="14" borderId="11" xfId="0" applyFont="1" applyFill="1" applyBorder="1" applyAlignment="1">
      <alignment horizontal="right"/>
    </xf>
    <xf numFmtId="0" fontId="25" fillId="5" borderId="11" xfId="0" applyFont="1" applyFill="1" applyBorder="1" applyAlignment="1">
      <alignment horizontal="right"/>
    </xf>
    <xf numFmtId="0" fontId="25" fillId="14" borderId="11" xfId="0" applyFont="1" applyFill="1" applyBorder="1" applyAlignment="1">
      <alignment horizontal="center"/>
    </xf>
    <xf numFmtId="0" fontId="25" fillId="14" borderId="1" xfId="0" applyFont="1" applyFill="1" applyBorder="1" applyAlignment="1">
      <alignment horizontal="right"/>
    </xf>
    <xf numFmtId="0" fontId="25" fillId="11" borderId="11" xfId="0" applyFont="1" applyFill="1" applyBorder="1" applyAlignment="1">
      <alignment horizontal="right"/>
    </xf>
    <xf numFmtId="0" fontId="25" fillId="11" borderId="7" xfId="0" applyFont="1" applyFill="1" applyBorder="1" applyAlignment="1">
      <alignment horizontal="right"/>
    </xf>
    <xf numFmtId="0" fontId="25" fillId="14" borderId="1" xfId="0" applyFont="1" applyFill="1" applyBorder="1" applyAlignment="1">
      <alignment horizontal="center"/>
    </xf>
    <xf numFmtId="0" fontId="25" fillId="5" borderId="11" xfId="0" applyFont="1" applyFill="1" applyBorder="1" applyAlignment="1">
      <alignment horizontal="center"/>
    </xf>
    <xf numFmtId="0" fontId="25" fillId="11" borderId="11" xfId="0" applyFont="1" applyFill="1" applyBorder="1" applyAlignment="1">
      <alignment horizontal="center"/>
    </xf>
    <xf numFmtId="0" fontId="25" fillId="11" borderId="7" xfId="0" applyFont="1" applyFill="1" applyBorder="1" applyAlignment="1">
      <alignment horizontal="center"/>
    </xf>
    <xf numFmtId="165" fontId="27" fillId="2" borderId="8" xfId="2" applyNumberFormat="1" applyFont="1" applyFill="1" applyBorder="1" applyAlignment="1">
      <alignment horizontal="right" vertical="center" indent="1"/>
    </xf>
    <xf numFmtId="3" fontId="27" fillId="14" borderId="2" xfId="2" applyNumberFormat="1" applyFont="1" applyFill="1" applyBorder="1" applyAlignment="1">
      <alignment horizontal="right" indent="1"/>
    </xf>
    <xf numFmtId="3" fontId="27" fillId="14" borderId="0" xfId="2" applyNumberFormat="1" applyFont="1" applyFill="1" applyBorder="1" applyAlignment="1">
      <alignment horizontal="right" indent="1"/>
    </xf>
    <xf numFmtId="3" fontId="27" fillId="2" borderId="2" xfId="2" applyNumberFormat="1" applyFont="1" applyFill="1" applyBorder="1" applyAlignment="1">
      <alignment horizontal="right" indent="1"/>
    </xf>
    <xf numFmtId="3" fontId="27" fillId="2" borderId="0" xfId="2" applyNumberFormat="1" applyFont="1" applyFill="1" applyBorder="1" applyAlignment="1">
      <alignment horizontal="right" indent="1"/>
    </xf>
    <xf numFmtId="3" fontId="27" fillId="11" borderId="0" xfId="2" applyNumberFormat="1" applyFont="1" applyFill="1" applyBorder="1" applyAlignment="1">
      <alignment horizontal="right" indent="1"/>
    </xf>
    <xf numFmtId="3" fontId="27" fillId="11" borderId="3" xfId="2" applyNumberFormat="1" applyFont="1" applyFill="1" applyBorder="1" applyAlignment="1">
      <alignment horizontal="right" indent="1"/>
    </xf>
    <xf numFmtId="165" fontId="27" fillId="9" borderId="8" xfId="2" applyNumberFormat="1" applyFont="1" applyFill="1" applyBorder="1" applyAlignment="1">
      <alignment horizontal="right" vertical="center" indent="1"/>
    </xf>
    <xf numFmtId="3" fontId="27" fillId="15" borderId="2" xfId="2" applyNumberFormat="1" applyFont="1" applyFill="1" applyBorder="1" applyAlignment="1">
      <alignment horizontal="right" indent="1"/>
    </xf>
    <xf numFmtId="3" fontId="27" fillId="15" borderId="0" xfId="2" applyNumberFormat="1" applyFont="1" applyFill="1" applyBorder="1" applyAlignment="1">
      <alignment horizontal="right" indent="1"/>
    </xf>
    <xf numFmtId="3" fontId="27" fillId="3" borderId="2" xfId="2" applyNumberFormat="1" applyFont="1" applyFill="1" applyBorder="1" applyAlignment="1">
      <alignment horizontal="right" indent="1"/>
    </xf>
    <xf numFmtId="3" fontId="27" fillId="3" borderId="0" xfId="2" applyNumberFormat="1" applyFont="1" applyFill="1" applyBorder="1" applyAlignment="1">
      <alignment horizontal="right" indent="1"/>
    </xf>
    <xf numFmtId="3" fontId="27" fillId="12" borderId="0" xfId="2" applyNumberFormat="1" applyFont="1" applyFill="1" applyBorder="1" applyAlignment="1">
      <alignment horizontal="right" indent="1"/>
    </xf>
    <xf numFmtId="3" fontId="27" fillId="16" borderId="2" xfId="2" applyNumberFormat="1" applyFont="1" applyFill="1" applyBorder="1" applyAlignment="1">
      <alignment horizontal="right" indent="1"/>
    </xf>
    <xf numFmtId="3" fontId="27" fillId="16" borderId="0" xfId="2" applyNumberFormat="1" applyFont="1" applyFill="1" applyBorder="1" applyAlignment="1">
      <alignment horizontal="right" indent="1"/>
    </xf>
    <xf numFmtId="3" fontId="27" fillId="10" borderId="2" xfId="2" applyNumberFormat="1" applyFont="1" applyFill="1" applyBorder="1" applyAlignment="1">
      <alignment horizontal="right" indent="1"/>
    </xf>
    <xf numFmtId="3" fontId="27" fillId="10" borderId="0" xfId="2" applyNumberFormat="1" applyFont="1" applyFill="1" applyBorder="1" applyAlignment="1">
      <alignment horizontal="right" indent="1"/>
    </xf>
    <xf numFmtId="3" fontId="27" fillId="13" borderId="0" xfId="2" applyNumberFormat="1" applyFont="1" applyFill="1" applyBorder="1" applyAlignment="1">
      <alignment horizontal="right" indent="1"/>
    </xf>
    <xf numFmtId="3" fontId="27" fillId="13" borderId="3" xfId="2" applyNumberFormat="1" applyFont="1" applyFill="1" applyBorder="1" applyAlignment="1">
      <alignment horizontal="right" indent="1"/>
    </xf>
    <xf numFmtId="3" fontId="27" fillId="14" borderId="4" xfId="2" applyNumberFormat="1" applyFont="1" applyFill="1" applyBorder="1" applyAlignment="1">
      <alignment horizontal="right" indent="1"/>
    </xf>
    <xf numFmtId="3" fontId="27" fillId="14" borderId="10" xfId="2" applyNumberFormat="1" applyFont="1" applyFill="1" applyBorder="1" applyAlignment="1">
      <alignment horizontal="right" indent="1"/>
    </xf>
    <xf numFmtId="3" fontId="27" fillId="2" borderId="4" xfId="2" applyNumberFormat="1" applyFont="1" applyFill="1" applyBorder="1" applyAlignment="1">
      <alignment horizontal="right" indent="1"/>
    </xf>
    <xf numFmtId="3" fontId="27" fillId="2" borderId="10" xfId="2" applyNumberFormat="1" applyFont="1" applyFill="1" applyBorder="1" applyAlignment="1">
      <alignment horizontal="right" indent="1"/>
    </xf>
    <xf numFmtId="3" fontId="27" fillId="11" borderId="10" xfId="2" applyNumberFormat="1" applyFont="1" applyFill="1" applyBorder="1" applyAlignment="1">
      <alignment horizontal="right" indent="1"/>
    </xf>
    <xf numFmtId="3" fontId="27" fillId="11" borderId="5" xfId="2" applyNumberFormat="1" applyFont="1" applyFill="1" applyBorder="1" applyAlignment="1">
      <alignment horizontal="right" indent="1"/>
    </xf>
    <xf numFmtId="164" fontId="27" fillId="2" borderId="6" xfId="0" applyNumberFormat="1" applyFont="1" applyFill="1" applyBorder="1" applyAlignment="1">
      <alignment horizontal="right" vertical="center" wrapText="1"/>
    </xf>
    <xf numFmtId="3" fontId="25" fillId="14" borderId="2" xfId="2" applyNumberFormat="1" applyFont="1" applyFill="1" applyBorder="1" applyAlignment="1">
      <alignment horizontal="right" vertical="center" indent="1"/>
    </xf>
    <xf numFmtId="3" fontId="25" fillId="14" borderId="0" xfId="2" applyNumberFormat="1" applyFont="1" applyFill="1" applyBorder="1" applyAlignment="1">
      <alignment horizontal="right" vertical="center" indent="1"/>
    </xf>
    <xf numFmtId="3" fontId="25" fillId="2" borderId="2" xfId="2" applyNumberFormat="1" applyFont="1" applyFill="1" applyBorder="1" applyAlignment="1">
      <alignment horizontal="right" vertical="center" indent="1"/>
    </xf>
    <xf numFmtId="3" fontId="25" fillId="2" borderId="0" xfId="2" applyNumberFormat="1" applyFont="1" applyFill="1" applyBorder="1" applyAlignment="1">
      <alignment horizontal="right" vertical="center" indent="1"/>
    </xf>
    <xf numFmtId="3" fontId="25" fillId="11" borderId="0" xfId="2" applyNumberFormat="1" applyFont="1" applyFill="1" applyBorder="1" applyAlignment="1">
      <alignment horizontal="right" vertical="center" indent="1"/>
    </xf>
    <xf numFmtId="3" fontId="25" fillId="11" borderId="3" xfId="2" applyNumberFormat="1" applyFont="1" applyFill="1" applyBorder="1" applyAlignment="1">
      <alignment horizontal="right" vertical="center" indent="1"/>
    </xf>
    <xf numFmtId="0" fontId="25" fillId="2" borderId="8" xfId="0" applyFont="1" applyFill="1" applyBorder="1" applyAlignment="1">
      <alignment horizontal="center" vertical="center" wrapText="1"/>
    </xf>
    <xf numFmtId="3" fontId="25" fillId="5" borderId="4" xfId="0" applyNumberFormat="1" applyFont="1" applyFill="1" applyBorder="1" applyAlignment="1">
      <alignment horizontal="center" vertical="center"/>
    </xf>
    <xf numFmtId="165" fontId="25" fillId="14" borderId="4" xfId="1" applyNumberFormat="1" applyFont="1" applyFill="1" applyBorder="1" applyAlignment="1">
      <alignment horizontal="center"/>
    </xf>
    <xf numFmtId="165" fontId="25" fillId="14" borderId="5" xfId="1" applyNumberFormat="1" applyFont="1" applyFill="1" applyBorder="1" applyAlignment="1">
      <alignment horizontal="center"/>
    </xf>
    <xf numFmtId="165" fontId="25" fillId="5" borderId="10" xfId="1" applyNumberFormat="1" applyFont="1" applyFill="1" applyBorder="1" applyAlignment="1">
      <alignment horizontal="center"/>
    </xf>
    <xf numFmtId="165" fontId="25" fillId="14" borderId="10" xfId="1" applyNumberFormat="1" applyFont="1" applyFill="1" applyBorder="1" applyAlignment="1">
      <alignment horizontal="center"/>
    </xf>
    <xf numFmtId="165" fontId="25" fillId="11" borderId="10" xfId="1" applyNumberFormat="1" applyFont="1" applyFill="1" applyBorder="1" applyAlignment="1">
      <alignment horizontal="center"/>
    </xf>
    <xf numFmtId="165" fontId="25" fillId="11" borderId="5" xfId="1" applyNumberFormat="1" applyFont="1" applyFill="1" applyBorder="1" applyAlignment="1">
      <alignment horizontal="center"/>
    </xf>
    <xf numFmtId="165" fontId="25" fillId="14" borderId="10" xfId="1" applyNumberFormat="1" applyFont="1" applyFill="1" applyBorder="1"/>
    <xf numFmtId="0" fontId="25" fillId="5" borderId="1" xfId="0" applyFont="1" applyFill="1" applyBorder="1" applyAlignment="1">
      <alignment horizontal="center"/>
    </xf>
    <xf numFmtId="3" fontId="27" fillId="5" borderId="2" xfId="2" applyNumberFormat="1" applyFont="1" applyFill="1" applyBorder="1" applyAlignment="1">
      <alignment horizontal="right" indent="1"/>
    </xf>
    <xf numFmtId="3" fontId="27" fillId="5" borderId="0" xfId="2" applyNumberFormat="1" applyFont="1" applyFill="1" applyBorder="1" applyAlignment="1">
      <alignment horizontal="right" indent="1"/>
    </xf>
    <xf numFmtId="3" fontId="27" fillId="7" borderId="2" xfId="2" applyNumberFormat="1" applyFont="1" applyFill="1" applyBorder="1" applyAlignment="1">
      <alignment horizontal="right" indent="1"/>
    </xf>
    <xf numFmtId="3" fontId="27" fillId="7" borderId="0" xfId="2" applyNumberFormat="1" applyFont="1" applyFill="1" applyBorder="1" applyAlignment="1">
      <alignment horizontal="right" indent="1"/>
    </xf>
    <xf numFmtId="3" fontId="27" fillId="18" borderId="2" xfId="2" applyNumberFormat="1" applyFont="1" applyFill="1" applyBorder="1" applyAlignment="1">
      <alignment horizontal="right" indent="1"/>
    </xf>
    <xf numFmtId="3" fontId="27" fillId="18" borderId="0" xfId="2" applyNumberFormat="1" applyFont="1" applyFill="1" applyBorder="1" applyAlignment="1">
      <alignment horizontal="right" indent="1"/>
    </xf>
    <xf numFmtId="3" fontId="27" fillId="5" borderId="4" xfId="2" applyNumberFormat="1" applyFont="1" applyFill="1" applyBorder="1" applyAlignment="1">
      <alignment horizontal="right" indent="1"/>
    </xf>
    <xf numFmtId="3" fontId="27" fillId="5" borderId="10" xfId="2" applyNumberFormat="1" applyFont="1" applyFill="1" applyBorder="1" applyAlignment="1">
      <alignment horizontal="right" indent="1"/>
    </xf>
    <xf numFmtId="3" fontId="25" fillId="5" borderId="2" xfId="2" applyNumberFormat="1" applyFont="1" applyFill="1" applyBorder="1" applyAlignment="1">
      <alignment horizontal="right" vertical="center" indent="1"/>
    </xf>
    <xf numFmtId="3" fontId="25" fillId="5" borderId="0" xfId="2" applyNumberFormat="1" applyFont="1" applyFill="1" applyBorder="1" applyAlignment="1">
      <alignment horizontal="right" vertical="center" indent="1"/>
    </xf>
    <xf numFmtId="165" fontId="25" fillId="5" borderId="4" xfId="1" applyNumberFormat="1" applyFont="1" applyFill="1" applyBorder="1" applyAlignment="1">
      <alignment horizontal="center"/>
    </xf>
    <xf numFmtId="165" fontId="25" fillId="5" borderId="10" xfId="1" applyNumberFormat="1" applyFont="1" applyFill="1" applyBorder="1"/>
    <xf numFmtId="49" fontId="27" fillId="5" borderId="2" xfId="0" applyNumberFormat="1" applyFont="1" applyFill="1" applyBorder="1"/>
    <xf numFmtId="49" fontId="27" fillId="5" borderId="1" xfId="0" applyNumberFormat="1" applyFont="1" applyFill="1" applyBorder="1"/>
    <xf numFmtId="165" fontId="25" fillId="5" borderId="0" xfId="1" applyNumberFormat="1" applyFont="1" applyFill="1" applyBorder="1"/>
    <xf numFmtId="3" fontId="25" fillId="5" borderId="9" xfId="0" applyNumberFormat="1" applyFont="1" applyFill="1" applyBorder="1" applyAlignment="1">
      <alignment horizontal="center" vertical="center"/>
    </xf>
    <xf numFmtId="165" fontId="25" fillId="11" borderId="10" xfId="1" applyNumberFormat="1" applyFont="1" applyFill="1" applyBorder="1"/>
    <xf numFmtId="165" fontId="25" fillId="11" borderId="5" xfId="1" applyNumberFormat="1" applyFont="1" applyFill="1" applyBorder="1"/>
    <xf numFmtId="165" fontId="25" fillId="5" borderId="5" xfId="1" applyNumberFormat="1" applyFont="1" applyFill="1" applyBorder="1"/>
    <xf numFmtId="165" fontId="25" fillId="14" borderId="5" xfId="1" applyNumberFormat="1" applyFont="1" applyFill="1" applyBorder="1"/>
    <xf numFmtId="0" fontId="24" fillId="5" borderId="0" xfId="0" applyFont="1" applyFill="1"/>
    <xf numFmtId="0" fontId="23" fillId="5" borderId="0" xfId="0" applyFont="1" applyFill="1"/>
    <xf numFmtId="3" fontId="23" fillId="5" borderId="0" xfId="0" applyNumberFormat="1" applyFont="1" applyFill="1"/>
    <xf numFmtId="49" fontId="28" fillId="5" borderId="9" xfId="0" applyNumberFormat="1" applyFont="1" applyFill="1" applyBorder="1"/>
    <xf numFmtId="49" fontId="28" fillId="5" borderId="2" xfId="0" applyNumberFormat="1" applyFont="1" applyFill="1" applyBorder="1"/>
    <xf numFmtId="0" fontId="25" fillId="14" borderId="0" xfId="0" applyFont="1" applyFill="1" applyBorder="1" applyAlignment="1">
      <alignment horizontal="center"/>
    </xf>
    <xf numFmtId="0" fontId="25" fillId="5" borderId="0" xfId="0" applyFont="1" applyFill="1" applyBorder="1" applyAlignment="1">
      <alignment horizontal="center"/>
    </xf>
    <xf numFmtId="0" fontId="25" fillId="5" borderId="2" xfId="0" applyFont="1" applyFill="1" applyBorder="1" applyAlignment="1">
      <alignment horizontal="center"/>
    </xf>
    <xf numFmtId="0" fontId="25" fillId="14" borderId="0" xfId="0" applyFont="1" applyFill="1" applyBorder="1" applyAlignment="1">
      <alignment horizontal="center"/>
    </xf>
    <xf numFmtId="0" fontId="25" fillId="5" borderId="0" xfId="0" applyFont="1" applyFill="1" applyBorder="1" applyAlignment="1">
      <alignment horizontal="center"/>
    </xf>
    <xf numFmtId="0" fontId="25" fillId="5" borderId="2" xfId="0" applyFont="1" applyFill="1" applyBorder="1" applyAlignment="1">
      <alignment horizontal="center"/>
    </xf>
    <xf numFmtId="0" fontId="25" fillId="14" borderId="2" xfId="0" applyFont="1" applyFill="1" applyBorder="1" applyAlignment="1">
      <alignment horizontal="center"/>
    </xf>
    <xf numFmtId="0" fontId="25" fillId="14" borderId="3" xfId="0" applyFont="1" applyFill="1" applyBorder="1" applyAlignment="1">
      <alignment horizontal="center"/>
    </xf>
    <xf numFmtId="0" fontId="25" fillId="5" borderId="3" xfId="0" applyFont="1" applyFill="1" applyBorder="1" applyAlignment="1">
      <alignment horizontal="center"/>
    </xf>
    <xf numFmtId="3" fontId="27" fillId="14" borderId="3" xfId="2" applyNumberFormat="1" applyFont="1" applyFill="1" applyBorder="1" applyAlignment="1">
      <alignment horizontal="right" indent="1"/>
    </xf>
    <xf numFmtId="3" fontId="27" fillId="15" borderId="3" xfId="2" applyNumberFormat="1" applyFont="1" applyFill="1" applyBorder="1" applyAlignment="1">
      <alignment horizontal="right" indent="1"/>
    </xf>
    <xf numFmtId="3" fontId="27" fillId="16" borderId="3" xfId="2" applyNumberFormat="1" applyFont="1" applyFill="1" applyBorder="1" applyAlignment="1">
      <alignment horizontal="right" indent="1"/>
    </xf>
    <xf numFmtId="3" fontId="27" fillId="14" borderId="5" xfId="2" applyNumberFormat="1" applyFont="1" applyFill="1" applyBorder="1" applyAlignment="1">
      <alignment horizontal="right" indent="1"/>
    </xf>
    <xf numFmtId="3" fontId="25" fillId="14" borderId="3" xfId="2" applyNumberFormat="1" applyFont="1" applyFill="1" applyBorder="1" applyAlignment="1">
      <alignment horizontal="right" vertical="center" indent="1"/>
    </xf>
    <xf numFmtId="3" fontId="27" fillId="2" borderId="3" xfId="2" applyNumberFormat="1" applyFont="1" applyFill="1" applyBorder="1" applyAlignment="1">
      <alignment horizontal="right" indent="1"/>
    </xf>
    <xf numFmtId="3" fontId="27" fillId="5" borderId="3" xfId="2" applyNumberFormat="1" applyFont="1" applyFill="1" applyBorder="1" applyAlignment="1">
      <alignment horizontal="right" indent="1"/>
    </xf>
    <xf numFmtId="3" fontId="27" fillId="3" borderId="3" xfId="2" applyNumberFormat="1" applyFont="1" applyFill="1" applyBorder="1" applyAlignment="1">
      <alignment horizontal="right" indent="1"/>
    </xf>
    <xf numFmtId="3" fontId="27" fillId="10" borderId="3" xfId="2" applyNumberFormat="1" applyFont="1" applyFill="1" applyBorder="1" applyAlignment="1">
      <alignment horizontal="right" indent="1"/>
    </xf>
    <xf numFmtId="3" fontId="27" fillId="2" borderId="5" xfId="2" applyNumberFormat="1" applyFont="1" applyFill="1" applyBorder="1" applyAlignment="1">
      <alignment horizontal="right" indent="1"/>
    </xf>
    <xf numFmtId="3" fontId="25" fillId="2" borderId="3" xfId="2" applyNumberFormat="1" applyFont="1" applyFill="1" applyBorder="1" applyAlignment="1">
      <alignment horizontal="right" vertical="center" indent="1"/>
    </xf>
    <xf numFmtId="165" fontId="25" fillId="5" borderId="5" xfId="1" applyNumberFormat="1" applyFont="1" applyFill="1" applyBorder="1" applyAlignment="1">
      <alignment horizontal="center"/>
    </xf>
    <xf numFmtId="0" fontId="16" fillId="5" borderId="0" xfId="0" applyFont="1" applyFill="1" applyBorder="1" applyAlignment="1">
      <alignment horizontal="center"/>
    </xf>
    <xf numFmtId="0" fontId="25" fillId="14" borderId="0" xfId="0" applyFont="1" applyFill="1" applyBorder="1" applyAlignment="1">
      <alignment horizontal="center"/>
    </xf>
    <xf numFmtId="0" fontId="25" fillId="5" borderId="0" xfId="0" applyFont="1" applyFill="1" applyBorder="1" applyAlignment="1">
      <alignment horizontal="center"/>
    </xf>
    <xf numFmtId="0" fontId="25" fillId="11" borderId="0" xfId="0" applyFont="1" applyFill="1" applyBorder="1" applyAlignment="1">
      <alignment horizontal="center"/>
    </xf>
    <xf numFmtId="0" fontId="25" fillId="11" borderId="3" xfId="0" applyFont="1" applyFill="1" applyBorder="1" applyAlignment="1">
      <alignment horizontal="center"/>
    </xf>
    <xf numFmtId="0" fontId="25" fillId="5" borderId="2" xfId="0" applyFont="1" applyFill="1" applyBorder="1" applyAlignment="1">
      <alignment horizontal="center"/>
    </xf>
    <xf numFmtId="0" fontId="26" fillId="17" borderId="11" xfId="0" applyFont="1" applyFill="1" applyBorder="1" applyAlignment="1">
      <alignment horizontal="center"/>
    </xf>
    <xf numFmtId="0" fontId="26" fillId="17" borderId="7" xfId="0" applyFont="1" applyFill="1" applyBorder="1" applyAlignment="1">
      <alignment horizontal="center"/>
    </xf>
    <xf numFmtId="0" fontId="25" fillId="14" borderId="2" xfId="0" applyFont="1" applyFill="1" applyBorder="1" applyAlignment="1">
      <alignment horizontal="center"/>
    </xf>
    <xf numFmtId="0" fontId="25" fillId="14" borderId="3" xfId="0" applyFont="1" applyFill="1" applyBorder="1" applyAlignment="1">
      <alignment horizontal="center"/>
    </xf>
    <xf numFmtId="0" fontId="25" fillId="4" borderId="0" xfId="0" applyFont="1" applyFill="1" applyBorder="1" applyAlignment="1">
      <alignment horizontal="center"/>
    </xf>
    <xf numFmtId="0" fontId="25" fillId="5" borderId="3" xfId="0" applyFont="1" applyFill="1" applyBorder="1" applyAlignment="1">
      <alignment horizontal="center"/>
    </xf>
    <xf numFmtId="0" fontId="3" fillId="14" borderId="1" xfId="0" applyFont="1" applyFill="1" applyBorder="1"/>
    <xf numFmtId="0" fontId="3" fillId="14" borderId="11" xfId="0" applyFont="1" applyFill="1" applyBorder="1"/>
    <xf numFmtId="0" fontId="25" fillId="5" borderId="7" xfId="0" applyFont="1" applyFill="1" applyBorder="1" applyAlignment="1">
      <alignment horizontal="center"/>
    </xf>
    <xf numFmtId="165" fontId="27" fillId="20" borderId="8" xfId="2" applyNumberFormat="1" applyFont="1" applyFill="1" applyBorder="1" applyAlignment="1">
      <alignment horizontal="right" vertical="center" indent="1"/>
    </xf>
    <xf numFmtId="3" fontId="27" fillId="21" borderId="2" xfId="2" applyNumberFormat="1" applyFont="1" applyFill="1" applyBorder="1" applyAlignment="1">
      <alignment horizontal="right" indent="1"/>
    </xf>
    <xf numFmtId="3" fontId="27" fillId="21" borderId="0" xfId="2" applyNumberFormat="1" applyFont="1" applyFill="1" applyBorder="1" applyAlignment="1">
      <alignment horizontal="right" indent="1"/>
    </xf>
    <xf numFmtId="3" fontId="27" fillId="20" borderId="2" xfId="2" applyNumberFormat="1" applyFont="1" applyFill="1" applyBorder="1" applyAlignment="1">
      <alignment horizontal="right" indent="1"/>
    </xf>
    <xf numFmtId="3" fontId="27" fillId="20" borderId="0" xfId="2" applyNumberFormat="1" applyFont="1" applyFill="1" applyBorder="1" applyAlignment="1">
      <alignment horizontal="right" indent="1"/>
    </xf>
    <xf numFmtId="3" fontId="27" fillId="21" borderId="3" xfId="2" applyNumberFormat="1" applyFont="1" applyFill="1" applyBorder="1" applyAlignment="1">
      <alignment horizontal="right" indent="1"/>
    </xf>
    <xf numFmtId="3" fontId="27" fillId="22" borderId="0" xfId="2" applyNumberFormat="1" applyFont="1" applyFill="1" applyBorder="1" applyAlignment="1">
      <alignment horizontal="right" indent="1"/>
    </xf>
    <xf numFmtId="3" fontId="27" fillId="22" borderId="3" xfId="2" applyNumberFormat="1" applyFont="1" applyFill="1" applyBorder="1" applyAlignment="1">
      <alignment horizontal="right" indent="1"/>
    </xf>
    <xf numFmtId="3" fontId="27" fillId="5" borderId="5" xfId="2" applyNumberFormat="1" applyFont="1" applyFill="1" applyBorder="1" applyAlignment="1">
      <alignment horizontal="right" indent="1"/>
    </xf>
    <xf numFmtId="3" fontId="27" fillId="23" borderId="0" xfId="2" applyNumberFormat="1" applyFont="1" applyFill="1" applyBorder="1" applyAlignment="1">
      <alignment horizontal="right" indent="1"/>
    </xf>
    <xf numFmtId="3" fontId="27" fillId="23" borderId="3" xfId="2" applyNumberFormat="1" applyFont="1" applyFill="1" applyBorder="1" applyAlignment="1">
      <alignment horizontal="right" indent="1"/>
    </xf>
    <xf numFmtId="3" fontId="27" fillId="24" borderId="0" xfId="2" applyNumberFormat="1" applyFont="1" applyFill="1" applyBorder="1" applyAlignment="1">
      <alignment horizontal="right" indent="1"/>
    </xf>
    <xf numFmtId="49" fontId="27" fillId="5" borderId="8" xfId="0" applyNumberFormat="1" applyFont="1" applyFill="1" applyBorder="1"/>
    <xf numFmtId="3" fontId="27" fillId="20" borderId="3" xfId="2" applyNumberFormat="1" applyFont="1" applyFill="1" applyBorder="1" applyAlignment="1">
      <alignment horizontal="right" indent="1"/>
    </xf>
    <xf numFmtId="0" fontId="30" fillId="5" borderId="0" xfId="0" applyFont="1" applyFill="1"/>
    <xf numFmtId="0" fontId="2" fillId="14" borderId="1" xfId="0" applyFont="1" applyFill="1" applyBorder="1"/>
    <xf numFmtId="0" fontId="2" fillId="14" borderId="7" xfId="0" applyFont="1" applyFill="1" applyBorder="1"/>
    <xf numFmtId="0" fontId="27" fillId="2" borderId="1" xfId="0" applyFont="1" applyFill="1" applyBorder="1"/>
    <xf numFmtId="49" fontId="25" fillId="2" borderId="2" xfId="0" applyNumberFormat="1" applyFont="1" applyFill="1" applyBorder="1" applyAlignment="1">
      <alignment horizontal="center" vertical="center" wrapText="1"/>
    </xf>
    <xf numFmtId="0" fontId="25" fillId="14" borderId="2" xfId="0" applyFont="1" applyFill="1" applyBorder="1" applyAlignment="1">
      <alignment horizontal="center" vertical="center"/>
    </xf>
    <xf numFmtId="0" fontId="25" fillId="14" borderId="3" xfId="0" applyFont="1" applyFill="1" applyBorder="1" applyAlignment="1">
      <alignment horizontal="center" vertical="center"/>
    </xf>
    <xf numFmtId="0" fontId="25" fillId="2" borderId="2" xfId="0" applyFont="1" applyFill="1" applyBorder="1" applyAlignment="1">
      <alignment horizontal="center" vertical="center"/>
    </xf>
    <xf numFmtId="0" fontId="25" fillId="2" borderId="3" xfId="0" applyFont="1" applyFill="1" applyBorder="1" applyAlignment="1">
      <alignment horizontal="center" vertical="center" wrapText="1"/>
    </xf>
    <xf numFmtId="0" fontId="25" fillId="2" borderId="3" xfId="0" applyFont="1" applyFill="1" applyBorder="1" applyAlignment="1">
      <alignment horizontal="center" vertical="center"/>
    </xf>
    <xf numFmtId="49" fontId="27" fillId="2" borderId="6" xfId="0" applyNumberFormat="1" applyFont="1" applyFill="1" applyBorder="1"/>
    <xf numFmtId="0" fontId="27" fillId="14" borderId="1" xfId="0" applyFont="1" applyFill="1" applyBorder="1"/>
    <xf numFmtId="0" fontId="27" fillId="14" borderId="7" xfId="0" applyFont="1" applyFill="1" applyBorder="1"/>
    <xf numFmtId="0" fontId="27" fillId="2" borderId="7" xfId="0" applyFont="1" applyFill="1" applyBorder="1"/>
    <xf numFmtId="3" fontId="25" fillId="11" borderId="3" xfId="2" applyNumberFormat="1" applyFont="1" applyFill="1" applyBorder="1" applyAlignment="1">
      <alignment horizontal="right" indent="1"/>
    </xf>
    <xf numFmtId="3" fontId="25" fillId="12" borderId="3" xfId="2" applyNumberFormat="1" applyFont="1" applyFill="1" applyBorder="1" applyAlignment="1">
      <alignment horizontal="right" indent="1"/>
    </xf>
    <xf numFmtId="3" fontId="25" fillId="13" borderId="3" xfId="2" applyNumberFormat="1" applyFont="1" applyFill="1" applyBorder="1" applyAlignment="1">
      <alignment horizontal="right" indent="1"/>
    </xf>
    <xf numFmtId="3" fontId="25" fillId="11" borderId="5" xfId="2" applyNumberFormat="1" applyFont="1" applyFill="1" applyBorder="1" applyAlignment="1">
      <alignment horizontal="right" indent="1"/>
    </xf>
    <xf numFmtId="0" fontId="25" fillId="2" borderId="4" xfId="0" applyFont="1" applyFill="1" applyBorder="1" applyAlignment="1">
      <alignment horizontal="center" vertical="center" wrapText="1"/>
    </xf>
    <xf numFmtId="3" fontId="25" fillId="14" borderId="4" xfId="2" applyNumberFormat="1" applyFont="1" applyFill="1" applyBorder="1" applyAlignment="1">
      <alignment horizontal="right" vertical="center" indent="1"/>
    </xf>
    <xf numFmtId="3" fontId="25" fillId="14" borderId="5" xfId="2" applyNumberFormat="1" applyFont="1" applyFill="1" applyBorder="1" applyAlignment="1">
      <alignment horizontal="right" vertical="center" indent="1"/>
    </xf>
    <xf numFmtId="3" fontId="25" fillId="2" borderId="10" xfId="2" applyNumberFormat="1" applyFont="1" applyFill="1" applyBorder="1" applyAlignment="1">
      <alignment horizontal="right" vertical="center" indent="1"/>
    </xf>
    <xf numFmtId="3" fontId="25" fillId="2" borderId="5" xfId="2" applyNumberFormat="1" applyFont="1" applyFill="1" applyBorder="1" applyAlignment="1">
      <alignment horizontal="right" vertical="center" indent="1"/>
    </xf>
    <xf numFmtId="3" fontId="25" fillId="23" borderId="3" xfId="2" applyNumberFormat="1" applyFont="1" applyFill="1" applyBorder="1" applyAlignment="1">
      <alignment horizontal="right" indent="1"/>
    </xf>
    <xf numFmtId="0" fontId="25" fillId="6" borderId="1" xfId="0" applyFont="1" applyFill="1" applyBorder="1"/>
    <xf numFmtId="0" fontId="25" fillId="6" borderId="0" xfId="0" applyFont="1" applyFill="1" applyBorder="1" applyAlignment="1">
      <alignment horizontal="center"/>
    </xf>
    <xf numFmtId="49" fontId="2" fillId="6" borderId="1" xfId="0" applyNumberFormat="1" applyFont="1" applyFill="1" applyBorder="1"/>
    <xf numFmtId="0" fontId="3" fillId="6" borderId="11" xfId="0" applyFont="1" applyFill="1" applyBorder="1"/>
    <xf numFmtId="0" fontId="3" fillId="25" borderId="11" xfId="0" applyFont="1" applyFill="1" applyBorder="1"/>
    <xf numFmtId="0" fontId="3" fillId="25" borderId="7" xfId="0" applyFont="1" applyFill="1" applyBorder="1"/>
    <xf numFmtId="0" fontId="0" fillId="0" borderId="0" xfId="0" applyBorder="1"/>
    <xf numFmtId="165" fontId="25" fillId="5" borderId="0" xfId="1" applyNumberFormat="1" applyFont="1" applyFill="1" applyBorder="1" applyAlignment="1">
      <alignment horizontal="center"/>
    </xf>
    <xf numFmtId="0" fontId="27" fillId="6" borderId="1" xfId="0" applyFont="1" applyFill="1" applyBorder="1"/>
    <xf numFmtId="0" fontId="25" fillId="6" borderId="2" xfId="0" applyFont="1" applyFill="1" applyBorder="1" applyAlignment="1">
      <alignment horizontal="center"/>
    </xf>
    <xf numFmtId="0" fontId="25" fillId="25" borderId="0" xfId="0" applyFont="1" applyFill="1" applyBorder="1" applyAlignment="1">
      <alignment horizontal="center"/>
    </xf>
    <xf numFmtId="0" fontId="25" fillId="25" borderId="3" xfId="0" applyFont="1" applyFill="1" applyBorder="1" applyAlignment="1">
      <alignment horizontal="center"/>
    </xf>
    <xf numFmtId="49" fontId="25" fillId="6" borderId="2" xfId="0" applyNumberFormat="1" applyFont="1" applyFill="1" applyBorder="1" applyAlignment="1">
      <alignment horizontal="center" vertical="center" wrapText="1"/>
    </xf>
    <xf numFmtId="0" fontId="25" fillId="14" borderId="4" xfId="0" applyFont="1" applyFill="1" applyBorder="1" applyAlignment="1">
      <alignment horizontal="center"/>
    </xf>
    <xf numFmtId="0" fontId="25" fillId="14" borderId="10" xfId="0" applyFont="1" applyFill="1" applyBorder="1" applyAlignment="1">
      <alignment horizontal="center"/>
    </xf>
    <xf numFmtId="165" fontId="25" fillId="14" borderId="4" xfId="1" applyNumberFormat="1" applyFont="1" applyFill="1" applyBorder="1"/>
    <xf numFmtId="0" fontId="25" fillId="5" borderId="10" xfId="0" applyFont="1" applyFill="1" applyBorder="1" applyAlignment="1">
      <alignment horizontal="center"/>
    </xf>
    <xf numFmtId="0" fontId="25" fillId="6" borderId="4" xfId="0" applyFont="1" applyFill="1" applyBorder="1" applyAlignment="1">
      <alignment horizontal="center"/>
    </xf>
    <xf numFmtId="0" fontId="25" fillId="6" borderId="10" xfId="0" applyFont="1" applyFill="1" applyBorder="1" applyAlignment="1">
      <alignment horizontal="center"/>
    </xf>
    <xf numFmtId="0" fontId="25" fillId="25" borderId="10" xfId="0" applyFont="1" applyFill="1" applyBorder="1" applyAlignment="1">
      <alignment horizontal="center"/>
    </xf>
    <xf numFmtId="0" fontId="25" fillId="25" borderId="5" xfId="0" applyFont="1" applyFill="1" applyBorder="1" applyAlignment="1">
      <alignment horizontal="center"/>
    </xf>
    <xf numFmtId="0" fontId="22" fillId="5" borderId="0" xfId="0" applyFont="1" applyFill="1" applyBorder="1"/>
    <xf numFmtId="165" fontId="25" fillId="5" borderId="4" xfId="2" applyNumberFormat="1" applyFont="1" applyFill="1" applyBorder="1" applyAlignment="1">
      <alignment horizontal="right" vertical="center"/>
    </xf>
    <xf numFmtId="165" fontId="25" fillId="5" borderId="10" xfId="2" applyNumberFormat="1" applyFont="1" applyFill="1" applyBorder="1" applyAlignment="1">
      <alignment horizontal="right" vertical="center"/>
    </xf>
    <xf numFmtId="165" fontId="25" fillId="5" borderId="5" xfId="2" applyNumberFormat="1" applyFont="1" applyFill="1" applyBorder="1" applyAlignment="1">
      <alignment horizontal="right" vertical="center"/>
    </xf>
    <xf numFmtId="0" fontId="25" fillId="5" borderId="11" xfId="0" applyFont="1" applyFill="1" applyBorder="1"/>
    <xf numFmtId="0" fontId="25" fillId="5" borderId="1" xfId="0" applyFont="1" applyFill="1" applyBorder="1"/>
    <xf numFmtId="0" fontId="25" fillId="14" borderId="1" xfId="0" applyFont="1" applyFill="1" applyBorder="1"/>
    <xf numFmtId="0" fontId="25" fillId="14" borderId="11" xfId="0" applyFont="1" applyFill="1" applyBorder="1"/>
    <xf numFmtId="165" fontId="25" fillId="14" borderId="4" xfId="2" applyNumberFormat="1" applyFont="1" applyFill="1" applyBorder="1" applyAlignment="1">
      <alignment horizontal="right" vertical="center"/>
    </xf>
    <xf numFmtId="165" fontId="25" fillId="14" borderId="10" xfId="2" applyNumberFormat="1" applyFont="1" applyFill="1" applyBorder="1" applyAlignment="1">
      <alignment horizontal="right" vertical="center"/>
    </xf>
    <xf numFmtId="0" fontId="25" fillId="11" borderId="11" xfId="0" applyFont="1" applyFill="1" applyBorder="1"/>
    <xf numFmtId="0" fontId="25" fillId="11" borderId="7" xfId="0" applyFont="1" applyFill="1" applyBorder="1"/>
    <xf numFmtId="165" fontId="25" fillId="11" borderId="10" xfId="2" applyNumberFormat="1" applyFont="1" applyFill="1" applyBorder="1" applyAlignment="1">
      <alignment horizontal="right" vertical="center"/>
    </xf>
    <xf numFmtId="165" fontId="25" fillId="11" borderId="5" xfId="2" applyNumberFormat="1" applyFont="1" applyFill="1" applyBorder="1" applyAlignment="1">
      <alignment horizontal="right" vertical="center"/>
    </xf>
    <xf numFmtId="165" fontId="3" fillId="14" borderId="10" xfId="2" applyNumberFormat="1" applyFont="1" applyFill="1" applyBorder="1" applyAlignment="1">
      <alignment horizontal="right" vertical="center"/>
    </xf>
    <xf numFmtId="0" fontId="2" fillId="14" borderId="11" xfId="0" applyFont="1" applyFill="1" applyBorder="1"/>
    <xf numFmtId="0" fontId="3" fillId="11" borderId="11" xfId="0" applyFont="1" applyFill="1" applyBorder="1"/>
    <xf numFmtId="0" fontId="3" fillId="11" borderId="7" xfId="0" applyFont="1" applyFill="1" applyBorder="1"/>
    <xf numFmtId="165" fontId="3" fillId="11" borderId="10" xfId="2" applyNumberFormat="1" applyFont="1" applyFill="1" applyBorder="1" applyAlignment="1">
      <alignment horizontal="right" vertical="center"/>
    </xf>
    <xf numFmtId="165" fontId="3" fillId="11" borderId="5" xfId="2" applyNumberFormat="1" applyFont="1" applyFill="1" applyBorder="1" applyAlignment="1">
      <alignment horizontal="right" vertical="center"/>
    </xf>
    <xf numFmtId="3" fontId="27" fillId="22" borderId="2" xfId="2" applyNumberFormat="1" applyFont="1" applyFill="1" applyBorder="1" applyAlignment="1">
      <alignment horizontal="right" indent="1"/>
    </xf>
    <xf numFmtId="165" fontId="25" fillId="5" borderId="4" xfId="1" applyNumberFormat="1" applyFont="1" applyFill="1" applyBorder="1"/>
    <xf numFmtId="0" fontId="25" fillId="2" borderId="1" xfId="0" applyFont="1" applyFill="1" applyBorder="1" applyAlignment="1">
      <alignment horizontal="right"/>
    </xf>
    <xf numFmtId="0" fontId="25" fillId="5" borderId="7" xfId="0" applyFont="1" applyFill="1" applyBorder="1" applyAlignment="1">
      <alignment horizontal="right"/>
    </xf>
    <xf numFmtId="0" fontId="25" fillId="2" borderId="9" xfId="0" applyFont="1" applyFill="1" applyBorder="1" applyAlignment="1">
      <alignment horizontal="center" vertical="center" wrapText="1"/>
    </xf>
    <xf numFmtId="3" fontId="25" fillId="14" borderId="10" xfId="2" applyNumberFormat="1" applyFont="1" applyFill="1" applyBorder="1" applyAlignment="1">
      <alignment horizontal="right" vertical="center" indent="1"/>
    </xf>
    <xf numFmtId="3" fontId="25" fillId="2" borderId="4" xfId="2" applyNumberFormat="1" applyFont="1" applyFill="1" applyBorder="1" applyAlignment="1">
      <alignment horizontal="right" vertical="center" indent="1"/>
    </xf>
    <xf numFmtId="0" fontId="22" fillId="5" borderId="0" xfId="0" applyFont="1" applyFill="1" applyAlignment="1"/>
    <xf numFmtId="3" fontId="25" fillId="11" borderId="0" xfId="2" applyNumberFormat="1" applyFont="1" applyFill="1" applyBorder="1" applyAlignment="1">
      <alignment horizontal="right" indent="1"/>
    </xf>
    <xf numFmtId="3" fontId="25" fillId="13" borderId="0" xfId="2" applyNumberFormat="1" applyFont="1" applyFill="1" applyBorder="1" applyAlignment="1">
      <alignment horizontal="right" indent="1"/>
    </xf>
    <xf numFmtId="3" fontId="25" fillId="23" borderId="0" xfId="2" applyNumberFormat="1" applyFont="1" applyFill="1" applyBorder="1" applyAlignment="1">
      <alignment horizontal="right" indent="1"/>
    </xf>
    <xf numFmtId="3" fontId="25" fillId="11" borderId="10" xfId="2" applyNumberFormat="1" applyFont="1" applyFill="1" applyBorder="1" applyAlignment="1">
      <alignment horizontal="right" indent="1"/>
    </xf>
    <xf numFmtId="3" fontId="25" fillId="12" borderId="0" xfId="2" applyNumberFormat="1" applyFont="1" applyFill="1" applyBorder="1" applyAlignment="1">
      <alignment horizontal="right" indent="1"/>
    </xf>
    <xf numFmtId="0" fontId="2" fillId="14" borderId="0" xfId="0" applyFont="1" applyFill="1" applyBorder="1"/>
    <xf numFmtId="165" fontId="25" fillId="14" borderId="5" xfId="2" applyNumberFormat="1" applyFont="1" applyFill="1" applyBorder="1" applyAlignment="1">
      <alignment horizontal="right" vertical="center"/>
    </xf>
    <xf numFmtId="0" fontId="2" fillId="5" borderId="7" xfId="0" applyFont="1" applyFill="1" applyBorder="1"/>
    <xf numFmtId="0" fontId="25" fillId="4" borderId="10" xfId="0" applyFont="1" applyFill="1" applyBorder="1" applyAlignment="1">
      <alignment horizontal="center"/>
    </xf>
    <xf numFmtId="41" fontId="2" fillId="11" borderId="4" xfId="0" applyNumberFormat="1" applyFont="1" applyFill="1" applyBorder="1" applyAlignment="1">
      <alignment horizontal="right" indent="1"/>
    </xf>
    <xf numFmtId="41" fontId="2" fillId="11" borderId="5" xfId="0" applyNumberFormat="1" applyFont="1" applyFill="1" applyBorder="1" applyAlignment="1">
      <alignment horizontal="right" indent="1"/>
    </xf>
    <xf numFmtId="0" fontId="2" fillId="2" borderId="11" xfId="0" applyFont="1" applyFill="1" applyBorder="1"/>
    <xf numFmtId="0" fontId="27" fillId="2" borderId="2" xfId="0" applyFont="1" applyFill="1" applyBorder="1" applyAlignment="1">
      <alignment vertical="center"/>
    </xf>
    <xf numFmtId="49" fontId="25" fillId="2" borderId="4" xfId="0" applyNumberFormat="1" applyFont="1" applyFill="1" applyBorder="1" applyAlignment="1">
      <alignment horizontal="center" vertical="center" wrapText="1"/>
    </xf>
    <xf numFmtId="0" fontId="31" fillId="2" borderId="15" xfId="0" applyFont="1" applyFill="1" applyBorder="1" applyAlignment="1">
      <alignment horizontal="left" vertical="center" wrapText="1" indent="1"/>
    </xf>
    <xf numFmtId="0" fontId="31" fillId="14" borderId="13" xfId="0" applyFont="1" applyFill="1" applyBorder="1" applyAlignment="1">
      <alignment horizontal="center" vertical="center"/>
    </xf>
    <xf numFmtId="0" fontId="31" fillId="5" borderId="13" xfId="0" applyFont="1" applyFill="1" applyBorder="1" applyAlignment="1">
      <alignment horizontal="center" vertical="center"/>
    </xf>
    <xf numFmtId="0" fontId="31" fillId="5" borderId="14" xfId="0" applyFont="1" applyFill="1" applyBorder="1" applyAlignment="1">
      <alignment horizontal="center" vertical="center"/>
    </xf>
    <xf numFmtId="3" fontId="27" fillId="14" borderId="2" xfId="2" applyNumberFormat="1" applyFont="1" applyFill="1" applyBorder="1" applyAlignment="1">
      <alignment horizontal="right" vertical="center" indent="1"/>
    </xf>
    <xf numFmtId="3" fontId="27" fillId="14" borderId="0" xfId="2" applyNumberFormat="1" applyFont="1" applyFill="1" applyBorder="1" applyAlignment="1">
      <alignment horizontal="right" vertical="center" indent="1"/>
    </xf>
    <xf numFmtId="3" fontId="27" fillId="2" borderId="2" xfId="2" applyNumberFormat="1" applyFont="1" applyFill="1" applyBorder="1" applyAlignment="1">
      <alignment horizontal="right" vertical="center" indent="1"/>
    </xf>
    <xf numFmtId="3" fontId="27" fillId="2" borderId="0" xfId="2" applyNumberFormat="1" applyFont="1" applyFill="1" applyBorder="1" applyAlignment="1">
      <alignment horizontal="right" vertical="center" indent="1"/>
    </xf>
    <xf numFmtId="3" fontId="27" fillId="14" borderId="3" xfId="2" applyNumberFormat="1" applyFont="1" applyFill="1" applyBorder="1" applyAlignment="1">
      <alignment horizontal="right" vertical="center" indent="1"/>
    </xf>
    <xf numFmtId="3" fontId="27" fillId="5" borderId="0" xfId="2" applyNumberFormat="1" applyFont="1" applyFill="1" applyBorder="1" applyAlignment="1">
      <alignment horizontal="right" vertical="center" indent="1"/>
    </xf>
    <xf numFmtId="3" fontId="27" fillId="15" borderId="2" xfId="2" applyNumberFormat="1" applyFont="1" applyFill="1" applyBorder="1" applyAlignment="1">
      <alignment horizontal="right" vertical="center" indent="1"/>
    </xf>
    <xf numFmtId="3" fontId="27" fillId="15" borderId="0" xfId="2" applyNumberFormat="1" applyFont="1" applyFill="1" applyBorder="1" applyAlignment="1">
      <alignment horizontal="right" vertical="center" indent="1"/>
    </xf>
    <xf numFmtId="3" fontId="27" fillId="3" borderId="2" xfId="2" applyNumberFormat="1" applyFont="1" applyFill="1" applyBorder="1" applyAlignment="1">
      <alignment horizontal="right" vertical="center" indent="1"/>
    </xf>
    <xf numFmtId="3" fontId="27" fillId="3" borderId="0" xfId="2" applyNumberFormat="1" applyFont="1" applyFill="1" applyBorder="1" applyAlignment="1">
      <alignment horizontal="right" vertical="center" indent="1"/>
    </xf>
    <xf numFmtId="3" fontId="27" fillId="16" borderId="2" xfId="2" applyNumberFormat="1" applyFont="1" applyFill="1" applyBorder="1" applyAlignment="1">
      <alignment horizontal="right" vertical="center" indent="1"/>
    </xf>
    <xf numFmtId="3" fontId="27" fillId="16" borderId="0" xfId="2" applyNumberFormat="1" applyFont="1" applyFill="1" applyBorder="1" applyAlignment="1">
      <alignment horizontal="right" vertical="center" indent="1"/>
    </xf>
    <xf numFmtId="3" fontId="27" fillId="10" borderId="2" xfId="2" applyNumberFormat="1" applyFont="1" applyFill="1" applyBorder="1" applyAlignment="1">
      <alignment horizontal="right" vertical="center" indent="1"/>
    </xf>
    <xf numFmtId="3" fontId="27" fillId="10" borderId="0" xfId="2" applyNumberFormat="1" applyFont="1" applyFill="1" applyBorder="1" applyAlignment="1">
      <alignment horizontal="right" vertical="center" indent="1"/>
    </xf>
    <xf numFmtId="3" fontId="27" fillId="14" borderId="4" xfId="2" applyNumberFormat="1" applyFont="1" applyFill="1" applyBorder="1" applyAlignment="1">
      <alignment horizontal="right" vertical="center" indent="1"/>
    </xf>
    <xf numFmtId="3" fontId="27" fillId="14" borderId="10" xfId="2" applyNumberFormat="1" applyFont="1" applyFill="1" applyBorder="1" applyAlignment="1">
      <alignment horizontal="right" vertical="center" indent="1"/>
    </xf>
    <xf numFmtId="3" fontId="27" fillId="2" borderId="4" xfId="2" applyNumberFormat="1" applyFont="1" applyFill="1" applyBorder="1" applyAlignment="1">
      <alignment horizontal="right" vertical="center" indent="1"/>
    </xf>
    <xf numFmtId="3" fontId="27" fillId="2" borderId="10" xfId="2" applyNumberFormat="1" applyFont="1" applyFill="1" applyBorder="1" applyAlignment="1">
      <alignment horizontal="right" vertical="center" indent="1"/>
    </xf>
    <xf numFmtId="0" fontId="6" fillId="5" borderId="0" xfId="0" applyFont="1" applyFill="1"/>
    <xf numFmtId="0" fontId="25" fillId="14" borderId="0" xfId="0" applyFont="1" applyFill="1" applyBorder="1" applyAlignment="1">
      <alignment horizontal="center"/>
    </xf>
    <xf numFmtId="0" fontId="25" fillId="14" borderId="2" xfId="0" applyFont="1" applyFill="1" applyBorder="1" applyAlignment="1">
      <alignment horizontal="center"/>
    </xf>
    <xf numFmtId="0" fontId="17" fillId="5" borderId="0" xfId="0" applyFont="1" applyFill="1" applyBorder="1" applyAlignment="1">
      <alignment horizontal="center"/>
    </xf>
    <xf numFmtId="0" fontId="35" fillId="5" borderId="0" xfId="0" applyFont="1" applyFill="1"/>
    <xf numFmtId="0" fontId="36" fillId="5" borderId="0" xfId="0" applyFont="1" applyFill="1"/>
    <xf numFmtId="3" fontId="36" fillId="5" borderId="0" xfId="0" applyNumberFormat="1" applyFont="1" applyFill="1"/>
    <xf numFmtId="0" fontId="37" fillId="5" borderId="0" xfId="0" applyFont="1" applyFill="1"/>
    <xf numFmtId="0" fontId="38" fillId="5" borderId="0" xfId="0" applyFont="1" applyFill="1"/>
    <xf numFmtId="0" fontId="39" fillId="5" borderId="0" xfId="0" applyFont="1" applyFill="1"/>
    <xf numFmtId="41" fontId="38" fillId="5" borderId="0" xfId="0" applyNumberFormat="1" applyFont="1" applyFill="1"/>
    <xf numFmtId="0" fontId="37" fillId="0" borderId="0" xfId="0" applyFont="1"/>
    <xf numFmtId="14" fontId="15" fillId="0" borderId="0" xfId="0" applyNumberFormat="1" applyFont="1"/>
    <xf numFmtId="0" fontId="27" fillId="2" borderId="6" xfId="0" applyFont="1" applyFill="1" applyBorder="1"/>
    <xf numFmtId="49" fontId="25" fillId="2" borderId="8" xfId="0" applyNumberFormat="1" applyFont="1" applyFill="1" applyBorder="1" applyAlignment="1">
      <alignment horizontal="center" vertical="center" wrapText="1"/>
    </xf>
    <xf numFmtId="0" fontId="25" fillId="11" borderId="0" xfId="0" applyFont="1" applyFill="1" applyBorder="1" applyAlignment="1">
      <alignment horizontal="center"/>
    </xf>
    <xf numFmtId="0" fontId="25" fillId="11" borderId="3" xfId="0" applyFont="1" applyFill="1" applyBorder="1" applyAlignment="1">
      <alignment horizontal="center"/>
    </xf>
    <xf numFmtId="0" fontId="25" fillId="14" borderId="1" xfId="0" applyFont="1" applyFill="1" applyBorder="1" applyAlignment="1">
      <alignment horizontal="center"/>
    </xf>
    <xf numFmtId="0" fontId="25" fillId="11" borderId="7" xfId="0" applyFont="1" applyFill="1" applyBorder="1" applyAlignment="1">
      <alignment horizontal="center"/>
    </xf>
    <xf numFmtId="0" fontId="25" fillId="5" borderId="0" xfId="0" applyFont="1" applyFill="1" applyBorder="1" applyAlignment="1">
      <alignment horizontal="center"/>
    </xf>
    <xf numFmtId="0" fontId="25" fillId="14" borderId="0" xfId="0" applyFont="1" applyFill="1" applyBorder="1" applyAlignment="1">
      <alignment horizontal="center"/>
    </xf>
    <xf numFmtId="0" fontId="25" fillId="14" borderId="2" xfId="0" applyFont="1" applyFill="1" applyBorder="1" applyAlignment="1">
      <alignment horizontal="center"/>
    </xf>
    <xf numFmtId="0" fontId="25" fillId="5" borderId="2" xfId="0" applyFont="1" applyFill="1" applyBorder="1" applyAlignment="1">
      <alignment horizontal="center"/>
    </xf>
    <xf numFmtId="0" fontId="25" fillId="11" borderId="0" xfId="0" applyFont="1" applyFill="1" applyBorder="1" applyAlignment="1">
      <alignment horizontal="center"/>
    </xf>
    <xf numFmtId="0" fontId="25" fillId="11" borderId="3" xfId="0" applyFont="1" applyFill="1" applyBorder="1" applyAlignment="1">
      <alignment horizontal="center"/>
    </xf>
    <xf numFmtId="0" fontId="25" fillId="5" borderId="3" xfId="0" applyFont="1" applyFill="1" applyBorder="1" applyAlignment="1">
      <alignment horizontal="center"/>
    </xf>
    <xf numFmtId="3" fontId="27" fillId="12" borderId="3" xfId="2" applyNumberFormat="1" applyFont="1" applyFill="1" applyBorder="1" applyAlignment="1">
      <alignment horizontal="right" indent="1"/>
    </xf>
    <xf numFmtId="0" fontId="31" fillId="11" borderId="0" xfId="0" applyFont="1" applyFill="1"/>
    <xf numFmtId="0" fontId="3" fillId="11" borderId="7" xfId="0" applyFont="1" applyFill="1" applyBorder="1" applyAlignment="1">
      <alignment horizontal="center"/>
    </xf>
    <xf numFmtId="0" fontId="25" fillId="11" borderId="10" xfId="0" applyFont="1" applyFill="1" applyBorder="1" applyAlignment="1">
      <alignment horizontal="center"/>
    </xf>
    <xf numFmtId="0" fontId="25" fillId="11" borderId="5" xfId="0" applyFont="1" applyFill="1" applyBorder="1" applyAlignment="1">
      <alignment horizontal="center"/>
    </xf>
    <xf numFmtId="0" fontId="2" fillId="11" borderId="11" xfId="0" applyFont="1" applyFill="1" applyBorder="1"/>
    <xf numFmtId="3" fontId="27" fillId="11" borderId="2" xfId="2" applyNumberFormat="1" applyFont="1" applyFill="1" applyBorder="1" applyAlignment="1">
      <alignment horizontal="right" vertical="center" wrapText="1" indent="1"/>
    </xf>
    <xf numFmtId="3" fontId="27" fillId="11" borderId="3" xfId="2" applyNumberFormat="1" applyFont="1" applyFill="1" applyBorder="1" applyAlignment="1">
      <alignment horizontal="right" vertical="center" wrapText="1" indent="1"/>
    </xf>
    <xf numFmtId="3" fontId="27" fillId="12" borderId="2" xfId="2" applyNumberFormat="1" applyFont="1" applyFill="1" applyBorder="1" applyAlignment="1">
      <alignment horizontal="right" vertical="center" wrapText="1" indent="1"/>
    </xf>
    <xf numFmtId="3" fontId="27" fillId="12" borderId="3" xfId="2" applyNumberFormat="1" applyFont="1" applyFill="1" applyBorder="1" applyAlignment="1">
      <alignment horizontal="right" vertical="center" wrapText="1" indent="1"/>
    </xf>
    <xf numFmtId="3" fontId="27" fillId="11" borderId="5" xfId="2" applyNumberFormat="1" applyFont="1" applyFill="1" applyBorder="1" applyAlignment="1">
      <alignment horizontal="right" vertical="center" wrapText="1" indent="1"/>
    </xf>
    <xf numFmtId="41" fontId="27" fillId="11" borderId="1" xfId="0" applyNumberFormat="1" applyFont="1" applyFill="1" applyBorder="1" applyAlignment="1">
      <alignment horizontal="right" indent="1"/>
    </xf>
    <xf numFmtId="41" fontId="27" fillId="11" borderId="7" xfId="0" applyNumberFormat="1" applyFont="1" applyFill="1" applyBorder="1" applyAlignment="1">
      <alignment horizontal="right" indent="1"/>
    </xf>
    <xf numFmtId="41" fontId="25" fillId="11" borderId="2" xfId="2" applyNumberFormat="1" applyFont="1" applyFill="1" applyBorder="1" applyAlignment="1">
      <alignment horizontal="right" indent="1"/>
    </xf>
    <xf numFmtId="41" fontId="25" fillId="11" borderId="3" xfId="2" applyNumberFormat="1" applyFont="1" applyFill="1" applyBorder="1" applyAlignment="1">
      <alignment horizontal="right" indent="1"/>
    </xf>
    <xf numFmtId="0" fontId="25" fillId="26" borderId="0" xfId="0" applyFont="1" applyFill="1" applyBorder="1" applyAlignment="1">
      <alignment horizontal="center"/>
    </xf>
    <xf numFmtId="0" fontId="25" fillId="26" borderId="3" xfId="0" applyFont="1" applyFill="1" applyBorder="1" applyAlignment="1">
      <alignment horizontal="center"/>
    </xf>
    <xf numFmtId="0" fontId="25" fillId="26" borderId="11" xfId="0" applyFont="1" applyFill="1" applyBorder="1" applyAlignment="1">
      <alignment horizontal="center"/>
    </xf>
    <xf numFmtId="0" fontId="25" fillId="26" borderId="7" xfId="0" applyFont="1" applyFill="1" applyBorder="1" applyAlignment="1">
      <alignment horizontal="center"/>
    </xf>
    <xf numFmtId="3" fontId="27" fillId="26" borderId="0" xfId="2" applyNumberFormat="1" applyFont="1" applyFill="1" applyBorder="1" applyAlignment="1">
      <alignment horizontal="right" indent="1"/>
    </xf>
    <xf numFmtId="3" fontId="27" fillId="27" borderId="0" xfId="2" applyNumberFormat="1" applyFont="1" applyFill="1" applyBorder="1" applyAlignment="1">
      <alignment horizontal="right" indent="1"/>
    </xf>
    <xf numFmtId="3" fontId="27" fillId="28" borderId="0" xfId="2" applyNumberFormat="1" applyFont="1" applyFill="1" applyBorder="1" applyAlignment="1">
      <alignment horizontal="right" indent="1"/>
    </xf>
    <xf numFmtId="3" fontId="27" fillId="26" borderId="10" xfId="2" applyNumberFormat="1" applyFont="1" applyFill="1" applyBorder="1" applyAlignment="1">
      <alignment horizontal="right" indent="1"/>
    </xf>
    <xf numFmtId="3" fontId="25" fillId="26" borderId="0" xfId="2" applyNumberFormat="1" applyFont="1" applyFill="1" applyBorder="1" applyAlignment="1">
      <alignment horizontal="right" vertical="center" indent="1"/>
    </xf>
    <xf numFmtId="165" fontId="25" fillId="26" borderId="10" xfId="1" applyNumberFormat="1" applyFont="1" applyFill="1" applyBorder="1"/>
    <xf numFmtId="165" fontId="25" fillId="26" borderId="5" xfId="1" applyNumberFormat="1" applyFont="1" applyFill="1" applyBorder="1"/>
    <xf numFmtId="3" fontId="27" fillId="26" borderId="3" xfId="2" applyNumberFormat="1" applyFont="1" applyFill="1" applyBorder="1" applyAlignment="1">
      <alignment horizontal="right" indent="1"/>
    </xf>
    <xf numFmtId="3" fontId="27" fillId="27" borderId="3" xfId="2" applyNumberFormat="1" applyFont="1" applyFill="1" applyBorder="1" applyAlignment="1">
      <alignment horizontal="right" indent="1"/>
    </xf>
    <xf numFmtId="3" fontId="27" fillId="28" borderId="3" xfId="2" applyNumberFormat="1" applyFont="1" applyFill="1" applyBorder="1" applyAlignment="1">
      <alignment horizontal="right" indent="1"/>
    </xf>
    <xf numFmtId="3" fontId="27" fillId="26" borderId="5" xfId="2" applyNumberFormat="1" applyFont="1" applyFill="1" applyBorder="1" applyAlignment="1">
      <alignment horizontal="right" indent="1"/>
    </xf>
    <xf numFmtId="3" fontId="25" fillId="26" borderId="3" xfId="2" applyNumberFormat="1" applyFont="1" applyFill="1" applyBorder="1" applyAlignment="1">
      <alignment horizontal="right" vertical="center" indent="1"/>
    </xf>
    <xf numFmtId="0" fontId="5" fillId="26" borderId="11" xfId="0" applyFont="1" applyFill="1" applyBorder="1" applyAlignment="1">
      <alignment horizontal="center"/>
    </xf>
    <xf numFmtId="0" fontId="5" fillId="26" borderId="7" xfId="0" applyFont="1" applyFill="1" applyBorder="1" applyAlignment="1">
      <alignment horizontal="center"/>
    </xf>
    <xf numFmtId="3" fontId="25" fillId="26" borderId="0" xfId="2" applyNumberFormat="1" applyFont="1" applyFill="1" applyBorder="1" applyAlignment="1">
      <alignment horizontal="right" indent="1"/>
    </xf>
    <xf numFmtId="3" fontId="25" fillId="26" borderId="3" xfId="2" applyNumberFormat="1" applyFont="1" applyFill="1" applyBorder="1" applyAlignment="1">
      <alignment horizontal="right" indent="1"/>
    </xf>
    <xf numFmtId="3" fontId="25" fillId="27" borderId="0" xfId="2" applyNumberFormat="1" applyFont="1" applyFill="1" applyBorder="1" applyAlignment="1">
      <alignment horizontal="right" indent="1"/>
    </xf>
    <xf numFmtId="3" fontId="25" fillId="27" borderId="3" xfId="2" applyNumberFormat="1" applyFont="1" applyFill="1" applyBorder="1" applyAlignment="1">
      <alignment horizontal="right" indent="1"/>
    </xf>
    <xf numFmtId="3" fontId="25" fillId="28" borderId="0" xfId="2" applyNumberFormat="1" applyFont="1" applyFill="1" applyBorder="1" applyAlignment="1">
      <alignment horizontal="right" indent="1"/>
    </xf>
    <xf numFmtId="3" fontId="25" fillId="28" borderId="3" xfId="2" applyNumberFormat="1" applyFont="1" applyFill="1" applyBorder="1" applyAlignment="1">
      <alignment horizontal="right" indent="1"/>
    </xf>
    <xf numFmtId="3" fontId="25" fillId="26" borderId="10" xfId="2" applyNumberFormat="1" applyFont="1" applyFill="1" applyBorder="1" applyAlignment="1">
      <alignment horizontal="right" indent="1"/>
    </xf>
    <xf numFmtId="3" fontId="25" fillId="26" borderId="5" xfId="2" applyNumberFormat="1" applyFont="1" applyFill="1" applyBorder="1" applyAlignment="1">
      <alignment horizontal="right" indent="1"/>
    </xf>
    <xf numFmtId="0" fontId="25" fillId="14" borderId="2" xfId="0" applyFont="1" applyFill="1" applyBorder="1" applyAlignment="1">
      <alignment horizontal="center"/>
    </xf>
    <xf numFmtId="0" fontId="25" fillId="14" borderId="0" xfId="0" applyFont="1" applyFill="1" applyBorder="1" applyAlignment="1">
      <alignment horizontal="center"/>
    </xf>
    <xf numFmtId="0" fontId="25" fillId="26" borderId="0" xfId="0" applyFont="1" applyFill="1" applyBorder="1" applyAlignment="1">
      <alignment horizontal="center"/>
    </xf>
    <xf numFmtId="0" fontId="25" fillId="26" borderId="3" xfId="0" applyFont="1" applyFill="1" applyBorder="1" applyAlignment="1">
      <alignment horizontal="center"/>
    </xf>
    <xf numFmtId="0" fontId="25" fillId="5" borderId="4" xfId="0" applyFont="1" applyFill="1" applyBorder="1" applyAlignment="1">
      <alignment horizontal="center"/>
    </xf>
    <xf numFmtId="0" fontId="25" fillId="5" borderId="5" xfId="0" applyFont="1" applyFill="1" applyBorder="1" applyAlignment="1">
      <alignment horizontal="center"/>
    </xf>
    <xf numFmtId="0" fontId="25" fillId="26" borderId="11" xfId="0" applyFont="1" applyFill="1" applyBorder="1" applyAlignment="1">
      <alignment horizontal="right"/>
    </xf>
    <xf numFmtId="0" fontId="25" fillId="26" borderId="7" xfId="0" applyFont="1" applyFill="1" applyBorder="1" applyAlignment="1">
      <alignment horizontal="right"/>
    </xf>
    <xf numFmtId="3" fontId="25" fillId="26" borderId="2" xfId="2" applyNumberFormat="1" applyFont="1" applyFill="1" applyBorder="1" applyAlignment="1">
      <alignment horizontal="right" vertical="center" indent="1"/>
    </xf>
    <xf numFmtId="3" fontId="25" fillId="29" borderId="2" xfId="2" applyNumberFormat="1" applyFont="1" applyFill="1" applyBorder="1" applyAlignment="1">
      <alignment horizontal="right" vertical="center" indent="1"/>
    </xf>
    <xf numFmtId="3" fontId="25" fillId="29" borderId="3" xfId="2" applyNumberFormat="1" applyFont="1" applyFill="1" applyBorder="1" applyAlignment="1">
      <alignment horizontal="right" vertical="center" indent="1"/>
    </xf>
    <xf numFmtId="3" fontId="25" fillId="27" borderId="2" xfId="2" applyNumberFormat="1" applyFont="1" applyFill="1" applyBorder="1" applyAlignment="1">
      <alignment horizontal="right" vertical="center" indent="1"/>
    </xf>
    <xf numFmtId="3" fontId="25" fillId="27" borderId="3" xfId="2" applyNumberFormat="1" applyFont="1" applyFill="1" applyBorder="1" applyAlignment="1">
      <alignment horizontal="right" vertical="center" indent="1"/>
    </xf>
    <xf numFmtId="3" fontId="25" fillId="26" borderId="4" xfId="2" applyNumberFormat="1" applyFont="1" applyFill="1" applyBorder="1" applyAlignment="1">
      <alignment horizontal="right" vertical="center" indent="1"/>
    </xf>
    <xf numFmtId="3" fontId="25" fillId="26" borderId="5" xfId="2" applyNumberFormat="1" applyFont="1" applyFill="1" applyBorder="1" applyAlignment="1">
      <alignment horizontal="right" vertical="center" indent="1"/>
    </xf>
    <xf numFmtId="3" fontId="25" fillId="26" borderId="2" xfId="2" applyNumberFormat="1" applyFont="1" applyFill="1" applyBorder="1" applyAlignment="1">
      <alignment horizontal="right" indent="1"/>
    </xf>
    <xf numFmtId="3" fontId="25" fillId="27" borderId="2" xfId="2" applyNumberFormat="1" applyFont="1" applyFill="1" applyBorder="1" applyAlignment="1">
      <alignment horizontal="right" indent="1"/>
    </xf>
    <xf numFmtId="3" fontId="25" fillId="28" borderId="2" xfId="2" applyNumberFormat="1" applyFont="1" applyFill="1" applyBorder="1" applyAlignment="1">
      <alignment horizontal="right" indent="1"/>
    </xf>
    <xf numFmtId="3" fontId="25" fillId="26" borderId="4" xfId="2" applyNumberFormat="1" applyFont="1" applyFill="1" applyBorder="1" applyAlignment="1">
      <alignment horizontal="right" indent="1"/>
    </xf>
    <xf numFmtId="0" fontId="40" fillId="5" borderId="0" xfId="0" applyFont="1" applyFill="1"/>
    <xf numFmtId="3" fontId="0" fillId="4" borderId="0" xfId="0" applyNumberFormat="1" applyFill="1"/>
    <xf numFmtId="0" fontId="15" fillId="2" borderId="15" xfId="0" applyFont="1" applyFill="1" applyBorder="1" applyAlignment="1">
      <alignment horizontal="left" vertical="center" wrapText="1" indent="1"/>
    </xf>
    <xf numFmtId="3" fontId="41" fillId="14" borderId="12" xfId="2" applyNumberFormat="1" applyFont="1" applyFill="1" applyBorder="1" applyAlignment="1">
      <alignment horizontal="right" vertical="center" indent="1"/>
    </xf>
    <xf numFmtId="3" fontId="41" fillId="5" borderId="13" xfId="2" applyNumberFormat="1" applyFont="1" applyFill="1" applyBorder="1" applyAlignment="1">
      <alignment horizontal="right" vertical="center" indent="1"/>
    </xf>
    <xf numFmtId="3" fontId="41" fillId="14" borderId="13" xfId="2" applyNumberFormat="1" applyFont="1" applyFill="1" applyBorder="1" applyAlignment="1">
      <alignment horizontal="right" vertical="center" indent="1"/>
    </xf>
    <xf numFmtId="3" fontId="41" fillId="5" borderId="14" xfId="2" applyNumberFormat="1" applyFont="1" applyFill="1" applyBorder="1" applyAlignment="1">
      <alignment horizontal="right" vertical="center" indent="1"/>
    </xf>
    <xf numFmtId="0" fontId="0" fillId="2" borderId="1" xfId="0" applyFont="1" applyFill="1" applyBorder="1" applyAlignment="1">
      <alignment horizontal="left" wrapText="1" indent="1"/>
    </xf>
    <xf numFmtId="3" fontId="42" fillId="14" borderId="1" xfId="2" applyNumberFormat="1" applyFont="1" applyFill="1" applyBorder="1" applyAlignment="1">
      <alignment horizontal="right" indent="1"/>
    </xf>
    <xf numFmtId="3" fontId="42" fillId="5" borderId="11" xfId="2" applyNumberFormat="1" applyFont="1" applyFill="1" applyBorder="1" applyAlignment="1">
      <alignment horizontal="right" indent="1"/>
    </xf>
    <xf numFmtId="3" fontId="42" fillId="14" borderId="11" xfId="2" applyNumberFormat="1" applyFont="1" applyFill="1" applyBorder="1" applyAlignment="1">
      <alignment horizontal="right" indent="1"/>
    </xf>
    <xf numFmtId="3" fontId="42" fillId="5" borderId="3" xfId="2" applyNumberFormat="1" applyFont="1" applyFill="1" applyBorder="1" applyAlignment="1">
      <alignment horizontal="right" indent="1"/>
    </xf>
    <xf numFmtId="0" fontId="0" fillId="2" borderId="2" xfId="0" applyFont="1" applyFill="1" applyBorder="1" applyAlignment="1">
      <alignment horizontal="left" wrapText="1" indent="1"/>
    </xf>
    <xf numFmtId="3" fontId="42" fillId="14" borderId="2" xfId="2" applyNumberFormat="1" applyFont="1" applyFill="1" applyBorder="1" applyAlignment="1">
      <alignment horizontal="right" indent="1"/>
    </xf>
    <xf numFmtId="3" fontId="42" fillId="5" borderId="0" xfId="2" applyNumberFormat="1" applyFont="1" applyFill="1" applyBorder="1" applyAlignment="1">
      <alignment horizontal="right" indent="1"/>
    </xf>
    <xf numFmtId="3" fontId="42" fillId="14" borderId="0" xfId="2" applyNumberFormat="1" applyFont="1" applyFill="1" applyBorder="1" applyAlignment="1">
      <alignment horizontal="right" indent="1"/>
    </xf>
    <xf numFmtId="0" fontId="42" fillId="5" borderId="2" xfId="0" applyFont="1" applyFill="1" applyBorder="1" applyAlignment="1">
      <alignment horizontal="left" wrapText="1" indent="1"/>
    </xf>
    <xf numFmtId="0" fontId="1" fillId="5" borderId="0" xfId="0" applyFont="1" applyFill="1" applyAlignment="1">
      <alignment horizontal="center"/>
    </xf>
    <xf numFmtId="0" fontId="7" fillId="5" borderId="0" xfId="0" applyFont="1" applyFill="1" applyAlignment="1"/>
    <xf numFmtId="0" fontId="15" fillId="5" borderId="0" xfId="0" applyFont="1" applyFill="1"/>
    <xf numFmtId="0" fontId="15" fillId="5" borderId="0" xfId="0" applyFont="1" applyFill="1" applyBorder="1"/>
    <xf numFmtId="14" fontId="15" fillId="5" borderId="0" xfId="0" applyNumberFormat="1" applyFont="1" applyFill="1" applyBorder="1"/>
    <xf numFmtId="0" fontId="44" fillId="5" borderId="0" xfId="0" applyFont="1" applyFill="1" applyBorder="1"/>
    <xf numFmtId="0" fontId="43" fillId="5" borderId="0" xfId="0" applyFont="1" applyFill="1"/>
    <xf numFmtId="14" fontId="43" fillId="5" borderId="0" xfId="0" applyNumberFormat="1" applyFont="1" applyFill="1"/>
    <xf numFmtId="14" fontId="15" fillId="5" borderId="0" xfId="0" applyNumberFormat="1" applyFont="1" applyFill="1"/>
    <xf numFmtId="0" fontId="25" fillId="11" borderId="7" xfId="0" applyFont="1" applyFill="1" applyBorder="1" applyAlignment="1">
      <alignment horizontal="center"/>
    </xf>
    <xf numFmtId="0" fontId="25" fillId="11" borderId="0" xfId="0" applyFont="1" applyFill="1" applyBorder="1" applyAlignment="1">
      <alignment horizontal="center"/>
    </xf>
    <xf numFmtId="0" fontId="25" fillId="11" borderId="3" xfId="0" applyFont="1" applyFill="1" applyBorder="1" applyAlignment="1">
      <alignment horizontal="center"/>
    </xf>
    <xf numFmtId="0" fontId="25" fillId="26" borderId="0" xfId="0" applyFont="1" applyFill="1" applyBorder="1" applyAlignment="1">
      <alignment horizontal="center"/>
    </xf>
    <xf numFmtId="0" fontId="25" fillId="26" borderId="3" xfId="0" applyFont="1" applyFill="1" applyBorder="1" applyAlignment="1">
      <alignment horizontal="center"/>
    </xf>
    <xf numFmtId="3" fontId="25" fillId="29" borderId="0" xfId="2" applyNumberFormat="1" applyFont="1" applyFill="1" applyBorder="1" applyAlignment="1">
      <alignment horizontal="right" indent="1"/>
    </xf>
    <xf numFmtId="3" fontId="25" fillId="29" borderId="3" xfId="2" applyNumberFormat="1" applyFont="1" applyFill="1" applyBorder="1" applyAlignment="1">
      <alignment horizontal="right" indent="1"/>
    </xf>
    <xf numFmtId="165" fontId="25" fillId="26" borderId="10" xfId="1" applyNumberFormat="1" applyFont="1" applyFill="1" applyBorder="1" applyAlignment="1">
      <alignment horizontal="center"/>
    </xf>
    <xf numFmtId="165" fontId="25" fillId="26" borderId="5" xfId="1" applyNumberFormat="1" applyFont="1" applyFill="1" applyBorder="1" applyAlignment="1">
      <alignment horizontal="center"/>
    </xf>
    <xf numFmtId="0" fontId="32" fillId="5" borderId="0" xfId="0" applyFont="1" applyFill="1"/>
    <xf numFmtId="3" fontId="45" fillId="5" borderId="0" xfId="0" applyNumberFormat="1" applyFont="1" applyFill="1"/>
    <xf numFmtId="0" fontId="25" fillId="5" borderId="0" xfId="0" applyFont="1" applyFill="1" applyBorder="1" applyAlignment="1">
      <alignment horizontal="center"/>
    </xf>
    <xf numFmtId="0" fontId="25" fillId="11" borderId="0" xfId="0" applyFont="1" applyFill="1" applyBorder="1" applyAlignment="1">
      <alignment horizontal="center"/>
    </xf>
    <xf numFmtId="0" fontId="25" fillId="11" borderId="3" xfId="0" applyFont="1" applyFill="1" applyBorder="1" applyAlignment="1">
      <alignment horizontal="center"/>
    </xf>
    <xf numFmtId="0" fontId="25" fillId="5" borderId="2" xfId="0" applyFont="1" applyFill="1" applyBorder="1" applyAlignment="1">
      <alignment horizontal="center"/>
    </xf>
    <xf numFmtId="0" fontId="25" fillId="14" borderId="2" xfId="0" applyFont="1" applyFill="1" applyBorder="1" applyAlignment="1">
      <alignment horizontal="center"/>
    </xf>
    <xf numFmtId="0" fontId="25" fillId="14" borderId="0" xfId="0" applyFont="1" applyFill="1" applyBorder="1" applyAlignment="1">
      <alignment horizontal="center"/>
    </xf>
    <xf numFmtId="0" fontId="46" fillId="0" borderId="0" xfId="0" applyFont="1"/>
    <xf numFmtId="3" fontId="47" fillId="0" borderId="0" xfId="0" applyNumberFormat="1" applyFont="1"/>
    <xf numFmtId="0" fontId="2" fillId="0" borderId="0" xfId="0" applyFont="1"/>
    <xf numFmtId="3" fontId="25" fillId="0" borderId="0" xfId="2" applyNumberFormat="1" applyFont="1" applyAlignment="1">
      <alignment horizontal="right" vertical="center" indent="1"/>
    </xf>
    <xf numFmtId="0" fontId="46" fillId="0" borderId="0" xfId="0" applyFont="1" applyAlignment="1">
      <alignment wrapText="1"/>
    </xf>
    <xf numFmtId="166" fontId="46" fillId="0" borderId="0" xfId="0" applyNumberFormat="1" applyFont="1"/>
    <xf numFmtId="3" fontId="47" fillId="0" borderId="0" xfId="2" applyNumberFormat="1" applyFont="1" applyAlignment="1">
      <alignment vertical="center"/>
    </xf>
    <xf numFmtId="166" fontId="46" fillId="0" borderId="0" xfId="0" applyNumberFormat="1" applyFont="1" applyFill="1"/>
    <xf numFmtId="0" fontId="2" fillId="0" borderId="0" xfId="0" applyFont="1" applyFill="1"/>
    <xf numFmtId="3" fontId="47" fillId="0" borderId="0" xfId="2" applyNumberFormat="1" applyFont="1" applyFill="1" applyAlignment="1">
      <alignment vertical="center"/>
    </xf>
    <xf numFmtId="3" fontId="0" fillId="0" borderId="0" xfId="0" applyNumberFormat="1"/>
    <xf numFmtId="3" fontId="24" fillId="0" borderId="0" xfId="0" applyNumberFormat="1" applyFont="1"/>
    <xf numFmtId="3" fontId="0" fillId="5" borderId="0" xfId="0" applyNumberFormat="1" applyFill="1"/>
    <xf numFmtId="0" fontId="43" fillId="0" borderId="0" xfId="0" applyFont="1"/>
    <xf numFmtId="0" fontId="0" fillId="0" borderId="0" xfId="0" applyFill="1"/>
    <xf numFmtId="37" fontId="48" fillId="0" borderId="0" xfId="0" applyNumberFormat="1" applyFont="1" applyFill="1" applyBorder="1"/>
    <xf numFmtId="0" fontId="0" fillId="0" borderId="0" xfId="0" applyFill="1" applyBorder="1"/>
    <xf numFmtId="0" fontId="46" fillId="0" borderId="0" xfId="0" applyFont="1" applyFill="1"/>
    <xf numFmtId="3" fontId="47" fillId="0" borderId="0" xfId="0" applyNumberFormat="1" applyFont="1" applyFill="1"/>
    <xf numFmtId="3" fontId="25" fillId="0" borderId="0" xfId="2" applyNumberFormat="1" applyFont="1" applyFill="1" applyAlignment="1">
      <alignment horizontal="right" vertical="center" indent="1"/>
    </xf>
    <xf numFmtId="0" fontId="46" fillId="0" borderId="0" xfId="0" applyFont="1" applyFill="1" applyAlignment="1">
      <alignment wrapText="1"/>
    </xf>
    <xf numFmtId="0" fontId="0" fillId="0" borderId="0" xfId="0" applyFill="1" applyAlignment="1">
      <alignment vertical="center" wrapText="1"/>
    </xf>
    <xf numFmtId="3" fontId="0" fillId="0" borderId="0" xfId="0" applyNumberFormat="1" applyFill="1"/>
    <xf numFmtId="3" fontId="43" fillId="0" borderId="0" xfId="0" applyNumberFormat="1" applyFont="1" applyFill="1"/>
    <xf numFmtId="0" fontId="43" fillId="0" borderId="0" xfId="0" applyFont="1" applyFill="1"/>
    <xf numFmtId="0" fontId="17" fillId="5" borderId="0" xfId="0" applyFont="1" applyFill="1"/>
    <xf numFmtId="0" fontId="0" fillId="5" borderId="10" xfId="0" applyFill="1" applyBorder="1"/>
    <xf numFmtId="0" fontId="1" fillId="5" borderId="10" xfId="0" applyFont="1" applyFill="1" applyBorder="1" applyAlignment="1">
      <alignment horizontal="center" vertical="center"/>
    </xf>
    <xf numFmtId="0" fontId="1" fillId="5" borderId="10" xfId="0" applyFont="1" applyFill="1" applyBorder="1" applyAlignment="1"/>
    <xf numFmtId="14" fontId="49" fillId="5" borderId="0" xfId="0" applyNumberFormat="1" applyFont="1" applyFill="1"/>
    <xf numFmtId="0" fontId="2" fillId="5" borderId="10" xfId="0" applyFont="1" applyFill="1" applyBorder="1"/>
    <xf numFmtId="0" fontId="3" fillId="5" borderId="10" xfId="0" applyFont="1" applyFill="1" applyBorder="1" applyAlignment="1">
      <alignment horizontal="left"/>
    </xf>
    <xf numFmtId="0" fontId="50" fillId="5" borderId="0" xfId="0" applyFont="1" applyFill="1"/>
    <xf numFmtId="0" fontId="51" fillId="5" borderId="0" xfId="0" applyFont="1" applyFill="1"/>
    <xf numFmtId="0" fontId="52" fillId="5" borderId="0" xfId="0" applyFont="1" applyFill="1"/>
    <xf numFmtId="0" fontId="53" fillId="5" borderId="0" xfId="0" applyFont="1" applyFill="1"/>
    <xf numFmtId="164" fontId="52" fillId="5" borderId="0" xfId="0" applyNumberFormat="1" applyFont="1" applyFill="1" applyAlignment="1">
      <alignment horizontal="left" vertical="center" wrapText="1"/>
    </xf>
    <xf numFmtId="0" fontId="54" fillId="5" borderId="0" xfId="0" applyFont="1" applyFill="1" applyAlignment="1">
      <alignment vertical="center"/>
    </xf>
    <xf numFmtId="165" fontId="2" fillId="5" borderId="0" xfId="1" applyNumberFormat="1" applyFont="1" applyFill="1" applyBorder="1" applyAlignment="1">
      <alignment horizontal="right"/>
    </xf>
    <xf numFmtId="165" fontId="2" fillId="5" borderId="0" xfId="1" applyNumberFormat="1" applyFont="1" applyFill="1" applyBorder="1" applyAlignment="1">
      <alignment horizontal="right" vertical="center"/>
    </xf>
    <xf numFmtId="165" fontId="0" fillId="5" borderId="0" xfId="0" applyNumberFormat="1" applyFill="1" applyBorder="1"/>
    <xf numFmtId="0" fontId="25" fillId="5" borderId="0" xfId="0" applyFont="1" applyFill="1" applyBorder="1" applyAlignment="1">
      <alignment horizontal="center"/>
    </xf>
    <xf numFmtId="0" fontId="25" fillId="11" borderId="0" xfId="0" applyFont="1" applyFill="1" applyBorder="1" applyAlignment="1">
      <alignment horizontal="center"/>
    </xf>
    <xf numFmtId="0" fontId="3" fillId="0" borderId="0" xfId="0" applyFont="1" applyFill="1" applyBorder="1" applyAlignment="1">
      <alignment horizontal="center"/>
    </xf>
    <xf numFmtId="14" fontId="55" fillId="0" borderId="0" xfId="0" applyNumberFormat="1" applyFont="1" applyFill="1"/>
    <xf numFmtId="3" fontId="27" fillId="0" borderId="0" xfId="2" applyNumberFormat="1" applyFont="1" applyFill="1" applyBorder="1" applyAlignment="1">
      <alignment horizontal="right" indent="1"/>
    </xf>
    <xf numFmtId="3" fontId="25" fillId="0" borderId="0" xfId="2" applyNumberFormat="1" applyFont="1" applyFill="1" applyBorder="1" applyAlignment="1">
      <alignment horizontal="right" indent="1"/>
    </xf>
    <xf numFmtId="3" fontId="25" fillId="0" borderId="0" xfId="2" applyNumberFormat="1" applyFont="1" applyFill="1" applyBorder="1" applyAlignment="1">
      <alignment horizontal="right" vertical="center" indent="1"/>
    </xf>
    <xf numFmtId="0" fontId="26" fillId="0" borderId="0" xfId="0" applyFont="1" applyFill="1" applyBorder="1" applyAlignment="1">
      <alignment horizontal="center"/>
    </xf>
    <xf numFmtId="0" fontId="25" fillId="0" borderId="0" xfId="0" applyFont="1" applyFill="1" applyBorder="1" applyAlignment="1">
      <alignment horizontal="center"/>
    </xf>
    <xf numFmtId="0" fontId="31" fillId="0" borderId="0" xfId="0" applyFont="1" applyFill="1" applyBorder="1"/>
    <xf numFmtId="0" fontId="3" fillId="0" borderId="0" xfId="0" applyFont="1" applyFill="1" applyBorder="1"/>
    <xf numFmtId="0" fontId="3" fillId="11" borderId="11" xfId="0" applyFont="1" applyFill="1" applyBorder="1" applyAlignment="1">
      <alignment horizontal="center"/>
    </xf>
    <xf numFmtId="0" fontId="31" fillId="5" borderId="0" xfId="0" applyFont="1" applyFill="1"/>
    <xf numFmtId="0" fontId="3" fillId="5" borderId="11" xfId="0" applyFont="1" applyFill="1" applyBorder="1" applyAlignment="1">
      <alignment horizontal="center"/>
    </xf>
    <xf numFmtId="0" fontId="31" fillId="11" borderId="4" xfId="0" applyFont="1" applyFill="1" applyBorder="1"/>
    <xf numFmtId="14" fontId="55" fillId="5" borderId="0" xfId="0" applyNumberFormat="1" applyFont="1" applyFill="1" applyBorder="1"/>
    <xf numFmtId="3" fontId="24" fillId="0" borderId="0" xfId="0" applyNumberFormat="1" applyFont="1" applyFill="1"/>
    <xf numFmtId="3" fontId="15" fillId="0" borderId="0" xfId="0" applyNumberFormat="1" applyFont="1" applyFill="1"/>
    <xf numFmtId="0" fontId="24" fillId="0" borderId="0" xfId="0" applyFont="1" applyFill="1"/>
    <xf numFmtId="0" fontId="32" fillId="4" borderId="0" xfId="0" applyFont="1" applyFill="1"/>
    <xf numFmtId="0" fontId="32" fillId="0" borderId="0" xfId="0" applyFont="1" applyAlignment="1">
      <alignment wrapText="1"/>
    </xf>
    <xf numFmtId="0" fontId="0" fillId="0" borderId="0" xfId="0" applyAlignment="1">
      <alignment wrapText="1"/>
    </xf>
    <xf numFmtId="0" fontId="16" fillId="5" borderId="0" xfId="0" applyFont="1" applyFill="1" applyBorder="1" applyAlignment="1">
      <alignment horizontal="center"/>
    </xf>
    <xf numFmtId="0" fontId="25" fillId="14" borderId="1" xfId="0" applyFont="1" applyFill="1" applyBorder="1" applyAlignment="1">
      <alignment horizontal="center"/>
    </xf>
    <xf numFmtId="0" fontId="25" fillId="14" borderId="7" xfId="0" applyFont="1" applyFill="1" applyBorder="1" applyAlignment="1">
      <alignment horizontal="center"/>
    </xf>
    <xf numFmtId="0" fontId="25" fillId="2" borderId="1" xfId="0" applyFont="1" applyFill="1" applyBorder="1" applyAlignment="1">
      <alignment horizontal="center"/>
    </xf>
    <xf numFmtId="0" fontId="25" fillId="2" borderId="7" xfId="0" applyFont="1" applyFill="1" applyBorder="1" applyAlignment="1">
      <alignment horizontal="center"/>
    </xf>
    <xf numFmtId="0" fontId="25" fillId="11" borderId="1" xfId="0" applyFont="1" applyFill="1" applyBorder="1" applyAlignment="1">
      <alignment horizontal="center"/>
    </xf>
    <xf numFmtId="0" fontId="25" fillId="11" borderId="7" xfId="0" applyFont="1" applyFill="1" applyBorder="1" applyAlignment="1">
      <alignment horizontal="center"/>
    </xf>
    <xf numFmtId="0" fontId="2" fillId="5" borderId="0" xfId="0" applyFont="1" applyFill="1" applyAlignment="1">
      <alignment horizontal="center"/>
    </xf>
    <xf numFmtId="0" fontId="25" fillId="26" borderId="1" xfId="0" applyFont="1" applyFill="1" applyBorder="1" applyAlignment="1">
      <alignment horizontal="center"/>
    </xf>
    <xf numFmtId="0" fontId="25" fillId="26" borderId="7" xfId="0" applyFont="1" applyFill="1" applyBorder="1" applyAlignment="1">
      <alignment horizontal="center"/>
    </xf>
    <xf numFmtId="0" fontId="25" fillId="5" borderId="0" xfId="0" applyFont="1" applyFill="1" applyBorder="1" applyAlignment="1">
      <alignment horizontal="center"/>
    </xf>
    <xf numFmtId="0" fontId="25" fillId="11" borderId="0" xfId="0" applyFont="1" applyFill="1" applyBorder="1" applyAlignment="1">
      <alignment horizontal="center"/>
    </xf>
    <xf numFmtId="0" fontId="25" fillId="11" borderId="3" xfId="0" applyFont="1" applyFill="1" applyBorder="1" applyAlignment="1">
      <alignment horizontal="center"/>
    </xf>
    <xf numFmtId="0" fontId="25" fillId="19" borderId="2" xfId="0" applyFont="1" applyFill="1" applyBorder="1" applyAlignment="1">
      <alignment horizontal="center"/>
    </xf>
    <xf numFmtId="0" fontId="25" fillId="19" borderId="0" xfId="0" applyFont="1" applyFill="1" applyBorder="1" applyAlignment="1">
      <alignment horizontal="center"/>
    </xf>
    <xf numFmtId="0" fontId="25" fillId="19" borderId="3" xfId="0" applyFont="1" applyFill="1" applyBorder="1" applyAlignment="1">
      <alignment horizontal="center"/>
    </xf>
    <xf numFmtId="0" fontId="25" fillId="5" borderId="2" xfId="0" applyFont="1" applyFill="1" applyBorder="1" applyAlignment="1">
      <alignment horizontal="center"/>
    </xf>
    <xf numFmtId="0" fontId="25" fillId="5" borderId="3" xfId="0" applyFont="1" applyFill="1" applyBorder="1" applyAlignment="1">
      <alignment horizontal="center"/>
    </xf>
    <xf numFmtId="0" fontId="25" fillId="14" borderId="2" xfId="0" applyFont="1" applyFill="1" applyBorder="1" applyAlignment="1">
      <alignment horizontal="center"/>
    </xf>
    <xf numFmtId="0" fontId="25" fillId="14" borderId="0" xfId="0" applyFont="1" applyFill="1" applyBorder="1" applyAlignment="1">
      <alignment horizontal="center"/>
    </xf>
    <xf numFmtId="0" fontId="27" fillId="11" borderId="3" xfId="0" applyFont="1" applyFill="1" applyBorder="1" applyAlignment="1">
      <alignment horizontal="center"/>
    </xf>
    <xf numFmtId="0" fontId="27" fillId="5" borderId="0" xfId="0" applyFont="1" applyFill="1" applyBorder="1" applyAlignment="1">
      <alignment horizontal="center"/>
    </xf>
    <xf numFmtId="0" fontId="32" fillId="0" borderId="0" xfId="0" applyFont="1" applyAlignment="1">
      <alignment horizontal="left" wrapText="1"/>
    </xf>
    <xf numFmtId="0" fontId="0" fillId="0" borderId="0" xfId="0" applyAlignment="1">
      <alignment horizontal="left" wrapText="1"/>
    </xf>
    <xf numFmtId="0" fontId="21" fillId="5" borderId="0" xfId="0" applyFont="1" applyFill="1" applyBorder="1" applyAlignment="1">
      <alignment horizontal="center"/>
    </xf>
    <xf numFmtId="0" fontId="26" fillId="17" borderId="1" xfId="0" applyFont="1" applyFill="1" applyBorder="1" applyAlignment="1">
      <alignment horizontal="center"/>
    </xf>
    <xf numFmtId="0" fontId="26" fillId="17" borderId="7" xfId="0" applyFont="1" applyFill="1" applyBorder="1" applyAlignment="1">
      <alignment horizontal="center"/>
    </xf>
    <xf numFmtId="0" fontId="25" fillId="19" borderId="1" xfId="0" applyFont="1" applyFill="1" applyBorder="1" applyAlignment="1">
      <alignment horizontal="center"/>
    </xf>
    <xf numFmtId="0" fontId="25" fillId="19" borderId="11" xfId="0" applyFont="1" applyFill="1" applyBorder="1" applyAlignment="1">
      <alignment horizontal="center"/>
    </xf>
    <xf numFmtId="0" fontId="25" fillId="19" borderId="7" xfId="0" applyFont="1" applyFill="1" applyBorder="1" applyAlignment="1">
      <alignment horizontal="center"/>
    </xf>
    <xf numFmtId="0" fontId="26" fillId="17" borderId="11" xfId="0" applyFont="1" applyFill="1" applyBorder="1" applyAlignment="1">
      <alignment horizontal="center"/>
    </xf>
    <xf numFmtId="0" fontId="25" fillId="14" borderId="3" xfId="0" applyFont="1" applyFill="1" applyBorder="1" applyAlignment="1">
      <alignment horizontal="center"/>
    </xf>
    <xf numFmtId="0" fontId="25" fillId="26" borderId="0" xfId="0" applyFont="1" applyFill="1" applyBorder="1" applyAlignment="1">
      <alignment horizontal="center"/>
    </xf>
    <xf numFmtId="0" fontId="25" fillId="26" borderId="3" xfId="0" applyFont="1" applyFill="1" applyBorder="1" applyAlignment="1">
      <alignment horizontal="center"/>
    </xf>
    <xf numFmtId="0" fontId="25" fillId="5" borderId="0" xfId="0" applyFont="1" applyFill="1" applyAlignment="1">
      <alignment horizontal="center"/>
    </xf>
    <xf numFmtId="49" fontId="25" fillId="5" borderId="1" xfId="0" applyNumberFormat="1" applyFont="1" applyFill="1" applyBorder="1" applyAlignment="1">
      <alignment horizontal="center" vertical="center" wrapText="1"/>
    </xf>
    <xf numFmtId="49" fontId="25" fillId="5" borderId="2" xfId="0" applyNumberFormat="1" applyFont="1" applyFill="1" applyBorder="1" applyAlignment="1">
      <alignment horizontal="center" vertical="center" wrapText="1"/>
    </xf>
    <xf numFmtId="0" fontId="29" fillId="17" borderId="7" xfId="0" applyFont="1" applyFill="1" applyBorder="1" applyAlignment="1">
      <alignment horizontal="center"/>
    </xf>
    <xf numFmtId="0" fontId="25" fillId="14" borderId="0" xfId="0" applyFont="1" applyFill="1" applyAlignment="1">
      <alignment horizontal="center"/>
    </xf>
    <xf numFmtId="49" fontId="25" fillId="5" borderId="6" xfId="0" applyNumberFormat="1" applyFont="1" applyFill="1" applyBorder="1" applyAlignment="1">
      <alignment horizontal="center" vertical="center" wrapText="1"/>
    </xf>
    <xf numFmtId="49" fontId="25" fillId="5" borderId="8" xfId="0" applyNumberFormat="1" applyFont="1" applyFill="1" applyBorder="1" applyAlignment="1">
      <alignment horizontal="center" vertical="center" wrapText="1"/>
    </xf>
    <xf numFmtId="0" fontId="29" fillId="17" borderId="11" xfId="0" applyFont="1" applyFill="1" applyBorder="1" applyAlignment="1">
      <alignment horizontal="center"/>
    </xf>
    <xf numFmtId="0" fontId="27" fillId="19" borderId="7" xfId="0" applyFont="1" applyFill="1" applyBorder="1" applyAlignment="1">
      <alignment horizontal="center"/>
    </xf>
    <xf numFmtId="0" fontId="25" fillId="0" borderId="0" xfId="0" applyFont="1" applyFill="1" applyBorder="1" applyAlignment="1">
      <alignment horizontal="center"/>
    </xf>
    <xf numFmtId="0" fontId="0" fillId="0" borderId="0" xfId="0" applyAlignment="1">
      <alignment horizontal="center"/>
    </xf>
    <xf numFmtId="0" fontId="25" fillId="11" borderId="2" xfId="0" applyFont="1" applyFill="1" applyBorder="1" applyAlignment="1">
      <alignment horizontal="center"/>
    </xf>
    <xf numFmtId="0" fontId="0" fillId="0" borderId="3" xfId="0" applyBorder="1" applyAlignment="1">
      <alignment horizontal="center"/>
    </xf>
    <xf numFmtId="0" fontId="26" fillId="0" borderId="0" xfId="0" applyFont="1" applyFill="1" applyBorder="1" applyAlignment="1">
      <alignment horizontal="center"/>
    </xf>
    <xf numFmtId="0" fontId="16" fillId="6" borderId="0" xfId="0" applyFont="1" applyFill="1" applyAlignment="1">
      <alignment horizontal="center"/>
    </xf>
    <xf numFmtId="0" fontId="16" fillId="6" borderId="0" xfId="0" applyFont="1" applyFill="1" applyBorder="1" applyAlignment="1">
      <alignment horizontal="center" vertical="center"/>
    </xf>
    <xf numFmtId="0" fontId="25" fillId="25" borderId="0" xfId="0" applyFont="1" applyFill="1" applyBorder="1" applyAlignment="1">
      <alignment horizontal="center"/>
    </xf>
    <xf numFmtId="0" fontId="25" fillId="25" borderId="3" xfId="0" applyFont="1" applyFill="1" applyBorder="1" applyAlignment="1">
      <alignment horizontal="center"/>
    </xf>
    <xf numFmtId="0" fontId="3" fillId="6" borderId="0" xfId="0" applyFont="1" applyFill="1" applyBorder="1" applyAlignment="1">
      <alignment horizontal="center"/>
    </xf>
    <xf numFmtId="0" fontId="3" fillId="5" borderId="0" xfId="0" applyFont="1" applyFill="1" applyBorder="1" applyAlignment="1">
      <alignment horizontal="center"/>
    </xf>
    <xf numFmtId="49" fontId="25" fillId="6" borderId="2" xfId="0" applyNumberFormat="1" applyFont="1" applyFill="1" applyBorder="1" applyAlignment="1">
      <alignment horizontal="center" vertical="center" wrapText="1"/>
    </xf>
    <xf numFmtId="0" fontId="25" fillId="6" borderId="0" xfId="0" applyFont="1" applyFill="1" applyBorder="1" applyAlignment="1">
      <alignment horizontal="center"/>
    </xf>
    <xf numFmtId="0" fontId="25" fillId="6" borderId="2" xfId="0" applyFont="1" applyFill="1" applyBorder="1" applyAlignment="1">
      <alignment horizontal="center"/>
    </xf>
    <xf numFmtId="49" fontId="25" fillId="6" borderId="4" xfId="0" applyNumberFormat="1" applyFont="1" applyFill="1" applyBorder="1" applyAlignment="1">
      <alignment horizontal="center" vertical="center" wrapText="1"/>
    </xf>
    <xf numFmtId="0" fontId="16" fillId="5" borderId="0" xfId="0" applyFont="1" applyFill="1" applyAlignment="1">
      <alignment horizontal="center"/>
    </xf>
    <xf numFmtId="0" fontId="33" fillId="17" borderId="1" xfId="0" applyFont="1" applyFill="1" applyBorder="1" applyAlignment="1">
      <alignment horizontal="center"/>
    </xf>
    <xf numFmtId="0" fontId="33" fillId="17" borderId="11" xfId="0" applyFont="1" applyFill="1" applyBorder="1" applyAlignment="1">
      <alignment horizontal="center"/>
    </xf>
    <xf numFmtId="0" fontId="34" fillId="17" borderId="11" xfId="0" applyFont="1" applyFill="1" applyBorder="1" applyAlignment="1"/>
    <xf numFmtId="0" fontId="28" fillId="11" borderId="3" xfId="0" applyFont="1" applyFill="1" applyBorder="1" applyAlignment="1">
      <alignment horizontal="center"/>
    </xf>
    <xf numFmtId="0" fontId="26" fillId="8" borderId="1" xfId="0" applyFont="1" applyFill="1" applyBorder="1" applyAlignment="1">
      <alignment horizontal="center"/>
    </xf>
    <xf numFmtId="0" fontId="26" fillId="8" borderId="11" xfId="0" applyFont="1" applyFill="1" applyBorder="1" applyAlignment="1">
      <alignment horizontal="center"/>
    </xf>
    <xf numFmtId="0" fontId="26" fillId="8" borderId="7" xfId="0" applyFont="1" applyFill="1" applyBorder="1" applyAlignment="1">
      <alignment horizontal="center"/>
    </xf>
    <xf numFmtId="0" fontId="3" fillId="0" borderId="0" xfId="0" applyFont="1" applyFill="1" applyBorder="1" applyAlignment="1">
      <alignment horizontal="center"/>
    </xf>
    <xf numFmtId="0" fontId="28" fillId="0" borderId="0" xfId="0" applyFont="1" applyAlignment="1">
      <alignment horizontal="center"/>
    </xf>
    <xf numFmtId="0" fontId="31" fillId="11" borderId="3" xfId="0" applyFont="1" applyFill="1" applyBorder="1" applyAlignment="1">
      <alignment horizontal="center"/>
    </xf>
    <xf numFmtId="0" fontId="17" fillId="5" borderId="0" xfId="0" applyFont="1" applyFill="1" applyAlignment="1">
      <alignment horizontal="center"/>
    </xf>
    <xf numFmtId="0" fontId="26" fillId="17" borderId="11" xfId="0" applyFont="1" applyFill="1" applyBorder="1" applyAlignment="1">
      <alignment horizontal="center" vertical="center"/>
    </xf>
    <xf numFmtId="0" fontId="26" fillId="17" borderId="7" xfId="0" applyFont="1" applyFill="1" applyBorder="1" applyAlignment="1">
      <alignment horizontal="center" vertical="center"/>
    </xf>
    <xf numFmtId="0" fontId="25" fillId="19" borderId="11" xfId="0" applyFont="1" applyFill="1" applyBorder="1" applyAlignment="1">
      <alignment horizontal="center" vertical="center"/>
    </xf>
    <xf numFmtId="0" fontId="25" fillId="19" borderId="7" xfId="0" applyFont="1" applyFill="1" applyBorder="1" applyAlignment="1">
      <alignment horizontal="center" vertical="center"/>
    </xf>
    <xf numFmtId="0" fontId="26" fillId="17" borderId="2" xfId="0" applyFont="1" applyFill="1" applyBorder="1" applyAlignment="1">
      <alignment horizontal="center" vertical="center"/>
    </xf>
    <xf numFmtId="0" fontId="26" fillId="17" borderId="0" xfId="0" applyFont="1" applyFill="1" applyBorder="1" applyAlignment="1">
      <alignment horizontal="center" vertical="center"/>
    </xf>
    <xf numFmtId="0" fontId="26" fillId="17" borderId="3" xfId="0" applyFont="1" applyFill="1" applyBorder="1" applyAlignment="1">
      <alignment horizontal="center" vertical="center"/>
    </xf>
    <xf numFmtId="0" fontId="25" fillId="19" borderId="2" xfId="0" applyFont="1" applyFill="1" applyBorder="1" applyAlignment="1">
      <alignment horizontal="center" vertical="center"/>
    </xf>
    <xf numFmtId="0" fontId="25" fillId="19" borderId="0" xfId="0" applyFont="1" applyFill="1" applyBorder="1" applyAlignment="1">
      <alignment horizontal="center" vertical="center"/>
    </xf>
    <xf numFmtId="0" fontId="25" fillId="19" borderId="3" xfId="0" applyFont="1" applyFill="1" applyBorder="1" applyAlignment="1">
      <alignment horizontal="center" vertical="center"/>
    </xf>
    <xf numFmtId="0" fontId="27" fillId="19" borderId="0" xfId="0" applyFont="1" applyFill="1" applyBorder="1" applyAlignment="1">
      <alignment horizontal="center" vertical="center"/>
    </xf>
    <xf numFmtId="0" fontId="27" fillId="19" borderId="3" xfId="0" applyFont="1" applyFill="1" applyBorder="1" applyAlignment="1">
      <alignment horizontal="center" vertical="center"/>
    </xf>
    <xf numFmtId="0" fontId="29" fillId="17" borderId="0" xfId="0" applyFont="1" applyFill="1" applyBorder="1" applyAlignment="1">
      <alignment horizontal="center" vertical="center"/>
    </xf>
    <xf numFmtId="0" fontId="29" fillId="17" borderId="3" xfId="0" applyFont="1" applyFill="1" applyBorder="1" applyAlignment="1">
      <alignment horizontal="center" vertical="center"/>
    </xf>
    <xf numFmtId="0" fontId="27" fillId="14" borderId="0" xfId="0" applyFont="1" applyFill="1" applyBorder="1" applyAlignment="1">
      <alignment horizontal="center"/>
    </xf>
    <xf numFmtId="0" fontId="16" fillId="2" borderId="0" xfId="0" applyFont="1" applyFill="1" applyBorder="1" applyAlignment="1">
      <alignment horizontal="center"/>
    </xf>
  </cellXfs>
  <cellStyles count="3">
    <cellStyle name="Comma" xfId="1" builtinId="3"/>
    <cellStyle name="Comma 2" xfId="2" xr:uid="{00000000-0005-0000-0000-000001000000}"/>
    <cellStyle name="Normal" xfId="0" builtinId="0"/>
  </cellStyles>
  <dxfs count="54">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s>
  <tableStyles count="0" defaultTableStyle="TableStyleMedium9" defaultPivotStyle="PivotStyleLight16"/>
  <colors>
    <mruColors>
      <color rgb="FF8C7462"/>
      <color rgb="FFCC99FF"/>
      <color rgb="FF847661"/>
      <color rgb="FFFF0000"/>
      <color rgb="FFDDDFCA"/>
      <color rgb="FF0066FF"/>
      <color rgb="FF00CC5C"/>
      <color rgb="FFFFF1C5"/>
      <color rgb="FFFFD13F"/>
      <color rgb="FFD8D0C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249977111117893"/>
  </sheetPr>
  <dimension ref="A1:O61"/>
  <sheetViews>
    <sheetView topLeftCell="A4" zoomScaleNormal="100" workbookViewId="0">
      <selection activeCell="M12" sqref="M12"/>
    </sheetView>
  </sheetViews>
  <sheetFormatPr defaultRowHeight="15" x14ac:dyDescent="0.25"/>
  <cols>
    <col min="1" max="1" width="15.28515625" customWidth="1"/>
    <col min="2" max="11" width="12.7109375" customWidth="1"/>
    <col min="12" max="12" width="1.42578125" customWidth="1"/>
    <col min="13" max="13" width="15.5703125" customWidth="1"/>
    <col min="14" max="15" width="16.140625" customWidth="1"/>
  </cols>
  <sheetData>
    <row r="1" spans="1:15" ht="15.75" x14ac:dyDescent="0.25">
      <c r="A1" s="500" t="s">
        <v>0</v>
      </c>
      <c r="B1" s="500"/>
      <c r="C1" s="500"/>
      <c r="D1" s="500"/>
      <c r="E1" s="500"/>
      <c r="F1" s="500"/>
      <c r="G1" s="500"/>
      <c r="H1" s="500"/>
      <c r="I1" s="500"/>
      <c r="J1" s="500"/>
      <c r="K1" s="500"/>
      <c r="M1" s="493">
        <v>44559</v>
      </c>
    </row>
    <row r="2" spans="1:15" ht="15.75" x14ac:dyDescent="0.25">
      <c r="A2" s="500" t="s">
        <v>1</v>
      </c>
      <c r="B2" s="500"/>
      <c r="C2" s="500"/>
      <c r="D2" s="500"/>
      <c r="E2" s="500"/>
      <c r="F2" s="500"/>
      <c r="G2" s="500"/>
      <c r="H2" s="500"/>
      <c r="I2" s="500"/>
      <c r="J2" s="500"/>
      <c r="K2" s="500"/>
      <c r="L2" s="419"/>
    </row>
    <row r="3" spans="1:15" ht="15.75" x14ac:dyDescent="0.25">
      <c r="A3" s="500" t="s">
        <v>164</v>
      </c>
      <c r="B3" s="500"/>
      <c r="C3" s="500"/>
      <c r="D3" s="500"/>
      <c r="E3" s="500"/>
      <c r="F3" s="500"/>
      <c r="G3" s="500"/>
      <c r="H3" s="500"/>
      <c r="I3" s="500"/>
      <c r="J3" s="500"/>
      <c r="K3" s="500"/>
      <c r="L3" s="8"/>
    </row>
    <row r="4" spans="1:15" ht="15.75" x14ac:dyDescent="0.25">
      <c r="A4" s="1"/>
      <c r="B4" s="2"/>
      <c r="C4" s="2"/>
      <c r="D4" s="2"/>
      <c r="E4" s="2"/>
      <c r="F4" s="2"/>
      <c r="G4" s="2"/>
      <c r="H4" s="2"/>
      <c r="I4" s="2"/>
      <c r="J4" s="2"/>
      <c r="K4" s="413"/>
      <c r="L4" s="8"/>
    </row>
    <row r="5" spans="1:15" x14ac:dyDescent="0.25">
      <c r="A5" s="2"/>
      <c r="B5" s="13"/>
      <c r="C5" s="13"/>
      <c r="D5" s="13"/>
      <c r="E5" s="13"/>
      <c r="F5" s="13"/>
      <c r="G5" s="13"/>
      <c r="H5" s="13"/>
      <c r="I5" s="13"/>
      <c r="J5" s="13"/>
      <c r="K5" s="13"/>
      <c r="L5" s="8"/>
    </row>
    <row r="6" spans="1:15" ht="18.75" x14ac:dyDescent="0.3">
      <c r="A6" s="321"/>
      <c r="B6" s="501" t="s">
        <v>2</v>
      </c>
      <c r="C6" s="502"/>
      <c r="D6" s="503" t="s">
        <v>3</v>
      </c>
      <c r="E6" s="504"/>
      <c r="F6" s="501" t="s">
        <v>4</v>
      </c>
      <c r="G6" s="502"/>
      <c r="H6" s="503" t="s">
        <v>5</v>
      </c>
      <c r="I6" s="504"/>
      <c r="J6" s="505" t="s">
        <v>6</v>
      </c>
      <c r="K6" s="506"/>
      <c r="L6" s="8"/>
    </row>
    <row r="7" spans="1:15" ht="18.75" x14ac:dyDescent="0.3">
      <c r="A7" s="322" t="s">
        <v>7</v>
      </c>
      <c r="B7" s="204" t="s">
        <v>8</v>
      </c>
      <c r="C7" s="205" t="s">
        <v>9</v>
      </c>
      <c r="D7" s="206" t="s">
        <v>8</v>
      </c>
      <c r="E7" s="207" t="s">
        <v>9</v>
      </c>
      <c r="F7" s="204" t="s">
        <v>8</v>
      </c>
      <c r="G7" s="205" t="s">
        <v>9</v>
      </c>
      <c r="H7" s="206" t="s">
        <v>8</v>
      </c>
      <c r="I7" s="208" t="s">
        <v>9</v>
      </c>
      <c r="J7" s="323" t="s">
        <v>8</v>
      </c>
      <c r="K7" s="324" t="s">
        <v>9</v>
      </c>
      <c r="L7" s="8"/>
    </row>
    <row r="8" spans="1:15" ht="18.75" x14ac:dyDescent="0.3">
      <c r="A8" s="209"/>
      <c r="B8" s="210"/>
      <c r="C8" s="211"/>
      <c r="D8" s="202"/>
      <c r="E8" s="212"/>
      <c r="F8" s="210"/>
      <c r="G8" s="211"/>
      <c r="H8" s="202"/>
      <c r="I8" s="212"/>
      <c r="J8" s="80"/>
      <c r="K8" s="81"/>
      <c r="L8" s="8"/>
    </row>
    <row r="9" spans="1:15" ht="18.75" x14ac:dyDescent="0.3">
      <c r="A9" s="82" t="s">
        <v>10</v>
      </c>
      <c r="B9" s="83">
        <v>22</v>
      </c>
      <c r="C9" s="84">
        <v>75</v>
      </c>
      <c r="D9" s="85">
        <v>1</v>
      </c>
      <c r="E9" s="86">
        <v>2</v>
      </c>
      <c r="F9" s="83">
        <v>1</v>
      </c>
      <c r="G9" s="84">
        <v>2</v>
      </c>
      <c r="H9" s="85">
        <v>29</v>
      </c>
      <c r="I9" s="163">
        <v>82</v>
      </c>
      <c r="J9" s="272">
        <v>53</v>
      </c>
      <c r="K9" s="213">
        <v>161</v>
      </c>
      <c r="L9" s="8"/>
      <c r="N9" s="447"/>
      <c r="O9" s="447"/>
    </row>
    <row r="10" spans="1:15" ht="18.75" x14ac:dyDescent="0.3">
      <c r="A10" s="82" t="s">
        <v>11</v>
      </c>
      <c r="B10" s="83">
        <v>23</v>
      </c>
      <c r="C10" s="158">
        <v>94</v>
      </c>
      <c r="D10" s="125">
        <v>4</v>
      </c>
      <c r="E10" s="125">
        <v>38</v>
      </c>
      <c r="F10" s="83">
        <v>1</v>
      </c>
      <c r="G10" s="84">
        <v>7</v>
      </c>
      <c r="H10" s="85">
        <v>12</v>
      </c>
      <c r="I10" s="163">
        <v>47</v>
      </c>
      <c r="J10" s="272">
        <v>40</v>
      </c>
      <c r="K10" s="213">
        <v>186</v>
      </c>
      <c r="L10" s="8"/>
      <c r="N10" s="447"/>
      <c r="O10" s="447"/>
    </row>
    <row r="11" spans="1:15" ht="18.75" x14ac:dyDescent="0.3">
      <c r="A11" s="82" t="s">
        <v>12</v>
      </c>
      <c r="B11" s="83">
        <v>25</v>
      </c>
      <c r="C11" s="158">
        <v>146</v>
      </c>
      <c r="D11" s="125">
        <v>7</v>
      </c>
      <c r="E11" s="125">
        <v>83</v>
      </c>
      <c r="F11" s="83">
        <v>2</v>
      </c>
      <c r="G11" s="84">
        <v>12</v>
      </c>
      <c r="H11" s="85">
        <v>6</v>
      </c>
      <c r="I11" s="163">
        <v>39</v>
      </c>
      <c r="J11" s="272">
        <v>40</v>
      </c>
      <c r="K11" s="213">
        <v>280</v>
      </c>
      <c r="L11" s="8"/>
      <c r="N11" s="447"/>
      <c r="O11" s="447"/>
    </row>
    <row r="12" spans="1:15" ht="18.75" x14ac:dyDescent="0.3">
      <c r="A12" s="82" t="s">
        <v>13</v>
      </c>
      <c r="B12" s="83">
        <v>27</v>
      </c>
      <c r="C12" s="158">
        <v>153</v>
      </c>
      <c r="D12" s="125">
        <v>7</v>
      </c>
      <c r="E12" s="125">
        <v>114</v>
      </c>
      <c r="F12" s="83">
        <v>3</v>
      </c>
      <c r="G12" s="84">
        <v>35</v>
      </c>
      <c r="H12" s="85">
        <v>13</v>
      </c>
      <c r="I12" s="163">
        <v>74</v>
      </c>
      <c r="J12" s="272">
        <v>50</v>
      </c>
      <c r="K12" s="213">
        <v>376</v>
      </c>
      <c r="L12" s="8"/>
      <c r="N12" s="447"/>
      <c r="O12" s="447"/>
    </row>
    <row r="13" spans="1:15" ht="18.75" x14ac:dyDescent="0.3">
      <c r="A13" s="82" t="s">
        <v>14</v>
      </c>
      <c r="B13" s="83">
        <v>34</v>
      </c>
      <c r="C13" s="158">
        <v>294</v>
      </c>
      <c r="D13" s="125">
        <v>12</v>
      </c>
      <c r="E13" s="125">
        <v>244</v>
      </c>
      <c r="F13" s="83">
        <v>3</v>
      </c>
      <c r="G13" s="84">
        <v>83</v>
      </c>
      <c r="H13" s="85">
        <v>31</v>
      </c>
      <c r="I13" s="163">
        <v>636</v>
      </c>
      <c r="J13" s="272">
        <v>80</v>
      </c>
      <c r="K13" s="213">
        <v>1257</v>
      </c>
      <c r="L13" s="8"/>
      <c r="N13" s="447"/>
      <c r="O13" s="447"/>
    </row>
    <row r="14" spans="1:15" ht="18.75" x14ac:dyDescent="0.3">
      <c r="A14" s="82" t="s">
        <v>15</v>
      </c>
      <c r="B14" s="83">
        <v>79</v>
      </c>
      <c r="C14" s="84">
        <v>582</v>
      </c>
      <c r="D14" s="85">
        <v>54</v>
      </c>
      <c r="E14" s="86">
        <v>951</v>
      </c>
      <c r="F14" s="83">
        <v>5</v>
      </c>
      <c r="G14" s="84">
        <v>92</v>
      </c>
      <c r="H14" s="85">
        <v>220</v>
      </c>
      <c r="I14" s="163">
        <v>4661</v>
      </c>
      <c r="J14" s="272">
        <v>358</v>
      </c>
      <c r="K14" s="213">
        <v>6286</v>
      </c>
      <c r="L14" s="8"/>
      <c r="N14" s="447"/>
      <c r="O14" s="447"/>
    </row>
    <row r="15" spans="1:15" ht="18.75" x14ac:dyDescent="0.3">
      <c r="A15" s="89" t="s">
        <v>16</v>
      </c>
      <c r="B15" s="90">
        <v>146</v>
      </c>
      <c r="C15" s="91">
        <v>1272</v>
      </c>
      <c r="D15" s="92">
        <v>109</v>
      </c>
      <c r="E15" s="93">
        <v>1486</v>
      </c>
      <c r="F15" s="90">
        <v>67</v>
      </c>
      <c r="G15" s="91">
        <v>730</v>
      </c>
      <c r="H15" s="92">
        <v>426</v>
      </c>
      <c r="I15" s="165">
        <v>8525</v>
      </c>
      <c r="J15" s="276">
        <v>748</v>
      </c>
      <c r="K15" s="214">
        <v>12013</v>
      </c>
      <c r="L15" s="8"/>
      <c r="N15" s="447"/>
      <c r="O15" s="447"/>
    </row>
    <row r="16" spans="1:15" ht="18.75" x14ac:dyDescent="0.3">
      <c r="A16" s="89" t="s">
        <v>17</v>
      </c>
      <c r="B16" s="90">
        <v>176</v>
      </c>
      <c r="C16" s="91">
        <v>1578</v>
      </c>
      <c r="D16" s="92">
        <v>160</v>
      </c>
      <c r="E16" s="93">
        <v>1638</v>
      </c>
      <c r="F16" s="90">
        <v>145</v>
      </c>
      <c r="G16" s="91">
        <v>1058</v>
      </c>
      <c r="H16" s="92">
        <v>578</v>
      </c>
      <c r="I16" s="165">
        <v>8449</v>
      </c>
      <c r="J16" s="276">
        <v>1059</v>
      </c>
      <c r="K16" s="214">
        <v>12723</v>
      </c>
      <c r="L16" s="8"/>
      <c r="N16" s="447"/>
      <c r="O16" s="447"/>
    </row>
    <row r="17" spans="1:15" ht="18.75" x14ac:dyDescent="0.3">
      <c r="A17" s="89" t="s">
        <v>18</v>
      </c>
      <c r="B17" s="90">
        <v>157</v>
      </c>
      <c r="C17" s="91">
        <v>1399</v>
      </c>
      <c r="D17" s="92">
        <v>149</v>
      </c>
      <c r="E17" s="93">
        <v>1339</v>
      </c>
      <c r="F17" s="90">
        <v>126</v>
      </c>
      <c r="G17" s="91">
        <v>901</v>
      </c>
      <c r="H17" s="92">
        <v>547</v>
      </c>
      <c r="I17" s="165">
        <v>5962</v>
      </c>
      <c r="J17" s="276">
        <v>979</v>
      </c>
      <c r="K17" s="214">
        <v>9601</v>
      </c>
      <c r="L17" s="8"/>
      <c r="N17" s="447"/>
      <c r="O17" s="447"/>
    </row>
    <row r="18" spans="1:15" ht="18.75" x14ac:dyDescent="0.3">
      <c r="A18" s="89" t="s">
        <v>19</v>
      </c>
      <c r="B18" s="90">
        <v>124</v>
      </c>
      <c r="C18" s="91">
        <v>992</v>
      </c>
      <c r="D18" s="92">
        <v>60</v>
      </c>
      <c r="E18" s="93">
        <v>589</v>
      </c>
      <c r="F18" s="90">
        <v>56</v>
      </c>
      <c r="G18" s="91">
        <v>355</v>
      </c>
      <c r="H18" s="92">
        <v>285</v>
      </c>
      <c r="I18" s="165">
        <v>3140</v>
      </c>
      <c r="J18" s="276">
        <v>525</v>
      </c>
      <c r="K18" s="214">
        <v>5076</v>
      </c>
      <c r="L18" s="8"/>
      <c r="N18" s="447"/>
      <c r="O18" s="447"/>
    </row>
    <row r="19" spans="1:15" ht="18.75" x14ac:dyDescent="0.3">
      <c r="A19" s="82" t="s">
        <v>20</v>
      </c>
      <c r="B19" s="83">
        <v>104</v>
      </c>
      <c r="C19" s="84">
        <v>847</v>
      </c>
      <c r="D19" s="85">
        <v>24</v>
      </c>
      <c r="E19" s="86">
        <v>216</v>
      </c>
      <c r="F19" s="83">
        <v>26</v>
      </c>
      <c r="G19" s="84">
        <v>193</v>
      </c>
      <c r="H19" s="85">
        <v>153</v>
      </c>
      <c r="I19" s="163">
        <v>2032</v>
      </c>
      <c r="J19" s="272">
        <v>307</v>
      </c>
      <c r="K19" s="213">
        <v>3288</v>
      </c>
      <c r="L19" s="8"/>
      <c r="N19" s="447"/>
      <c r="O19" s="447"/>
    </row>
    <row r="20" spans="1:15" ht="18.75" x14ac:dyDescent="0.3">
      <c r="A20" s="82" t="s">
        <v>21</v>
      </c>
      <c r="B20" s="83">
        <v>96</v>
      </c>
      <c r="C20" s="84">
        <v>820</v>
      </c>
      <c r="D20" s="85">
        <v>17</v>
      </c>
      <c r="E20" s="86">
        <v>179</v>
      </c>
      <c r="F20" s="83">
        <v>22</v>
      </c>
      <c r="G20" s="84">
        <v>137</v>
      </c>
      <c r="H20" s="85">
        <v>123</v>
      </c>
      <c r="I20" s="163">
        <v>1492</v>
      </c>
      <c r="J20" s="272">
        <v>258</v>
      </c>
      <c r="K20" s="213">
        <v>2628</v>
      </c>
      <c r="L20" s="8"/>
      <c r="N20" s="447"/>
      <c r="O20" s="447"/>
    </row>
    <row r="21" spans="1:15" ht="18.75" x14ac:dyDescent="0.3">
      <c r="A21" s="82" t="s">
        <v>22</v>
      </c>
      <c r="B21" s="83">
        <v>96</v>
      </c>
      <c r="C21" s="84">
        <v>931</v>
      </c>
      <c r="D21" s="85">
        <v>18</v>
      </c>
      <c r="E21" s="86">
        <v>159</v>
      </c>
      <c r="F21" s="83">
        <v>20</v>
      </c>
      <c r="G21" s="84">
        <v>108</v>
      </c>
      <c r="H21" s="85">
        <v>105</v>
      </c>
      <c r="I21" s="163">
        <v>1195</v>
      </c>
      <c r="J21" s="272">
        <v>239</v>
      </c>
      <c r="K21" s="213">
        <v>2393</v>
      </c>
      <c r="L21" s="8"/>
      <c r="N21" s="447"/>
      <c r="O21" s="447"/>
    </row>
    <row r="22" spans="1:15" ht="18.75" x14ac:dyDescent="0.3">
      <c r="A22" s="82" t="s">
        <v>23</v>
      </c>
      <c r="B22" s="83">
        <v>106</v>
      </c>
      <c r="C22" s="84">
        <v>1000</v>
      </c>
      <c r="D22" s="85">
        <v>18</v>
      </c>
      <c r="E22" s="86">
        <v>186</v>
      </c>
      <c r="F22" s="83">
        <v>19</v>
      </c>
      <c r="G22" s="84">
        <v>92</v>
      </c>
      <c r="H22" s="85">
        <v>142</v>
      </c>
      <c r="I22" s="163">
        <v>1871</v>
      </c>
      <c r="J22" s="272">
        <v>285</v>
      </c>
      <c r="K22" s="213">
        <v>3149</v>
      </c>
      <c r="L22" s="8"/>
      <c r="N22" s="447"/>
      <c r="O22" s="447"/>
    </row>
    <row r="23" spans="1:15" ht="18.75" x14ac:dyDescent="0.3">
      <c r="A23" s="82" t="s">
        <v>24</v>
      </c>
      <c r="B23" s="83">
        <v>105</v>
      </c>
      <c r="C23" s="84">
        <v>1020</v>
      </c>
      <c r="D23" s="85">
        <v>17</v>
      </c>
      <c r="E23" s="86">
        <v>250</v>
      </c>
      <c r="F23" s="83">
        <v>21</v>
      </c>
      <c r="G23" s="84">
        <v>138</v>
      </c>
      <c r="H23" s="85">
        <v>210</v>
      </c>
      <c r="I23" s="163">
        <v>2690</v>
      </c>
      <c r="J23" s="272">
        <v>353</v>
      </c>
      <c r="K23" s="213">
        <v>4098</v>
      </c>
      <c r="L23" s="8"/>
      <c r="N23" s="447"/>
      <c r="O23" s="447"/>
    </row>
    <row r="24" spans="1:15" ht="18.75" x14ac:dyDescent="0.3">
      <c r="A24" s="82" t="s">
        <v>25</v>
      </c>
      <c r="B24" s="83">
        <v>120</v>
      </c>
      <c r="C24" s="84">
        <v>1150</v>
      </c>
      <c r="D24" s="85">
        <v>16</v>
      </c>
      <c r="E24" s="86">
        <v>192</v>
      </c>
      <c r="F24" s="83">
        <v>24</v>
      </c>
      <c r="G24" s="84">
        <v>84</v>
      </c>
      <c r="H24" s="85">
        <v>275</v>
      </c>
      <c r="I24" s="163">
        <v>2768</v>
      </c>
      <c r="J24" s="272">
        <v>435</v>
      </c>
      <c r="K24" s="213">
        <v>4194</v>
      </c>
      <c r="L24" s="8"/>
      <c r="N24" s="447"/>
      <c r="O24" s="447"/>
    </row>
    <row r="25" spans="1:15" ht="18.75" x14ac:dyDescent="0.3">
      <c r="A25" s="82" t="s">
        <v>26</v>
      </c>
      <c r="B25" s="95">
        <v>134</v>
      </c>
      <c r="C25" s="96">
        <v>1064</v>
      </c>
      <c r="D25" s="97">
        <v>15</v>
      </c>
      <c r="E25" s="98">
        <v>97</v>
      </c>
      <c r="F25" s="95">
        <v>24</v>
      </c>
      <c r="G25" s="96">
        <v>82</v>
      </c>
      <c r="H25" s="97">
        <v>366</v>
      </c>
      <c r="I25" s="166">
        <v>3624</v>
      </c>
      <c r="J25" s="273">
        <v>539</v>
      </c>
      <c r="K25" s="215">
        <v>4867</v>
      </c>
      <c r="L25" s="8"/>
      <c r="N25" s="447"/>
      <c r="O25" s="447"/>
    </row>
    <row r="26" spans="1:15" ht="18.75" x14ac:dyDescent="0.3">
      <c r="A26" s="82" t="s">
        <v>27</v>
      </c>
      <c r="B26" s="95">
        <v>119</v>
      </c>
      <c r="C26" s="96">
        <v>1053</v>
      </c>
      <c r="D26" s="97">
        <v>12</v>
      </c>
      <c r="E26" s="98">
        <v>91</v>
      </c>
      <c r="F26" s="95">
        <v>28</v>
      </c>
      <c r="G26" s="96">
        <v>97</v>
      </c>
      <c r="H26" s="97">
        <v>351</v>
      </c>
      <c r="I26" s="166">
        <v>3180</v>
      </c>
      <c r="J26" s="273">
        <v>510</v>
      </c>
      <c r="K26" s="215">
        <v>4421</v>
      </c>
      <c r="L26" s="8"/>
      <c r="N26" s="447"/>
      <c r="O26" s="447"/>
    </row>
    <row r="27" spans="1:15" ht="18.75" x14ac:dyDescent="0.3">
      <c r="A27" s="82" t="s">
        <v>28</v>
      </c>
      <c r="B27" s="95">
        <v>98</v>
      </c>
      <c r="C27" s="96">
        <v>719</v>
      </c>
      <c r="D27" s="97">
        <v>9</v>
      </c>
      <c r="E27" s="98">
        <v>48</v>
      </c>
      <c r="F27" s="95">
        <v>22</v>
      </c>
      <c r="G27" s="96">
        <v>56</v>
      </c>
      <c r="H27" s="97">
        <v>287</v>
      </c>
      <c r="I27" s="166">
        <v>2672</v>
      </c>
      <c r="J27" s="273">
        <v>416</v>
      </c>
      <c r="K27" s="215">
        <v>3495</v>
      </c>
      <c r="L27" s="8"/>
      <c r="N27" s="447"/>
      <c r="O27" s="447"/>
    </row>
    <row r="28" spans="1:15" ht="18.75" x14ac:dyDescent="0.3">
      <c r="A28" s="82" t="s">
        <v>29</v>
      </c>
      <c r="B28" s="83">
        <v>86</v>
      </c>
      <c r="C28" s="84">
        <v>546</v>
      </c>
      <c r="D28" s="85">
        <v>6</v>
      </c>
      <c r="E28" s="86">
        <v>32</v>
      </c>
      <c r="F28" s="83">
        <v>23</v>
      </c>
      <c r="G28" s="84">
        <v>50</v>
      </c>
      <c r="H28" s="85">
        <v>211</v>
      </c>
      <c r="I28" s="163">
        <v>1682</v>
      </c>
      <c r="J28" s="272">
        <v>326</v>
      </c>
      <c r="K28" s="213">
        <v>2310</v>
      </c>
      <c r="L28" s="8"/>
      <c r="N28" s="447"/>
      <c r="O28" s="447"/>
    </row>
    <row r="29" spans="1:15" ht="18.75" x14ac:dyDescent="0.3">
      <c r="A29" s="82" t="s">
        <v>30</v>
      </c>
      <c r="B29" s="83">
        <v>79</v>
      </c>
      <c r="C29" s="84">
        <v>327</v>
      </c>
      <c r="D29" s="85">
        <v>5</v>
      </c>
      <c r="E29" s="86">
        <v>30</v>
      </c>
      <c r="F29" s="83">
        <v>14</v>
      </c>
      <c r="G29" s="84">
        <v>7</v>
      </c>
      <c r="H29" s="85">
        <v>124</v>
      </c>
      <c r="I29" s="163">
        <v>868</v>
      </c>
      <c r="J29" s="272">
        <v>222</v>
      </c>
      <c r="K29" s="213">
        <v>1232</v>
      </c>
      <c r="L29" s="8"/>
      <c r="N29" s="447"/>
      <c r="O29" s="447"/>
    </row>
    <row r="30" spans="1:15" ht="18.75" x14ac:dyDescent="0.3">
      <c r="A30" s="82" t="s">
        <v>31</v>
      </c>
      <c r="B30" s="83">
        <v>68</v>
      </c>
      <c r="C30" s="84">
        <v>249</v>
      </c>
      <c r="D30" s="85">
        <v>4</v>
      </c>
      <c r="E30" s="86">
        <v>29</v>
      </c>
      <c r="F30" s="83">
        <v>9</v>
      </c>
      <c r="G30" s="84">
        <v>17</v>
      </c>
      <c r="H30" s="85">
        <v>101</v>
      </c>
      <c r="I30" s="163">
        <v>887</v>
      </c>
      <c r="J30" s="272">
        <v>182</v>
      </c>
      <c r="K30" s="213">
        <v>1182</v>
      </c>
      <c r="L30" s="8"/>
      <c r="N30" s="447"/>
      <c r="O30" s="447"/>
    </row>
    <row r="31" spans="1:15" ht="18.75" x14ac:dyDescent="0.3">
      <c r="A31" s="82" t="s">
        <v>32</v>
      </c>
      <c r="B31" s="83">
        <v>59</v>
      </c>
      <c r="C31" s="84">
        <v>269</v>
      </c>
      <c r="D31" s="85">
        <v>4</v>
      </c>
      <c r="E31" s="86">
        <v>27</v>
      </c>
      <c r="F31" s="83">
        <v>5</v>
      </c>
      <c r="G31" s="84">
        <v>14</v>
      </c>
      <c r="H31" s="85">
        <v>79</v>
      </c>
      <c r="I31" s="163">
        <v>706</v>
      </c>
      <c r="J31" s="272">
        <v>147</v>
      </c>
      <c r="K31" s="213">
        <v>1016</v>
      </c>
      <c r="L31" s="8"/>
      <c r="N31" s="447"/>
      <c r="O31" s="447"/>
    </row>
    <row r="32" spans="1:15" ht="18.75" x14ac:dyDescent="0.3">
      <c r="A32" s="82" t="s">
        <v>33</v>
      </c>
      <c r="B32" s="101">
        <v>49</v>
      </c>
      <c r="C32" s="102">
        <v>200</v>
      </c>
      <c r="D32" s="103">
        <v>1</v>
      </c>
      <c r="E32" s="104">
        <v>5</v>
      </c>
      <c r="F32" s="101">
        <v>4</v>
      </c>
      <c r="G32" s="102">
        <v>8</v>
      </c>
      <c r="H32" s="103">
        <v>56</v>
      </c>
      <c r="I32" s="167">
        <v>261</v>
      </c>
      <c r="J32" s="275">
        <v>110</v>
      </c>
      <c r="K32" s="216">
        <v>474</v>
      </c>
      <c r="L32" s="8"/>
      <c r="N32" s="447"/>
      <c r="O32" s="447"/>
    </row>
    <row r="33" spans="1:15" ht="5.45" customHeight="1" x14ac:dyDescent="0.25">
      <c r="A33" s="107"/>
      <c r="B33" s="108"/>
      <c r="C33" s="109"/>
      <c r="D33" s="110"/>
      <c r="E33" s="111"/>
      <c r="F33" s="108"/>
      <c r="G33" s="109"/>
      <c r="H33" s="110"/>
      <c r="I33" s="168"/>
      <c r="J33" s="112"/>
      <c r="K33" s="113"/>
      <c r="L33" s="8"/>
      <c r="N33" s="447"/>
      <c r="O33" s="447"/>
    </row>
    <row r="34" spans="1:15" ht="18.75" x14ac:dyDescent="0.25">
      <c r="A34" s="114" t="s">
        <v>34</v>
      </c>
      <c r="B34" s="108">
        <v>2132</v>
      </c>
      <c r="C34" s="109">
        <v>16780</v>
      </c>
      <c r="D34" s="110">
        <v>729</v>
      </c>
      <c r="E34" s="111">
        <v>8025</v>
      </c>
      <c r="F34" s="108">
        <v>670</v>
      </c>
      <c r="G34" s="109">
        <v>4358</v>
      </c>
      <c r="H34" s="110">
        <v>4730</v>
      </c>
      <c r="I34" s="168">
        <v>57543</v>
      </c>
      <c r="J34" s="112">
        <v>8261</v>
      </c>
      <c r="K34" s="113">
        <v>86706</v>
      </c>
      <c r="L34" s="8"/>
      <c r="N34" s="447"/>
      <c r="O34" s="447"/>
    </row>
    <row r="35" spans="1:15" ht="5.45" customHeight="1" x14ac:dyDescent="0.3">
      <c r="A35" s="268"/>
      <c r="B35" s="218"/>
      <c r="C35" s="219"/>
      <c r="D35" s="220"/>
      <c r="E35" s="221"/>
      <c r="F35" s="218"/>
      <c r="G35" s="219"/>
      <c r="H35" s="220"/>
      <c r="I35" s="221"/>
      <c r="J35" s="120"/>
      <c r="K35" s="121"/>
      <c r="L35" s="8"/>
    </row>
    <row r="36" spans="1:15" x14ac:dyDescent="0.25">
      <c r="A36" s="13"/>
      <c r="B36" s="13"/>
      <c r="C36" s="13"/>
      <c r="D36" s="13"/>
      <c r="E36" s="13"/>
      <c r="F36" s="13"/>
      <c r="G36" s="13"/>
      <c r="H36" s="13"/>
      <c r="I36" s="13"/>
      <c r="J36" s="16"/>
      <c r="K36" s="13"/>
      <c r="L36" s="8"/>
    </row>
    <row r="37" spans="1:15" x14ac:dyDescent="0.25">
      <c r="A37" s="469" t="s">
        <v>121</v>
      </c>
      <c r="B37" s="313"/>
      <c r="C37" s="313"/>
      <c r="D37" s="313"/>
      <c r="E37" s="313"/>
      <c r="F37" s="313"/>
      <c r="G37" s="313"/>
      <c r="H37" s="313"/>
      <c r="I37" s="313"/>
      <c r="J37" s="314"/>
      <c r="K37" s="313"/>
      <c r="L37" s="8"/>
    </row>
    <row r="38" spans="1:15" x14ac:dyDescent="0.25">
      <c r="A38" s="429" t="s">
        <v>138</v>
      </c>
      <c r="B38" s="315"/>
      <c r="C38" s="315"/>
      <c r="D38" s="315"/>
      <c r="E38" s="315"/>
      <c r="F38" s="315"/>
      <c r="G38" s="315"/>
      <c r="H38" s="315"/>
      <c r="I38" s="315"/>
      <c r="J38" s="314"/>
      <c r="K38" s="313"/>
      <c r="L38" s="8"/>
    </row>
    <row r="39" spans="1:15" x14ac:dyDescent="0.25">
      <c r="A39" s="429" t="s">
        <v>119</v>
      </c>
      <c r="B39" s="315"/>
      <c r="C39" s="315"/>
      <c r="D39" s="315"/>
      <c r="E39" s="315"/>
      <c r="F39" s="315"/>
      <c r="G39" s="315"/>
      <c r="H39" s="315"/>
      <c r="I39" s="315"/>
      <c r="J39" s="314"/>
      <c r="K39" s="313"/>
      <c r="L39" s="8"/>
    </row>
    <row r="40" spans="1:15" x14ac:dyDescent="0.25">
      <c r="A40" s="429" t="s">
        <v>181</v>
      </c>
      <c r="B40" s="315"/>
      <c r="C40" s="315"/>
      <c r="D40" s="315"/>
      <c r="E40" s="315"/>
      <c r="F40" s="313"/>
      <c r="G40" s="313"/>
      <c r="H40" s="313"/>
      <c r="I40" s="313"/>
      <c r="J40" s="314"/>
      <c r="K40" s="313"/>
      <c r="L40" s="8"/>
    </row>
    <row r="41" spans="1:15" x14ac:dyDescent="0.25">
      <c r="A41" s="429" t="s">
        <v>146</v>
      </c>
      <c r="B41" s="315"/>
      <c r="C41" s="315"/>
      <c r="D41" s="315"/>
      <c r="E41" s="315"/>
      <c r="F41" s="315"/>
      <c r="G41" s="315"/>
      <c r="H41" s="315"/>
      <c r="I41" s="315"/>
      <c r="J41" s="315"/>
      <c r="K41" s="313"/>
      <c r="L41" s="8"/>
    </row>
    <row r="42" spans="1:15" x14ac:dyDescent="0.25">
      <c r="A42" s="429" t="s">
        <v>128</v>
      </c>
      <c r="B42" s="315"/>
      <c r="C42" s="315"/>
      <c r="D42" s="315"/>
      <c r="E42" s="315"/>
      <c r="F42" s="315"/>
      <c r="G42" s="315"/>
      <c r="H42" s="315"/>
      <c r="I42" s="315"/>
      <c r="J42" s="315"/>
      <c r="K42" s="313"/>
      <c r="L42" s="8"/>
    </row>
    <row r="43" spans="1:15" x14ac:dyDescent="0.25">
      <c r="A43" s="429" t="s">
        <v>127</v>
      </c>
      <c r="B43" s="315"/>
      <c r="C43" s="315"/>
      <c r="D43" s="315"/>
      <c r="E43" s="315"/>
      <c r="F43" s="315"/>
      <c r="G43" s="315"/>
      <c r="H43" s="315"/>
      <c r="I43" s="315"/>
      <c r="J43" s="315"/>
      <c r="K43" s="313"/>
      <c r="L43" s="8"/>
    </row>
    <row r="44" spans="1:15" ht="24" customHeight="1" x14ac:dyDescent="0.25">
      <c r="A44" s="498" t="s">
        <v>185</v>
      </c>
      <c r="B44" s="499"/>
      <c r="C44" s="499"/>
      <c r="D44" s="499"/>
      <c r="E44" s="499"/>
      <c r="F44" s="499"/>
      <c r="G44" s="499"/>
      <c r="H44" s="499"/>
      <c r="I44" s="499"/>
      <c r="J44" s="499"/>
      <c r="K44" s="499"/>
      <c r="L44" s="8"/>
    </row>
    <row r="53" spans="1:11" ht="18" x14ac:dyDescent="0.25">
      <c r="A53" s="454"/>
      <c r="B53" s="455"/>
      <c r="C53" s="455"/>
      <c r="D53" s="455"/>
      <c r="E53" s="455"/>
      <c r="F53" s="455"/>
      <c r="G53" s="455"/>
      <c r="H53" s="455"/>
      <c r="I53" s="455"/>
      <c r="J53" s="455"/>
      <c r="K53" s="455"/>
    </row>
    <row r="54" spans="1:11" ht="18" x14ac:dyDescent="0.25">
      <c r="A54" s="454"/>
      <c r="B54" s="445"/>
      <c r="C54" s="445"/>
      <c r="D54" s="445"/>
      <c r="E54" s="445"/>
      <c r="F54" s="445"/>
      <c r="G54" s="445"/>
      <c r="H54" s="445"/>
      <c r="I54" s="445"/>
      <c r="J54" s="445"/>
      <c r="K54" s="445"/>
    </row>
    <row r="55" spans="1:11" ht="18.75" x14ac:dyDescent="0.25">
      <c r="A55" s="454"/>
      <c r="B55" s="456"/>
      <c r="C55" s="456"/>
      <c r="D55" s="456"/>
      <c r="E55" s="456"/>
      <c r="F55" s="456"/>
      <c r="G55" s="456"/>
      <c r="H55" s="456"/>
      <c r="I55" s="456"/>
      <c r="J55" s="456"/>
      <c r="K55" s="456"/>
    </row>
    <row r="56" spans="1:11" x14ac:dyDescent="0.25">
      <c r="A56" s="445"/>
      <c r="B56" s="445"/>
      <c r="C56" s="445"/>
      <c r="D56" s="445"/>
      <c r="E56" s="445"/>
      <c r="F56" s="445"/>
      <c r="G56" s="445"/>
      <c r="H56" s="445"/>
      <c r="I56" s="445"/>
      <c r="J56" s="445"/>
      <c r="K56" s="445"/>
    </row>
    <row r="57" spans="1:11" x14ac:dyDescent="0.25">
      <c r="A57" s="445"/>
      <c r="B57" s="445"/>
      <c r="C57" s="445"/>
      <c r="D57" s="445"/>
      <c r="E57" s="445"/>
      <c r="F57" s="445"/>
      <c r="G57" s="445"/>
      <c r="H57" s="445"/>
      <c r="I57" s="445"/>
      <c r="J57" s="445"/>
      <c r="K57" s="445"/>
    </row>
    <row r="58" spans="1:11" ht="18" x14ac:dyDescent="0.25">
      <c r="A58" s="457"/>
      <c r="B58" s="444"/>
      <c r="C58" s="444"/>
      <c r="D58" s="444"/>
      <c r="E58" s="444"/>
      <c r="F58" s="444"/>
      <c r="G58" s="444"/>
      <c r="H58" s="444"/>
      <c r="I58" s="444"/>
      <c r="J58" s="444"/>
      <c r="K58" s="444"/>
    </row>
    <row r="59" spans="1:11" x14ac:dyDescent="0.25">
      <c r="A59" s="445"/>
      <c r="B59" s="445"/>
      <c r="C59" s="445"/>
      <c r="D59" s="445"/>
      <c r="E59" s="445"/>
      <c r="F59" s="445"/>
      <c r="G59" s="445"/>
      <c r="H59" s="445"/>
      <c r="I59" s="445"/>
      <c r="J59" s="445"/>
      <c r="K59" s="445"/>
    </row>
    <row r="60" spans="1:11" x14ac:dyDescent="0.25">
      <c r="A60" s="445"/>
      <c r="B60" s="445"/>
      <c r="C60" s="445"/>
      <c r="D60" s="445"/>
      <c r="E60" s="445"/>
      <c r="F60" s="445"/>
      <c r="G60" s="445"/>
      <c r="H60" s="445"/>
      <c r="I60" s="445"/>
      <c r="J60" s="445"/>
      <c r="K60" s="445"/>
    </row>
    <row r="61" spans="1:11" ht="18" x14ac:dyDescent="0.25">
      <c r="A61" s="457"/>
      <c r="B61" s="446"/>
      <c r="C61" s="446"/>
      <c r="D61" s="446"/>
      <c r="E61" s="446"/>
      <c r="F61" s="446"/>
      <c r="G61" s="446"/>
      <c r="H61" s="446"/>
      <c r="I61" s="446"/>
      <c r="J61" s="446"/>
      <c r="K61" s="446"/>
    </row>
  </sheetData>
  <mergeCells count="9">
    <mergeCell ref="A44:K44"/>
    <mergeCell ref="A1:K1"/>
    <mergeCell ref="A2:K2"/>
    <mergeCell ref="A3:K3"/>
    <mergeCell ref="B6:C6"/>
    <mergeCell ref="D6:E6"/>
    <mergeCell ref="F6:G6"/>
    <mergeCell ref="H6:I6"/>
    <mergeCell ref="J6:K6"/>
  </mergeCells>
  <conditionalFormatting sqref="D9:E9 D14:E32">
    <cfRule type="cellIs" dxfId="53" priority="1" stopIfTrue="1" operator="equal">
      <formula>0</formula>
    </cfRule>
  </conditionalFormatting>
  <pageMargins left="0.7" right="0.7" top="0.75" bottom="0.75" header="0.3" footer="0.3"/>
  <pageSetup paperSize="287"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tint="0.59999389629810485"/>
  </sheetPr>
  <dimension ref="A1:AB66"/>
  <sheetViews>
    <sheetView topLeftCell="G1" zoomScale="75" zoomScaleNormal="75" workbookViewId="0">
      <selection activeCell="W1" sqref="W1"/>
    </sheetView>
  </sheetViews>
  <sheetFormatPr defaultRowHeight="15" x14ac:dyDescent="0.25"/>
  <cols>
    <col min="1" max="1" width="15.28515625" customWidth="1"/>
    <col min="2" max="8" width="11.7109375" customWidth="1"/>
    <col min="9" max="9" width="13.42578125" customWidth="1"/>
    <col min="10" max="20" width="9.7109375" customWidth="1"/>
    <col min="21" max="21" width="10.5703125" customWidth="1"/>
    <col min="22" max="22" width="1.28515625" customWidth="1"/>
    <col min="23" max="23" width="17.28515625" customWidth="1"/>
  </cols>
  <sheetData>
    <row r="1" spans="1:28" ht="15.75" x14ac:dyDescent="0.25">
      <c r="A1" s="558" t="s">
        <v>0</v>
      </c>
      <c r="B1" s="558"/>
      <c r="C1" s="558"/>
      <c r="D1" s="558"/>
      <c r="E1" s="558"/>
      <c r="F1" s="558"/>
      <c r="G1" s="558"/>
      <c r="H1" s="558"/>
      <c r="I1" s="558"/>
      <c r="J1" s="558"/>
      <c r="K1" s="558"/>
      <c r="L1" s="558"/>
      <c r="M1" s="558"/>
      <c r="N1" s="558"/>
      <c r="O1" s="558"/>
      <c r="P1" s="558"/>
      <c r="Q1" s="558"/>
      <c r="R1" s="558"/>
      <c r="S1" s="558"/>
      <c r="T1" s="13"/>
      <c r="U1" s="13"/>
      <c r="W1" s="493">
        <v>44559</v>
      </c>
    </row>
    <row r="2" spans="1:28" ht="15.75" x14ac:dyDescent="0.25">
      <c r="A2" s="558" t="s">
        <v>35</v>
      </c>
      <c r="B2" s="558"/>
      <c r="C2" s="558"/>
      <c r="D2" s="558"/>
      <c r="E2" s="558"/>
      <c r="F2" s="558"/>
      <c r="G2" s="558"/>
      <c r="H2" s="558"/>
      <c r="I2" s="558"/>
      <c r="J2" s="558"/>
      <c r="K2" s="558"/>
      <c r="L2" s="558"/>
      <c r="M2" s="558"/>
      <c r="N2" s="558"/>
      <c r="O2" s="558"/>
      <c r="P2" s="558"/>
      <c r="Q2" s="558"/>
      <c r="R2" s="558"/>
      <c r="S2" s="558"/>
      <c r="T2" s="13"/>
      <c r="U2" s="13"/>
      <c r="V2" s="419"/>
    </row>
    <row r="3" spans="1:28" ht="15.75" x14ac:dyDescent="0.25">
      <c r="A3" s="558" t="s">
        <v>176</v>
      </c>
      <c r="B3" s="558"/>
      <c r="C3" s="558"/>
      <c r="D3" s="558"/>
      <c r="E3" s="558"/>
      <c r="F3" s="558"/>
      <c r="G3" s="558"/>
      <c r="H3" s="558"/>
      <c r="I3" s="558"/>
      <c r="J3" s="558"/>
      <c r="K3" s="558"/>
      <c r="L3" s="558"/>
      <c r="M3" s="558"/>
      <c r="N3" s="558"/>
      <c r="O3" s="558"/>
      <c r="P3" s="558"/>
      <c r="Q3" s="558"/>
      <c r="R3" s="558"/>
      <c r="S3" s="558"/>
      <c r="T3" s="13"/>
      <c r="U3" s="13"/>
      <c r="V3" s="8"/>
    </row>
    <row r="4" spans="1:28" ht="15.75" x14ac:dyDescent="0.25">
      <c r="A4" s="15"/>
      <c r="B4" s="15"/>
      <c r="C4" s="20"/>
      <c r="D4" s="15"/>
      <c r="E4" s="15"/>
      <c r="F4" s="15"/>
      <c r="G4" s="15"/>
      <c r="H4" s="15"/>
      <c r="I4" s="15"/>
      <c r="J4" s="15"/>
      <c r="K4" s="15"/>
      <c r="L4" s="15"/>
      <c r="M4" s="15"/>
      <c r="N4" s="20"/>
      <c r="O4" s="31"/>
      <c r="P4" s="34"/>
      <c r="Q4" s="34"/>
      <c r="R4" s="13"/>
      <c r="S4" s="15"/>
      <c r="T4" s="13"/>
      <c r="U4" s="13"/>
      <c r="V4" s="8"/>
    </row>
    <row r="5" spans="1:28" x14ac:dyDescent="0.25">
      <c r="A5" s="15"/>
      <c r="B5" s="467"/>
      <c r="C5" s="467"/>
      <c r="D5" s="467"/>
      <c r="E5" s="467"/>
      <c r="F5" s="467"/>
      <c r="G5" s="467"/>
      <c r="H5" s="467"/>
      <c r="I5" s="467"/>
      <c r="J5" s="467"/>
      <c r="K5" s="467"/>
      <c r="L5" s="467"/>
      <c r="M5" s="467"/>
      <c r="N5" s="467"/>
      <c r="O5" s="467"/>
      <c r="P5" s="467"/>
      <c r="Q5" s="467"/>
      <c r="R5" s="467"/>
      <c r="S5" s="467"/>
      <c r="T5" s="467"/>
      <c r="U5" s="467"/>
      <c r="V5" s="8"/>
    </row>
    <row r="6" spans="1:28" ht="18.75" x14ac:dyDescent="0.3">
      <c r="A6" s="223"/>
      <c r="B6" s="525" t="s">
        <v>126</v>
      </c>
      <c r="C6" s="530"/>
      <c r="D6" s="530"/>
      <c r="E6" s="530"/>
      <c r="F6" s="530"/>
      <c r="G6" s="530"/>
      <c r="H6" s="530"/>
      <c r="I6" s="530"/>
      <c r="J6" s="530"/>
      <c r="K6" s="530"/>
      <c r="L6" s="513" t="s">
        <v>59</v>
      </c>
      <c r="M6" s="514"/>
      <c r="N6" s="514"/>
      <c r="O6" s="514"/>
      <c r="P6" s="563" t="s">
        <v>34</v>
      </c>
      <c r="Q6" s="564"/>
      <c r="R6" s="564"/>
      <c r="S6" s="564"/>
      <c r="T6" s="564"/>
      <c r="U6" s="565"/>
      <c r="V6" s="8"/>
    </row>
    <row r="7" spans="1:28" ht="18.75" x14ac:dyDescent="0.3">
      <c r="A7" s="554" t="s">
        <v>7</v>
      </c>
      <c r="B7" s="518" t="s">
        <v>103</v>
      </c>
      <c r="C7" s="519"/>
      <c r="D7" s="510" t="s">
        <v>104</v>
      </c>
      <c r="E7" s="510"/>
      <c r="F7" s="519" t="s">
        <v>60</v>
      </c>
      <c r="G7" s="519"/>
      <c r="H7" s="510" t="s">
        <v>63</v>
      </c>
      <c r="I7" s="510"/>
      <c r="J7" s="511" t="s">
        <v>34</v>
      </c>
      <c r="K7" s="511"/>
      <c r="L7" s="516" t="s">
        <v>105</v>
      </c>
      <c r="M7" s="510"/>
      <c r="N7" s="511" t="s">
        <v>34</v>
      </c>
      <c r="O7" s="511"/>
      <c r="P7" s="516" t="s">
        <v>61</v>
      </c>
      <c r="Q7" s="567"/>
      <c r="R7" s="519" t="s">
        <v>62</v>
      </c>
      <c r="S7" s="519"/>
      <c r="T7" s="511" t="s">
        <v>34</v>
      </c>
      <c r="U7" s="568"/>
      <c r="V7" s="8"/>
    </row>
    <row r="8" spans="1:28" ht="18.75" x14ac:dyDescent="0.3">
      <c r="A8" s="557"/>
      <c r="B8" s="435" t="s">
        <v>42</v>
      </c>
      <c r="C8" s="436" t="s">
        <v>9</v>
      </c>
      <c r="D8" s="431" t="s">
        <v>42</v>
      </c>
      <c r="E8" s="431" t="s">
        <v>9</v>
      </c>
      <c r="F8" s="436" t="s">
        <v>42</v>
      </c>
      <c r="G8" s="436" t="s">
        <v>9</v>
      </c>
      <c r="H8" s="431" t="s">
        <v>42</v>
      </c>
      <c r="I8" s="431" t="s">
        <v>9</v>
      </c>
      <c r="J8" s="432" t="s">
        <v>42</v>
      </c>
      <c r="K8" s="432" t="s">
        <v>9</v>
      </c>
      <c r="L8" s="434" t="s">
        <v>42</v>
      </c>
      <c r="M8" s="431" t="s">
        <v>9</v>
      </c>
      <c r="N8" s="432" t="s">
        <v>42</v>
      </c>
      <c r="O8" s="432" t="s">
        <v>9</v>
      </c>
      <c r="P8" s="434" t="s">
        <v>42</v>
      </c>
      <c r="Q8" s="431" t="s">
        <v>9</v>
      </c>
      <c r="R8" s="436" t="s">
        <v>42</v>
      </c>
      <c r="S8" s="436" t="s">
        <v>9</v>
      </c>
      <c r="T8" s="432" t="s">
        <v>42</v>
      </c>
      <c r="U8" s="433" t="s">
        <v>9</v>
      </c>
      <c r="V8" s="8"/>
      <c r="X8" s="229"/>
      <c r="Y8" s="566"/>
      <c r="Z8" s="566"/>
      <c r="AA8" s="566"/>
      <c r="AB8" s="566"/>
    </row>
    <row r="9" spans="1:28" ht="13.9" customHeight="1" x14ac:dyDescent="0.25">
      <c r="A9" s="235"/>
      <c r="B9" s="182"/>
      <c r="C9" s="183"/>
      <c r="D9" s="5"/>
      <c r="E9" s="5"/>
      <c r="F9" s="183"/>
      <c r="G9" s="183"/>
      <c r="H9" s="5"/>
      <c r="I9" s="5"/>
      <c r="J9" s="339"/>
      <c r="K9" s="339"/>
      <c r="L9" s="6"/>
      <c r="M9" s="5"/>
      <c r="N9" s="260"/>
      <c r="O9" s="260"/>
      <c r="P9" s="6"/>
      <c r="Q9" s="5"/>
      <c r="R9" s="183"/>
      <c r="S9" s="183"/>
      <c r="T9" s="260"/>
      <c r="U9" s="261"/>
      <c r="V9" s="8"/>
    </row>
    <row r="10" spans="1:28" ht="18.75" x14ac:dyDescent="0.3">
      <c r="A10" s="82" t="s">
        <v>44</v>
      </c>
      <c r="B10" s="83">
        <v>0</v>
      </c>
      <c r="C10" s="84">
        <v>0</v>
      </c>
      <c r="D10" s="125">
        <v>0</v>
      </c>
      <c r="E10" s="125">
        <v>0</v>
      </c>
      <c r="F10" s="84">
        <v>0</v>
      </c>
      <c r="G10" s="84">
        <v>0</v>
      </c>
      <c r="H10" s="125">
        <v>3</v>
      </c>
      <c r="I10" s="125">
        <v>3</v>
      </c>
      <c r="J10" s="87">
        <v>3</v>
      </c>
      <c r="K10" s="88">
        <v>3</v>
      </c>
      <c r="L10" s="125">
        <v>0</v>
      </c>
      <c r="M10" s="125">
        <v>0</v>
      </c>
      <c r="N10" s="87">
        <v>0</v>
      </c>
      <c r="O10" s="87">
        <v>0</v>
      </c>
      <c r="P10" s="124">
        <v>0</v>
      </c>
      <c r="Q10" s="125">
        <v>0</v>
      </c>
      <c r="R10" s="84">
        <v>3</v>
      </c>
      <c r="S10" s="84">
        <v>3</v>
      </c>
      <c r="T10" s="272">
        <v>3</v>
      </c>
      <c r="U10" s="213">
        <v>3</v>
      </c>
      <c r="V10" s="8"/>
    </row>
    <row r="11" spans="1:28" ht="18.75" x14ac:dyDescent="0.3">
      <c r="A11" s="82" t="s">
        <v>11</v>
      </c>
      <c r="B11" s="83">
        <v>2</v>
      </c>
      <c r="C11" s="84">
        <v>42</v>
      </c>
      <c r="D11" s="125">
        <v>0</v>
      </c>
      <c r="E11" s="125">
        <v>0</v>
      </c>
      <c r="F11" s="84">
        <v>0</v>
      </c>
      <c r="G11" s="84">
        <v>0</v>
      </c>
      <c r="H11" s="125">
        <v>0</v>
      </c>
      <c r="I11" s="125">
        <v>0</v>
      </c>
      <c r="J11" s="87">
        <v>2</v>
      </c>
      <c r="K11" s="88">
        <v>42</v>
      </c>
      <c r="L11" s="125">
        <v>0</v>
      </c>
      <c r="M11" s="125">
        <v>0</v>
      </c>
      <c r="N11" s="87">
        <v>0</v>
      </c>
      <c r="O11" s="87">
        <v>0</v>
      </c>
      <c r="P11" s="124">
        <v>2</v>
      </c>
      <c r="Q11" s="125">
        <v>42</v>
      </c>
      <c r="R11" s="84">
        <v>0</v>
      </c>
      <c r="S11" s="84">
        <v>0</v>
      </c>
      <c r="T11" s="272">
        <v>2</v>
      </c>
      <c r="U11" s="213">
        <v>42</v>
      </c>
      <c r="V11" s="8"/>
    </row>
    <row r="12" spans="1:28" ht="18.75" x14ac:dyDescent="0.3">
      <c r="A12" s="82" t="s">
        <v>12</v>
      </c>
      <c r="B12" s="83">
        <v>3</v>
      </c>
      <c r="C12" s="84">
        <v>43</v>
      </c>
      <c r="D12" s="125">
        <v>0</v>
      </c>
      <c r="E12" s="125">
        <v>0</v>
      </c>
      <c r="F12" s="84">
        <v>0</v>
      </c>
      <c r="G12" s="84">
        <v>0</v>
      </c>
      <c r="H12" s="125">
        <v>0</v>
      </c>
      <c r="I12" s="125">
        <v>0</v>
      </c>
      <c r="J12" s="87">
        <v>3</v>
      </c>
      <c r="K12" s="88">
        <v>43</v>
      </c>
      <c r="L12" s="125">
        <v>0</v>
      </c>
      <c r="M12" s="125">
        <v>0</v>
      </c>
      <c r="N12" s="87">
        <v>0</v>
      </c>
      <c r="O12" s="87">
        <v>0</v>
      </c>
      <c r="P12" s="124">
        <v>3</v>
      </c>
      <c r="Q12" s="125">
        <v>43</v>
      </c>
      <c r="R12" s="84">
        <v>0</v>
      </c>
      <c r="S12" s="84">
        <v>0</v>
      </c>
      <c r="T12" s="272">
        <v>3</v>
      </c>
      <c r="U12" s="213">
        <v>43</v>
      </c>
      <c r="V12" s="8"/>
    </row>
    <row r="13" spans="1:28" ht="18.75" x14ac:dyDescent="0.3">
      <c r="A13" s="82" t="s">
        <v>13</v>
      </c>
      <c r="B13" s="83">
        <v>3</v>
      </c>
      <c r="C13" s="84">
        <v>23</v>
      </c>
      <c r="D13" s="125">
        <v>0</v>
      </c>
      <c r="E13" s="125">
        <v>0</v>
      </c>
      <c r="F13" s="84">
        <v>0</v>
      </c>
      <c r="G13" s="84">
        <v>0</v>
      </c>
      <c r="H13" s="125">
        <v>0</v>
      </c>
      <c r="I13" s="125">
        <v>0</v>
      </c>
      <c r="J13" s="87">
        <v>3</v>
      </c>
      <c r="K13" s="88">
        <v>23</v>
      </c>
      <c r="L13" s="125">
        <v>0</v>
      </c>
      <c r="M13" s="125">
        <v>0</v>
      </c>
      <c r="N13" s="87">
        <v>0</v>
      </c>
      <c r="O13" s="87">
        <v>0</v>
      </c>
      <c r="P13" s="124">
        <v>3</v>
      </c>
      <c r="Q13" s="125">
        <v>23</v>
      </c>
      <c r="R13" s="84">
        <v>0</v>
      </c>
      <c r="S13" s="84">
        <v>0</v>
      </c>
      <c r="T13" s="272">
        <v>3</v>
      </c>
      <c r="U13" s="213">
        <v>23</v>
      </c>
      <c r="V13" s="8"/>
    </row>
    <row r="14" spans="1:28" ht="18.75" x14ac:dyDescent="0.3">
      <c r="A14" s="82" t="s">
        <v>14</v>
      </c>
      <c r="B14" s="83">
        <v>4</v>
      </c>
      <c r="C14" s="84">
        <v>38</v>
      </c>
      <c r="D14" s="125">
        <v>0</v>
      </c>
      <c r="E14" s="125">
        <v>0</v>
      </c>
      <c r="F14" s="84">
        <v>0</v>
      </c>
      <c r="G14" s="84">
        <v>0</v>
      </c>
      <c r="H14" s="125">
        <v>0</v>
      </c>
      <c r="I14" s="125">
        <v>0</v>
      </c>
      <c r="J14" s="87">
        <v>4</v>
      </c>
      <c r="K14" s="88">
        <v>38</v>
      </c>
      <c r="L14" s="125">
        <v>0</v>
      </c>
      <c r="M14" s="125">
        <v>0</v>
      </c>
      <c r="N14" s="87">
        <v>0</v>
      </c>
      <c r="O14" s="87">
        <v>0</v>
      </c>
      <c r="P14" s="124">
        <v>4</v>
      </c>
      <c r="Q14" s="125">
        <v>38</v>
      </c>
      <c r="R14" s="84">
        <v>0</v>
      </c>
      <c r="S14" s="84">
        <v>0</v>
      </c>
      <c r="T14" s="272">
        <v>4</v>
      </c>
      <c r="U14" s="213">
        <v>38</v>
      </c>
      <c r="V14" s="8"/>
    </row>
    <row r="15" spans="1:28" ht="18.75" x14ac:dyDescent="0.3">
      <c r="A15" s="82" t="s">
        <v>15</v>
      </c>
      <c r="B15" s="83">
        <v>2</v>
      </c>
      <c r="C15" s="84">
        <v>7</v>
      </c>
      <c r="D15" s="125">
        <v>0</v>
      </c>
      <c r="E15" s="125">
        <v>0</v>
      </c>
      <c r="F15" s="84">
        <v>0</v>
      </c>
      <c r="G15" s="84">
        <v>0</v>
      </c>
      <c r="H15" s="125">
        <v>0</v>
      </c>
      <c r="I15" s="125">
        <v>0</v>
      </c>
      <c r="J15" s="87">
        <v>2</v>
      </c>
      <c r="K15" s="88">
        <v>7</v>
      </c>
      <c r="L15" s="125">
        <v>0</v>
      </c>
      <c r="M15" s="125">
        <v>0</v>
      </c>
      <c r="N15" s="87">
        <v>0</v>
      </c>
      <c r="O15" s="87">
        <v>0</v>
      </c>
      <c r="P15" s="124">
        <v>2</v>
      </c>
      <c r="Q15" s="125">
        <v>7</v>
      </c>
      <c r="R15" s="84">
        <v>0</v>
      </c>
      <c r="S15" s="84">
        <v>0</v>
      </c>
      <c r="T15" s="272">
        <v>2</v>
      </c>
      <c r="U15" s="213">
        <v>7</v>
      </c>
      <c r="V15" s="8"/>
    </row>
    <row r="16" spans="1:28" ht="18.75" x14ac:dyDescent="0.3">
      <c r="A16" s="82" t="s">
        <v>16</v>
      </c>
      <c r="B16" s="95">
        <v>2</v>
      </c>
      <c r="C16" s="96">
        <v>8</v>
      </c>
      <c r="D16" s="125">
        <v>0</v>
      </c>
      <c r="E16" s="125">
        <v>0</v>
      </c>
      <c r="F16" s="96">
        <v>5</v>
      </c>
      <c r="G16" s="96">
        <v>13</v>
      </c>
      <c r="H16" s="125">
        <v>0</v>
      </c>
      <c r="I16" s="125">
        <v>0</v>
      </c>
      <c r="J16" s="99">
        <v>7</v>
      </c>
      <c r="K16" s="100">
        <v>21</v>
      </c>
      <c r="L16" s="125">
        <v>0</v>
      </c>
      <c r="M16" s="125">
        <v>0</v>
      </c>
      <c r="N16" s="99">
        <v>0</v>
      </c>
      <c r="O16" s="99">
        <v>0</v>
      </c>
      <c r="P16" s="128">
        <v>2</v>
      </c>
      <c r="Q16" s="129">
        <v>8</v>
      </c>
      <c r="R16" s="96">
        <v>5</v>
      </c>
      <c r="S16" s="96">
        <v>13</v>
      </c>
      <c r="T16" s="273">
        <v>7</v>
      </c>
      <c r="U16" s="215">
        <v>21</v>
      </c>
      <c r="V16" s="8"/>
    </row>
    <row r="17" spans="1:22" ht="18.75" x14ac:dyDescent="0.3">
      <c r="A17" s="82" t="s">
        <v>17</v>
      </c>
      <c r="B17" s="95">
        <v>5</v>
      </c>
      <c r="C17" s="96">
        <v>16</v>
      </c>
      <c r="D17" s="125">
        <v>0</v>
      </c>
      <c r="E17" s="125">
        <v>0</v>
      </c>
      <c r="F17" s="96">
        <v>10</v>
      </c>
      <c r="G17" s="96">
        <v>27</v>
      </c>
      <c r="H17" s="125">
        <v>0</v>
      </c>
      <c r="I17" s="125">
        <v>0</v>
      </c>
      <c r="J17" s="99">
        <v>15</v>
      </c>
      <c r="K17" s="100">
        <v>43</v>
      </c>
      <c r="L17" s="125">
        <v>0</v>
      </c>
      <c r="M17" s="125">
        <v>0</v>
      </c>
      <c r="N17" s="99">
        <v>0</v>
      </c>
      <c r="O17" s="99">
        <v>0</v>
      </c>
      <c r="P17" s="128">
        <v>5</v>
      </c>
      <c r="Q17" s="129">
        <v>16</v>
      </c>
      <c r="R17" s="96">
        <v>10</v>
      </c>
      <c r="S17" s="96">
        <v>27</v>
      </c>
      <c r="T17" s="273">
        <v>15</v>
      </c>
      <c r="U17" s="215">
        <v>43</v>
      </c>
      <c r="V17" s="8"/>
    </row>
    <row r="18" spans="1:22" ht="18.75" x14ac:dyDescent="0.3">
      <c r="A18" s="82" t="s">
        <v>18</v>
      </c>
      <c r="B18" s="95">
        <v>4</v>
      </c>
      <c r="C18" s="96">
        <v>10</v>
      </c>
      <c r="D18" s="125">
        <v>0</v>
      </c>
      <c r="E18" s="125">
        <v>0</v>
      </c>
      <c r="F18" s="96">
        <v>10</v>
      </c>
      <c r="G18" s="96">
        <v>19</v>
      </c>
      <c r="H18" s="98">
        <v>6</v>
      </c>
      <c r="I18" s="98">
        <v>9</v>
      </c>
      <c r="J18" s="99">
        <v>20</v>
      </c>
      <c r="K18" s="100">
        <v>38</v>
      </c>
      <c r="L18" s="125">
        <v>0</v>
      </c>
      <c r="M18" s="125">
        <v>0</v>
      </c>
      <c r="N18" s="99">
        <v>0</v>
      </c>
      <c r="O18" s="99">
        <v>0</v>
      </c>
      <c r="P18" s="128">
        <v>4</v>
      </c>
      <c r="Q18" s="129">
        <v>10</v>
      </c>
      <c r="R18" s="96">
        <v>16</v>
      </c>
      <c r="S18" s="96">
        <v>28</v>
      </c>
      <c r="T18" s="273">
        <v>20</v>
      </c>
      <c r="U18" s="215">
        <v>38</v>
      </c>
      <c r="V18" s="8"/>
    </row>
    <row r="19" spans="1:22" ht="18.75" x14ac:dyDescent="0.3">
      <c r="A19" s="82" t="s">
        <v>19</v>
      </c>
      <c r="B19" s="95">
        <v>5</v>
      </c>
      <c r="C19" s="96">
        <v>16</v>
      </c>
      <c r="D19" s="125">
        <v>0</v>
      </c>
      <c r="E19" s="125">
        <v>0</v>
      </c>
      <c r="F19" s="96">
        <v>11</v>
      </c>
      <c r="G19" s="96">
        <v>30</v>
      </c>
      <c r="H19" s="98">
        <v>7</v>
      </c>
      <c r="I19" s="98">
        <v>5</v>
      </c>
      <c r="J19" s="99">
        <v>23</v>
      </c>
      <c r="K19" s="100">
        <v>51</v>
      </c>
      <c r="L19" s="125">
        <v>0</v>
      </c>
      <c r="M19" s="125">
        <v>0</v>
      </c>
      <c r="N19" s="99">
        <v>0</v>
      </c>
      <c r="O19" s="99">
        <v>0</v>
      </c>
      <c r="P19" s="128">
        <v>5</v>
      </c>
      <c r="Q19" s="129">
        <v>16</v>
      </c>
      <c r="R19" s="96">
        <v>18</v>
      </c>
      <c r="S19" s="96">
        <v>35</v>
      </c>
      <c r="T19" s="273">
        <v>23</v>
      </c>
      <c r="U19" s="215">
        <v>51</v>
      </c>
      <c r="V19" s="8"/>
    </row>
    <row r="20" spans="1:22" ht="18.75" x14ac:dyDescent="0.3">
      <c r="A20" s="82" t="s">
        <v>20</v>
      </c>
      <c r="B20" s="83">
        <v>5</v>
      </c>
      <c r="C20" s="84">
        <v>25</v>
      </c>
      <c r="D20" s="125">
        <v>0</v>
      </c>
      <c r="E20" s="125">
        <v>0</v>
      </c>
      <c r="F20" s="84">
        <v>11</v>
      </c>
      <c r="G20" s="84">
        <v>22</v>
      </c>
      <c r="H20" s="86">
        <v>8</v>
      </c>
      <c r="I20" s="86">
        <v>13</v>
      </c>
      <c r="J20" s="87">
        <v>24</v>
      </c>
      <c r="K20" s="88">
        <v>60</v>
      </c>
      <c r="L20" s="125">
        <v>0</v>
      </c>
      <c r="M20" s="125">
        <v>0</v>
      </c>
      <c r="N20" s="87">
        <v>0</v>
      </c>
      <c r="O20" s="87">
        <v>0</v>
      </c>
      <c r="P20" s="124">
        <v>5</v>
      </c>
      <c r="Q20" s="125">
        <v>25</v>
      </c>
      <c r="R20" s="84">
        <v>19</v>
      </c>
      <c r="S20" s="84">
        <v>35</v>
      </c>
      <c r="T20" s="272">
        <v>24</v>
      </c>
      <c r="U20" s="213">
        <v>60</v>
      </c>
      <c r="V20" s="8"/>
    </row>
    <row r="21" spans="1:22" ht="18.75" x14ac:dyDescent="0.3">
      <c r="A21" s="82" t="s">
        <v>21</v>
      </c>
      <c r="B21" s="83">
        <v>5</v>
      </c>
      <c r="C21" s="84">
        <v>30</v>
      </c>
      <c r="D21" s="125">
        <v>0</v>
      </c>
      <c r="E21" s="125">
        <v>0</v>
      </c>
      <c r="F21" s="84">
        <v>9</v>
      </c>
      <c r="G21" s="84">
        <v>29</v>
      </c>
      <c r="H21" s="86">
        <v>8</v>
      </c>
      <c r="I21" s="86">
        <v>16</v>
      </c>
      <c r="J21" s="87">
        <v>22</v>
      </c>
      <c r="K21" s="88">
        <v>75</v>
      </c>
      <c r="L21" s="125">
        <v>0</v>
      </c>
      <c r="M21" s="125">
        <v>0</v>
      </c>
      <c r="N21" s="87">
        <v>0</v>
      </c>
      <c r="O21" s="87">
        <v>0</v>
      </c>
      <c r="P21" s="124">
        <v>5</v>
      </c>
      <c r="Q21" s="125">
        <v>30</v>
      </c>
      <c r="R21" s="84">
        <v>17</v>
      </c>
      <c r="S21" s="84">
        <v>45</v>
      </c>
      <c r="T21" s="272">
        <v>22</v>
      </c>
      <c r="U21" s="213">
        <v>75</v>
      </c>
      <c r="V21" s="8"/>
    </row>
    <row r="22" spans="1:22" ht="18.75" x14ac:dyDescent="0.3">
      <c r="A22" s="82" t="s">
        <v>22</v>
      </c>
      <c r="B22" s="83">
        <v>5</v>
      </c>
      <c r="C22" s="84">
        <v>59</v>
      </c>
      <c r="D22" s="125">
        <v>0</v>
      </c>
      <c r="E22" s="125">
        <v>0</v>
      </c>
      <c r="F22" s="84">
        <v>10</v>
      </c>
      <c r="G22" s="84">
        <v>47</v>
      </c>
      <c r="H22" s="86">
        <v>8</v>
      </c>
      <c r="I22" s="86">
        <v>24</v>
      </c>
      <c r="J22" s="87">
        <v>23</v>
      </c>
      <c r="K22" s="88">
        <v>130</v>
      </c>
      <c r="L22" s="86">
        <v>1</v>
      </c>
      <c r="M22" s="86">
        <v>3</v>
      </c>
      <c r="N22" s="87">
        <v>1</v>
      </c>
      <c r="O22" s="87">
        <v>3</v>
      </c>
      <c r="P22" s="124">
        <v>5</v>
      </c>
      <c r="Q22" s="125">
        <v>59</v>
      </c>
      <c r="R22" s="84">
        <v>19</v>
      </c>
      <c r="S22" s="84">
        <v>74</v>
      </c>
      <c r="T22" s="272">
        <v>24</v>
      </c>
      <c r="U22" s="213">
        <v>133</v>
      </c>
      <c r="V22" s="8"/>
    </row>
    <row r="23" spans="1:22" ht="18.75" x14ac:dyDescent="0.3">
      <c r="A23" s="82" t="s">
        <v>23</v>
      </c>
      <c r="B23" s="83">
        <v>5</v>
      </c>
      <c r="C23" s="84">
        <v>68</v>
      </c>
      <c r="D23" s="125">
        <v>0</v>
      </c>
      <c r="E23" s="125">
        <v>0</v>
      </c>
      <c r="F23" s="84">
        <v>7</v>
      </c>
      <c r="G23" s="84">
        <v>39</v>
      </c>
      <c r="H23" s="86">
        <v>8</v>
      </c>
      <c r="I23" s="86">
        <v>33</v>
      </c>
      <c r="J23" s="87">
        <v>20</v>
      </c>
      <c r="K23" s="88">
        <v>140</v>
      </c>
      <c r="L23" s="86">
        <v>1</v>
      </c>
      <c r="M23" s="86">
        <v>4</v>
      </c>
      <c r="N23" s="87">
        <v>1</v>
      </c>
      <c r="O23" s="87">
        <v>4</v>
      </c>
      <c r="P23" s="124">
        <v>5</v>
      </c>
      <c r="Q23" s="125">
        <v>68</v>
      </c>
      <c r="R23" s="84">
        <v>16</v>
      </c>
      <c r="S23" s="84">
        <v>76</v>
      </c>
      <c r="T23" s="272">
        <v>21</v>
      </c>
      <c r="U23" s="213">
        <v>144</v>
      </c>
      <c r="V23" s="8"/>
    </row>
    <row r="24" spans="1:22" ht="18.75" x14ac:dyDescent="0.3">
      <c r="A24" s="82" t="s">
        <v>24</v>
      </c>
      <c r="B24" s="83">
        <v>5</v>
      </c>
      <c r="C24" s="84">
        <v>73</v>
      </c>
      <c r="D24" s="125">
        <v>0</v>
      </c>
      <c r="E24" s="125">
        <v>0</v>
      </c>
      <c r="F24" s="84">
        <v>9</v>
      </c>
      <c r="G24" s="84">
        <v>60</v>
      </c>
      <c r="H24" s="86">
        <v>8</v>
      </c>
      <c r="I24" s="86">
        <v>53</v>
      </c>
      <c r="J24" s="87">
        <v>22</v>
      </c>
      <c r="K24" s="88">
        <v>186</v>
      </c>
      <c r="L24" s="86">
        <v>2</v>
      </c>
      <c r="M24" s="86">
        <v>12</v>
      </c>
      <c r="N24" s="87">
        <v>1</v>
      </c>
      <c r="O24" s="87">
        <v>5</v>
      </c>
      <c r="P24" s="124">
        <v>5</v>
      </c>
      <c r="Q24" s="125">
        <v>73</v>
      </c>
      <c r="R24" s="84">
        <v>19</v>
      </c>
      <c r="S24" s="84">
        <v>125</v>
      </c>
      <c r="T24" s="272">
        <v>24</v>
      </c>
      <c r="U24" s="213">
        <v>198</v>
      </c>
      <c r="V24" s="8"/>
    </row>
    <row r="25" spans="1:22" ht="18.75" x14ac:dyDescent="0.3">
      <c r="A25" s="82" t="s">
        <v>25</v>
      </c>
      <c r="B25" s="83">
        <v>6</v>
      </c>
      <c r="C25" s="84">
        <v>96</v>
      </c>
      <c r="D25" s="125">
        <v>0</v>
      </c>
      <c r="E25" s="125">
        <v>0</v>
      </c>
      <c r="F25" s="84">
        <v>9</v>
      </c>
      <c r="G25" s="84">
        <v>78</v>
      </c>
      <c r="H25" s="86">
        <v>11</v>
      </c>
      <c r="I25" s="86">
        <v>108</v>
      </c>
      <c r="J25" s="87">
        <v>26</v>
      </c>
      <c r="K25" s="88">
        <v>282</v>
      </c>
      <c r="L25" s="86">
        <v>3</v>
      </c>
      <c r="M25" s="86">
        <v>24</v>
      </c>
      <c r="N25" s="87">
        <v>2</v>
      </c>
      <c r="O25" s="87">
        <v>16</v>
      </c>
      <c r="P25" s="124">
        <v>6</v>
      </c>
      <c r="Q25" s="125">
        <v>96</v>
      </c>
      <c r="R25" s="84">
        <v>23</v>
      </c>
      <c r="S25" s="84">
        <v>210</v>
      </c>
      <c r="T25" s="272">
        <v>29</v>
      </c>
      <c r="U25" s="213">
        <v>306</v>
      </c>
      <c r="V25" s="8"/>
    </row>
    <row r="26" spans="1:22" ht="18.75" x14ac:dyDescent="0.3">
      <c r="A26" s="185" t="s">
        <v>26</v>
      </c>
      <c r="B26" s="186">
        <v>5</v>
      </c>
      <c r="C26" s="187">
        <v>74</v>
      </c>
      <c r="D26" s="189">
        <v>7</v>
      </c>
      <c r="E26" s="189">
        <v>115</v>
      </c>
      <c r="F26" s="187">
        <v>11</v>
      </c>
      <c r="G26" s="187">
        <v>100</v>
      </c>
      <c r="H26" s="189">
        <v>40</v>
      </c>
      <c r="I26" s="189">
        <v>333</v>
      </c>
      <c r="J26" s="194">
        <v>63</v>
      </c>
      <c r="K26" s="195">
        <v>622</v>
      </c>
      <c r="L26" s="189">
        <v>9</v>
      </c>
      <c r="M26" s="189">
        <v>71</v>
      </c>
      <c r="N26" s="194">
        <v>6</v>
      </c>
      <c r="O26" s="194">
        <v>46</v>
      </c>
      <c r="P26" s="264">
        <v>12</v>
      </c>
      <c r="Q26" s="191">
        <v>189</v>
      </c>
      <c r="R26" s="187">
        <v>60</v>
      </c>
      <c r="S26" s="187">
        <v>504</v>
      </c>
      <c r="T26" s="274">
        <v>72</v>
      </c>
      <c r="U26" s="222">
        <v>693</v>
      </c>
      <c r="V26" s="8"/>
    </row>
    <row r="27" spans="1:22" ht="18.75" x14ac:dyDescent="0.3">
      <c r="A27" s="185" t="s">
        <v>27</v>
      </c>
      <c r="B27" s="186">
        <v>6</v>
      </c>
      <c r="C27" s="187">
        <v>102</v>
      </c>
      <c r="D27" s="189">
        <v>10</v>
      </c>
      <c r="E27" s="189">
        <v>105</v>
      </c>
      <c r="F27" s="187">
        <v>12</v>
      </c>
      <c r="G27" s="187">
        <v>113</v>
      </c>
      <c r="H27" s="189">
        <v>69</v>
      </c>
      <c r="I27" s="189">
        <v>501</v>
      </c>
      <c r="J27" s="194">
        <v>97</v>
      </c>
      <c r="K27" s="195">
        <v>821</v>
      </c>
      <c r="L27" s="189">
        <v>16</v>
      </c>
      <c r="M27" s="189">
        <v>105</v>
      </c>
      <c r="N27" s="194">
        <v>8</v>
      </c>
      <c r="O27" s="194">
        <v>66</v>
      </c>
      <c r="P27" s="264">
        <v>16</v>
      </c>
      <c r="Q27" s="191">
        <v>207</v>
      </c>
      <c r="R27" s="187">
        <v>97</v>
      </c>
      <c r="S27" s="187">
        <v>719</v>
      </c>
      <c r="T27" s="274">
        <v>113</v>
      </c>
      <c r="U27" s="222">
        <v>926</v>
      </c>
      <c r="V27" s="8"/>
    </row>
    <row r="28" spans="1:22" ht="18.75" x14ac:dyDescent="0.3">
      <c r="A28" s="185" t="s">
        <v>28</v>
      </c>
      <c r="B28" s="186">
        <v>6</v>
      </c>
      <c r="C28" s="187">
        <v>88</v>
      </c>
      <c r="D28" s="189">
        <v>8</v>
      </c>
      <c r="E28" s="189">
        <v>78</v>
      </c>
      <c r="F28" s="187">
        <v>11</v>
      </c>
      <c r="G28" s="187">
        <v>75</v>
      </c>
      <c r="H28" s="189">
        <v>58</v>
      </c>
      <c r="I28" s="189">
        <v>333</v>
      </c>
      <c r="J28" s="194">
        <v>83</v>
      </c>
      <c r="K28" s="195">
        <v>574</v>
      </c>
      <c r="L28" s="189">
        <v>13</v>
      </c>
      <c r="M28" s="189">
        <v>53</v>
      </c>
      <c r="N28" s="194">
        <v>7</v>
      </c>
      <c r="O28" s="194">
        <v>29</v>
      </c>
      <c r="P28" s="264">
        <v>14</v>
      </c>
      <c r="Q28" s="191">
        <v>166</v>
      </c>
      <c r="R28" s="187">
        <v>82</v>
      </c>
      <c r="S28" s="187">
        <v>461</v>
      </c>
      <c r="T28" s="274">
        <v>96</v>
      </c>
      <c r="U28" s="222">
        <v>627</v>
      </c>
      <c r="V28" s="8"/>
    </row>
    <row r="29" spans="1:22" ht="18.75" x14ac:dyDescent="0.3">
      <c r="A29" s="82" t="s">
        <v>29</v>
      </c>
      <c r="B29" s="83">
        <v>8</v>
      </c>
      <c r="C29" s="84">
        <v>88</v>
      </c>
      <c r="D29" s="86">
        <v>5</v>
      </c>
      <c r="E29" s="86">
        <v>27</v>
      </c>
      <c r="F29" s="84">
        <v>10</v>
      </c>
      <c r="G29" s="84">
        <v>65</v>
      </c>
      <c r="H29" s="86">
        <v>29</v>
      </c>
      <c r="I29" s="86">
        <v>130</v>
      </c>
      <c r="J29" s="87">
        <v>52</v>
      </c>
      <c r="K29" s="88">
        <v>310</v>
      </c>
      <c r="L29" s="86">
        <v>8</v>
      </c>
      <c r="M29" s="86">
        <v>25</v>
      </c>
      <c r="N29" s="87">
        <v>4</v>
      </c>
      <c r="O29" s="87">
        <v>16</v>
      </c>
      <c r="P29" s="124">
        <v>13</v>
      </c>
      <c r="Q29" s="125">
        <v>115</v>
      </c>
      <c r="R29" s="84">
        <v>47</v>
      </c>
      <c r="S29" s="84">
        <v>220</v>
      </c>
      <c r="T29" s="272">
        <v>60</v>
      </c>
      <c r="U29" s="213">
        <v>335</v>
      </c>
      <c r="V29" s="8"/>
    </row>
    <row r="30" spans="1:22" ht="18.75" x14ac:dyDescent="0.3">
      <c r="A30" s="82" t="s">
        <v>30</v>
      </c>
      <c r="B30" s="83">
        <v>7</v>
      </c>
      <c r="C30" s="84">
        <v>49</v>
      </c>
      <c r="D30" s="125">
        <v>0</v>
      </c>
      <c r="E30" s="125">
        <v>0</v>
      </c>
      <c r="F30" s="84">
        <v>11</v>
      </c>
      <c r="G30" s="84">
        <v>71</v>
      </c>
      <c r="H30" s="86">
        <v>10</v>
      </c>
      <c r="I30" s="86">
        <v>49</v>
      </c>
      <c r="J30" s="87">
        <v>28</v>
      </c>
      <c r="K30" s="88">
        <v>169</v>
      </c>
      <c r="L30" s="86">
        <v>1</v>
      </c>
      <c r="M30" s="86">
        <v>7</v>
      </c>
      <c r="N30" s="87">
        <v>1</v>
      </c>
      <c r="O30" s="87">
        <v>7</v>
      </c>
      <c r="P30" s="124">
        <v>7</v>
      </c>
      <c r="Q30" s="125">
        <v>49</v>
      </c>
      <c r="R30" s="84">
        <v>22</v>
      </c>
      <c r="S30" s="84">
        <v>127</v>
      </c>
      <c r="T30" s="272">
        <v>29</v>
      </c>
      <c r="U30" s="213">
        <v>176</v>
      </c>
      <c r="V30" s="8"/>
    </row>
    <row r="31" spans="1:22" ht="18.75" x14ac:dyDescent="0.3">
      <c r="A31" s="82" t="s">
        <v>31</v>
      </c>
      <c r="B31" s="83">
        <v>5</v>
      </c>
      <c r="C31" s="84">
        <v>27</v>
      </c>
      <c r="D31" s="125">
        <v>0</v>
      </c>
      <c r="E31" s="125">
        <v>0</v>
      </c>
      <c r="F31" s="84">
        <v>0</v>
      </c>
      <c r="G31" s="84">
        <v>0</v>
      </c>
      <c r="H31" s="86">
        <v>7</v>
      </c>
      <c r="I31" s="86">
        <v>17</v>
      </c>
      <c r="J31" s="87">
        <v>12</v>
      </c>
      <c r="K31" s="88">
        <v>44</v>
      </c>
      <c r="L31" s="86">
        <v>1</v>
      </c>
      <c r="M31" s="86">
        <v>5</v>
      </c>
      <c r="N31" s="87">
        <v>1</v>
      </c>
      <c r="O31" s="87">
        <v>5</v>
      </c>
      <c r="P31" s="124">
        <v>5</v>
      </c>
      <c r="Q31" s="125">
        <v>27</v>
      </c>
      <c r="R31" s="84">
        <v>8</v>
      </c>
      <c r="S31" s="84">
        <v>22</v>
      </c>
      <c r="T31" s="272">
        <v>13</v>
      </c>
      <c r="U31" s="213">
        <v>49</v>
      </c>
      <c r="V31" s="8"/>
    </row>
    <row r="32" spans="1:22" ht="18.75" x14ac:dyDescent="0.3">
      <c r="A32" s="82" t="s">
        <v>32</v>
      </c>
      <c r="B32" s="83">
        <v>3</v>
      </c>
      <c r="C32" s="84">
        <v>27</v>
      </c>
      <c r="D32" s="125">
        <v>0</v>
      </c>
      <c r="E32" s="125">
        <v>0</v>
      </c>
      <c r="F32" s="84">
        <v>0</v>
      </c>
      <c r="G32" s="84">
        <v>0</v>
      </c>
      <c r="H32" s="125">
        <v>6</v>
      </c>
      <c r="I32" s="125">
        <v>12</v>
      </c>
      <c r="J32" s="87">
        <v>9</v>
      </c>
      <c r="K32" s="88">
        <v>39</v>
      </c>
      <c r="L32" s="86">
        <v>1</v>
      </c>
      <c r="M32" s="86">
        <v>2</v>
      </c>
      <c r="N32" s="87">
        <v>1</v>
      </c>
      <c r="O32" s="87">
        <v>2</v>
      </c>
      <c r="P32" s="124">
        <v>3</v>
      </c>
      <c r="Q32" s="125">
        <v>27</v>
      </c>
      <c r="R32" s="84">
        <v>7</v>
      </c>
      <c r="S32" s="84">
        <v>14</v>
      </c>
      <c r="T32" s="272">
        <v>10</v>
      </c>
      <c r="U32" s="213">
        <v>41</v>
      </c>
      <c r="V32" s="8"/>
    </row>
    <row r="33" spans="1:22" ht="18.75" x14ac:dyDescent="0.3">
      <c r="A33" s="82" t="s">
        <v>33</v>
      </c>
      <c r="B33" s="101">
        <v>3</v>
      </c>
      <c r="C33" s="102">
        <v>52</v>
      </c>
      <c r="D33" s="131">
        <v>0</v>
      </c>
      <c r="E33" s="131">
        <v>0</v>
      </c>
      <c r="F33" s="102">
        <v>0</v>
      </c>
      <c r="G33" s="102">
        <v>0</v>
      </c>
      <c r="H33" s="131">
        <v>6</v>
      </c>
      <c r="I33" s="131">
        <v>12</v>
      </c>
      <c r="J33" s="105">
        <v>9</v>
      </c>
      <c r="K33" s="106">
        <v>64</v>
      </c>
      <c r="L33" s="131">
        <v>1</v>
      </c>
      <c r="M33" s="131">
        <v>3</v>
      </c>
      <c r="N33" s="105">
        <v>1</v>
      </c>
      <c r="O33" s="105">
        <v>3</v>
      </c>
      <c r="P33" s="130">
        <v>3</v>
      </c>
      <c r="Q33" s="131">
        <v>52</v>
      </c>
      <c r="R33" s="102">
        <v>7</v>
      </c>
      <c r="S33" s="102">
        <v>15</v>
      </c>
      <c r="T33" s="275">
        <v>10</v>
      </c>
      <c r="U33" s="216">
        <v>67</v>
      </c>
      <c r="V33" s="8"/>
    </row>
    <row r="34" spans="1:22" ht="4.9000000000000004" customHeight="1" x14ac:dyDescent="0.3">
      <c r="A34" s="107"/>
      <c r="B34" s="83"/>
      <c r="C34" s="84"/>
      <c r="D34" s="86"/>
      <c r="E34" s="86"/>
      <c r="F34" s="84"/>
      <c r="G34" s="84"/>
      <c r="H34" s="86"/>
      <c r="I34" s="86"/>
      <c r="J34" s="87"/>
      <c r="K34" s="88"/>
      <c r="L34" s="86"/>
      <c r="M34" s="86"/>
      <c r="N34" s="87"/>
      <c r="O34" s="87"/>
      <c r="P34" s="124"/>
      <c r="Q34" s="125"/>
      <c r="R34" s="84"/>
      <c r="S34" s="84"/>
      <c r="T34" s="272"/>
      <c r="U34" s="213"/>
      <c r="V34" s="8"/>
    </row>
    <row r="35" spans="1:22" ht="18.75" x14ac:dyDescent="0.25">
      <c r="A35" s="114" t="s">
        <v>34</v>
      </c>
      <c r="B35" s="108">
        <v>104</v>
      </c>
      <c r="C35" s="109">
        <v>1061</v>
      </c>
      <c r="D35" s="111">
        <v>30</v>
      </c>
      <c r="E35" s="111">
        <v>325</v>
      </c>
      <c r="F35" s="109">
        <v>146</v>
      </c>
      <c r="G35" s="109">
        <v>788</v>
      </c>
      <c r="H35" s="111">
        <v>292</v>
      </c>
      <c r="I35" s="111">
        <v>1651</v>
      </c>
      <c r="J35" s="112">
        <v>572</v>
      </c>
      <c r="K35" s="113">
        <v>3825</v>
      </c>
      <c r="L35" s="111">
        <v>57</v>
      </c>
      <c r="M35" s="111">
        <v>314</v>
      </c>
      <c r="N35" s="112">
        <v>34</v>
      </c>
      <c r="O35" s="112">
        <v>202</v>
      </c>
      <c r="P35" s="132">
        <v>134</v>
      </c>
      <c r="Q35" s="133">
        <v>1386</v>
      </c>
      <c r="R35" s="109">
        <v>495</v>
      </c>
      <c r="S35" s="109">
        <v>2753</v>
      </c>
      <c r="T35" s="112">
        <v>629</v>
      </c>
      <c r="U35" s="113">
        <v>4139</v>
      </c>
      <c r="V35" s="8"/>
    </row>
    <row r="36" spans="1:22" ht="3.6" customHeight="1" x14ac:dyDescent="0.3">
      <c r="A36" s="57"/>
      <c r="B36" s="238"/>
      <c r="C36" s="122"/>
      <c r="D36" s="135"/>
      <c r="E36" s="135"/>
      <c r="F36" s="122"/>
      <c r="G36" s="122"/>
      <c r="H36" s="135"/>
      <c r="I36" s="135"/>
      <c r="J36" s="140"/>
      <c r="K36" s="141"/>
      <c r="L36" s="135"/>
      <c r="M36" s="135"/>
      <c r="N36" s="140"/>
      <c r="O36" s="140"/>
      <c r="P36" s="265"/>
      <c r="Q36" s="135"/>
      <c r="R36" s="258"/>
      <c r="S36" s="258"/>
      <c r="T36" s="262"/>
      <c r="U36" s="263"/>
      <c r="V36" s="8"/>
    </row>
    <row r="37" spans="1:22" ht="7.9" customHeight="1" x14ac:dyDescent="0.25">
      <c r="A37" s="13"/>
      <c r="B37" s="13"/>
      <c r="C37" s="13"/>
      <c r="D37" s="13"/>
      <c r="E37" s="13"/>
      <c r="F37" s="13"/>
      <c r="G37" s="13"/>
      <c r="H37" s="13"/>
      <c r="I37" s="13"/>
      <c r="J37" s="13"/>
      <c r="K37" s="13"/>
      <c r="L37" s="16"/>
      <c r="M37" s="16"/>
      <c r="N37" s="13"/>
      <c r="O37" s="13"/>
      <c r="P37" s="13"/>
      <c r="Q37" s="19"/>
      <c r="R37" s="16"/>
      <c r="S37" s="16"/>
      <c r="T37" s="13"/>
      <c r="U37" s="21"/>
      <c r="V37" s="8"/>
    </row>
    <row r="38" spans="1:22" x14ac:dyDescent="0.25">
      <c r="A38" s="471" t="s">
        <v>121</v>
      </c>
      <c r="B38" s="13"/>
      <c r="C38" s="13"/>
      <c r="D38" s="13"/>
      <c r="E38" s="13"/>
      <c r="F38" s="13"/>
      <c r="G38" s="13"/>
      <c r="H38" s="13"/>
      <c r="I38" s="13"/>
      <c r="J38" s="16"/>
      <c r="K38" s="13"/>
      <c r="L38" s="8"/>
      <c r="M38" s="8"/>
      <c r="N38" s="22"/>
      <c r="O38" s="22"/>
      <c r="P38" s="22"/>
      <c r="Q38" s="22"/>
      <c r="R38" s="19"/>
      <c r="S38" s="19"/>
      <c r="T38" s="35"/>
      <c r="U38" s="10"/>
      <c r="V38" s="8"/>
    </row>
    <row r="39" spans="1:22" x14ac:dyDescent="0.25">
      <c r="A39" s="472" t="s">
        <v>118</v>
      </c>
      <c r="B39" s="8"/>
      <c r="C39" s="8"/>
      <c r="D39" s="8"/>
      <c r="E39" s="8"/>
      <c r="F39" s="8"/>
      <c r="G39" s="8"/>
      <c r="H39" s="8"/>
      <c r="I39" s="8"/>
      <c r="J39" s="16"/>
      <c r="K39" s="13"/>
      <c r="L39" s="8"/>
      <c r="M39" s="8"/>
      <c r="N39" s="22"/>
      <c r="O39" s="22"/>
      <c r="P39" s="22"/>
      <c r="Q39" s="22"/>
      <c r="R39" s="19"/>
      <c r="S39" s="19"/>
      <c r="T39" s="13"/>
      <c r="U39" s="13"/>
      <c r="V39" s="8"/>
    </row>
    <row r="40" spans="1:22" x14ac:dyDescent="0.25">
      <c r="A40" s="472" t="s">
        <v>122</v>
      </c>
      <c r="B40" s="8"/>
      <c r="C40" s="8"/>
      <c r="D40" s="8"/>
      <c r="E40" s="8"/>
      <c r="F40" s="8"/>
      <c r="G40" s="8"/>
      <c r="H40" s="8"/>
      <c r="I40" s="8"/>
      <c r="J40" s="16"/>
      <c r="K40" s="13"/>
      <c r="L40" s="8"/>
      <c r="M40" s="8"/>
      <c r="N40" s="22"/>
      <c r="O40" s="22"/>
      <c r="P40" s="22"/>
      <c r="Q40" s="22"/>
      <c r="R40" s="19"/>
      <c r="S40" s="19"/>
      <c r="T40" s="13"/>
      <c r="U40" s="13"/>
      <c r="V40" s="8"/>
    </row>
    <row r="41" spans="1:22" x14ac:dyDescent="0.25">
      <c r="A41" s="472" t="s">
        <v>142</v>
      </c>
      <c r="B41" s="8"/>
      <c r="C41" s="8"/>
      <c r="D41" s="8"/>
      <c r="E41" s="8"/>
      <c r="F41" s="13"/>
      <c r="G41" s="13"/>
      <c r="H41" s="13"/>
      <c r="I41" s="13"/>
      <c r="J41" s="16"/>
      <c r="K41" s="13"/>
      <c r="L41" s="8"/>
      <c r="M41" s="8"/>
      <c r="N41" s="22"/>
      <c r="O41" s="22"/>
      <c r="P41" s="22"/>
      <c r="Q41" s="22"/>
      <c r="R41" s="19"/>
      <c r="S41" s="19"/>
      <c r="T41" s="13"/>
      <c r="U41" s="13"/>
    </row>
    <row r="42" spans="1:22" ht="45" customHeight="1" x14ac:dyDescent="0.25">
      <c r="A42" s="522" t="s">
        <v>186</v>
      </c>
      <c r="B42" s="523"/>
      <c r="C42" s="523"/>
      <c r="D42" s="523"/>
      <c r="E42" s="523"/>
      <c r="F42" s="523"/>
      <c r="G42" s="523"/>
      <c r="H42" s="523"/>
      <c r="I42" s="523"/>
      <c r="J42" s="523"/>
      <c r="K42" s="523"/>
      <c r="L42" s="8"/>
      <c r="M42" s="8"/>
      <c r="N42" s="8"/>
      <c r="O42" s="8"/>
      <c r="P42" s="8"/>
      <c r="Q42" s="8"/>
      <c r="R42" s="8"/>
      <c r="S42" s="8"/>
      <c r="T42" s="8"/>
      <c r="U42" s="8"/>
    </row>
    <row r="54" spans="1:21" ht="18" x14ac:dyDescent="0.25">
      <c r="A54" s="437"/>
      <c r="B54" s="438"/>
      <c r="C54" s="438"/>
      <c r="D54" s="438"/>
      <c r="E54" s="438"/>
      <c r="F54" s="438"/>
      <c r="G54" s="438"/>
      <c r="H54" s="438"/>
      <c r="I54" s="438"/>
      <c r="J54" s="438"/>
      <c r="K54" s="438"/>
      <c r="L54" s="438"/>
      <c r="M54" s="438"/>
      <c r="N54" s="438"/>
      <c r="O54" s="438"/>
      <c r="P54" s="438"/>
      <c r="Q54" s="438"/>
      <c r="R54" s="438"/>
      <c r="S54" s="438"/>
      <c r="T54" s="438"/>
      <c r="U54" s="438"/>
    </row>
    <row r="55" spans="1:21" ht="18" x14ac:dyDescent="0.25">
      <c r="A55" s="437"/>
      <c r="B55" s="439"/>
      <c r="C55" s="439"/>
      <c r="D55" s="439"/>
      <c r="E55" s="439"/>
      <c r="F55" s="439"/>
      <c r="G55" s="439"/>
      <c r="H55" s="439"/>
      <c r="I55" s="439"/>
      <c r="J55" s="439"/>
      <c r="K55" s="439"/>
      <c r="L55" s="439"/>
      <c r="M55" s="439"/>
      <c r="N55" s="439"/>
      <c r="O55" s="439"/>
      <c r="P55" s="439"/>
      <c r="Q55" s="439"/>
      <c r="R55" s="439"/>
      <c r="S55" s="439"/>
      <c r="T55" s="439"/>
      <c r="U55" s="439"/>
    </row>
    <row r="56" spans="1:21" ht="18.75" x14ac:dyDescent="0.25">
      <c r="A56" s="437"/>
      <c r="B56" s="440"/>
      <c r="C56" s="440"/>
      <c r="D56" s="440"/>
      <c r="E56" s="440"/>
      <c r="F56" s="440"/>
      <c r="G56" s="440"/>
      <c r="H56" s="440"/>
      <c r="I56" s="440"/>
      <c r="J56" s="440"/>
      <c r="K56" s="440"/>
      <c r="L56" s="440"/>
      <c r="M56" s="440"/>
      <c r="N56" s="440"/>
      <c r="O56" s="440"/>
      <c r="P56" s="440"/>
      <c r="Q56" s="440"/>
      <c r="R56" s="440"/>
      <c r="S56" s="440"/>
      <c r="T56" s="440"/>
      <c r="U56" s="440"/>
    </row>
    <row r="57" spans="1:21" x14ac:dyDescent="0.25">
      <c r="A57" s="439"/>
      <c r="B57" s="439"/>
      <c r="C57" s="439"/>
      <c r="D57" s="439"/>
      <c r="E57" s="439"/>
      <c r="F57" s="439"/>
      <c r="G57" s="439"/>
      <c r="H57" s="439"/>
      <c r="I57" s="439"/>
      <c r="J57" s="439"/>
      <c r="K57" s="439"/>
      <c r="L57" s="439"/>
      <c r="M57" s="439"/>
    </row>
    <row r="58" spans="1:21" x14ac:dyDescent="0.25">
      <c r="A58" s="439"/>
      <c r="B58" s="439"/>
      <c r="C58" s="439"/>
      <c r="D58" s="439"/>
      <c r="E58" s="439"/>
      <c r="F58" s="439"/>
      <c r="G58" s="439"/>
      <c r="H58" s="439"/>
      <c r="I58" s="439"/>
      <c r="J58" s="439"/>
      <c r="K58" s="439"/>
      <c r="L58" s="439"/>
      <c r="M58" s="439"/>
    </row>
    <row r="59" spans="1:21" ht="18" x14ac:dyDescent="0.25">
      <c r="A59" s="441"/>
      <c r="B59" s="442"/>
      <c r="C59" s="444"/>
      <c r="D59" s="442"/>
      <c r="E59" s="442"/>
      <c r="F59" s="442"/>
      <c r="G59" s="442"/>
      <c r="H59" s="442"/>
      <c r="I59" s="442"/>
      <c r="J59" s="442"/>
      <c r="K59" s="442"/>
      <c r="L59" s="442"/>
      <c r="M59" s="442"/>
      <c r="N59" s="442"/>
      <c r="O59" s="442"/>
      <c r="P59" s="442"/>
      <c r="Q59" s="442"/>
      <c r="R59" s="442"/>
      <c r="S59" s="442"/>
      <c r="T59" s="442"/>
      <c r="U59" s="442"/>
    </row>
    <row r="60" spans="1:21" x14ac:dyDescent="0.25">
      <c r="A60" s="439"/>
      <c r="B60" s="439"/>
      <c r="C60" s="445"/>
      <c r="D60" s="439"/>
      <c r="E60" s="439"/>
      <c r="F60" s="439"/>
      <c r="G60" s="439"/>
      <c r="H60" s="439"/>
      <c r="I60" s="439"/>
      <c r="J60" s="439"/>
      <c r="K60" s="439"/>
      <c r="L60" s="439"/>
      <c r="M60" s="439"/>
      <c r="N60" s="439"/>
      <c r="O60" s="439"/>
      <c r="P60" s="439"/>
      <c r="Q60" s="439"/>
      <c r="R60" s="439"/>
      <c r="S60" s="439"/>
      <c r="T60" s="439"/>
      <c r="U60" s="439"/>
    </row>
    <row r="61" spans="1:21" x14ac:dyDescent="0.25">
      <c r="A61" s="439"/>
      <c r="B61" s="439"/>
      <c r="C61" s="445"/>
      <c r="D61" s="439"/>
      <c r="E61" s="439"/>
      <c r="F61" s="439"/>
      <c r="G61" s="439"/>
      <c r="H61" s="439"/>
      <c r="I61" s="439"/>
      <c r="J61" s="439"/>
      <c r="K61" s="439"/>
      <c r="L61" s="439"/>
      <c r="M61" s="439"/>
      <c r="N61" s="439"/>
      <c r="O61" s="439"/>
      <c r="P61" s="439"/>
      <c r="Q61" s="439"/>
      <c r="R61" s="439"/>
      <c r="S61" s="439"/>
      <c r="T61" s="439"/>
      <c r="U61" s="439"/>
    </row>
    <row r="62" spans="1:21" ht="18" x14ac:dyDescent="0.25">
      <c r="A62" s="441"/>
      <c r="B62" s="443"/>
      <c r="C62" s="446"/>
      <c r="D62" s="443"/>
      <c r="E62" s="443"/>
      <c r="F62" s="443"/>
      <c r="G62" s="443"/>
      <c r="H62" s="443"/>
      <c r="I62" s="443"/>
      <c r="J62" s="443"/>
      <c r="K62" s="443"/>
      <c r="L62" s="443"/>
      <c r="M62" s="443"/>
      <c r="N62" s="443"/>
      <c r="O62" s="443"/>
      <c r="P62" s="443"/>
      <c r="Q62" s="443"/>
      <c r="R62" s="443"/>
      <c r="S62" s="443"/>
      <c r="T62" s="443"/>
      <c r="U62" s="443"/>
    </row>
    <row r="66" spans="13:13" x14ac:dyDescent="0.25">
      <c r="M66" s="451"/>
    </row>
  </sheetData>
  <mergeCells count="19">
    <mergeCell ref="A42:K42"/>
    <mergeCell ref="Y8:AB8"/>
    <mergeCell ref="A7:A8"/>
    <mergeCell ref="B7:C7"/>
    <mergeCell ref="D7:E7"/>
    <mergeCell ref="F7:G7"/>
    <mergeCell ref="H7:I7"/>
    <mergeCell ref="J7:K7"/>
    <mergeCell ref="L7:M7"/>
    <mergeCell ref="N7:O7"/>
    <mergeCell ref="P7:Q7"/>
    <mergeCell ref="R7:S7"/>
    <mergeCell ref="T7:U7"/>
    <mergeCell ref="A1:S1"/>
    <mergeCell ref="A2:S2"/>
    <mergeCell ref="A3:S3"/>
    <mergeCell ref="B6:K6"/>
    <mergeCell ref="L6:O6"/>
    <mergeCell ref="P6:U6"/>
  </mergeCells>
  <conditionalFormatting sqref="U37">
    <cfRule type="cellIs" dxfId="14" priority="6" stopIfTrue="1" operator="equal">
      <formula>0</formula>
    </cfRule>
  </conditionalFormatting>
  <conditionalFormatting sqref="T10:U10 T16:U34">
    <cfRule type="cellIs" dxfId="13" priority="1" stopIfTrue="1" operator="equal">
      <formula>0</formula>
    </cfRule>
  </conditionalFormatting>
  <conditionalFormatting sqref="D26:E29 D34:E34">
    <cfRule type="cellIs" dxfId="12" priority="5" stopIfTrue="1" operator="equal">
      <formula>0</formula>
    </cfRule>
  </conditionalFormatting>
  <conditionalFormatting sqref="H18:I31 H34:I34">
    <cfRule type="cellIs" dxfId="11" priority="4" stopIfTrue="1" operator="equal">
      <formula>0</formula>
    </cfRule>
  </conditionalFormatting>
  <conditionalFormatting sqref="L22:M32 L34:M34">
    <cfRule type="cellIs" dxfId="10" priority="3" stopIfTrue="1" operator="equal">
      <formula>0</formula>
    </cfRule>
  </conditionalFormatting>
  <conditionalFormatting sqref="P10:Q10 P16:Q34">
    <cfRule type="cellIs" dxfId="9" priority="2" stopIfTrue="1" operator="equal">
      <formula>0</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61"/>
  <sheetViews>
    <sheetView zoomScale="75" zoomScaleNormal="75" workbookViewId="0">
      <selection activeCell="I1" sqref="I1"/>
    </sheetView>
  </sheetViews>
  <sheetFormatPr defaultRowHeight="15" x14ac:dyDescent="0.25"/>
  <cols>
    <col min="1" max="1" width="15.28515625" customWidth="1"/>
    <col min="2" max="7" width="12.7109375" customWidth="1"/>
    <col min="8" max="8" width="1.7109375" customWidth="1"/>
    <col min="9" max="9" width="16.42578125" customWidth="1"/>
    <col min="10" max="10" width="28.42578125" customWidth="1"/>
    <col min="11" max="11" width="29.42578125" customWidth="1"/>
    <col min="12" max="12" width="20.28515625" customWidth="1"/>
  </cols>
  <sheetData>
    <row r="1" spans="1:12" x14ac:dyDescent="0.25">
      <c r="A1" s="569" t="s">
        <v>0</v>
      </c>
      <c r="B1" s="569"/>
      <c r="C1" s="569"/>
      <c r="D1" s="569"/>
      <c r="E1" s="569"/>
      <c r="F1" s="569"/>
      <c r="G1" s="569"/>
      <c r="I1" s="493">
        <v>44559</v>
      </c>
      <c r="J1" s="8"/>
      <c r="K1" s="8"/>
    </row>
    <row r="2" spans="1:12" ht="15.75" x14ac:dyDescent="0.25">
      <c r="A2" s="569" t="s">
        <v>35</v>
      </c>
      <c r="B2" s="569"/>
      <c r="C2" s="569"/>
      <c r="D2" s="569"/>
      <c r="E2" s="569"/>
      <c r="F2" s="569"/>
      <c r="G2" s="569"/>
      <c r="H2" s="419"/>
      <c r="I2" s="8"/>
      <c r="J2" s="8"/>
      <c r="K2" s="8"/>
    </row>
    <row r="3" spans="1:12" x14ac:dyDescent="0.25">
      <c r="A3" s="569" t="s">
        <v>177</v>
      </c>
      <c r="B3" s="569"/>
      <c r="C3" s="569"/>
      <c r="D3" s="569"/>
      <c r="E3" s="569"/>
      <c r="F3" s="569"/>
      <c r="G3" s="569"/>
      <c r="H3" s="8"/>
      <c r="I3" s="8"/>
      <c r="J3" s="8"/>
      <c r="K3" s="8"/>
    </row>
    <row r="4" spans="1:12" ht="15.75" x14ac:dyDescent="0.25">
      <c r="A4" s="23"/>
      <c r="B4" s="2"/>
      <c r="C4" s="9"/>
      <c r="D4" s="2"/>
      <c r="E4" s="2"/>
      <c r="F4" s="51"/>
      <c r="G4" s="31"/>
      <c r="H4" s="8"/>
      <c r="I4" s="8"/>
      <c r="J4" s="8"/>
      <c r="K4" s="8"/>
    </row>
    <row r="5" spans="1:12" x14ac:dyDescent="0.25">
      <c r="A5" s="2"/>
      <c r="B5" s="13"/>
      <c r="C5" s="13"/>
      <c r="D5" s="13"/>
      <c r="E5" s="13"/>
      <c r="F5" s="13"/>
      <c r="G5" s="13"/>
      <c r="H5" s="8"/>
      <c r="I5" s="8"/>
      <c r="J5" s="8"/>
      <c r="K5" s="8"/>
    </row>
    <row r="6" spans="1:12" ht="18.75" x14ac:dyDescent="0.25">
      <c r="A6" s="539" t="s">
        <v>7</v>
      </c>
      <c r="B6" s="570" t="s">
        <v>64</v>
      </c>
      <c r="C6" s="571"/>
      <c r="D6" s="572" t="s">
        <v>65</v>
      </c>
      <c r="E6" s="573"/>
      <c r="F6" s="570" t="s">
        <v>34</v>
      </c>
      <c r="G6" s="571"/>
      <c r="H6" s="8"/>
      <c r="I6" s="8"/>
      <c r="J6" s="8"/>
      <c r="K6" s="8"/>
    </row>
    <row r="7" spans="1:12" ht="18.75" x14ac:dyDescent="0.3">
      <c r="A7" s="540"/>
      <c r="B7" s="519"/>
      <c r="C7" s="531"/>
      <c r="D7" s="510"/>
      <c r="E7" s="517"/>
      <c r="F7" s="377"/>
      <c r="G7" s="378"/>
      <c r="H7" s="8"/>
      <c r="I7" s="8"/>
      <c r="J7" s="8"/>
      <c r="K7" s="8"/>
    </row>
    <row r="8" spans="1:12" ht="18.75" x14ac:dyDescent="0.3">
      <c r="A8" s="197"/>
      <c r="B8" s="310" t="s">
        <v>42</v>
      </c>
      <c r="C8" s="309" t="s">
        <v>9</v>
      </c>
      <c r="D8" s="379" t="s">
        <v>42</v>
      </c>
      <c r="E8" s="380" t="s">
        <v>9</v>
      </c>
      <c r="F8" s="377" t="s">
        <v>42</v>
      </c>
      <c r="G8" s="378" t="s">
        <v>9</v>
      </c>
      <c r="H8" s="8"/>
      <c r="I8" s="8"/>
      <c r="J8" s="8"/>
      <c r="K8" s="8"/>
    </row>
    <row r="9" spans="1:12" ht="18.75" x14ac:dyDescent="0.3">
      <c r="A9" s="137"/>
      <c r="B9" s="75"/>
      <c r="C9" s="72"/>
      <c r="D9" s="266"/>
      <c r="E9" s="267"/>
      <c r="F9" s="381"/>
      <c r="G9" s="382"/>
      <c r="H9" s="8"/>
      <c r="I9" s="8"/>
      <c r="J9" s="8"/>
      <c r="K9" s="8"/>
    </row>
    <row r="10" spans="1:12" ht="21" x14ac:dyDescent="0.35">
      <c r="A10" s="82" t="s">
        <v>44</v>
      </c>
      <c r="B10" s="290">
        <v>0</v>
      </c>
      <c r="C10" s="291">
        <v>0</v>
      </c>
      <c r="D10" s="292">
        <v>29</v>
      </c>
      <c r="E10" s="293">
        <v>82</v>
      </c>
      <c r="F10" s="383">
        <v>29</v>
      </c>
      <c r="G10" s="364">
        <v>82</v>
      </c>
      <c r="H10" s="8"/>
      <c r="I10" s="8"/>
      <c r="J10" s="475"/>
      <c r="K10" s="295"/>
      <c r="L10" s="452"/>
    </row>
    <row r="11" spans="1:12" ht="21" x14ac:dyDescent="0.35">
      <c r="A11" s="82" t="s">
        <v>11</v>
      </c>
      <c r="B11" s="290">
        <v>0</v>
      </c>
      <c r="C11" s="294">
        <v>0</v>
      </c>
      <c r="D11" s="295">
        <v>12</v>
      </c>
      <c r="E11" s="295">
        <v>47</v>
      </c>
      <c r="F11" s="383">
        <v>12</v>
      </c>
      <c r="G11" s="364">
        <v>47</v>
      </c>
      <c r="H11" s="8"/>
      <c r="I11" s="8"/>
      <c r="J11" s="475"/>
      <c r="K11" s="295"/>
      <c r="L11" s="452"/>
    </row>
    <row r="12" spans="1:12" ht="21" x14ac:dyDescent="0.35">
      <c r="A12" s="82" t="s">
        <v>12</v>
      </c>
      <c r="B12" s="290">
        <v>0</v>
      </c>
      <c r="C12" s="294">
        <v>0</v>
      </c>
      <c r="D12" s="295">
        <v>6</v>
      </c>
      <c r="E12" s="295">
        <v>39</v>
      </c>
      <c r="F12" s="383">
        <v>6</v>
      </c>
      <c r="G12" s="364">
        <v>39</v>
      </c>
      <c r="H12" s="8"/>
      <c r="I12" s="8"/>
      <c r="J12" s="475"/>
      <c r="K12" s="295"/>
      <c r="L12" s="452"/>
    </row>
    <row r="13" spans="1:12" ht="21" x14ac:dyDescent="0.35">
      <c r="A13" s="82" t="s">
        <v>13</v>
      </c>
      <c r="B13" s="290">
        <v>0</v>
      </c>
      <c r="C13" s="294">
        <v>0</v>
      </c>
      <c r="D13" s="295">
        <v>13</v>
      </c>
      <c r="E13" s="295">
        <v>74</v>
      </c>
      <c r="F13" s="383">
        <v>13</v>
      </c>
      <c r="G13" s="364">
        <v>74</v>
      </c>
      <c r="H13" s="8"/>
      <c r="I13" s="8"/>
      <c r="J13" s="475"/>
      <c r="K13" s="295"/>
      <c r="L13" s="452"/>
    </row>
    <row r="14" spans="1:12" ht="21" x14ac:dyDescent="0.35">
      <c r="A14" s="82" t="s">
        <v>14</v>
      </c>
      <c r="B14" s="290">
        <v>0</v>
      </c>
      <c r="C14" s="294">
        <v>0</v>
      </c>
      <c r="D14" s="295">
        <v>31</v>
      </c>
      <c r="E14" s="295">
        <v>636</v>
      </c>
      <c r="F14" s="383">
        <v>31</v>
      </c>
      <c r="G14" s="364">
        <v>636</v>
      </c>
      <c r="H14" s="8"/>
      <c r="I14" s="8"/>
      <c r="J14" s="475"/>
      <c r="K14" s="295"/>
      <c r="L14" s="452"/>
    </row>
    <row r="15" spans="1:12" ht="21" x14ac:dyDescent="0.35">
      <c r="A15" s="82" t="s">
        <v>15</v>
      </c>
      <c r="B15" s="290">
        <v>11</v>
      </c>
      <c r="C15" s="291">
        <v>116</v>
      </c>
      <c r="D15" s="292">
        <v>209</v>
      </c>
      <c r="E15" s="293">
        <v>4545</v>
      </c>
      <c r="F15" s="383">
        <v>220</v>
      </c>
      <c r="G15" s="364">
        <v>4661</v>
      </c>
      <c r="H15" s="8"/>
      <c r="I15" s="8"/>
      <c r="J15" s="475"/>
      <c r="K15" s="295"/>
      <c r="L15" s="452"/>
    </row>
    <row r="16" spans="1:12" ht="21" x14ac:dyDescent="0.35">
      <c r="A16" s="89" t="s">
        <v>16</v>
      </c>
      <c r="B16" s="296">
        <v>22</v>
      </c>
      <c r="C16" s="297">
        <v>414</v>
      </c>
      <c r="D16" s="298">
        <v>404</v>
      </c>
      <c r="E16" s="299">
        <v>8111</v>
      </c>
      <c r="F16" s="384">
        <v>426</v>
      </c>
      <c r="G16" s="385">
        <v>8525</v>
      </c>
      <c r="H16" s="8"/>
      <c r="I16" s="8"/>
      <c r="J16" s="475"/>
      <c r="K16" s="295"/>
      <c r="L16" s="452"/>
    </row>
    <row r="17" spans="1:12" ht="21" x14ac:dyDescent="0.35">
      <c r="A17" s="89" t="s">
        <v>17</v>
      </c>
      <c r="B17" s="296">
        <v>12</v>
      </c>
      <c r="C17" s="297">
        <v>182</v>
      </c>
      <c r="D17" s="298">
        <v>566</v>
      </c>
      <c r="E17" s="299">
        <v>8267</v>
      </c>
      <c r="F17" s="384">
        <v>578</v>
      </c>
      <c r="G17" s="385">
        <v>8449</v>
      </c>
      <c r="H17" s="8"/>
      <c r="I17" s="8"/>
      <c r="J17" s="475"/>
      <c r="K17" s="295"/>
      <c r="L17" s="452"/>
    </row>
    <row r="18" spans="1:12" ht="21" x14ac:dyDescent="0.35">
      <c r="A18" s="89" t="s">
        <v>18</v>
      </c>
      <c r="B18" s="296">
        <v>17</v>
      </c>
      <c r="C18" s="297">
        <v>204</v>
      </c>
      <c r="D18" s="298">
        <v>530</v>
      </c>
      <c r="E18" s="299">
        <v>5758</v>
      </c>
      <c r="F18" s="384">
        <v>547</v>
      </c>
      <c r="G18" s="385">
        <v>5962</v>
      </c>
      <c r="H18" s="8"/>
      <c r="I18" s="8"/>
      <c r="J18" s="475"/>
      <c r="K18" s="295"/>
      <c r="L18" s="452"/>
    </row>
    <row r="19" spans="1:12" ht="21" x14ac:dyDescent="0.35">
      <c r="A19" s="89" t="s">
        <v>19</v>
      </c>
      <c r="B19" s="296">
        <v>10</v>
      </c>
      <c r="C19" s="297">
        <v>70</v>
      </c>
      <c r="D19" s="298">
        <v>275</v>
      </c>
      <c r="E19" s="299">
        <v>3070</v>
      </c>
      <c r="F19" s="384">
        <v>285</v>
      </c>
      <c r="G19" s="385">
        <v>3140</v>
      </c>
      <c r="H19" s="8"/>
      <c r="I19" s="8"/>
      <c r="J19" s="475"/>
      <c r="K19" s="295"/>
      <c r="L19" s="452"/>
    </row>
    <row r="20" spans="1:12" ht="21" x14ac:dyDescent="0.35">
      <c r="A20" s="82" t="s">
        <v>20</v>
      </c>
      <c r="B20" s="290">
        <v>5</v>
      </c>
      <c r="C20" s="291">
        <v>66</v>
      </c>
      <c r="D20" s="292">
        <v>148</v>
      </c>
      <c r="E20" s="293">
        <v>1966</v>
      </c>
      <c r="F20" s="383">
        <v>153</v>
      </c>
      <c r="G20" s="364">
        <v>2032</v>
      </c>
      <c r="H20" s="8"/>
      <c r="I20" s="8"/>
      <c r="J20" s="475"/>
      <c r="K20" s="295"/>
      <c r="L20" s="452"/>
    </row>
    <row r="21" spans="1:12" ht="21" x14ac:dyDescent="0.35">
      <c r="A21" s="82" t="s">
        <v>21</v>
      </c>
      <c r="B21" s="290">
        <v>5</v>
      </c>
      <c r="C21" s="291">
        <v>61</v>
      </c>
      <c r="D21" s="292">
        <v>118</v>
      </c>
      <c r="E21" s="293">
        <v>1431</v>
      </c>
      <c r="F21" s="383">
        <v>123</v>
      </c>
      <c r="G21" s="364">
        <v>1492</v>
      </c>
      <c r="H21" s="8"/>
      <c r="I21" s="8"/>
      <c r="J21" s="475"/>
      <c r="K21" s="295"/>
      <c r="L21" s="452"/>
    </row>
    <row r="22" spans="1:12" ht="21" x14ac:dyDescent="0.35">
      <c r="A22" s="82" t="s">
        <v>22</v>
      </c>
      <c r="B22" s="290">
        <v>2</v>
      </c>
      <c r="C22" s="291">
        <v>23</v>
      </c>
      <c r="D22" s="292">
        <v>103</v>
      </c>
      <c r="E22" s="293">
        <v>1172</v>
      </c>
      <c r="F22" s="383">
        <v>105</v>
      </c>
      <c r="G22" s="364">
        <v>1195</v>
      </c>
      <c r="H22" s="8"/>
      <c r="I22" s="8"/>
      <c r="J22" s="475"/>
      <c r="K22" s="295"/>
      <c r="L22" s="452"/>
    </row>
    <row r="23" spans="1:12" ht="21" x14ac:dyDescent="0.35">
      <c r="A23" s="82" t="s">
        <v>23</v>
      </c>
      <c r="B23" s="290">
        <v>10</v>
      </c>
      <c r="C23" s="291">
        <v>132</v>
      </c>
      <c r="D23" s="292">
        <v>132</v>
      </c>
      <c r="E23" s="293">
        <v>1739</v>
      </c>
      <c r="F23" s="383">
        <v>142</v>
      </c>
      <c r="G23" s="364">
        <v>1871</v>
      </c>
      <c r="H23" s="8"/>
      <c r="I23" s="8"/>
      <c r="J23" s="475"/>
      <c r="K23" s="295"/>
      <c r="L23" s="452"/>
    </row>
    <row r="24" spans="1:12" ht="21" x14ac:dyDescent="0.35">
      <c r="A24" s="82" t="s">
        <v>24</v>
      </c>
      <c r="B24" s="290">
        <v>7</v>
      </c>
      <c r="C24" s="291">
        <v>90</v>
      </c>
      <c r="D24" s="292">
        <v>203</v>
      </c>
      <c r="E24" s="293">
        <v>2600</v>
      </c>
      <c r="F24" s="383">
        <v>210</v>
      </c>
      <c r="G24" s="364">
        <v>2690</v>
      </c>
      <c r="H24" s="8"/>
      <c r="I24" s="8"/>
      <c r="J24" s="475"/>
      <c r="K24" s="295"/>
      <c r="L24" s="452"/>
    </row>
    <row r="25" spans="1:12" ht="21" x14ac:dyDescent="0.35">
      <c r="A25" s="82" t="s">
        <v>25</v>
      </c>
      <c r="B25" s="290">
        <v>13</v>
      </c>
      <c r="C25" s="291">
        <v>131</v>
      </c>
      <c r="D25" s="292">
        <v>262</v>
      </c>
      <c r="E25" s="293">
        <v>2637</v>
      </c>
      <c r="F25" s="383">
        <v>275</v>
      </c>
      <c r="G25" s="364">
        <v>2768</v>
      </c>
      <c r="H25" s="8"/>
      <c r="I25" s="8"/>
      <c r="J25" s="475"/>
      <c r="K25" s="295"/>
      <c r="L25" s="452"/>
    </row>
    <row r="26" spans="1:12" ht="21" x14ac:dyDescent="0.35">
      <c r="A26" s="82" t="s">
        <v>26</v>
      </c>
      <c r="B26" s="300">
        <v>14</v>
      </c>
      <c r="C26" s="301">
        <v>139</v>
      </c>
      <c r="D26" s="302">
        <v>352</v>
      </c>
      <c r="E26" s="303">
        <v>3485</v>
      </c>
      <c r="F26" s="386">
        <v>366</v>
      </c>
      <c r="G26" s="387">
        <v>3624</v>
      </c>
      <c r="H26" s="8"/>
      <c r="I26" s="8"/>
      <c r="J26" s="475"/>
      <c r="K26" s="295"/>
      <c r="L26" s="452"/>
    </row>
    <row r="27" spans="1:12" ht="21" x14ac:dyDescent="0.35">
      <c r="A27" s="82" t="s">
        <v>27</v>
      </c>
      <c r="B27" s="300">
        <v>11</v>
      </c>
      <c r="C27" s="301">
        <v>100</v>
      </c>
      <c r="D27" s="302">
        <v>340</v>
      </c>
      <c r="E27" s="303">
        <v>3080</v>
      </c>
      <c r="F27" s="386">
        <v>351</v>
      </c>
      <c r="G27" s="387">
        <v>3180</v>
      </c>
      <c r="H27" s="8"/>
      <c r="I27" s="8"/>
      <c r="J27" s="475"/>
      <c r="K27" s="295"/>
      <c r="L27" s="452"/>
    </row>
    <row r="28" spans="1:12" ht="21" x14ac:dyDescent="0.35">
      <c r="A28" s="82" t="s">
        <v>28</v>
      </c>
      <c r="B28" s="300">
        <v>4</v>
      </c>
      <c r="C28" s="301">
        <v>37</v>
      </c>
      <c r="D28" s="302">
        <v>283</v>
      </c>
      <c r="E28" s="303">
        <v>2635</v>
      </c>
      <c r="F28" s="386">
        <v>287</v>
      </c>
      <c r="G28" s="387">
        <v>2672</v>
      </c>
      <c r="H28" s="8"/>
      <c r="I28" s="8"/>
      <c r="J28" s="475"/>
      <c r="K28" s="295"/>
      <c r="L28" s="452"/>
    </row>
    <row r="29" spans="1:12" ht="21" x14ac:dyDescent="0.35">
      <c r="A29" s="82" t="s">
        <v>29</v>
      </c>
      <c r="B29" s="290">
        <v>4</v>
      </c>
      <c r="C29" s="291">
        <v>32</v>
      </c>
      <c r="D29" s="292">
        <v>207</v>
      </c>
      <c r="E29" s="293">
        <v>1650</v>
      </c>
      <c r="F29" s="383">
        <v>211</v>
      </c>
      <c r="G29" s="364">
        <v>1682</v>
      </c>
      <c r="H29" s="8"/>
      <c r="I29" s="8"/>
      <c r="J29" s="475"/>
      <c r="K29" s="295"/>
      <c r="L29" s="452"/>
    </row>
    <row r="30" spans="1:12" ht="21" x14ac:dyDescent="0.35">
      <c r="A30" s="82" t="s">
        <v>30</v>
      </c>
      <c r="B30" s="290">
        <v>2</v>
      </c>
      <c r="C30" s="291">
        <v>14</v>
      </c>
      <c r="D30" s="292">
        <v>122</v>
      </c>
      <c r="E30" s="293">
        <v>854</v>
      </c>
      <c r="F30" s="383">
        <v>124</v>
      </c>
      <c r="G30" s="364">
        <v>868</v>
      </c>
      <c r="H30" s="8"/>
      <c r="I30" s="8"/>
      <c r="J30" s="475"/>
      <c r="K30" s="295"/>
      <c r="L30" s="452"/>
    </row>
    <row r="31" spans="1:12" ht="21" x14ac:dyDescent="0.35">
      <c r="A31" s="82" t="s">
        <v>31</v>
      </c>
      <c r="B31" s="290">
        <v>3</v>
      </c>
      <c r="C31" s="291">
        <v>26</v>
      </c>
      <c r="D31" s="292">
        <v>98</v>
      </c>
      <c r="E31" s="293">
        <v>861</v>
      </c>
      <c r="F31" s="383">
        <v>101</v>
      </c>
      <c r="G31" s="364">
        <v>887</v>
      </c>
      <c r="H31" s="8"/>
      <c r="I31" s="8"/>
      <c r="J31" s="475"/>
      <c r="K31" s="295"/>
      <c r="L31" s="452"/>
    </row>
    <row r="32" spans="1:12" ht="21" x14ac:dyDescent="0.35">
      <c r="A32" s="82" t="s">
        <v>32</v>
      </c>
      <c r="B32" s="290">
        <v>4</v>
      </c>
      <c r="C32" s="291">
        <v>36</v>
      </c>
      <c r="D32" s="292">
        <v>75</v>
      </c>
      <c r="E32" s="293">
        <v>670</v>
      </c>
      <c r="F32" s="383">
        <v>79</v>
      </c>
      <c r="G32" s="364">
        <v>706</v>
      </c>
      <c r="H32" s="8"/>
      <c r="I32" s="8"/>
      <c r="J32" s="476"/>
      <c r="K32" s="295"/>
      <c r="L32" s="452"/>
    </row>
    <row r="33" spans="1:12" ht="21" x14ac:dyDescent="0.35">
      <c r="A33" s="82" t="s">
        <v>33</v>
      </c>
      <c r="B33" s="304">
        <v>0</v>
      </c>
      <c r="C33" s="305">
        <v>0</v>
      </c>
      <c r="D33" s="306">
        <v>56</v>
      </c>
      <c r="E33" s="307">
        <v>261</v>
      </c>
      <c r="F33" s="388">
        <v>56</v>
      </c>
      <c r="G33" s="389">
        <v>261</v>
      </c>
      <c r="H33" s="8"/>
      <c r="I33" s="8"/>
      <c r="J33" s="475"/>
      <c r="K33" s="295"/>
      <c r="L33" s="452"/>
    </row>
    <row r="34" spans="1:12" ht="7.15" customHeight="1" x14ac:dyDescent="0.25">
      <c r="A34" s="107"/>
      <c r="B34" s="108"/>
      <c r="C34" s="109"/>
      <c r="D34" s="110"/>
      <c r="E34" s="111"/>
      <c r="F34" s="383"/>
      <c r="G34" s="364"/>
      <c r="H34" s="8"/>
      <c r="I34" s="8"/>
      <c r="J34" s="7"/>
      <c r="K34" s="7"/>
      <c r="L34" s="453"/>
    </row>
    <row r="35" spans="1:12" ht="18.75" x14ac:dyDescent="0.25">
      <c r="A35" s="114" t="s">
        <v>34</v>
      </c>
      <c r="B35" s="108">
        <v>156</v>
      </c>
      <c r="C35" s="109">
        <v>1873</v>
      </c>
      <c r="D35" s="110">
        <v>4574</v>
      </c>
      <c r="E35" s="111">
        <v>55670</v>
      </c>
      <c r="F35" s="383">
        <v>4730</v>
      </c>
      <c r="G35" s="364">
        <v>57543</v>
      </c>
      <c r="H35" s="8"/>
      <c r="I35" s="8"/>
      <c r="J35" s="477"/>
      <c r="K35" s="477"/>
      <c r="L35" s="453"/>
    </row>
    <row r="36" spans="1:12" ht="6.6" customHeight="1" x14ac:dyDescent="0.25">
      <c r="A36" s="268"/>
      <c r="B36" s="218"/>
      <c r="C36" s="269"/>
      <c r="D36" s="270"/>
      <c r="E36" s="220"/>
      <c r="F36" s="388"/>
      <c r="G36" s="389"/>
      <c r="H36" s="8"/>
      <c r="I36" s="8"/>
      <c r="J36" s="7"/>
      <c r="K36" s="7"/>
      <c r="L36" s="453"/>
    </row>
    <row r="37" spans="1:12" ht="8.4499999999999993" customHeight="1" x14ac:dyDescent="0.25">
      <c r="A37" s="39"/>
      <c r="B37" s="40"/>
      <c r="C37" s="40"/>
      <c r="D37" s="40"/>
      <c r="E37" s="40"/>
      <c r="F37" s="40"/>
      <c r="G37" s="40"/>
      <c r="H37" s="8"/>
      <c r="I37" s="8"/>
      <c r="J37" s="8"/>
      <c r="K37" s="8"/>
    </row>
    <row r="38" spans="1:12" ht="15.75" x14ac:dyDescent="0.25">
      <c r="A38" s="308"/>
      <c r="B38" s="430"/>
      <c r="C38" s="430"/>
      <c r="D38" s="430"/>
      <c r="E38" s="430"/>
      <c r="F38" s="430"/>
      <c r="G38" s="430"/>
      <c r="H38" s="8"/>
      <c r="I38" s="8"/>
      <c r="J38" s="8"/>
      <c r="K38" s="8"/>
    </row>
    <row r="39" spans="1:12" x14ac:dyDescent="0.25">
      <c r="A39" s="473" t="s">
        <v>121</v>
      </c>
      <c r="B39" s="8"/>
      <c r="C39" s="40"/>
      <c r="D39" s="13"/>
      <c r="E39" s="13"/>
      <c r="F39" s="13"/>
      <c r="G39" s="62"/>
      <c r="H39" s="8"/>
      <c r="I39" s="8"/>
      <c r="J39" s="8"/>
      <c r="K39" s="8"/>
    </row>
    <row r="40" spans="1:12" x14ac:dyDescent="0.25">
      <c r="A40" s="474" t="s">
        <v>161</v>
      </c>
      <c r="B40" s="8"/>
      <c r="C40" s="40"/>
      <c r="D40" s="62"/>
      <c r="E40" s="62"/>
      <c r="F40" s="62"/>
      <c r="G40" s="62"/>
      <c r="H40" s="8"/>
      <c r="I40" s="8"/>
      <c r="J40" s="8"/>
      <c r="K40" s="8"/>
    </row>
    <row r="41" spans="1:12" x14ac:dyDescent="0.25">
      <c r="A41" s="474" t="s">
        <v>182</v>
      </c>
      <c r="B41" s="8"/>
      <c r="C41" s="8"/>
      <c r="D41" s="62"/>
      <c r="E41" s="62"/>
      <c r="F41" s="62"/>
      <c r="G41" s="311"/>
      <c r="H41" s="8"/>
      <c r="I41" s="8"/>
      <c r="J41" s="8"/>
      <c r="K41" s="8"/>
    </row>
    <row r="42" spans="1:12" x14ac:dyDescent="0.25">
      <c r="A42" s="474" t="s">
        <v>160</v>
      </c>
      <c r="B42" s="8"/>
      <c r="C42" s="8"/>
      <c r="D42" s="8"/>
      <c r="E42" s="8"/>
      <c r="F42" s="8"/>
      <c r="G42" s="8"/>
      <c r="H42" s="8"/>
      <c r="I42" s="8"/>
      <c r="J42" s="8"/>
      <c r="K42" s="8"/>
    </row>
    <row r="43" spans="1:12" x14ac:dyDescent="0.25">
      <c r="A43" s="472" t="s">
        <v>163</v>
      </c>
      <c r="B43" s="8"/>
      <c r="C43" s="8"/>
      <c r="D43" s="8"/>
      <c r="E43" s="8"/>
      <c r="F43" s="8"/>
      <c r="G43" s="8"/>
      <c r="H43" s="8"/>
      <c r="I43" s="8"/>
      <c r="J43" s="8"/>
      <c r="K43" s="8"/>
    </row>
    <row r="44" spans="1:12" x14ac:dyDescent="0.25">
      <c r="A44" s="474" t="s">
        <v>162</v>
      </c>
      <c r="B44" s="429"/>
      <c r="C44" s="8"/>
      <c r="D44" s="8"/>
      <c r="E44" s="8"/>
      <c r="F44" s="8"/>
      <c r="G44" s="8"/>
      <c r="H44" s="8"/>
      <c r="I44" s="8"/>
      <c r="J44" s="8"/>
      <c r="K44" s="8"/>
    </row>
    <row r="45" spans="1:12" ht="29.25" customHeight="1" x14ac:dyDescent="0.25">
      <c r="A45" s="522" t="s">
        <v>184</v>
      </c>
      <c r="B45" s="523"/>
      <c r="C45" s="523"/>
      <c r="D45" s="523"/>
      <c r="E45" s="523"/>
      <c r="F45" s="523"/>
      <c r="G45" s="523"/>
      <c r="H45" s="523"/>
      <c r="I45" s="523"/>
      <c r="J45" s="523"/>
      <c r="K45" s="523"/>
    </row>
    <row r="46" spans="1:12" x14ac:dyDescent="0.25">
      <c r="A46" s="8"/>
      <c r="B46" s="8"/>
      <c r="C46" s="8"/>
      <c r="D46" s="8"/>
      <c r="E46" s="8"/>
      <c r="F46" s="8"/>
      <c r="G46" s="8"/>
      <c r="H46" s="8"/>
      <c r="I46" s="8"/>
      <c r="J46" s="8"/>
      <c r="K46" s="8"/>
    </row>
    <row r="47" spans="1:12" x14ac:dyDescent="0.25">
      <c r="A47" s="8"/>
      <c r="B47" s="8"/>
      <c r="C47" s="8"/>
      <c r="D47" s="8"/>
      <c r="E47" s="8"/>
      <c r="F47" s="8"/>
      <c r="G47" s="8"/>
      <c r="H47" s="8"/>
      <c r="I47" s="8"/>
      <c r="J47" s="8"/>
      <c r="K47" s="8"/>
    </row>
    <row r="48" spans="1:12" x14ac:dyDescent="0.25">
      <c r="A48" s="8"/>
      <c r="B48" s="8"/>
      <c r="C48" s="8"/>
      <c r="D48" s="8"/>
      <c r="E48" s="8"/>
      <c r="F48" s="8"/>
      <c r="G48" s="8"/>
      <c r="H48" s="8"/>
      <c r="I48" s="8"/>
      <c r="J48" s="8"/>
      <c r="K48" s="8"/>
    </row>
    <row r="52" spans="1:7" x14ac:dyDescent="0.25">
      <c r="A52" s="451"/>
      <c r="B52" s="451"/>
      <c r="C52" s="451"/>
      <c r="D52" s="451"/>
      <c r="E52" s="451"/>
      <c r="F52" s="451"/>
      <c r="G52" s="451"/>
    </row>
    <row r="53" spans="1:7" ht="18" x14ac:dyDescent="0.25">
      <c r="A53" s="454"/>
      <c r="B53" s="455"/>
      <c r="C53" s="455"/>
      <c r="D53" s="455"/>
      <c r="E53" s="455"/>
      <c r="F53" s="455"/>
      <c r="G53" s="455"/>
    </row>
    <row r="54" spans="1:7" ht="18" x14ac:dyDescent="0.25">
      <c r="A54" s="454"/>
      <c r="B54" s="445"/>
      <c r="C54" s="445"/>
      <c r="D54" s="445"/>
      <c r="E54" s="445"/>
      <c r="F54" s="445"/>
      <c r="G54" s="445"/>
    </row>
    <row r="55" spans="1:7" ht="18.75" x14ac:dyDescent="0.25">
      <c r="A55" s="454"/>
      <c r="B55" s="456"/>
      <c r="C55" s="456"/>
      <c r="D55" s="456"/>
      <c r="E55" s="456"/>
      <c r="F55" s="456"/>
      <c r="G55" s="456"/>
    </row>
    <row r="56" spans="1:7" x14ac:dyDescent="0.25">
      <c r="A56" s="445"/>
      <c r="B56" s="445"/>
      <c r="C56" s="445"/>
      <c r="D56" s="445"/>
      <c r="E56" s="445"/>
      <c r="F56" s="445"/>
      <c r="G56" s="445"/>
    </row>
    <row r="57" spans="1:7" x14ac:dyDescent="0.25">
      <c r="A57" s="445"/>
      <c r="B57" s="445"/>
      <c r="C57" s="445"/>
      <c r="D57" s="445"/>
      <c r="E57" s="445"/>
      <c r="F57" s="445"/>
      <c r="G57" s="445"/>
    </row>
    <row r="58" spans="1:7" ht="18" x14ac:dyDescent="0.25">
      <c r="A58" s="457"/>
      <c r="B58" s="444"/>
      <c r="C58" s="444"/>
      <c r="D58" s="444"/>
      <c r="E58" s="444"/>
      <c r="F58" s="444"/>
      <c r="G58" s="444"/>
    </row>
    <row r="59" spans="1:7" x14ac:dyDescent="0.25">
      <c r="A59" s="445"/>
      <c r="B59" s="445"/>
      <c r="C59" s="445"/>
      <c r="D59" s="445"/>
      <c r="E59" s="445"/>
      <c r="F59" s="445"/>
      <c r="G59" s="445"/>
    </row>
    <row r="60" spans="1:7" x14ac:dyDescent="0.25">
      <c r="A60" s="445"/>
      <c r="B60" s="445"/>
      <c r="C60" s="445"/>
      <c r="D60" s="445"/>
      <c r="E60" s="445"/>
      <c r="F60" s="445"/>
      <c r="G60" s="445"/>
    </row>
    <row r="61" spans="1:7" ht="18" x14ac:dyDescent="0.25">
      <c r="A61" s="457"/>
      <c r="B61" s="446"/>
      <c r="C61" s="446"/>
      <c r="D61" s="446"/>
      <c r="E61" s="446"/>
      <c r="F61" s="446"/>
      <c r="G61" s="446"/>
    </row>
  </sheetData>
  <mergeCells count="10">
    <mergeCell ref="A45:K45"/>
    <mergeCell ref="A1:G1"/>
    <mergeCell ref="A2:G2"/>
    <mergeCell ref="A3:G3"/>
    <mergeCell ref="A6:A7"/>
    <mergeCell ref="B6:C6"/>
    <mergeCell ref="D6:E6"/>
    <mergeCell ref="F6:G6"/>
    <mergeCell ref="B7:C7"/>
    <mergeCell ref="D7:E7"/>
  </mergeCells>
  <conditionalFormatting sqref="D10:E10 D15:E33">
    <cfRule type="cellIs" dxfId="8" priority="1" stopIfTrue="1" operator="equal">
      <formula>0</formula>
    </cfRule>
  </conditionalFormatting>
  <pageMargins left="0.7" right="0.7" top="0.75" bottom="0.75" header="0.3" footer="0.3"/>
  <pageSetup orientation="portrait" horizontalDpi="90" verticalDpi="9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63"/>
  <sheetViews>
    <sheetView topLeftCell="A4" zoomScale="75" zoomScaleNormal="75" workbookViewId="0">
      <selection activeCell="D42" sqref="D42"/>
    </sheetView>
  </sheetViews>
  <sheetFormatPr defaultRowHeight="15" x14ac:dyDescent="0.25"/>
  <cols>
    <col min="1" max="1" width="15.28515625" customWidth="1"/>
    <col min="2" max="7" width="12.7109375" customWidth="1"/>
    <col min="8" max="8" width="1.7109375" customWidth="1"/>
    <col min="9" max="9" width="16.42578125" customWidth="1"/>
  </cols>
  <sheetData>
    <row r="1" spans="1:13" x14ac:dyDescent="0.25">
      <c r="A1" s="569" t="s">
        <v>0</v>
      </c>
      <c r="B1" s="569"/>
      <c r="C1" s="569"/>
      <c r="D1" s="569"/>
      <c r="E1" s="569"/>
      <c r="F1" s="569"/>
      <c r="G1" s="569"/>
      <c r="I1" s="493">
        <v>44559</v>
      </c>
      <c r="J1" s="8"/>
      <c r="K1" s="8"/>
      <c r="L1" s="8"/>
      <c r="M1" s="8"/>
    </row>
    <row r="2" spans="1:13" ht="15.75" x14ac:dyDescent="0.25">
      <c r="A2" s="569" t="s">
        <v>35</v>
      </c>
      <c r="B2" s="569"/>
      <c r="C2" s="569"/>
      <c r="D2" s="569"/>
      <c r="E2" s="569"/>
      <c r="F2" s="569"/>
      <c r="G2" s="569"/>
      <c r="H2" s="419"/>
      <c r="I2" s="8"/>
      <c r="J2" s="8"/>
      <c r="K2" s="8"/>
      <c r="L2" s="8"/>
      <c r="M2" s="8"/>
    </row>
    <row r="3" spans="1:13" x14ac:dyDescent="0.25">
      <c r="A3" s="569" t="s">
        <v>178</v>
      </c>
      <c r="B3" s="569"/>
      <c r="C3" s="569"/>
      <c r="D3" s="569"/>
      <c r="E3" s="569"/>
      <c r="F3" s="569"/>
      <c r="G3" s="569"/>
      <c r="H3" s="8"/>
      <c r="I3" s="8"/>
      <c r="J3" s="8"/>
      <c r="K3" s="8"/>
      <c r="L3" s="8"/>
      <c r="M3" s="8"/>
    </row>
    <row r="4" spans="1:13" ht="15.75" x14ac:dyDescent="0.25">
      <c r="A4" s="2"/>
      <c r="B4" s="2"/>
      <c r="C4" s="2"/>
      <c r="D4" s="2"/>
      <c r="E4" s="2"/>
      <c r="F4" s="2"/>
      <c r="G4" s="31"/>
      <c r="H4" s="8"/>
      <c r="I4" s="8"/>
      <c r="J4" s="8"/>
      <c r="K4" s="8"/>
      <c r="L4" s="8"/>
      <c r="M4" s="8"/>
    </row>
    <row r="5" spans="1:13" x14ac:dyDescent="0.25">
      <c r="A5" s="2"/>
      <c r="B5" s="13"/>
      <c r="C5" s="13"/>
      <c r="D5" s="13"/>
      <c r="E5" s="13"/>
      <c r="F5" s="13"/>
      <c r="G5" s="13"/>
      <c r="H5" s="8"/>
      <c r="I5" s="8"/>
      <c r="J5" s="8"/>
      <c r="K5" s="8"/>
      <c r="L5" s="8"/>
      <c r="M5" s="8"/>
    </row>
    <row r="6" spans="1:13" ht="18.75" x14ac:dyDescent="0.3">
      <c r="A6" s="539" t="s">
        <v>7</v>
      </c>
      <c r="B6" s="530" t="s">
        <v>64</v>
      </c>
      <c r="C6" s="526"/>
      <c r="D6" s="528" t="s">
        <v>65</v>
      </c>
      <c r="E6" s="529"/>
      <c r="F6" s="530" t="s">
        <v>34</v>
      </c>
      <c r="G6" s="526"/>
      <c r="H6" s="8"/>
      <c r="I6" s="8"/>
      <c r="J6" s="8"/>
      <c r="K6" s="8"/>
      <c r="L6" s="8"/>
      <c r="M6" s="8"/>
    </row>
    <row r="7" spans="1:13" ht="18.75" x14ac:dyDescent="0.3">
      <c r="A7" s="540"/>
      <c r="B7" s="519"/>
      <c r="C7" s="531"/>
      <c r="D7" s="510"/>
      <c r="E7" s="517"/>
      <c r="F7" s="377"/>
      <c r="G7" s="378"/>
      <c r="H7" s="8"/>
      <c r="I7" s="8"/>
      <c r="J7" s="8"/>
      <c r="K7" s="8"/>
      <c r="L7" s="8"/>
      <c r="M7" s="8"/>
    </row>
    <row r="8" spans="1:13" ht="18.75" x14ac:dyDescent="0.3">
      <c r="A8" s="136"/>
      <c r="B8" s="375" t="s">
        <v>42</v>
      </c>
      <c r="C8" s="376" t="s">
        <v>9</v>
      </c>
      <c r="D8" s="379" t="s">
        <v>42</v>
      </c>
      <c r="E8" s="380" t="s">
        <v>9</v>
      </c>
      <c r="F8" s="377" t="s">
        <v>42</v>
      </c>
      <c r="G8" s="378" t="s">
        <v>9</v>
      </c>
      <c r="H8" s="8"/>
      <c r="I8" s="8"/>
      <c r="J8" s="8"/>
      <c r="K8" s="8"/>
      <c r="L8" s="8"/>
      <c r="M8" s="8"/>
    </row>
    <row r="9" spans="1:13" ht="18.75" x14ac:dyDescent="0.3">
      <c r="A9" s="137"/>
      <c r="B9" s="75"/>
      <c r="C9" s="72"/>
      <c r="D9" s="266"/>
      <c r="E9" s="267"/>
      <c r="F9" s="381"/>
      <c r="G9" s="382"/>
      <c r="H9" s="8"/>
      <c r="I9" s="8"/>
      <c r="J9" s="8"/>
      <c r="K9" s="8"/>
      <c r="L9" s="8"/>
      <c r="M9" s="8"/>
    </row>
    <row r="10" spans="1:13" ht="18.75" x14ac:dyDescent="0.3">
      <c r="A10" s="82" t="s">
        <v>44</v>
      </c>
      <c r="B10" s="83">
        <v>1</v>
      </c>
      <c r="C10" s="84">
        <v>17</v>
      </c>
      <c r="D10" s="85">
        <v>46</v>
      </c>
      <c r="E10" s="86">
        <v>613</v>
      </c>
      <c r="F10" s="390">
        <v>47</v>
      </c>
      <c r="G10" s="368">
        <v>630</v>
      </c>
      <c r="H10" s="8"/>
      <c r="I10" s="8"/>
      <c r="J10" s="8"/>
      <c r="K10" s="8"/>
      <c r="L10" s="8"/>
      <c r="M10" s="8"/>
    </row>
    <row r="11" spans="1:13" ht="18.75" x14ac:dyDescent="0.3">
      <c r="A11" s="82" t="s">
        <v>11</v>
      </c>
      <c r="B11" s="83">
        <v>2</v>
      </c>
      <c r="C11" s="158">
        <v>9</v>
      </c>
      <c r="D11" s="125">
        <v>23</v>
      </c>
      <c r="E11" s="125">
        <v>135</v>
      </c>
      <c r="F11" s="390">
        <v>25</v>
      </c>
      <c r="G11" s="368">
        <v>144</v>
      </c>
      <c r="H11" s="8"/>
      <c r="I11" s="8"/>
      <c r="J11" s="8"/>
      <c r="K11" s="8"/>
      <c r="L11" s="8"/>
      <c r="M11" s="8"/>
    </row>
    <row r="12" spans="1:13" ht="18.75" x14ac:dyDescent="0.3">
      <c r="A12" s="82" t="s">
        <v>12</v>
      </c>
      <c r="B12" s="83">
        <v>1</v>
      </c>
      <c r="C12" s="158">
        <v>2</v>
      </c>
      <c r="D12" s="125">
        <v>8</v>
      </c>
      <c r="E12" s="125">
        <v>61</v>
      </c>
      <c r="F12" s="390">
        <v>8</v>
      </c>
      <c r="G12" s="368">
        <v>63</v>
      </c>
      <c r="H12" s="8"/>
      <c r="I12" s="8"/>
      <c r="J12" s="8"/>
      <c r="K12" s="8"/>
      <c r="L12" s="8"/>
      <c r="M12" s="8"/>
    </row>
    <row r="13" spans="1:13" ht="18.75" x14ac:dyDescent="0.3">
      <c r="A13" s="82" t="s">
        <v>13</v>
      </c>
      <c r="B13" s="83">
        <v>1</v>
      </c>
      <c r="C13" s="158">
        <v>2</v>
      </c>
      <c r="D13" s="125">
        <v>4</v>
      </c>
      <c r="E13" s="125">
        <v>25</v>
      </c>
      <c r="F13" s="390">
        <v>4</v>
      </c>
      <c r="G13" s="368">
        <v>27</v>
      </c>
      <c r="H13" s="8"/>
      <c r="I13" s="8"/>
      <c r="J13" s="8"/>
      <c r="K13" s="8"/>
      <c r="L13" s="8"/>
      <c r="M13" s="8"/>
    </row>
    <row r="14" spans="1:13" ht="18.75" x14ac:dyDescent="0.3">
      <c r="A14" s="82" t="s">
        <v>14</v>
      </c>
      <c r="B14" s="83">
        <v>1</v>
      </c>
      <c r="C14" s="158">
        <v>4</v>
      </c>
      <c r="D14" s="125">
        <v>9</v>
      </c>
      <c r="E14" s="125">
        <v>31</v>
      </c>
      <c r="F14" s="390">
        <v>10</v>
      </c>
      <c r="G14" s="368">
        <v>35</v>
      </c>
      <c r="H14" s="8"/>
      <c r="I14" s="8"/>
      <c r="J14" s="8"/>
      <c r="K14" s="8"/>
      <c r="L14" s="8"/>
      <c r="M14" s="8"/>
    </row>
    <row r="15" spans="1:13" ht="18.75" x14ac:dyDescent="0.3">
      <c r="A15" s="82" t="s">
        <v>15</v>
      </c>
      <c r="B15" s="83">
        <v>7</v>
      </c>
      <c r="C15" s="84">
        <v>48</v>
      </c>
      <c r="D15" s="85">
        <v>83</v>
      </c>
      <c r="E15" s="86">
        <v>570</v>
      </c>
      <c r="F15" s="390">
        <v>90</v>
      </c>
      <c r="G15" s="368">
        <v>618</v>
      </c>
      <c r="H15" s="8"/>
      <c r="I15" s="8"/>
      <c r="J15" s="8"/>
      <c r="K15" s="8"/>
      <c r="L15" s="8"/>
      <c r="M15" s="8"/>
    </row>
    <row r="16" spans="1:13" ht="18.75" x14ac:dyDescent="0.3">
      <c r="A16" s="82" t="s">
        <v>16</v>
      </c>
      <c r="B16" s="95">
        <v>6</v>
      </c>
      <c r="C16" s="96">
        <v>41</v>
      </c>
      <c r="D16" s="97">
        <v>298</v>
      </c>
      <c r="E16" s="98">
        <v>1975</v>
      </c>
      <c r="F16" s="391">
        <v>304</v>
      </c>
      <c r="G16" s="370">
        <v>2016</v>
      </c>
      <c r="H16" s="8"/>
      <c r="I16" s="8"/>
      <c r="J16" s="8"/>
      <c r="K16" s="8"/>
      <c r="L16" s="8"/>
      <c r="M16" s="8"/>
    </row>
    <row r="17" spans="1:13" ht="18.75" x14ac:dyDescent="0.3">
      <c r="A17" s="82" t="s">
        <v>17</v>
      </c>
      <c r="B17" s="95">
        <v>9</v>
      </c>
      <c r="C17" s="96">
        <v>60</v>
      </c>
      <c r="D17" s="97">
        <v>436</v>
      </c>
      <c r="E17" s="98">
        <v>3010</v>
      </c>
      <c r="F17" s="391">
        <v>445</v>
      </c>
      <c r="G17" s="370">
        <v>3070</v>
      </c>
      <c r="H17" s="8"/>
      <c r="I17" s="8"/>
      <c r="J17" s="8"/>
      <c r="K17" s="8"/>
      <c r="L17" s="8"/>
      <c r="M17" s="8"/>
    </row>
    <row r="18" spans="1:13" ht="18.75" x14ac:dyDescent="0.3">
      <c r="A18" s="82" t="s">
        <v>18</v>
      </c>
      <c r="B18" s="95">
        <v>14</v>
      </c>
      <c r="C18" s="96">
        <v>105</v>
      </c>
      <c r="D18" s="97">
        <v>522</v>
      </c>
      <c r="E18" s="98">
        <v>3917</v>
      </c>
      <c r="F18" s="391">
        <v>536</v>
      </c>
      <c r="G18" s="370">
        <v>4022</v>
      </c>
      <c r="H18" s="8"/>
      <c r="I18" s="8"/>
      <c r="J18" s="8"/>
      <c r="K18" s="8"/>
      <c r="L18" s="8"/>
      <c r="M18" s="8"/>
    </row>
    <row r="19" spans="1:13" ht="18.75" x14ac:dyDescent="0.3">
      <c r="A19" s="82" t="s">
        <v>19</v>
      </c>
      <c r="B19" s="95">
        <v>8</v>
      </c>
      <c r="C19" s="96">
        <v>50</v>
      </c>
      <c r="D19" s="97">
        <v>340</v>
      </c>
      <c r="E19" s="98">
        <v>2131</v>
      </c>
      <c r="F19" s="391">
        <v>348</v>
      </c>
      <c r="G19" s="370">
        <v>2181</v>
      </c>
      <c r="H19" s="8"/>
      <c r="I19" s="8"/>
      <c r="J19" s="8"/>
      <c r="K19" s="8"/>
      <c r="L19" s="8"/>
      <c r="M19" s="8"/>
    </row>
    <row r="20" spans="1:13" ht="18.75" x14ac:dyDescent="0.3">
      <c r="A20" s="82" t="s">
        <v>20</v>
      </c>
      <c r="B20" s="83">
        <v>3</v>
      </c>
      <c r="C20" s="84">
        <v>21</v>
      </c>
      <c r="D20" s="85">
        <v>172</v>
      </c>
      <c r="E20" s="86">
        <v>1435</v>
      </c>
      <c r="F20" s="390">
        <v>175</v>
      </c>
      <c r="G20" s="368">
        <v>1456</v>
      </c>
      <c r="H20" s="8"/>
      <c r="I20" s="8"/>
      <c r="J20" s="8"/>
      <c r="K20" s="8"/>
      <c r="L20" s="8"/>
      <c r="M20" s="8"/>
    </row>
    <row r="21" spans="1:13" ht="18.75" x14ac:dyDescent="0.3">
      <c r="A21" s="82" t="s">
        <v>21</v>
      </c>
      <c r="B21" s="83">
        <v>1</v>
      </c>
      <c r="C21" s="84">
        <v>8</v>
      </c>
      <c r="D21" s="85">
        <v>124</v>
      </c>
      <c r="E21" s="86">
        <v>957</v>
      </c>
      <c r="F21" s="390">
        <v>125</v>
      </c>
      <c r="G21" s="368">
        <v>965</v>
      </c>
      <c r="H21" s="8"/>
      <c r="I21" s="8"/>
      <c r="J21" s="8"/>
      <c r="K21" s="8"/>
      <c r="L21" s="8"/>
      <c r="M21" s="8"/>
    </row>
    <row r="22" spans="1:13" ht="18.75" x14ac:dyDescent="0.3">
      <c r="A22" s="82" t="s">
        <v>22</v>
      </c>
      <c r="B22" s="83">
        <v>4</v>
      </c>
      <c r="C22" s="84">
        <v>43</v>
      </c>
      <c r="D22" s="85">
        <v>104</v>
      </c>
      <c r="E22" s="86">
        <v>1126</v>
      </c>
      <c r="F22" s="390">
        <v>108</v>
      </c>
      <c r="G22" s="368">
        <v>1169</v>
      </c>
      <c r="H22" s="8"/>
      <c r="I22" s="8"/>
      <c r="J22" s="8"/>
      <c r="K22" s="8"/>
      <c r="L22" s="8"/>
      <c r="M22" s="8"/>
    </row>
    <row r="23" spans="1:13" ht="18.75" x14ac:dyDescent="0.3">
      <c r="A23" s="82" t="s">
        <v>23</v>
      </c>
      <c r="B23" s="83">
        <v>1</v>
      </c>
      <c r="C23" s="84">
        <v>14</v>
      </c>
      <c r="D23" s="85">
        <v>112</v>
      </c>
      <c r="E23" s="86">
        <v>1538</v>
      </c>
      <c r="F23" s="390">
        <v>113</v>
      </c>
      <c r="G23" s="368">
        <v>1552</v>
      </c>
      <c r="H23" s="8"/>
      <c r="I23" s="8"/>
      <c r="J23" s="8"/>
      <c r="K23" s="8"/>
      <c r="L23" s="8"/>
      <c r="M23" s="8"/>
    </row>
    <row r="24" spans="1:13" ht="18.75" x14ac:dyDescent="0.3">
      <c r="A24" s="82" t="s">
        <v>24</v>
      </c>
      <c r="B24" s="83">
        <v>5</v>
      </c>
      <c r="C24" s="84">
        <v>121</v>
      </c>
      <c r="D24" s="85">
        <v>144</v>
      </c>
      <c r="E24" s="86">
        <v>2898</v>
      </c>
      <c r="F24" s="390">
        <v>149</v>
      </c>
      <c r="G24" s="368">
        <v>3019</v>
      </c>
      <c r="H24" s="8"/>
      <c r="I24" s="8"/>
      <c r="J24" s="8"/>
      <c r="K24" s="8"/>
      <c r="L24" s="8"/>
      <c r="M24" s="8"/>
    </row>
    <row r="25" spans="1:13" ht="18.75" x14ac:dyDescent="0.3">
      <c r="A25" s="82" t="s">
        <v>25</v>
      </c>
      <c r="B25" s="83">
        <v>7</v>
      </c>
      <c r="C25" s="84">
        <v>113</v>
      </c>
      <c r="D25" s="85">
        <v>186</v>
      </c>
      <c r="E25" s="86">
        <v>4192</v>
      </c>
      <c r="F25" s="390">
        <v>193</v>
      </c>
      <c r="G25" s="368">
        <v>4305</v>
      </c>
      <c r="H25" s="8"/>
      <c r="I25" s="8"/>
      <c r="J25" s="8"/>
      <c r="K25" s="8"/>
      <c r="L25" s="8"/>
      <c r="M25" s="8"/>
    </row>
    <row r="26" spans="1:13" ht="18.75" x14ac:dyDescent="0.3">
      <c r="A26" s="185" t="s">
        <v>26</v>
      </c>
      <c r="B26" s="186">
        <v>7</v>
      </c>
      <c r="C26" s="187">
        <v>78</v>
      </c>
      <c r="D26" s="188">
        <v>323</v>
      </c>
      <c r="E26" s="189">
        <v>6358</v>
      </c>
      <c r="F26" s="392">
        <v>330</v>
      </c>
      <c r="G26" s="372">
        <v>6436</v>
      </c>
      <c r="H26" s="8"/>
      <c r="I26" s="8"/>
      <c r="J26" s="8"/>
      <c r="K26" s="8"/>
      <c r="L26" s="8"/>
      <c r="M26" s="8"/>
    </row>
    <row r="27" spans="1:13" ht="18.75" x14ac:dyDescent="0.3">
      <c r="A27" s="185" t="s">
        <v>27</v>
      </c>
      <c r="B27" s="186">
        <v>11</v>
      </c>
      <c r="C27" s="187">
        <v>92</v>
      </c>
      <c r="D27" s="188">
        <v>447</v>
      </c>
      <c r="E27" s="189">
        <v>7271</v>
      </c>
      <c r="F27" s="392">
        <v>458</v>
      </c>
      <c r="G27" s="372">
        <v>7363</v>
      </c>
      <c r="H27" s="8"/>
      <c r="I27" s="8"/>
      <c r="J27" s="8"/>
      <c r="K27" s="8"/>
      <c r="L27" s="8"/>
      <c r="M27" s="8"/>
    </row>
    <row r="28" spans="1:13" ht="18.75" x14ac:dyDescent="0.3">
      <c r="A28" s="185" t="s">
        <v>28</v>
      </c>
      <c r="B28" s="186">
        <v>6</v>
      </c>
      <c r="C28" s="187">
        <v>83</v>
      </c>
      <c r="D28" s="188">
        <v>429</v>
      </c>
      <c r="E28" s="189">
        <v>6163</v>
      </c>
      <c r="F28" s="392">
        <v>435</v>
      </c>
      <c r="G28" s="372">
        <v>6246</v>
      </c>
      <c r="H28" s="8"/>
      <c r="I28" s="8"/>
      <c r="J28" s="8"/>
      <c r="K28" s="8"/>
      <c r="L28" s="8"/>
      <c r="M28" s="8"/>
    </row>
    <row r="29" spans="1:13" ht="18.75" x14ac:dyDescent="0.3">
      <c r="A29" s="185" t="s">
        <v>29</v>
      </c>
      <c r="B29" s="186">
        <v>7</v>
      </c>
      <c r="C29" s="187">
        <v>87</v>
      </c>
      <c r="D29" s="188">
        <v>281</v>
      </c>
      <c r="E29" s="189">
        <v>3476</v>
      </c>
      <c r="F29" s="392">
        <v>288</v>
      </c>
      <c r="G29" s="372">
        <v>3563</v>
      </c>
      <c r="H29" s="8"/>
      <c r="I29" s="8"/>
      <c r="J29" s="8"/>
      <c r="K29" s="8"/>
      <c r="L29" s="8"/>
      <c r="M29" s="8"/>
    </row>
    <row r="30" spans="1:13" ht="18.75" x14ac:dyDescent="0.3">
      <c r="A30" s="82" t="s">
        <v>30</v>
      </c>
      <c r="B30" s="83">
        <v>8</v>
      </c>
      <c r="C30" s="84">
        <v>91</v>
      </c>
      <c r="D30" s="85">
        <v>157</v>
      </c>
      <c r="E30" s="86">
        <v>1850</v>
      </c>
      <c r="F30" s="390">
        <v>165</v>
      </c>
      <c r="G30" s="368">
        <v>1941</v>
      </c>
      <c r="H30" s="8"/>
      <c r="I30" s="8"/>
      <c r="J30" s="8"/>
      <c r="K30" s="8"/>
      <c r="L30" s="8"/>
      <c r="M30" s="8"/>
    </row>
    <row r="31" spans="1:13" ht="18.75" x14ac:dyDescent="0.3">
      <c r="A31" s="82" t="s">
        <v>31</v>
      </c>
      <c r="B31" s="83">
        <v>4</v>
      </c>
      <c r="C31" s="84">
        <v>35</v>
      </c>
      <c r="D31" s="85">
        <v>119</v>
      </c>
      <c r="E31" s="86">
        <v>1115</v>
      </c>
      <c r="F31" s="390">
        <v>123</v>
      </c>
      <c r="G31" s="368">
        <v>1150</v>
      </c>
      <c r="H31" s="8"/>
      <c r="I31" s="8"/>
      <c r="J31" s="8"/>
      <c r="K31" s="8"/>
      <c r="L31" s="8"/>
      <c r="M31" s="8"/>
    </row>
    <row r="32" spans="1:13" ht="18.75" x14ac:dyDescent="0.3">
      <c r="A32" s="82" t="s">
        <v>32</v>
      </c>
      <c r="B32" s="83">
        <v>3</v>
      </c>
      <c r="C32" s="84">
        <v>26</v>
      </c>
      <c r="D32" s="85">
        <v>83</v>
      </c>
      <c r="E32" s="86">
        <v>861</v>
      </c>
      <c r="F32" s="390">
        <v>86</v>
      </c>
      <c r="G32" s="368">
        <v>887</v>
      </c>
      <c r="H32" s="8"/>
      <c r="I32" s="8"/>
      <c r="J32" s="8"/>
      <c r="K32" s="8"/>
      <c r="L32" s="8"/>
      <c r="M32" s="8"/>
    </row>
    <row r="33" spans="1:13" ht="18.75" x14ac:dyDescent="0.3">
      <c r="A33" s="82" t="s">
        <v>33</v>
      </c>
      <c r="B33" s="101">
        <v>1</v>
      </c>
      <c r="C33" s="102">
        <v>3</v>
      </c>
      <c r="D33" s="103">
        <v>68</v>
      </c>
      <c r="E33" s="104">
        <v>932</v>
      </c>
      <c r="F33" s="393">
        <v>68</v>
      </c>
      <c r="G33" s="374">
        <v>935</v>
      </c>
      <c r="H33" s="8"/>
      <c r="I33" s="8"/>
      <c r="J33" s="8"/>
      <c r="K33" s="8"/>
      <c r="L33" s="8"/>
      <c r="M33" s="8"/>
    </row>
    <row r="34" spans="1:13" ht="7.9" customHeight="1" x14ac:dyDescent="0.25">
      <c r="A34" s="107"/>
      <c r="B34" s="108"/>
      <c r="C34" s="109"/>
      <c r="D34" s="110"/>
      <c r="E34" s="111"/>
      <c r="F34" s="383"/>
      <c r="G34" s="364"/>
      <c r="H34" s="8"/>
      <c r="I34" s="8"/>
      <c r="J34" s="8"/>
      <c r="K34" s="8"/>
      <c r="L34" s="8"/>
      <c r="M34" s="8"/>
    </row>
    <row r="35" spans="1:13" ht="18.75" x14ac:dyDescent="0.25">
      <c r="A35" s="114" t="s">
        <v>34</v>
      </c>
      <c r="B35" s="108">
        <v>115</v>
      </c>
      <c r="C35" s="109">
        <v>1153</v>
      </c>
      <c r="D35" s="110">
        <v>4518</v>
      </c>
      <c r="E35" s="111">
        <v>52640</v>
      </c>
      <c r="F35" s="383">
        <v>4633</v>
      </c>
      <c r="G35" s="364">
        <v>53793</v>
      </c>
      <c r="H35" s="8"/>
      <c r="I35" s="8"/>
      <c r="J35" s="8"/>
      <c r="K35" s="8"/>
      <c r="L35" s="8"/>
      <c r="M35" s="8"/>
    </row>
    <row r="36" spans="1:13" ht="7.9" customHeight="1" x14ac:dyDescent="0.25">
      <c r="A36" s="268"/>
      <c r="B36" s="218"/>
      <c r="C36" s="269"/>
      <c r="D36" s="270"/>
      <c r="E36" s="220"/>
      <c r="F36" s="388"/>
      <c r="G36" s="389"/>
      <c r="H36" s="8"/>
      <c r="I36" s="8"/>
      <c r="J36" s="8"/>
      <c r="K36" s="8"/>
      <c r="L36" s="8"/>
      <c r="M36" s="8"/>
    </row>
    <row r="37" spans="1:13" ht="7.15" customHeight="1" x14ac:dyDescent="0.25">
      <c r="A37" s="13"/>
      <c r="B37" s="13"/>
      <c r="C37" s="13"/>
      <c r="D37" s="13"/>
      <c r="E37" s="13"/>
      <c r="F37" s="13"/>
      <c r="G37" s="13"/>
      <c r="H37" s="8"/>
      <c r="I37" s="8"/>
      <c r="J37" s="8"/>
      <c r="K37" s="8"/>
      <c r="L37" s="8"/>
      <c r="M37" s="8"/>
    </row>
    <row r="38" spans="1:13" x14ac:dyDescent="0.25">
      <c r="A38" s="244"/>
      <c r="B38" s="62"/>
      <c r="C38" s="62"/>
      <c r="D38" s="62"/>
      <c r="E38" s="62"/>
      <c r="F38" s="62"/>
      <c r="G38" s="40"/>
      <c r="H38" s="8"/>
      <c r="I38" s="8"/>
      <c r="J38" s="8"/>
      <c r="K38" s="8"/>
      <c r="L38" s="8"/>
      <c r="M38" s="8"/>
    </row>
    <row r="39" spans="1:13" x14ac:dyDescent="0.25">
      <c r="A39" s="473" t="s">
        <v>121</v>
      </c>
      <c r="B39" s="8"/>
      <c r="C39" s="40"/>
      <c r="D39" s="13"/>
      <c r="E39" s="13"/>
      <c r="F39" s="13"/>
      <c r="G39" s="62"/>
      <c r="H39" s="8"/>
      <c r="I39" s="8"/>
      <c r="J39" s="8"/>
      <c r="K39" s="8"/>
      <c r="L39" s="8"/>
      <c r="M39" s="8"/>
    </row>
    <row r="40" spans="1:13" x14ac:dyDescent="0.25">
      <c r="A40" s="474" t="s">
        <v>147</v>
      </c>
      <c r="B40" s="8"/>
      <c r="C40" s="40"/>
      <c r="D40" s="62"/>
      <c r="E40" s="62"/>
      <c r="F40" s="62"/>
      <c r="G40" s="62"/>
      <c r="H40" s="8"/>
      <c r="I40" s="8"/>
      <c r="J40" s="8"/>
      <c r="K40" s="8"/>
      <c r="L40" s="8"/>
      <c r="M40" s="8"/>
    </row>
    <row r="41" spans="1:13" x14ac:dyDescent="0.25">
      <c r="A41" s="474" t="s">
        <v>157</v>
      </c>
      <c r="B41" s="8"/>
      <c r="C41" s="8"/>
      <c r="D41" s="271"/>
      <c r="E41" s="271"/>
      <c r="F41" s="271"/>
      <c r="G41" s="62"/>
      <c r="H41" s="8"/>
      <c r="I41" s="8"/>
      <c r="J41" s="8"/>
      <c r="K41" s="8"/>
      <c r="L41" s="8"/>
      <c r="M41" s="8"/>
    </row>
    <row r="42" spans="1:13" x14ac:dyDescent="0.25">
      <c r="A42" s="474" t="s">
        <v>183</v>
      </c>
      <c r="B42" s="8"/>
      <c r="C42" s="8"/>
      <c r="D42" s="62"/>
      <c r="E42" s="62"/>
      <c r="F42" s="62"/>
      <c r="G42" s="311"/>
      <c r="H42" s="8"/>
      <c r="I42" s="8"/>
      <c r="J42" s="8"/>
      <c r="K42" s="8"/>
      <c r="L42" s="8"/>
      <c r="M42" s="8"/>
    </row>
    <row r="43" spans="1:13" x14ac:dyDescent="0.25">
      <c r="A43" s="474" t="s">
        <v>148</v>
      </c>
      <c r="B43" s="8"/>
      <c r="C43" s="8"/>
      <c r="D43" s="8"/>
      <c r="E43" s="8"/>
      <c r="F43" s="8"/>
      <c r="G43" s="8"/>
      <c r="H43" s="8"/>
      <c r="I43" s="8"/>
      <c r="J43" s="8"/>
      <c r="K43" s="8"/>
      <c r="L43" s="8"/>
      <c r="M43" s="8"/>
    </row>
    <row r="44" spans="1:13" x14ac:dyDescent="0.25">
      <c r="A44" s="472" t="s">
        <v>158</v>
      </c>
      <c r="B44" s="8"/>
      <c r="C44" s="8"/>
      <c r="D44" s="8"/>
      <c r="E44" s="8"/>
      <c r="F44" s="8"/>
      <c r="G44" s="8"/>
      <c r="H44" s="8"/>
      <c r="I44" s="8"/>
      <c r="J44" s="8"/>
      <c r="K44" s="8"/>
      <c r="L44" s="8"/>
      <c r="M44" s="8"/>
    </row>
    <row r="45" spans="1:13" x14ac:dyDescent="0.25">
      <c r="A45" s="474" t="s">
        <v>159</v>
      </c>
      <c r="B45" s="429"/>
      <c r="C45" s="8"/>
      <c r="D45" s="8"/>
      <c r="E45" s="8"/>
      <c r="F45" s="8"/>
      <c r="G45" s="8"/>
      <c r="H45" s="8"/>
      <c r="I45" s="8"/>
      <c r="J45" s="8"/>
      <c r="K45" s="8"/>
      <c r="L45" s="8"/>
      <c r="M45" s="8"/>
    </row>
    <row r="46" spans="1:13" ht="44.25" customHeight="1" x14ac:dyDescent="0.25">
      <c r="A46" s="522" t="s">
        <v>187</v>
      </c>
      <c r="B46" s="523"/>
      <c r="C46" s="523"/>
      <c r="D46" s="523"/>
      <c r="E46" s="523"/>
      <c r="F46" s="523"/>
      <c r="G46" s="523"/>
      <c r="H46" s="523"/>
      <c r="I46" s="523"/>
      <c r="J46" s="523"/>
      <c r="K46" s="523"/>
      <c r="L46" s="8"/>
      <c r="M46" s="8"/>
    </row>
    <row r="47" spans="1:13" x14ac:dyDescent="0.25">
      <c r="A47" s="8"/>
      <c r="B47" s="8"/>
      <c r="C47" s="8"/>
      <c r="D47" s="8"/>
      <c r="E47" s="8"/>
      <c r="F47" s="8"/>
      <c r="G47" s="8"/>
      <c r="H47" s="8"/>
      <c r="I47" s="8"/>
      <c r="J47" s="8"/>
      <c r="K47" s="8"/>
      <c r="L47" s="8"/>
      <c r="M47" s="8"/>
    </row>
    <row r="48" spans="1:13" x14ac:dyDescent="0.25">
      <c r="A48" s="8"/>
      <c r="B48" s="8"/>
      <c r="C48" s="8"/>
      <c r="D48" s="8"/>
      <c r="E48" s="8"/>
      <c r="F48" s="8"/>
      <c r="G48" s="8"/>
      <c r="H48" s="8"/>
      <c r="I48" s="8"/>
      <c r="J48" s="8"/>
      <c r="K48" s="8"/>
      <c r="L48" s="8"/>
      <c r="M48" s="8"/>
    </row>
    <row r="49" spans="1:13" x14ac:dyDescent="0.25">
      <c r="A49" s="8"/>
      <c r="B49" s="8"/>
      <c r="C49" s="8"/>
      <c r="D49" s="8"/>
      <c r="E49" s="8"/>
      <c r="F49" s="8"/>
      <c r="G49" s="8"/>
      <c r="H49" s="8"/>
      <c r="I49" s="8"/>
      <c r="J49" s="8"/>
      <c r="K49" s="8"/>
      <c r="L49" s="8"/>
      <c r="M49" s="8"/>
    </row>
    <row r="54" spans="1:13" ht="18" x14ac:dyDescent="0.25">
      <c r="A54" s="454"/>
      <c r="B54" s="455"/>
      <c r="C54" s="455"/>
      <c r="D54" s="455"/>
      <c r="E54" s="455"/>
      <c r="F54" s="455"/>
      <c r="G54" s="455"/>
    </row>
    <row r="55" spans="1:13" ht="18" x14ac:dyDescent="0.25">
      <c r="A55" s="454"/>
      <c r="B55" s="445"/>
      <c r="C55" s="445"/>
      <c r="D55" s="445"/>
      <c r="E55" s="445"/>
      <c r="F55" s="445"/>
      <c r="G55" s="445"/>
    </row>
    <row r="56" spans="1:13" ht="18.75" x14ac:dyDescent="0.25">
      <c r="A56" s="454"/>
      <c r="B56" s="456"/>
      <c r="C56" s="456"/>
      <c r="D56" s="456"/>
      <c r="E56" s="456"/>
      <c r="F56" s="456"/>
      <c r="G56" s="456"/>
    </row>
    <row r="57" spans="1:13" x14ac:dyDescent="0.25">
      <c r="A57" s="445"/>
      <c r="B57" s="445"/>
      <c r="C57" s="445"/>
      <c r="D57" s="445"/>
      <c r="E57" s="445"/>
      <c r="F57" s="445"/>
      <c r="G57" s="445"/>
    </row>
    <row r="58" spans="1:13" x14ac:dyDescent="0.25">
      <c r="A58" s="445"/>
      <c r="B58" s="445"/>
      <c r="C58" s="445"/>
      <c r="D58" s="445"/>
      <c r="E58" s="445"/>
      <c r="F58" s="445"/>
      <c r="G58" s="445"/>
    </row>
    <row r="59" spans="1:13" ht="18" x14ac:dyDescent="0.25">
      <c r="A59" s="457"/>
      <c r="B59" s="444"/>
      <c r="C59" s="444"/>
      <c r="D59" s="444"/>
      <c r="E59" s="444"/>
      <c r="F59" s="444"/>
      <c r="G59" s="444"/>
    </row>
    <row r="60" spans="1:13" x14ac:dyDescent="0.25">
      <c r="A60" s="445"/>
      <c r="B60" s="445"/>
      <c r="C60" s="445"/>
      <c r="D60" s="445"/>
      <c r="E60" s="445"/>
      <c r="F60" s="445"/>
      <c r="G60" s="445"/>
    </row>
    <row r="61" spans="1:13" x14ac:dyDescent="0.25">
      <c r="A61" s="445"/>
      <c r="B61" s="445"/>
      <c r="C61" s="445"/>
      <c r="D61" s="445"/>
      <c r="E61" s="445"/>
      <c r="F61" s="445"/>
      <c r="G61" s="445"/>
    </row>
    <row r="62" spans="1:13" ht="18" x14ac:dyDescent="0.25">
      <c r="A62" s="457"/>
      <c r="B62" s="446"/>
      <c r="C62" s="446"/>
      <c r="D62" s="446"/>
      <c r="E62" s="446"/>
      <c r="F62" s="446"/>
      <c r="G62" s="446"/>
    </row>
    <row r="63" spans="1:13" x14ac:dyDescent="0.25">
      <c r="A63" s="451"/>
      <c r="B63" s="451"/>
      <c r="C63" s="451"/>
      <c r="D63" s="451"/>
      <c r="E63" s="451"/>
      <c r="F63" s="451"/>
      <c r="G63" s="451"/>
    </row>
  </sheetData>
  <mergeCells count="10">
    <mergeCell ref="A46:K46"/>
    <mergeCell ref="A1:G1"/>
    <mergeCell ref="A2:G2"/>
    <mergeCell ref="A3:G3"/>
    <mergeCell ref="A6:A7"/>
    <mergeCell ref="B6:C6"/>
    <mergeCell ref="D6:E6"/>
    <mergeCell ref="F6:G6"/>
    <mergeCell ref="B7:C7"/>
    <mergeCell ref="D7:E7"/>
  </mergeCells>
  <conditionalFormatting sqref="D10:E10 D15:E33">
    <cfRule type="cellIs" dxfId="7" priority="1" stopIfTrue="1" operator="equal">
      <formula>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8" tint="-0.249977111117893"/>
  </sheetPr>
  <dimension ref="A1:U63"/>
  <sheetViews>
    <sheetView topLeftCell="A16" zoomScale="60" zoomScaleNormal="60" workbookViewId="0">
      <selection activeCell="A44" sqref="A44:K44"/>
    </sheetView>
  </sheetViews>
  <sheetFormatPr defaultRowHeight="15" x14ac:dyDescent="0.25"/>
  <cols>
    <col min="1" max="1" width="15.28515625" customWidth="1"/>
    <col min="2" max="2" width="10.7109375" customWidth="1"/>
    <col min="3" max="3" width="14.7109375" customWidth="1"/>
    <col min="4" max="4" width="10.7109375" customWidth="1"/>
    <col min="5" max="5" width="14.7109375" customWidth="1"/>
    <col min="6" max="6" width="9.7109375" customWidth="1"/>
    <col min="7" max="8" width="10.7109375" customWidth="1"/>
    <col min="9" max="9" width="14.7109375" customWidth="1"/>
    <col min="10" max="10" width="9.7109375" customWidth="1"/>
    <col min="11" max="11" width="14.7109375" customWidth="1"/>
    <col min="12" max="12" width="9.7109375" customWidth="1"/>
    <col min="13" max="14" width="10.7109375" customWidth="1"/>
    <col min="15" max="19" width="14.7109375" customWidth="1"/>
    <col min="20" max="20" width="17.7109375" customWidth="1"/>
    <col min="21" max="21" width="20" customWidth="1"/>
  </cols>
  <sheetData>
    <row r="1" spans="1:21" ht="15.75" x14ac:dyDescent="0.25">
      <c r="A1" s="48"/>
      <c r="B1" s="48"/>
      <c r="C1" s="48"/>
      <c r="D1" s="48"/>
      <c r="E1" s="48"/>
      <c r="F1" s="48"/>
      <c r="G1" s="48"/>
      <c r="H1" s="48"/>
      <c r="I1" s="48"/>
      <c r="J1" s="49" t="s">
        <v>139</v>
      </c>
      <c r="K1" s="48"/>
      <c r="L1" s="48"/>
      <c r="M1" s="48"/>
      <c r="N1" s="48"/>
      <c r="O1" s="48"/>
      <c r="P1" s="48"/>
      <c r="Q1" s="48"/>
      <c r="R1" s="48"/>
      <c r="S1" s="48"/>
      <c r="T1" s="481">
        <v>44536</v>
      </c>
      <c r="U1" s="320"/>
    </row>
    <row r="2" spans="1:21" ht="15.75" x14ac:dyDescent="0.25">
      <c r="A2" s="558" t="s">
        <v>117</v>
      </c>
      <c r="B2" s="558"/>
      <c r="C2" s="558"/>
      <c r="D2" s="558"/>
      <c r="E2" s="558"/>
      <c r="F2" s="558"/>
      <c r="G2" s="558"/>
      <c r="H2" s="558"/>
      <c r="I2" s="558"/>
      <c r="J2" s="558"/>
      <c r="K2" s="558"/>
      <c r="L2" s="558"/>
      <c r="M2" s="558"/>
      <c r="N2" s="558"/>
      <c r="O2" s="558"/>
      <c r="P2" s="558"/>
      <c r="Q2" s="558"/>
      <c r="R2" s="558"/>
      <c r="S2" s="558"/>
      <c r="T2" s="419"/>
    </row>
    <row r="3" spans="1:21" ht="15.75" x14ac:dyDescent="0.25">
      <c r="A3" s="500" t="s">
        <v>179</v>
      </c>
      <c r="B3" s="500"/>
      <c r="C3" s="500"/>
      <c r="D3" s="500"/>
      <c r="E3" s="500"/>
      <c r="F3" s="500"/>
      <c r="G3" s="500"/>
      <c r="H3" s="500"/>
      <c r="I3" s="500"/>
      <c r="J3" s="500"/>
      <c r="K3" s="500"/>
      <c r="L3" s="500"/>
      <c r="M3" s="500"/>
      <c r="N3" s="500"/>
      <c r="O3" s="500"/>
      <c r="P3" s="500"/>
      <c r="Q3" s="500"/>
      <c r="R3" s="500"/>
      <c r="S3" s="500"/>
    </row>
    <row r="4" spans="1:21" ht="15.75" x14ac:dyDescent="0.25">
      <c r="A4" s="170"/>
      <c r="B4" s="170"/>
      <c r="C4" s="170"/>
      <c r="D4" s="170"/>
      <c r="E4" s="170"/>
      <c r="F4" s="170"/>
      <c r="G4" s="170"/>
      <c r="H4" s="170"/>
      <c r="I4" s="170"/>
      <c r="J4" s="170"/>
      <c r="K4" s="170"/>
      <c r="L4" s="170"/>
      <c r="M4" s="170"/>
      <c r="N4" s="170"/>
      <c r="O4" s="170"/>
      <c r="P4" s="170"/>
      <c r="Q4" s="170"/>
      <c r="R4" s="170"/>
      <c r="S4" s="170"/>
    </row>
    <row r="5" spans="1:21" x14ac:dyDescent="0.25">
      <c r="A5" s="33"/>
      <c r="B5" s="468"/>
      <c r="C5" s="33"/>
      <c r="D5" s="33"/>
      <c r="E5" s="33"/>
      <c r="F5" s="33"/>
      <c r="G5" s="33"/>
      <c r="H5" s="33"/>
      <c r="I5" s="33"/>
      <c r="J5" s="33"/>
      <c r="K5" s="33"/>
      <c r="L5" s="33"/>
      <c r="M5" s="33"/>
      <c r="N5" s="33"/>
      <c r="O5" s="33"/>
      <c r="P5" s="33"/>
      <c r="Q5" s="33"/>
      <c r="R5" s="33"/>
      <c r="S5" s="33"/>
    </row>
    <row r="6" spans="1:21" ht="18.75" x14ac:dyDescent="0.25">
      <c r="A6" s="36"/>
      <c r="B6" s="574" t="s">
        <v>2</v>
      </c>
      <c r="C6" s="575"/>
      <c r="D6" s="575"/>
      <c r="E6" s="575"/>
      <c r="F6" s="575"/>
      <c r="G6" s="576"/>
      <c r="H6" s="577" t="s">
        <v>3</v>
      </c>
      <c r="I6" s="578"/>
      <c r="J6" s="578"/>
      <c r="K6" s="579"/>
      <c r="L6" s="574" t="s">
        <v>4</v>
      </c>
      <c r="M6" s="575"/>
      <c r="N6" s="575"/>
      <c r="O6" s="576"/>
      <c r="P6" s="577" t="s">
        <v>5</v>
      </c>
      <c r="Q6" s="579"/>
      <c r="R6" s="574" t="s">
        <v>6</v>
      </c>
      <c r="S6" s="576"/>
    </row>
    <row r="7" spans="1:21" ht="18.75" x14ac:dyDescent="0.3">
      <c r="A7" s="203" t="s">
        <v>7</v>
      </c>
      <c r="B7" s="518" t="s">
        <v>50</v>
      </c>
      <c r="C7" s="519"/>
      <c r="D7" s="510" t="s">
        <v>41</v>
      </c>
      <c r="E7" s="510"/>
      <c r="F7" s="519" t="s">
        <v>49</v>
      </c>
      <c r="G7" s="531"/>
      <c r="H7" s="516" t="s">
        <v>50</v>
      </c>
      <c r="I7" s="510"/>
      <c r="J7" s="519" t="s">
        <v>41</v>
      </c>
      <c r="K7" s="531"/>
      <c r="L7" s="516" t="s">
        <v>50</v>
      </c>
      <c r="M7" s="510"/>
      <c r="N7" s="519" t="s">
        <v>41</v>
      </c>
      <c r="O7" s="531"/>
      <c r="P7" s="510" t="s">
        <v>67</v>
      </c>
      <c r="Q7" s="517"/>
      <c r="R7" s="545"/>
      <c r="S7" s="512"/>
    </row>
    <row r="8" spans="1:21" ht="18.75" x14ac:dyDescent="0.3">
      <c r="A8" s="3"/>
      <c r="B8" s="236" t="s">
        <v>8</v>
      </c>
      <c r="C8" s="237" t="s">
        <v>9</v>
      </c>
      <c r="D8" s="280" t="s">
        <v>8</v>
      </c>
      <c r="E8" s="280" t="s">
        <v>9</v>
      </c>
      <c r="F8" s="171" t="s">
        <v>8</v>
      </c>
      <c r="G8" s="237" t="s">
        <v>9</v>
      </c>
      <c r="H8" s="175" t="s">
        <v>8</v>
      </c>
      <c r="I8" s="172" t="s">
        <v>9</v>
      </c>
      <c r="J8" s="171" t="s">
        <v>8</v>
      </c>
      <c r="K8" s="179" t="s">
        <v>9</v>
      </c>
      <c r="L8" s="175" t="s">
        <v>8</v>
      </c>
      <c r="M8" s="172" t="s">
        <v>9</v>
      </c>
      <c r="N8" s="171" t="s">
        <v>8</v>
      </c>
      <c r="O8" s="179" t="s">
        <v>9</v>
      </c>
      <c r="P8" s="172" t="s">
        <v>8</v>
      </c>
      <c r="Q8" s="181" t="s">
        <v>9</v>
      </c>
      <c r="R8" s="173" t="s">
        <v>8</v>
      </c>
      <c r="S8" s="174" t="s">
        <v>9</v>
      </c>
    </row>
    <row r="9" spans="1:21" x14ac:dyDescent="0.25">
      <c r="A9" s="4"/>
      <c r="B9" s="200"/>
      <c r="C9" s="277"/>
      <c r="D9" s="14"/>
      <c r="E9" s="1"/>
      <c r="F9" s="259"/>
      <c r="G9" s="259"/>
      <c r="H9" s="12"/>
      <c r="I9" s="14"/>
      <c r="J9" s="259"/>
      <c r="K9" s="201"/>
      <c r="L9" s="12"/>
      <c r="M9" s="14"/>
      <c r="N9" s="259"/>
      <c r="O9" s="201"/>
      <c r="P9" s="14"/>
      <c r="Q9" s="14"/>
      <c r="R9" s="53"/>
      <c r="S9" s="52"/>
    </row>
    <row r="10" spans="1:21" ht="18.75" x14ac:dyDescent="0.3">
      <c r="A10" s="82" t="s">
        <v>10</v>
      </c>
      <c r="B10" s="83">
        <v>0</v>
      </c>
      <c r="C10" s="84">
        <v>0</v>
      </c>
      <c r="D10" s="125">
        <v>2</v>
      </c>
      <c r="E10" s="125">
        <v>1</v>
      </c>
      <c r="F10" s="84">
        <v>0</v>
      </c>
      <c r="G10" s="158">
        <v>0</v>
      </c>
      <c r="H10" s="124">
        <v>1</v>
      </c>
      <c r="I10" s="125">
        <v>2</v>
      </c>
      <c r="J10" s="84">
        <v>0</v>
      </c>
      <c r="K10" s="158">
        <v>0</v>
      </c>
      <c r="L10" s="124">
        <v>0</v>
      </c>
      <c r="M10" s="125">
        <v>0</v>
      </c>
      <c r="N10" s="84">
        <v>0</v>
      </c>
      <c r="O10" s="158">
        <v>0</v>
      </c>
      <c r="P10" s="125">
        <v>29</v>
      </c>
      <c r="Q10" s="125">
        <v>82</v>
      </c>
      <c r="R10" s="340">
        <v>32</v>
      </c>
      <c r="S10" s="341">
        <v>85</v>
      </c>
      <c r="T10" s="448"/>
      <c r="U10" s="448"/>
    </row>
    <row r="11" spans="1:21" ht="18.75" x14ac:dyDescent="0.3">
      <c r="A11" s="82" t="s">
        <v>11</v>
      </c>
      <c r="B11" s="83">
        <v>1</v>
      </c>
      <c r="C11" s="84">
        <v>20</v>
      </c>
      <c r="D11" s="125">
        <v>0</v>
      </c>
      <c r="E11" s="125">
        <v>0</v>
      </c>
      <c r="F11" s="84">
        <v>0</v>
      </c>
      <c r="G11" s="158">
        <v>0</v>
      </c>
      <c r="H11" s="124">
        <v>2</v>
      </c>
      <c r="I11" s="125">
        <v>14</v>
      </c>
      <c r="J11" s="84">
        <v>0</v>
      </c>
      <c r="K11" s="158">
        <v>0</v>
      </c>
      <c r="L11" s="124">
        <v>0</v>
      </c>
      <c r="M11" s="125">
        <v>0</v>
      </c>
      <c r="N11" s="84">
        <v>0</v>
      </c>
      <c r="O11" s="158">
        <v>0</v>
      </c>
      <c r="P11" s="125">
        <v>12</v>
      </c>
      <c r="Q11" s="125">
        <v>47</v>
      </c>
      <c r="R11" s="340">
        <v>15</v>
      </c>
      <c r="S11" s="341">
        <v>81</v>
      </c>
      <c r="T11" s="448"/>
      <c r="U11" s="448"/>
    </row>
    <row r="12" spans="1:21" ht="18.75" x14ac:dyDescent="0.3">
      <c r="A12" s="82" t="s">
        <v>12</v>
      </c>
      <c r="B12" s="83">
        <v>3</v>
      </c>
      <c r="C12" s="84">
        <v>53</v>
      </c>
      <c r="D12" s="125">
        <v>0</v>
      </c>
      <c r="E12" s="125">
        <v>0</v>
      </c>
      <c r="F12" s="84">
        <v>0</v>
      </c>
      <c r="G12" s="158">
        <v>0</v>
      </c>
      <c r="H12" s="124">
        <v>4</v>
      </c>
      <c r="I12" s="125">
        <v>35</v>
      </c>
      <c r="J12" s="84">
        <v>0</v>
      </c>
      <c r="K12" s="158">
        <v>0</v>
      </c>
      <c r="L12" s="124">
        <v>0</v>
      </c>
      <c r="M12" s="125">
        <v>0</v>
      </c>
      <c r="N12" s="84">
        <v>0</v>
      </c>
      <c r="O12" s="158">
        <v>0</v>
      </c>
      <c r="P12" s="125">
        <v>6</v>
      </c>
      <c r="Q12" s="125">
        <v>39</v>
      </c>
      <c r="R12" s="340">
        <v>13</v>
      </c>
      <c r="S12" s="341">
        <v>127</v>
      </c>
      <c r="T12" s="448"/>
      <c r="U12" s="448"/>
    </row>
    <row r="13" spans="1:21" ht="18.75" x14ac:dyDescent="0.3">
      <c r="A13" s="82" t="s">
        <v>13</v>
      </c>
      <c r="B13" s="83">
        <v>3</v>
      </c>
      <c r="C13" s="84">
        <v>47</v>
      </c>
      <c r="D13" s="125">
        <v>0</v>
      </c>
      <c r="E13" s="125">
        <v>0</v>
      </c>
      <c r="F13" s="84">
        <v>0</v>
      </c>
      <c r="G13" s="158">
        <v>0</v>
      </c>
      <c r="H13" s="124">
        <v>4</v>
      </c>
      <c r="I13" s="125">
        <v>61</v>
      </c>
      <c r="J13" s="84">
        <v>0</v>
      </c>
      <c r="K13" s="158">
        <v>0</v>
      </c>
      <c r="L13" s="124">
        <v>0</v>
      </c>
      <c r="M13" s="125">
        <v>0</v>
      </c>
      <c r="N13" s="84">
        <v>0</v>
      </c>
      <c r="O13" s="158">
        <v>0</v>
      </c>
      <c r="P13" s="125">
        <v>13</v>
      </c>
      <c r="Q13" s="125">
        <v>74</v>
      </c>
      <c r="R13" s="340">
        <v>20</v>
      </c>
      <c r="S13" s="341">
        <v>182</v>
      </c>
      <c r="T13" s="448"/>
      <c r="U13" s="448"/>
    </row>
    <row r="14" spans="1:21" ht="18.75" x14ac:dyDescent="0.3">
      <c r="A14" s="82" t="s">
        <v>14</v>
      </c>
      <c r="B14" s="83">
        <v>4</v>
      </c>
      <c r="C14" s="84">
        <v>80</v>
      </c>
      <c r="D14" s="125">
        <v>0</v>
      </c>
      <c r="E14" s="125">
        <v>0</v>
      </c>
      <c r="F14" s="84">
        <v>0</v>
      </c>
      <c r="G14" s="158">
        <v>0</v>
      </c>
      <c r="H14" s="124">
        <v>9</v>
      </c>
      <c r="I14" s="125">
        <v>167</v>
      </c>
      <c r="J14" s="84">
        <v>0</v>
      </c>
      <c r="K14" s="158">
        <v>0</v>
      </c>
      <c r="L14" s="124">
        <v>0</v>
      </c>
      <c r="M14" s="125">
        <v>0</v>
      </c>
      <c r="N14" s="84">
        <v>0</v>
      </c>
      <c r="O14" s="158">
        <v>0</v>
      </c>
      <c r="P14" s="125">
        <v>31</v>
      </c>
      <c r="Q14" s="125">
        <v>636</v>
      </c>
      <c r="R14" s="340">
        <v>44</v>
      </c>
      <c r="S14" s="341">
        <v>883</v>
      </c>
      <c r="T14" s="448"/>
      <c r="U14" s="448"/>
    </row>
    <row r="15" spans="1:21" ht="18.75" x14ac:dyDescent="0.3">
      <c r="A15" s="82" t="s">
        <v>15</v>
      </c>
      <c r="B15" s="83">
        <v>13</v>
      </c>
      <c r="C15" s="84">
        <v>96</v>
      </c>
      <c r="D15" s="86">
        <v>13</v>
      </c>
      <c r="E15" s="86">
        <v>220</v>
      </c>
      <c r="F15" s="84">
        <v>2</v>
      </c>
      <c r="G15" s="158">
        <v>28</v>
      </c>
      <c r="H15" s="85">
        <v>51</v>
      </c>
      <c r="I15" s="86">
        <v>904</v>
      </c>
      <c r="J15" s="84">
        <v>2</v>
      </c>
      <c r="K15" s="158">
        <v>33</v>
      </c>
      <c r="L15" s="124">
        <v>0</v>
      </c>
      <c r="M15" s="125">
        <v>0</v>
      </c>
      <c r="N15" s="84">
        <v>2</v>
      </c>
      <c r="O15" s="158">
        <v>24</v>
      </c>
      <c r="P15" s="86">
        <v>220</v>
      </c>
      <c r="Q15" s="86">
        <v>4661</v>
      </c>
      <c r="R15" s="340">
        <v>303</v>
      </c>
      <c r="S15" s="341">
        <v>5966</v>
      </c>
      <c r="T15" s="448"/>
      <c r="U15" s="448"/>
    </row>
    <row r="16" spans="1:21" ht="18.75" x14ac:dyDescent="0.3">
      <c r="A16" s="89" t="s">
        <v>16</v>
      </c>
      <c r="B16" s="90">
        <v>17</v>
      </c>
      <c r="C16" s="91">
        <v>211</v>
      </c>
      <c r="D16" s="93">
        <v>47</v>
      </c>
      <c r="E16" s="93">
        <v>649</v>
      </c>
      <c r="F16" s="91">
        <v>3</v>
      </c>
      <c r="G16" s="159">
        <v>40</v>
      </c>
      <c r="H16" s="92">
        <v>98</v>
      </c>
      <c r="I16" s="93">
        <v>1359</v>
      </c>
      <c r="J16" s="91">
        <v>11</v>
      </c>
      <c r="K16" s="159">
        <v>127</v>
      </c>
      <c r="L16" s="92">
        <v>7</v>
      </c>
      <c r="M16" s="93">
        <v>114</v>
      </c>
      <c r="N16" s="91">
        <v>46</v>
      </c>
      <c r="O16" s="159">
        <v>467</v>
      </c>
      <c r="P16" s="93">
        <v>426</v>
      </c>
      <c r="Q16" s="93">
        <v>8525</v>
      </c>
      <c r="R16" s="342">
        <v>655</v>
      </c>
      <c r="S16" s="343">
        <v>11492</v>
      </c>
      <c r="T16" s="448"/>
      <c r="U16" s="448"/>
    </row>
    <row r="17" spans="1:21" ht="18.75" x14ac:dyDescent="0.3">
      <c r="A17" s="89" t="s">
        <v>17</v>
      </c>
      <c r="B17" s="90">
        <v>23</v>
      </c>
      <c r="C17" s="91">
        <v>343</v>
      </c>
      <c r="D17" s="93">
        <v>63</v>
      </c>
      <c r="E17" s="93">
        <v>609</v>
      </c>
      <c r="F17" s="91">
        <v>2</v>
      </c>
      <c r="G17" s="159">
        <v>25</v>
      </c>
      <c r="H17" s="92">
        <v>138</v>
      </c>
      <c r="I17" s="93">
        <v>1450</v>
      </c>
      <c r="J17" s="91">
        <v>20</v>
      </c>
      <c r="K17" s="159">
        <v>185</v>
      </c>
      <c r="L17" s="92">
        <v>11</v>
      </c>
      <c r="M17" s="93">
        <v>103</v>
      </c>
      <c r="N17" s="91">
        <v>117</v>
      </c>
      <c r="O17" s="159">
        <v>807</v>
      </c>
      <c r="P17" s="93">
        <v>578</v>
      </c>
      <c r="Q17" s="93">
        <v>8449</v>
      </c>
      <c r="R17" s="342">
        <v>952</v>
      </c>
      <c r="S17" s="343">
        <v>11971</v>
      </c>
      <c r="T17" s="448"/>
      <c r="U17" s="448"/>
    </row>
    <row r="18" spans="1:21" ht="18.75" x14ac:dyDescent="0.3">
      <c r="A18" s="89" t="s">
        <v>18</v>
      </c>
      <c r="B18" s="90">
        <v>14</v>
      </c>
      <c r="C18" s="91">
        <v>243</v>
      </c>
      <c r="D18" s="93">
        <v>43</v>
      </c>
      <c r="E18" s="93">
        <v>348</v>
      </c>
      <c r="F18" s="91">
        <v>1</v>
      </c>
      <c r="G18" s="159">
        <v>12</v>
      </c>
      <c r="H18" s="92">
        <v>125</v>
      </c>
      <c r="I18" s="93">
        <v>1174</v>
      </c>
      <c r="J18" s="91">
        <v>23</v>
      </c>
      <c r="K18" s="159">
        <v>164</v>
      </c>
      <c r="L18" s="92">
        <v>10</v>
      </c>
      <c r="M18" s="93">
        <v>77</v>
      </c>
      <c r="N18" s="91">
        <v>99</v>
      </c>
      <c r="O18" s="159">
        <v>693</v>
      </c>
      <c r="P18" s="93">
        <v>547</v>
      </c>
      <c r="Q18" s="93">
        <v>5962</v>
      </c>
      <c r="R18" s="342">
        <v>862</v>
      </c>
      <c r="S18" s="343">
        <v>8673</v>
      </c>
      <c r="T18" s="448"/>
      <c r="U18" s="448"/>
    </row>
    <row r="19" spans="1:21" ht="18.75" x14ac:dyDescent="0.3">
      <c r="A19" s="89" t="s">
        <v>19</v>
      </c>
      <c r="B19" s="90">
        <v>10</v>
      </c>
      <c r="C19" s="91">
        <v>177</v>
      </c>
      <c r="D19" s="93">
        <v>24</v>
      </c>
      <c r="E19" s="93">
        <v>191</v>
      </c>
      <c r="F19" s="91">
        <v>1</v>
      </c>
      <c r="G19" s="159">
        <v>6</v>
      </c>
      <c r="H19" s="92">
        <v>50</v>
      </c>
      <c r="I19" s="93">
        <v>527</v>
      </c>
      <c r="J19" s="91">
        <v>8</v>
      </c>
      <c r="K19" s="159">
        <v>55</v>
      </c>
      <c r="L19" s="92">
        <v>3</v>
      </c>
      <c r="M19" s="93">
        <v>15</v>
      </c>
      <c r="N19" s="91">
        <v>37</v>
      </c>
      <c r="O19" s="159">
        <v>230</v>
      </c>
      <c r="P19" s="93">
        <v>285</v>
      </c>
      <c r="Q19" s="93">
        <v>3140</v>
      </c>
      <c r="R19" s="342">
        <v>418</v>
      </c>
      <c r="S19" s="343">
        <v>4341</v>
      </c>
      <c r="T19" s="448"/>
      <c r="U19" s="448"/>
    </row>
    <row r="20" spans="1:21" ht="18.75" x14ac:dyDescent="0.3">
      <c r="A20" s="82" t="s">
        <v>20</v>
      </c>
      <c r="B20" s="83">
        <v>8</v>
      </c>
      <c r="C20" s="84">
        <v>158</v>
      </c>
      <c r="D20" s="86">
        <v>19</v>
      </c>
      <c r="E20" s="86">
        <v>137</v>
      </c>
      <c r="F20" s="84">
        <v>0</v>
      </c>
      <c r="G20" s="158">
        <v>0</v>
      </c>
      <c r="H20" s="85">
        <v>17</v>
      </c>
      <c r="I20" s="86">
        <v>182</v>
      </c>
      <c r="J20" s="84">
        <v>5</v>
      </c>
      <c r="K20" s="158">
        <v>25</v>
      </c>
      <c r="L20" s="124">
        <v>0</v>
      </c>
      <c r="M20" s="125">
        <v>0</v>
      </c>
      <c r="N20" s="84">
        <v>12</v>
      </c>
      <c r="O20" s="158">
        <v>82</v>
      </c>
      <c r="P20" s="86">
        <v>153</v>
      </c>
      <c r="Q20" s="86">
        <v>2032</v>
      </c>
      <c r="R20" s="340">
        <v>214</v>
      </c>
      <c r="S20" s="341">
        <v>2616</v>
      </c>
      <c r="T20" s="448"/>
      <c r="U20" s="448"/>
    </row>
    <row r="21" spans="1:21" ht="18.75" x14ac:dyDescent="0.3">
      <c r="A21" s="82" t="s">
        <v>21</v>
      </c>
      <c r="B21" s="83">
        <v>7</v>
      </c>
      <c r="C21" s="84">
        <v>133</v>
      </c>
      <c r="D21" s="86">
        <v>17</v>
      </c>
      <c r="E21" s="86">
        <v>102</v>
      </c>
      <c r="F21" s="84">
        <v>1</v>
      </c>
      <c r="G21" s="158">
        <v>3</v>
      </c>
      <c r="H21" s="85">
        <v>13</v>
      </c>
      <c r="I21" s="86">
        <v>163</v>
      </c>
      <c r="J21" s="84">
        <v>2</v>
      </c>
      <c r="K21" s="158">
        <v>9</v>
      </c>
      <c r="L21" s="124">
        <v>0</v>
      </c>
      <c r="M21" s="125">
        <v>0</v>
      </c>
      <c r="N21" s="84">
        <v>9</v>
      </c>
      <c r="O21" s="158">
        <v>42</v>
      </c>
      <c r="P21" s="86">
        <v>123</v>
      </c>
      <c r="Q21" s="86">
        <v>1492</v>
      </c>
      <c r="R21" s="340">
        <v>172</v>
      </c>
      <c r="S21" s="341">
        <v>1944</v>
      </c>
      <c r="T21" s="448"/>
      <c r="U21" s="448"/>
    </row>
    <row r="22" spans="1:21" ht="18.75" x14ac:dyDescent="0.3">
      <c r="A22" s="82" t="s">
        <v>22</v>
      </c>
      <c r="B22" s="83">
        <v>8</v>
      </c>
      <c r="C22" s="84">
        <v>163</v>
      </c>
      <c r="D22" s="86">
        <v>17</v>
      </c>
      <c r="E22" s="86">
        <v>111</v>
      </c>
      <c r="F22" s="84">
        <v>0</v>
      </c>
      <c r="G22" s="158">
        <v>0</v>
      </c>
      <c r="H22" s="85">
        <v>12</v>
      </c>
      <c r="I22" s="86">
        <v>126</v>
      </c>
      <c r="J22" s="84">
        <v>4</v>
      </c>
      <c r="K22" s="158">
        <v>18</v>
      </c>
      <c r="L22" s="124">
        <v>0</v>
      </c>
      <c r="M22" s="125">
        <v>0</v>
      </c>
      <c r="N22" s="84">
        <v>8</v>
      </c>
      <c r="O22" s="158">
        <v>30</v>
      </c>
      <c r="P22" s="86">
        <v>105</v>
      </c>
      <c r="Q22" s="86">
        <v>1195</v>
      </c>
      <c r="R22" s="340">
        <v>154</v>
      </c>
      <c r="S22" s="341">
        <v>1643</v>
      </c>
      <c r="T22" s="448"/>
      <c r="U22" s="448"/>
    </row>
    <row r="23" spans="1:21" ht="18.75" x14ac:dyDescent="0.3">
      <c r="A23" s="82" t="s">
        <v>66</v>
      </c>
      <c r="B23" s="83">
        <v>9</v>
      </c>
      <c r="C23" s="84">
        <v>249</v>
      </c>
      <c r="D23" s="86">
        <v>17</v>
      </c>
      <c r="E23" s="86">
        <v>139</v>
      </c>
      <c r="F23" s="84">
        <v>0</v>
      </c>
      <c r="G23" s="158">
        <v>0</v>
      </c>
      <c r="H23" s="85">
        <v>12</v>
      </c>
      <c r="I23" s="86">
        <v>161</v>
      </c>
      <c r="J23" s="84">
        <v>4</v>
      </c>
      <c r="K23" s="158">
        <v>19</v>
      </c>
      <c r="L23" s="124">
        <v>0</v>
      </c>
      <c r="M23" s="125">
        <v>0</v>
      </c>
      <c r="N23" s="84">
        <v>8</v>
      </c>
      <c r="O23" s="158">
        <v>31</v>
      </c>
      <c r="P23" s="86">
        <v>142</v>
      </c>
      <c r="Q23" s="86">
        <v>1871</v>
      </c>
      <c r="R23" s="340">
        <v>192</v>
      </c>
      <c r="S23" s="341">
        <v>2470</v>
      </c>
      <c r="T23" s="448"/>
      <c r="U23" s="448"/>
    </row>
    <row r="24" spans="1:21" ht="18.75" x14ac:dyDescent="0.3">
      <c r="A24" s="82" t="s">
        <v>24</v>
      </c>
      <c r="B24" s="83">
        <v>8</v>
      </c>
      <c r="C24" s="84">
        <v>238</v>
      </c>
      <c r="D24" s="86">
        <v>17</v>
      </c>
      <c r="E24" s="86">
        <v>105</v>
      </c>
      <c r="F24" s="84">
        <v>0</v>
      </c>
      <c r="G24" s="158">
        <v>0</v>
      </c>
      <c r="H24" s="85">
        <v>12</v>
      </c>
      <c r="I24" s="86">
        <v>225</v>
      </c>
      <c r="J24" s="84">
        <v>3</v>
      </c>
      <c r="K24" s="158">
        <v>9</v>
      </c>
      <c r="L24" s="124">
        <v>0</v>
      </c>
      <c r="M24" s="125">
        <v>0</v>
      </c>
      <c r="N24" s="84">
        <v>8</v>
      </c>
      <c r="O24" s="158">
        <v>20</v>
      </c>
      <c r="P24" s="86">
        <v>210</v>
      </c>
      <c r="Q24" s="86">
        <v>2690</v>
      </c>
      <c r="R24" s="340">
        <v>258</v>
      </c>
      <c r="S24" s="341">
        <v>3287</v>
      </c>
      <c r="T24" s="448"/>
      <c r="U24" s="448"/>
    </row>
    <row r="25" spans="1:21" ht="18.75" x14ac:dyDescent="0.3">
      <c r="A25" s="82" t="s">
        <v>25</v>
      </c>
      <c r="B25" s="83">
        <v>10</v>
      </c>
      <c r="C25" s="84">
        <v>266</v>
      </c>
      <c r="D25" s="86">
        <v>17</v>
      </c>
      <c r="E25" s="86">
        <v>64</v>
      </c>
      <c r="F25" s="84">
        <v>0</v>
      </c>
      <c r="G25" s="158">
        <v>0</v>
      </c>
      <c r="H25" s="85">
        <v>12</v>
      </c>
      <c r="I25" s="86">
        <v>159</v>
      </c>
      <c r="J25" s="84">
        <v>2</v>
      </c>
      <c r="K25" s="158">
        <v>7</v>
      </c>
      <c r="L25" s="124">
        <v>0</v>
      </c>
      <c r="M25" s="125">
        <v>0</v>
      </c>
      <c r="N25" s="84">
        <v>7</v>
      </c>
      <c r="O25" s="158">
        <v>14</v>
      </c>
      <c r="P25" s="86">
        <v>275</v>
      </c>
      <c r="Q25" s="86">
        <v>2768</v>
      </c>
      <c r="R25" s="340">
        <v>323</v>
      </c>
      <c r="S25" s="341">
        <v>3278</v>
      </c>
      <c r="T25" s="448"/>
      <c r="U25" s="448"/>
    </row>
    <row r="26" spans="1:21" ht="18.75" x14ac:dyDescent="0.3">
      <c r="A26" s="82" t="s">
        <v>26</v>
      </c>
      <c r="B26" s="95">
        <v>11</v>
      </c>
      <c r="C26" s="96">
        <v>242</v>
      </c>
      <c r="D26" s="98">
        <v>17</v>
      </c>
      <c r="E26" s="98">
        <v>63</v>
      </c>
      <c r="F26" s="96">
        <v>0</v>
      </c>
      <c r="G26" s="160">
        <v>0</v>
      </c>
      <c r="H26" s="97">
        <v>12</v>
      </c>
      <c r="I26" s="98">
        <v>70</v>
      </c>
      <c r="J26" s="96">
        <v>1</v>
      </c>
      <c r="K26" s="160">
        <v>3</v>
      </c>
      <c r="L26" s="124">
        <v>0</v>
      </c>
      <c r="M26" s="125">
        <v>0</v>
      </c>
      <c r="N26" s="96">
        <v>7</v>
      </c>
      <c r="O26" s="160">
        <v>13</v>
      </c>
      <c r="P26" s="98">
        <v>366</v>
      </c>
      <c r="Q26" s="98">
        <v>3624</v>
      </c>
      <c r="R26" s="340">
        <v>414</v>
      </c>
      <c r="S26" s="341">
        <v>4015</v>
      </c>
      <c r="T26" s="448"/>
      <c r="U26" s="448"/>
    </row>
    <row r="27" spans="1:21" ht="18.75" x14ac:dyDescent="0.3">
      <c r="A27" s="82" t="s">
        <v>27</v>
      </c>
      <c r="B27" s="95">
        <v>12</v>
      </c>
      <c r="C27" s="96">
        <v>230</v>
      </c>
      <c r="D27" s="125">
        <v>16</v>
      </c>
      <c r="E27" s="125">
        <v>70</v>
      </c>
      <c r="F27" s="96">
        <v>0</v>
      </c>
      <c r="G27" s="160">
        <v>0</v>
      </c>
      <c r="H27" s="124">
        <v>10</v>
      </c>
      <c r="I27" s="125">
        <v>70</v>
      </c>
      <c r="J27" s="96">
        <v>0</v>
      </c>
      <c r="K27" s="160">
        <v>0</v>
      </c>
      <c r="L27" s="124">
        <v>0</v>
      </c>
      <c r="M27" s="125">
        <v>0</v>
      </c>
      <c r="N27" s="96">
        <v>8</v>
      </c>
      <c r="O27" s="160">
        <v>17</v>
      </c>
      <c r="P27" s="125">
        <v>351</v>
      </c>
      <c r="Q27" s="125">
        <v>3180</v>
      </c>
      <c r="R27" s="340">
        <v>397</v>
      </c>
      <c r="S27" s="341">
        <v>3567</v>
      </c>
      <c r="T27" s="448"/>
      <c r="U27" s="448"/>
    </row>
    <row r="28" spans="1:21" ht="18.75" x14ac:dyDescent="0.3">
      <c r="A28" s="82" t="s">
        <v>28</v>
      </c>
      <c r="B28" s="95">
        <v>6</v>
      </c>
      <c r="C28" s="96">
        <v>145</v>
      </c>
      <c r="D28" s="125">
        <v>16</v>
      </c>
      <c r="E28" s="125">
        <v>44</v>
      </c>
      <c r="F28" s="96">
        <v>0</v>
      </c>
      <c r="G28" s="160">
        <v>0</v>
      </c>
      <c r="H28" s="124">
        <v>7</v>
      </c>
      <c r="I28" s="125">
        <v>40</v>
      </c>
      <c r="J28" s="96">
        <v>0</v>
      </c>
      <c r="K28" s="160">
        <v>0</v>
      </c>
      <c r="L28" s="124">
        <v>0</v>
      </c>
      <c r="M28" s="125">
        <v>0</v>
      </c>
      <c r="N28" s="96">
        <v>6</v>
      </c>
      <c r="O28" s="160">
        <v>10</v>
      </c>
      <c r="P28" s="125">
        <v>287</v>
      </c>
      <c r="Q28" s="125">
        <v>2672</v>
      </c>
      <c r="R28" s="340">
        <v>322</v>
      </c>
      <c r="S28" s="341">
        <v>2911</v>
      </c>
      <c r="T28" s="448"/>
      <c r="U28" s="448"/>
    </row>
    <row r="29" spans="1:21" ht="18.75" x14ac:dyDescent="0.3">
      <c r="A29" s="82" t="s">
        <v>29</v>
      </c>
      <c r="B29" s="83">
        <v>6</v>
      </c>
      <c r="C29" s="84">
        <v>119</v>
      </c>
      <c r="D29" s="125">
        <v>14</v>
      </c>
      <c r="E29" s="125">
        <v>32</v>
      </c>
      <c r="F29" s="84">
        <v>0</v>
      </c>
      <c r="G29" s="158">
        <v>0</v>
      </c>
      <c r="H29" s="124">
        <v>4</v>
      </c>
      <c r="I29" s="125">
        <v>25</v>
      </c>
      <c r="J29" s="84">
        <v>0</v>
      </c>
      <c r="K29" s="158">
        <v>0</v>
      </c>
      <c r="L29" s="124">
        <v>0</v>
      </c>
      <c r="M29" s="125">
        <v>0</v>
      </c>
      <c r="N29" s="84">
        <v>5</v>
      </c>
      <c r="O29" s="158">
        <v>3</v>
      </c>
      <c r="P29" s="125">
        <v>211</v>
      </c>
      <c r="Q29" s="125">
        <v>1682</v>
      </c>
      <c r="R29" s="340">
        <v>240</v>
      </c>
      <c r="S29" s="341">
        <v>1861</v>
      </c>
      <c r="T29" s="448"/>
      <c r="U29" s="448"/>
    </row>
    <row r="30" spans="1:21" ht="18.75" x14ac:dyDescent="0.3">
      <c r="A30" s="82" t="s">
        <v>30</v>
      </c>
      <c r="B30" s="83">
        <v>5</v>
      </c>
      <c r="C30" s="84">
        <v>74</v>
      </c>
      <c r="D30" s="125">
        <v>12</v>
      </c>
      <c r="E30" s="125">
        <v>25</v>
      </c>
      <c r="F30" s="84">
        <v>0</v>
      </c>
      <c r="G30" s="158">
        <v>0</v>
      </c>
      <c r="H30" s="124">
        <v>3</v>
      </c>
      <c r="I30" s="125">
        <v>26</v>
      </c>
      <c r="J30" s="84">
        <v>0</v>
      </c>
      <c r="K30" s="158">
        <v>0</v>
      </c>
      <c r="L30" s="124">
        <v>0</v>
      </c>
      <c r="M30" s="125">
        <v>0</v>
      </c>
      <c r="N30" s="84">
        <v>5</v>
      </c>
      <c r="O30" s="158">
        <v>2</v>
      </c>
      <c r="P30" s="125">
        <v>124</v>
      </c>
      <c r="Q30" s="125">
        <v>868</v>
      </c>
      <c r="R30" s="340">
        <v>149</v>
      </c>
      <c r="S30" s="341">
        <v>995</v>
      </c>
      <c r="T30" s="448"/>
      <c r="U30" s="448"/>
    </row>
    <row r="31" spans="1:21" ht="18.75" x14ac:dyDescent="0.3">
      <c r="A31" s="82" t="s">
        <v>31</v>
      </c>
      <c r="B31" s="83">
        <v>4</v>
      </c>
      <c r="C31" s="84">
        <v>44</v>
      </c>
      <c r="D31" s="125">
        <v>12</v>
      </c>
      <c r="E31" s="125">
        <v>33</v>
      </c>
      <c r="F31" s="84">
        <v>0</v>
      </c>
      <c r="G31" s="158">
        <v>0</v>
      </c>
      <c r="H31" s="124">
        <v>3</v>
      </c>
      <c r="I31" s="125">
        <v>27</v>
      </c>
      <c r="J31" s="84">
        <v>0</v>
      </c>
      <c r="K31" s="158">
        <v>0</v>
      </c>
      <c r="L31" s="124">
        <v>0</v>
      </c>
      <c r="M31" s="125">
        <v>0</v>
      </c>
      <c r="N31" s="84">
        <v>4</v>
      </c>
      <c r="O31" s="158">
        <v>3</v>
      </c>
      <c r="P31" s="125">
        <v>101</v>
      </c>
      <c r="Q31" s="125">
        <v>887</v>
      </c>
      <c r="R31" s="340">
        <v>124</v>
      </c>
      <c r="S31" s="341">
        <v>994</v>
      </c>
      <c r="T31" s="448"/>
      <c r="U31" s="448"/>
    </row>
    <row r="32" spans="1:21" ht="18.75" x14ac:dyDescent="0.3">
      <c r="A32" s="82" t="s">
        <v>32</v>
      </c>
      <c r="B32" s="83">
        <v>1</v>
      </c>
      <c r="C32" s="84">
        <v>3</v>
      </c>
      <c r="D32" s="125">
        <v>12</v>
      </c>
      <c r="E32" s="125">
        <v>42</v>
      </c>
      <c r="F32" s="84">
        <v>0</v>
      </c>
      <c r="G32" s="158">
        <v>0</v>
      </c>
      <c r="H32" s="124">
        <v>4</v>
      </c>
      <c r="I32" s="125">
        <v>27</v>
      </c>
      <c r="J32" s="84">
        <v>0</v>
      </c>
      <c r="K32" s="158">
        <v>0</v>
      </c>
      <c r="L32" s="124">
        <v>0</v>
      </c>
      <c r="M32" s="125">
        <v>0</v>
      </c>
      <c r="N32" s="84">
        <v>1</v>
      </c>
      <c r="O32" s="158">
        <v>0</v>
      </c>
      <c r="P32" s="125">
        <v>79</v>
      </c>
      <c r="Q32" s="125">
        <v>706</v>
      </c>
      <c r="R32" s="340">
        <v>97</v>
      </c>
      <c r="S32" s="341">
        <v>778</v>
      </c>
      <c r="T32" s="448"/>
      <c r="U32" s="448"/>
    </row>
    <row r="33" spans="1:21" ht="18.75" x14ac:dyDescent="0.3">
      <c r="A33" s="82" t="s">
        <v>33</v>
      </c>
      <c r="B33" s="101">
        <v>0</v>
      </c>
      <c r="C33" s="102">
        <v>0</v>
      </c>
      <c r="D33" s="131">
        <v>11</v>
      </c>
      <c r="E33" s="131">
        <v>13</v>
      </c>
      <c r="F33" s="102">
        <v>0</v>
      </c>
      <c r="G33" s="161">
        <v>0</v>
      </c>
      <c r="H33" s="130">
        <v>1</v>
      </c>
      <c r="I33" s="131">
        <v>5</v>
      </c>
      <c r="J33" s="102">
        <v>0</v>
      </c>
      <c r="K33" s="161">
        <v>0</v>
      </c>
      <c r="L33" s="130">
        <v>0</v>
      </c>
      <c r="M33" s="131">
        <v>0</v>
      </c>
      <c r="N33" s="102">
        <v>1</v>
      </c>
      <c r="O33" s="161">
        <v>1</v>
      </c>
      <c r="P33" s="131">
        <v>56</v>
      </c>
      <c r="Q33" s="131">
        <v>261</v>
      </c>
      <c r="R33" s="340">
        <v>69</v>
      </c>
      <c r="S33" s="344">
        <v>280</v>
      </c>
      <c r="T33" s="448"/>
      <c r="U33" s="448"/>
    </row>
    <row r="34" spans="1:21" ht="6" customHeight="1" x14ac:dyDescent="0.3">
      <c r="A34" s="107"/>
      <c r="B34" s="108"/>
      <c r="C34" s="109"/>
      <c r="D34" s="111"/>
      <c r="E34" s="111"/>
      <c r="F34" s="109"/>
      <c r="G34" s="162"/>
      <c r="H34" s="110"/>
      <c r="I34" s="111"/>
      <c r="J34" s="109"/>
      <c r="K34" s="162"/>
      <c r="L34" s="110"/>
      <c r="M34" s="111"/>
      <c r="N34" s="109"/>
      <c r="O34" s="162"/>
      <c r="P34" s="111"/>
      <c r="Q34" s="111"/>
      <c r="R34" s="345"/>
      <c r="S34" s="346"/>
      <c r="T34" s="448"/>
      <c r="U34" s="448"/>
    </row>
    <row r="35" spans="1:21" ht="18.75" x14ac:dyDescent="0.3">
      <c r="A35" s="114" t="s">
        <v>34</v>
      </c>
      <c r="B35" s="108">
        <v>183</v>
      </c>
      <c r="C35" s="109">
        <v>3334</v>
      </c>
      <c r="D35" s="111">
        <v>406</v>
      </c>
      <c r="E35" s="111">
        <v>2998</v>
      </c>
      <c r="F35" s="109">
        <v>10</v>
      </c>
      <c r="G35" s="162">
        <v>114</v>
      </c>
      <c r="H35" s="110">
        <v>604</v>
      </c>
      <c r="I35" s="111">
        <v>6999</v>
      </c>
      <c r="J35" s="109">
        <v>85</v>
      </c>
      <c r="K35" s="162">
        <v>654</v>
      </c>
      <c r="L35" s="110">
        <v>31</v>
      </c>
      <c r="M35" s="111">
        <v>309</v>
      </c>
      <c r="N35" s="109">
        <v>390</v>
      </c>
      <c r="O35" s="162">
        <v>2489</v>
      </c>
      <c r="P35" s="111">
        <v>4730</v>
      </c>
      <c r="Q35" s="111">
        <v>57543</v>
      </c>
      <c r="R35" s="347">
        <v>6439</v>
      </c>
      <c r="S35" s="348">
        <v>74440</v>
      </c>
      <c r="T35" s="448"/>
      <c r="U35" s="448"/>
    </row>
    <row r="36" spans="1:21" ht="7.15" customHeight="1" x14ac:dyDescent="0.25">
      <c r="A36" s="115"/>
      <c r="B36" s="252"/>
      <c r="C36" s="253"/>
      <c r="D36" s="246"/>
      <c r="E36" s="246"/>
      <c r="F36" s="253"/>
      <c r="G36" s="278"/>
      <c r="H36" s="245"/>
      <c r="I36" s="246"/>
      <c r="J36" s="253"/>
      <c r="K36" s="278"/>
      <c r="L36" s="245"/>
      <c r="M36" s="246"/>
      <c r="N36" s="253"/>
      <c r="O36" s="278"/>
      <c r="P36" s="246"/>
      <c r="Q36" s="246"/>
      <c r="R36" s="281"/>
      <c r="S36" s="282"/>
    </row>
    <row r="37" spans="1:21" ht="15.75" x14ac:dyDescent="0.25">
      <c r="B37" s="13"/>
      <c r="C37" s="13"/>
      <c r="D37" s="13"/>
      <c r="E37" s="13"/>
      <c r="F37" s="13"/>
      <c r="G37" s="13"/>
      <c r="H37" s="13"/>
      <c r="I37" s="13"/>
      <c r="J37" s="13"/>
      <c r="K37" s="13"/>
      <c r="L37" s="13"/>
      <c r="M37" s="13"/>
      <c r="N37" s="13"/>
      <c r="O37" s="13"/>
      <c r="P37" s="13"/>
      <c r="Q37" s="13"/>
      <c r="R37" s="37"/>
      <c r="S37" s="13"/>
    </row>
    <row r="38" spans="1:21" x14ac:dyDescent="0.25">
      <c r="A38" s="471" t="s">
        <v>121</v>
      </c>
      <c r="B38" s="8"/>
      <c r="C38" s="8"/>
      <c r="D38" s="8"/>
      <c r="E38" s="8"/>
      <c r="F38" s="8"/>
      <c r="G38" s="8"/>
      <c r="H38" s="8"/>
      <c r="I38" s="8"/>
      <c r="J38" s="8"/>
      <c r="K38" s="8"/>
      <c r="L38" s="8"/>
      <c r="M38" s="8"/>
      <c r="N38" s="8"/>
      <c r="O38" s="8"/>
      <c r="P38" s="8"/>
      <c r="Q38" s="8"/>
      <c r="R38" s="8"/>
      <c r="S38" s="8"/>
    </row>
    <row r="39" spans="1:21" x14ac:dyDescent="0.25">
      <c r="A39" s="472" t="s">
        <v>118</v>
      </c>
      <c r="B39" s="8"/>
      <c r="C39" s="8"/>
      <c r="D39" s="8"/>
      <c r="E39" s="8"/>
      <c r="F39" s="8"/>
      <c r="G39" s="8"/>
      <c r="H39" s="8"/>
      <c r="I39" s="8"/>
      <c r="J39" s="8"/>
      <c r="K39" s="8"/>
      <c r="L39" s="8"/>
      <c r="M39" s="8"/>
      <c r="N39" s="8"/>
      <c r="O39" s="8"/>
      <c r="P39" s="8"/>
      <c r="Q39" s="8"/>
      <c r="R39" s="8"/>
      <c r="S39" s="8"/>
    </row>
    <row r="40" spans="1:21" x14ac:dyDescent="0.25">
      <c r="A40" s="472" t="s">
        <v>122</v>
      </c>
      <c r="B40" s="8"/>
      <c r="C40" s="8"/>
      <c r="D40" s="8"/>
      <c r="E40" s="8"/>
      <c r="F40" s="8"/>
      <c r="G40" s="8"/>
      <c r="H40" s="8"/>
      <c r="I40" s="8"/>
      <c r="J40" s="8"/>
      <c r="K40" s="8"/>
      <c r="L40" s="8"/>
      <c r="M40" s="8"/>
      <c r="N40" s="8"/>
      <c r="O40" s="8"/>
      <c r="P40" s="8"/>
      <c r="Q40" s="8"/>
      <c r="R40" s="8"/>
      <c r="S40" s="8"/>
    </row>
    <row r="41" spans="1:21" x14ac:dyDescent="0.25">
      <c r="A41" s="472" t="s">
        <v>120</v>
      </c>
      <c r="B41" s="8"/>
      <c r="C41" s="8"/>
      <c r="D41" s="8"/>
      <c r="E41" s="8"/>
      <c r="F41" s="8"/>
      <c r="G41" s="8"/>
      <c r="H41" s="8"/>
      <c r="I41" s="8"/>
      <c r="J41" s="8"/>
      <c r="K41" s="8"/>
      <c r="L41" s="8"/>
      <c r="M41" s="8"/>
      <c r="N41" s="8"/>
      <c r="O41" s="8"/>
      <c r="P41" s="8"/>
      <c r="Q41" s="8"/>
      <c r="R41" s="8"/>
      <c r="S41" s="8"/>
    </row>
    <row r="42" spans="1:21" x14ac:dyDescent="0.25">
      <c r="A42" s="472" t="s">
        <v>145</v>
      </c>
      <c r="B42" s="8"/>
      <c r="C42" s="8"/>
      <c r="D42" s="8"/>
      <c r="E42" s="8"/>
      <c r="F42" s="8"/>
      <c r="G42" s="8"/>
      <c r="H42" s="8"/>
      <c r="I42" s="8"/>
      <c r="J42" s="8"/>
      <c r="K42" s="8"/>
      <c r="L42" s="8"/>
      <c r="M42" s="8"/>
      <c r="N42" s="8"/>
      <c r="O42" s="8"/>
      <c r="P42" s="8"/>
      <c r="Q42" s="8"/>
      <c r="R42" s="8"/>
      <c r="S42" s="8"/>
    </row>
    <row r="43" spans="1:21" x14ac:dyDescent="0.25">
      <c r="A43" s="472" t="s">
        <v>127</v>
      </c>
      <c r="B43" s="8"/>
      <c r="C43" s="8"/>
      <c r="D43" s="8"/>
      <c r="E43" s="8"/>
      <c r="F43" s="8"/>
      <c r="G43" s="8"/>
      <c r="H43" s="8"/>
      <c r="I43" s="8"/>
      <c r="J43" s="8"/>
      <c r="K43" s="8"/>
      <c r="L43" s="8"/>
      <c r="M43" s="8"/>
      <c r="N43" s="8"/>
      <c r="O43" s="8"/>
      <c r="P43" s="8"/>
      <c r="Q43" s="8"/>
      <c r="R43" s="8"/>
      <c r="S43" s="8"/>
    </row>
    <row r="44" spans="1:21" ht="41.25" customHeight="1" x14ac:dyDescent="0.25">
      <c r="A44" s="522" t="s">
        <v>188</v>
      </c>
      <c r="B44" s="523"/>
      <c r="C44" s="523"/>
      <c r="D44" s="523"/>
      <c r="E44" s="523"/>
      <c r="F44" s="523"/>
      <c r="G44" s="523"/>
      <c r="H44" s="523"/>
      <c r="I44" s="523"/>
      <c r="J44" s="523"/>
      <c r="K44" s="523"/>
      <c r="L44" s="8"/>
      <c r="M44" s="8"/>
      <c r="N44" s="8"/>
      <c r="O44" s="8"/>
      <c r="P44" s="8"/>
      <c r="Q44" s="8"/>
      <c r="R44" s="8"/>
      <c r="S44" s="8"/>
    </row>
    <row r="45" spans="1:21" x14ac:dyDescent="0.25">
      <c r="A45" s="8"/>
      <c r="B45" s="8"/>
      <c r="C45" s="8"/>
      <c r="D45" s="8"/>
      <c r="E45" s="8"/>
      <c r="F45" s="8"/>
      <c r="G45" s="8"/>
      <c r="H45" s="8"/>
      <c r="I45" s="8"/>
      <c r="J45" s="8"/>
      <c r="K45" s="8"/>
      <c r="L45" s="8"/>
      <c r="M45" s="8"/>
      <c r="N45" s="8"/>
      <c r="O45" s="8"/>
      <c r="P45" s="8"/>
      <c r="Q45" s="8"/>
      <c r="R45" s="8"/>
      <c r="S45" s="8"/>
    </row>
    <row r="46" spans="1:21" x14ac:dyDescent="0.25">
      <c r="A46" s="8"/>
      <c r="B46" s="8"/>
      <c r="C46" s="8"/>
      <c r="D46" s="8"/>
      <c r="E46" s="8"/>
      <c r="F46" s="8"/>
      <c r="G46" s="8"/>
      <c r="H46" s="8"/>
      <c r="I46" s="8"/>
      <c r="J46" s="8"/>
      <c r="K46" s="8"/>
      <c r="L46" s="8"/>
      <c r="M46" s="8"/>
      <c r="N46" s="8"/>
      <c r="O46" s="8"/>
      <c r="P46" s="8"/>
      <c r="Q46" s="8"/>
      <c r="R46" s="8"/>
      <c r="S46" s="8"/>
    </row>
    <row r="54" spans="1:20" ht="18" x14ac:dyDescent="0.25">
      <c r="A54" s="454"/>
      <c r="B54" s="455"/>
      <c r="C54" s="455"/>
      <c r="D54" s="455"/>
      <c r="E54" s="455"/>
      <c r="F54" s="455"/>
      <c r="G54" s="455"/>
      <c r="H54" s="455"/>
      <c r="I54" s="455"/>
      <c r="J54" s="455"/>
      <c r="K54" s="455"/>
      <c r="L54" s="455"/>
      <c r="M54" s="455"/>
      <c r="N54" s="455"/>
      <c r="O54" s="455"/>
      <c r="P54" s="455"/>
      <c r="Q54" s="455"/>
      <c r="R54" s="455"/>
      <c r="S54" s="455"/>
      <c r="T54" s="451"/>
    </row>
    <row r="55" spans="1:20" ht="18" x14ac:dyDescent="0.25">
      <c r="A55" s="454"/>
      <c r="B55" s="445"/>
      <c r="C55" s="445"/>
      <c r="D55" s="445"/>
      <c r="E55" s="445"/>
      <c r="F55" s="445"/>
      <c r="G55" s="445"/>
      <c r="H55" s="445"/>
      <c r="I55" s="445"/>
      <c r="J55" s="445"/>
      <c r="K55" s="445"/>
      <c r="L55" s="445"/>
      <c r="M55" s="445"/>
      <c r="N55" s="445"/>
      <c r="O55" s="445"/>
      <c r="P55" s="445"/>
      <c r="Q55" s="445"/>
      <c r="R55" s="445"/>
      <c r="S55" s="445"/>
      <c r="T55" s="451"/>
    </row>
    <row r="56" spans="1:20" ht="18.75" x14ac:dyDescent="0.25">
      <c r="A56" s="454"/>
      <c r="B56" s="456"/>
      <c r="C56" s="456"/>
      <c r="D56" s="456"/>
      <c r="E56" s="456"/>
      <c r="F56" s="456"/>
      <c r="G56" s="456"/>
      <c r="H56" s="456"/>
      <c r="I56" s="456"/>
      <c r="J56" s="456"/>
      <c r="K56" s="456"/>
      <c r="L56" s="456"/>
      <c r="M56" s="456"/>
      <c r="N56" s="456"/>
      <c r="O56" s="456"/>
      <c r="P56" s="456"/>
      <c r="Q56" s="456"/>
      <c r="R56" s="456"/>
      <c r="S56" s="456"/>
      <c r="T56" s="451"/>
    </row>
    <row r="57" spans="1:20" x14ac:dyDescent="0.25">
      <c r="A57" s="445"/>
      <c r="B57" s="445"/>
      <c r="C57" s="445"/>
      <c r="D57" s="445"/>
      <c r="E57" s="445"/>
      <c r="F57" s="445"/>
      <c r="G57" s="445"/>
      <c r="H57" s="445"/>
      <c r="I57" s="445"/>
      <c r="J57" s="445"/>
      <c r="K57" s="445"/>
      <c r="L57" s="445"/>
      <c r="M57" s="445"/>
      <c r="N57" s="451"/>
      <c r="O57" s="451"/>
      <c r="P57" s="451"/>
      <c r="Q57" s="451"/>
      <c r="R57" s="451"/>
      <c r="S57" s="451"/>
      <c r="T57" s="451"/>
    </row>
    <row r="58" spans="1:20" x14ac:dyDescent="0.25">
      <c r="A58" s="445"/>
      <c r="B58" s="445"/>
      <c r="C58" s="445"/>
      <c r="D58" s="445"/>
      <c r="E58" s="445"/>
      <c r="F58" s="445"/>
      <c r="G58" s="445"/>
      <c r="H58" s="445"/>
      <c r="I58" s="445"/>
      <c r="J58" s="445"/>
      <c r="K58" s="445"/>
      <c r="L58" s="445"/>
      <c r="M58" s="445"/>
      <c r="N58" s="451"/>
      <c r="O58" s="451"/>
      <c r="P58" s="451"/>
      <c r="Q58" s="451"/>
      <c r="R58" s="451"/>
      <c r="S58" s="451"/>
      <c r="T58" s="451"/>
    </row>
    <row r="59" spans="1:20" ht="18" x14ac:dyDescent="0.25">
      <c r="A59" s="457"/>
      <c r="B59" s="444"/>
      <c r="C59" s="444"/>
      <c r="D59" s="444"/>
      <c r="E59" s="444"/>
      <c r="F59" s="444"/>
      <c r="G59" s="444"/>
      <c r="H59" s="444"/>
      <c r="I59" s="444"/>
      <c r="J59" s="444"/>
      <c r="K59" s="444"/>
      <c r="L59" s="444"/>
      <c r="M59" s="444"/>
      <c r="N59" s="444"/>
      <c r="O59" s="444"/>
      <c r="P59" s="444"/>
      <c r="Q59" s="444"/>
      <c r="R59" s="444"/>
      <c r="S59" s="444"/>
      <c r="T59" s="451"/>
    </row>
    <row r="60" spans="1:20" x14ac:dyDescent="0.25">
      <c r="A60" s="445"/>
      <c r="B60" s="445"/>
      <c r="C60" s="445"/>
      <c r="D60" s="445"/>
      <c r="E60" s="445"/>
      <c r="F60" s="445"/>
      <c r="G60" s="445"/>
      <c r="H60" s="445"/>
      <c r="I60" s="445"/>
      <c r="J60" s="445"/>
      <c r="K60" s="445"/>
      <c r="L60" s="445"/>
      <c r="M60" s="445"/>
      <c r="N60" s="445"/>
      <c r="O60" s="445"/>
      <c r="P60" s="445"/>
      <c r="Q60" s="445"/>
      <c r="R60" s="445"/>
      <c r="S60" s="445"/>
      <c r="T60" s="451"/>
    </row>
    <row r="61" spans="1:20" x14ac:dyDescent="0.25">
      <c r="A61" s="445"/>
      <c r="B61" s="445"/>
      <c r="C61" s="445"/>
      <c r="D61" s="445"/>
      <c r="E61" s="445"/>
      <c r="F61" s="445"/>
      <c r="G61" s="445"/>
      <c r="H61" s="445"/>
      <c r="I61" s="445"/>
      <c r="J61" s="445"/>
      <c r="K61" s="445"/>
      <c r="L61" s="445"/>
      <c r="M61" s="445"/>
      <c r="N61" s="445"/>
      <c r="O61" s="445"/>
      <c r="P61" s="445"/>
      <c r="Q61" s="445"/>
      <c r="R61" s="445"/>
      <c r="S61" s="445"/>
      <c r="T61" s="451"/>
    </row>
    <row r="62" spans="1:20" ht="18" x14ac:dyDescent="0.25">
      <c r="A62" s="457"/>
      <c r="B62" s="446"/>
      <c r="C62" s="446"/>
      <c r="D62" s="446"/>
      <c r="E62" s="446"/>
      <c r="F62" s="446"/>
      <c r="G62" s="446"/>
      <c r="H62" s="446"/>
      <c r="I62" s="446"/>
      <c r="J62" s="446"/>
      <c r="K62" s="446"/>
      <c r="L62" s="446"/>
      <c r="M62" s="446"/>
      <c r="N62" s="446"/>
      <c r="O62" s="446"/>
      <c r="P62" s="446"/>
      <c r="Q62" s="446"/>
      <c r="R62" s="446"/>
      <c r="S62" s="446"/>
      <c r="T62" s="451"/>
    </row>
    <row r="63" spans="1:20" ht="18" x14ac:dyDescent="0.25">
      <c r="A63" s="441"/>
      <c r="B63" s="443"/>
      <c r="C63" s="446"/>
      <c r="D63" s="443"/>
      <c r="E63" s="443"/>
      <c r="F63" s="443"/>
      <c r="G63" s="443"/>
      <c r="H63" s="443"/>
      <c r="I63" s="443"/>
      <c r="J63" s="443"/>
      <c r="K63" s="443"/>
      <c r="L63" s="443"/>
      <c r="M63" s="443"/>
      <c r="N63" s="443"/>
      <c r="O63" s="443"/>
      <c r="P63" s="443"/>
      <c r="Q63" s="443"/>
      <c r="R63" s="443"/>
      <c r="S63" s="443"/>
    </row>
  </sheetData>
  <mergeCells count="17">
    <mergeCell ref="A44:K44"/>
    <mergeCell ref="N7:O7"/>
    <mergeCell ref="P7:Q7"/>
    <mergeCell ref="R7:S7"/>
    <mergeCell ref="B7:C7"/>
    <mergeCell ref="D7:E7"/>
    <mergeCell ref="F7:G7"/>
    <mergeCell ref="H7:I7"/>
    <mergeCell ref="J7:K7"/>
    <mergeCell ref="L7:M7"/>
    <mergeCell ref="A2:S2"/>
    <mergeCell ref="A3:S3"/>
    <mergeCell ref="B6:G6"/>
    <mergeCell ref="H6:K6"/>
    <mergeCell ref="L6:O6"/>
    <mergeCell ref="P6:Q6"/>
    <mergeCell ref="R6:S6"/>
  </mergeCells>
  <conditionalFormatting sqref="D15:E26">
    <cfRule type="cellIs" dxfId="6" priority="4" stopIfTrue="1" operator="equal">
      <formula>0</formula>
    </cfRule>
  </conditionalFormatting>
  <conditionalFormatting sqref="H15:I26">
    <cfRule type="cellIs" dxfId="5" priority="3" stopIfTrue="1" operator="equal">
      <formula>0</formula>
    </cfRule>
  </conditionalFormatting>
  <conditionalFormatting sqref="L16:M19">
    <cfRule type="cellIs" dxfId="4" priority="2" stopIfTrue="1" operator="equal">
      <formula>0</formula>
    </cfRule>
  </conditionalFormatting>
  <conditionalFormatting sqref="P15:Q26">
    <cfRule type="cellIs" dxfId="3" priority="1" stopIfTrue="1" operator="equal">
      <formula>0</formula>
    </cfRule>
  </conditionalFormatting>
  <pageMargins left="0.7" right="0.7" top="0.75" bottom="0.75" header="0.3" footer="0.3"/>
  <pageSetup orientation="portrait" horizontalDpi="90" verticalDpi="9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8" tint="0.59999389629810485"/>
  </sheetPr>
  <dimension ref="A1:AB65"/>
  <sheetViews>
    <sheetView topLeftCell="D1" zoomScale="75" zoomScaleNormal="75" workbookViewId="0">
      <selection activeCell="U1" sqref="U1"/>
    </sheetView>
  </sheetViews>
  <sheetFormatPr defaultRowHeight="15" x14ac:dyDescent="0.25"/>
  <cols>
    <col min="1" max="1" width="15.28515625" customWidth="1"/>
    <col min="2" max="8" width="9.7109375" customWidth="1"/>
    <col min="9" max="9" width="10.140625" customWidth="1"/>
    <col min="10" max="16" width="9.7109375" customWidth="1"/>
    <col min="17" max="17" width="12.7109375" customWidth="1"/>
    <col min="18" max="18" width="9.7109375" customWidth="1"/>
    <col min="19" max="19" width="12.7109375" customWidth="1"/>
    <col min="20" max="20" width="15.85546875" customWidth="1"/>
    <col min="21" max="21" width="17.140625" customWidth="1"/>
  </cols>
  <sheetData>
    <row r="1" spans="1:28" ht="15.75" x14ac:dyDescent="0.25">
      <c r="A1" s="48"/>
      <c r="B1" s="48"/>
      <c r="C1" s="48"/>
      <c r="D1" s="48"/>
      <c r="E1" s="48"/>
      <c r="F1" s="48"/>
      <c r="G1" s="48"/>
      <c r="H1" s="48"/>
      <c r="I1" s="48"/>
      <c r="J1" s="49" t="s">
        <v>139</v>
      </c>
      <c r="K1" s="48"/>
      <c r="L1" s="48"/>
      <c r="M1" s="48"/>
      <c r="N1" s="48"/>
      <c r="O1" s="48"/>
      <c r="P1" s="48"/>
      <c r="Q1" s="48"/>
      <c r="R1" s="48"/>
      <c r="S1" s="48"/>
      <c r="U1" s="493">
        <v>44559</v>
      </c>
    </row>
    <row r="2" spans="1:28" ht="15.75" x14ac:dyDescent="0.25">
      <c r="A2" s="558" t="s">
        <v>117</v>
      </c>
      <c r="B2" s="558"/>
      <c r="C2" s="558"/>
      <c r="D2" s="558"/>
      <c r="E2" s="558"/>
      <c r="F2" s="558"/>
      <c r="G2" s="558"/>
      <c r="H2" s="558"/>
      <c r="I2" s="558"/>
      <c r="J2" s="558"/>
      <c r="K2" s="558"/>
      <c r="L2" s="558"/>
      <c r="M2" s="558"/>
      <c r="N2" s="558"/>
      <c r="O2" s="558"/>
      <c r="P2" s="558"/>
      <c r="Q2" s="558"/>
      <c r="R2" s="558"/>
      <c r="S2" s="558"/>
      <c r="T2" s="419"/>
      <c r="U2" s="320"/>
    </row>
    <row r="3" spans="1:28" ht="15.75" x14ac:dyDescent="0.25">
      <c r="A3" s="500" t="s">
        <v>180</v>
      </c>
      <c r="B3" s="500"/>
      <c r="C3" s="500"/>
      <c r="D3" s="500"/>
      <c r="E3" s="500"/>
      <c r="F3" s="500"/>
      <c r="G3" s="500"/>
      <c r="H3" s="500"/>
      <c r="I3" s="500"/>
      <c r="J3" s="500"/>
      <c r="K3" s="500"/>
      <c r="L3" s="500"/>
      <c r="M3" s="500"/>
      <c r="N3" s="500"/>
      <c r="O3" s="500"/>
      <c r="P3" s="500"/>
      <c r="Q3" s="500"/>
      <c r="R3" s="500"/>
      <c r="S3" s="500"/>
      <c r="T3" s="8"/>
    </row>
    <row r="4" spans="1:28" ht="15.75" x14ac:dyDescent="0.25">
      <c r="A4" s="170"/>
      <c r="B4" s="170"/>
      <c r="C4" s="170"/>
      <c r="D4" s="170"/>
      <c r="E4" s="170"/>
      <c r="F4" s="170"/>
      <c r="G4" s="170"/>
      <c r="H4" s="170"/>
      <c r="I4" s="170"/>
      <c r="J4" s="170"/>
      <c r="K4" s="170"/>
      <c r="L4" s="170"/>
      <c r="M4" s="170"/>
      <c r="N4" s="170"/>
      <c r="O4" s="170"/>
      <c r="P4" s="170"/>
      <c r="Q4" s="170"/>
      <c r="R4" s="170"/>
      <c r="S4" s="170"/>
      <c r="T4" s="8"/>
    </row>
    <row r="5" spans="1:28" x14ac:dyDescent="0.25">
      <c r="A5" s="33"/>
      <c r="B5" s="468"/>
      <c r="C5" s="33"/>
      <c r="D5" s="33"/>
      <c r="E5" s="33"/>
      <c r="F5" s="33"/>
      <c r="G5" s="33"/>
      <c r="H5" s="33"/>
      <c r="I5" s="33"/>
      <c r="J5" s="33"/>
      <c r="K5" s="33"/>
      <c r="L5" s="33"/>
      <c r="M5" s="33"/>
      <c r="N5" s="33"/>
      <c r="O5" s="33"/>
      <c r="P5" s="33"/>
      <c r="Q5" s="33"/>
      <c r="R5" s="33"/>
      <c r="S5" s="33"/>
      <c r="T5" s="8"/>
    </row>
    <row r="6" spans="1:28" ht="18.75" x14ac:dyDescent="0.25">
      <c r="A6" s="284"/>
      <c r="B6" s="574" t="s">
        <v>2</v>
      </c>
      <c r="C6" s="575"/>
      <c r="D6" s="575"/>
      <c r="E6" s="575"/>
      <c r="F6" s="575"/>
      <c r="G6" s="576"/>
      <c r="H6" s="577" t="s">
        <v>3</v>
      </c>
      <c r="I6" s="578"/>
      <c r="J6" s="580"/>
      <c r="K6" s="581"/>
      <c r="L6" s="574" t="s">
        <v>4</v>
      </c>
      <c r="M6" s="575"/>
      <c r="N6" s="582"/>
      <c r="O6" s="583"/>
      <c r="P6" s="577" t="s">
        <v>5</v>
      </c>
      <c r="Q6" s="579"/>
      <c r="R6" s="574" t="s">
        <v>6</v>
      </c>
      <c r="S6" s="576"/>
      <c r="T6" s="8"/>
    </row>
    <row r="7" spans="1:28" ht="18.75" x14ac:dyDescent="0.3">
      <c r="A7" s="203" t="s">
        <v>7</v>
      </c>
      <c r="B7" s="518" t="s">
        <v>50</v>
      </c>
      <c r="C7" s="584"/>
      <c r="D7" s="510" t="s">
        <v>41</v>
      </c>
      <c r="E7" s="510"/>
      <c r="F7" s="519" t="s">
        <v>49</v>
      </c>
      <c r="G7" s="531"/>
      <c r="H7" s="516" t="s">
        <v>50</v>
      </c>
      <c r="I7" s="521"/>
      <c r="J7" s="519" t="s">
        <v>41</v>
      </c>
      <c r="K7" s="531"/>
      <c r="L7" s="516" t="s">
        <v>50</v>
      </c>
      <c r="M7" s="521"/>
      <c r="N7" s="519" t="s">
        <v>41</v>
      </c>
      <c r="O7" s="531"/>
      <c r="P7" s="516" t="s">
        <v>67</v>
      </c>
      <c r="Q7" s="517"/>
      <c r="R7" s="511"/>
      <c r="S7" s="512"/>
      <c r="T7" s="8"/>
    </row>
    <row r="8" spans="1:28" ht="18.75" x14ac:dyDescent="0.3">
      <c r="A8" s="285"/>
      <c r="B8" s="178" t="s">
        <v>8</v>
      </c>
      <c r="C8" s="171" t="s">
        <v>9</v>
      </c>
      <c r="D8" s="180" t="s">
        <v>8</v>
      </c>
      <c r="E8" s="180" t="s">
        <v>9</v>
      </c>
      <c r="F8" s="171" t="s">
        <v>8</v>
      </c>
      <c r="G8" s="237" t="s">
        <v>9</v>
      </c>
      <c r="H8" s="175" t="s">
        <v>8</v>
      </c>
      <c r="I8" s="172" t="s">
        <v>9</v>
      </c>
      <c r="J8" s="171" t="s">
        <v>8</v>
      </c>
      <c r="K8" s="179" t="s">
        <v>9</v>
      </c>
      <c r="L8" s="175" t="s">
        <v>8</v>
      </c>
      <c r="M8" s="172" t="s">
        <v>9</v>
      </c>
      <c r="N8" s="171" t="s">
        <v>8</v>
      </c>
      <c r="O8" s="179" t="s">
        <v>9</v>
      </c>
      <c r="P8" s="175" t="s">
        <v>8</v>
      </c>
      <c r="Q8" s="181" t="s">
        <v>9</v>
      </c>
      <c r="R8" s="173" t="s">
        <v>8</v>
      </c>
      <c r="S8" s="174" t="s">
        <v>9</v>
      </c>
      <c r="T8" s="8"/>
    </row>
    <row r="9" spans="1:28" ht="15.75" x14ac:dyDescent="0.25">
      <c r="A9" s="4"/>
      <c r="B9" s="200"/>
      <c r="C9" s="259"/>
      <c r="D9" s="14"/>
      <c r="E9" s="283"/>
      <c r="F9" s="259"/>
      <c r="G9" s="259"/>
      <c r="H9" s="12"/>
      <c r="I9" s="14"/>
      <c r="J9" s="259"/>
      <c r="K9" s="201"/>
      <c r="L9" s="12"/>
      <c r="M9" s="14"/>
      <c r="N9" s="259"/>
      <c r="O9" s="201"/>
      <c r="P9" s="12"/>
      <c r="Q9" s="279"/>
      <c r="R9" s="53"/>
      <c r="S9" s="52"/>
      <c r="T9" s="8"/>
      <c r="AB9" s="466"/>
    </row>
    <row r="10" spans="1:28" ht="18.75" x14ac:dyDescent="0.3">
      <c r="A10" s="82" t="s">
        <v>10</v>
      </c>
      <c r="B10" s="83">
        <v>0</v>
      </c>
      <c r="C10" s="84">
        <v>0</v>
      </c>
      <c r="D10" s="125">
        <v>0</v>
      </c>
      <c r="E10" s="125">
        <v>0</v>
      </c>
      <c r="F10" s="84">
        <v>0</v>
      </c>
      <c r="G10" s="158">
        <v>0</v>
      </c>
      <c r="H10" s="124">
        <v>5</v>
      </c>
      <c r="I10" s="125">
        <v>39</v>
      </c>
      <c r="J10" s="84">
        <v>2</v>
      </c>
      <c r="K10" s="158">
        <v>8</v>
      </c>
      <c r="L10" s="124">
        <v>0</v>
      </c>
      <c r="M10" s="125">
        <v>0</v>
      </c>
      <c r="N10" s="84">
        <v>3</v>
      </c>
      <c r="O10" s="158">
        <v>3</v>
      </c>
      <c r="P10" s="124">
        <v>47</v>
      </c>
      <c r="Q10" s="164">
        <v>630</v>
      </c>
      <c r="R10" s="87">
        <v>57</v>
      </c>
      <c r="S10" s="88">
        <v>680</v>
      </c>
      <c r="T10" s="448"/>
      <c r="U10" s="448"/>
    </row>
    <row r="11" spans="1:28" ht="18.75" x14ac:dyDescent="0.3">
      <c r="A11" s="82" t="s">
        <v>11</v>
      </c>
      <c r="B11" s="83">
        <v>4</v>
      </c>
      <c r="C11" s="84">
        <v>52</v>
      </c>
      <c r="D11" s="125">
        <v>0</v>
      </c>
      <c r="E11" s="125">
        <v>0</v>
      </c>
      <c r="F11" s="84">
        <v>0</v>
      </c>
      <c r="G11" s="158">
        <v>0</v>
      </c>
      <c r="H11" s="124">
        <v>3</v>
      </c>
      <c r="I11" s="125">
        <v>23</v>
      </c>
      <c r="J11" s="84">
        <v>0</v>
      </c>
      <c r="K11" s="158">
        <v>0</v>
      </c>
      <c r="L11" s="124">
        <v>0</v>
      </c>
      <c r="M11" s="125">
        <v>0</v>
      </c>
      <c r="N11" s="84">
        <v>0</v>
      </c>
      <c r="O11" s="158">
        <v>0</v>
      </c>
      <c r="P11" s="124">
        <v>25</v>
      </c>
      <c r="Q11" s="164">
        <v>144</v>
      </c>
      <c r="R11" s="87">
        <v>32</v>
      </c>
      <c r="S11" s="88">
        <v>219</v>
      </c>
      <c r="T11" s="448"/>
      <c r="U11" s="448"/>
    </row>
    <row r="12" spans="1:28" ht="18.75" x14ac:dyDescent="0.3">
      <c r="A12" s="82" t="s">
        <v>12</v>
      </c>
      <c r="B12" s="83">
        <v>3</v>
      </c>
      <c r="C12" s="84">
        <v>31</v>
      </c>
      <c r="D12" s="125">
        <v>0</v>
      </c>
      <c r="E12" s="125">
        <v>0</v>
      </c>
      <c r="F12" s="84">
        <v>0</v>
      </c>
      <c r="G12" s="158">
        <v>0</v>
      </c>
      <c r="H12" s="124">
        <v>4</v>
      </c>
      <c r="I12" s="125">
        <v>18</v>
      </c>
      <c r="J12" s="84">
        <v>0</v>
      </c>
      <c r="K12" s="158">
        <v>0</v>
      </c>
      <c r="L12" s="124">
        <v>0</v>
      </c>
      <c r="M12" s="125">
        <v>0</v>
      </c>
      <c r="N12" s="84">
        <v>0</v>
      </c>
      <c r="O12" s="158">
        <v>0</v>
      </c>
      <c r="P12" s="124">
        <v>8</v>
      </c>
      <c r="Q12" s="164">
        <v>63</v>
      </c>
      <c r="R12" s="87">
        <v>15</v>
      </c>
      <c r="S12" s="88">
        <v>112</v>
      </c>
      <c r="T12" s="448"/>
      <c r="U12" s="448"/>
    </row>
    <row r="13" spans="1:28" ht="18.75" x14ac:dyDescent="0.3">
      <c r="A13" s="82" t="s">
        <v>13</v>
      </c>
      <c r="B13" s="83">
        <v>3</v>
      </c>
      <c r="C13" s="84">
        <v>39</v>
      </c>
      <c r="D13" s="125">
        <v>0</v>
      </c>
      <c r="E13" s="125">
        <v>0</v>
      </c>
      <c r="F13" s="84">
        <v>0</v>
      </c>
      <c r="G13" s="158">
        <v>0</v>
      </c>
      <c r="H13" s="124">
        <v>4</v>
      </c>
      <c r="I13" s="125">
        <v>24</v>
      </c>
      <c r="J13" s="84">
        <v>0</v>
      </c>
      <c r="K13" s="158">
        <v>0</v>
      </c>
      <c r="L13" s="124">
        <v>0</v>
      </c>
      <c r="M13" s="125">
        <v>0</v>
      </c>
      <c r="N13" s="84">
        <v>0</v>
      </c>
      <c r="O13" s="158">
        <v>0</v>
      </c>
      <c r="P13" s="124">
        <v>4</v>
      </c>
      <c r="Q13" s="164">
        <v>27</v>
      </c>
      <c r="R13" s="87">
        <v>11</v>
      </c>
      <c r="S13" s="88">
        <v>90</v>
      </c>
      <c r="T13" s="448"/>
      <c r="U13" s="448"/>
    </row>
    <row r="14" spans="1:28" ht="18.75" x14ac:dyDescent="0.3">
      <c r="A14" s="82" t="s">
        <v>14</v>
      </c>
      <c r="B14" s="83">
        <v>3</v>
      </c>
      <c r="C14" s="84">
        <v>22</v>
      </c>
      <c r="D14" s="125">
        <v>0</v>
      </c>
      <c r="E14" s="125">
        <v>0</v>
      </c>
      <c r="F14" s="84">
        <v>0</v>
      </c>
      <c r="G14" s="158">
        <v>0</v>
      </c>
      <c r="H14" s="124">
        <v>3</v>
      </c>
      <c r="I14" s="125">
        <v>23</v>
      </c>
      <c r="J14" s="84">
        <v>0</v>
      </c>
      <c r="K14" s="158">
        <v>0</v>
      </c>
      <c r="L14" s="124">
        <v>0</v>
      </c>
      <c r="M14" s="125">
        <v>0</v>
      </c>
      <c r="N14" s="84">
        <v>0</v>
      </c>
      <c r="O14" s="158">
        <v>0</v>
      </c>
      <c r="P14" s="124">
        <v>10</v>
      </c>
      <c r="Q14" s="164">
        <v>35</v>
      </c>
      <c r="R14" s="87">
        <v>16</v>
      </c>
      <c r="S14" s="88">
        <v>80</v>
      </c>
      <c r="T14" s="448"/>
      <c r="U14" s="448"/>
    </row>
    <row r="15" spans="1:28" ht="18.75" x14ac:dyDescent="0.3">
      <c r="A15" s="82" t="s">
        <v>15</v>
      </c>
      <c r="B15" s="83">
        <v>2</v>
      </c>
      <c r="C15" s="84">
        <v>22</v>
      </c>
      <c r="D15" s="125">
        <v>0</v>
      </c>
      <c r="E15" s="125">
        <v>0</v>
      </c>
      <c r="F15" s="84">
        <v>0</v>
      </c>
      <c r="G15" s="158">
        <v>0</v>
      </c>
      <c r="H15" s="124">
        <v>2</v>
      </c>
      <c r="I15" s="125">
        <v>5</v>
      </c>
      <c r="J15" s="84">
        <v>0</v>
      </c>
      <c r="K15" s="158">
        <v>0</v>
      </c>
      <c r="L15" s="124">
        <v>0</v>
      </c>
      <c r="M15" s="125">
        <v>0</v>
      </c>
      <c r="N15" s="84">
        <v>0</v>
      </c>
      <c r="O15" s="158">
        <v>0</v>
      </c>
      <c r="P15" s="124">
        <v>90</v>
      </c>
      <c r="Q15" s="164">
        <v>618</v>
      </c>
      <c r="R15" s="87">
        <v>94</v>
      </c>
      <c r="S15" s="88">
        <v>645</v>
      </c>
      <c r="T15" s="448"/>
      <c r="U15" s="448"/>
    </row>
    <row r="16" spans="1:28" ht="18.75" x14ac:dyDescent="0.3">
      <c r="A16" s="82" t="s">
        <v>16</v>
      </c>
      <c r="B16" s="96">
        <v>7</v>
      </c>
      <c r="C16" s="96">
        <v>226</v>
      </c>
      <c r="D16" s="98">
        <v>2</v>
      </c>
      <c r="E16" s="98">
        <v>6</v>
      </c>
      <c r="F16" s="96">
        <v>0</v>
      </c>
      <c r="G16" s="160">
        <v>0</v>
      </c>
      <c r="H16" s="128">
        <v>1</v>
      </c>
      <c r="I16" s="129">
        <v>15</v>
      </c>
      <c r="J16" s="84">
        <v>0</v>
      </c>
      <c r="K16" s="158">
        <v>0</v>
      </c>
      <c r="L16" s="128">
        <v>0</v>
      </c>
      <c r="M16" s="129">
        <v>0</v>
      </c>
      <c r="N16" s="96">
        <v>0</v>
      </c>
      <c r="O16" s="160">
        <v>0</v>
      </c>
      <c r="P16" s="97">
        <v>304</v>
      </c>
      <c r="Q16" s="166">
        <v>2016</v>
      </c>
      <c r="R16" s="99">
        <v>314</v>
      </c>
      <c r="S16" s="100">
        <v>2263</v>
      </c>
      <c r="T16" s="448"/>
      <c r="U16" s="448"/>
    </row>
    <row r="17" spans="1:21" ht="18.75" x14ac:dyDescent="0.3">
      <c r="A17" s="82" t="s">
        <v>17</v>
      </c>
      <c r="B17" s="96">
        <v>11</v>
      </c>
      <c r="C17" s="96">
        <v>303</v>
      </c>
      <c r="D17" s="98">
        <v>13</v>
      </c>
      <c r="E17" s="98">
        <v>41</v>
      </c>
      <c r="F17" s="96">
        <v>0</v>
      </c>
      <c r="G17" s="160">
        <v>0</v>
      </c>
      <c r="H17" s="128">
        <v>2</v>
      </c>
      <c r="I17" s="129">
        <v>43</v>
      </c>
      <c r="J17" s="84">
        <v>0</v>
      </c>
      <c r="K17" s="158">
        <v>0</v>
      </c>
      <c r="L17" s="128">
        <v>0</v>
      </c>
      <c r="M17" s="129">
        <v>0</v>
      </c>
      <c r="N17" s="96">
        <v>0</v>
      </c>
      <c r="O17" s="160">
        <v>0</v>
      </c>
      <c r="P17" s="97">
        <v>445</v>
      </c>
      <c r="Q17" s="166">
        <v>3070</v>
      </c>
      <c r="R17" s="99">
        <v>471</v>
      </c>
      <c r="S17" s="100">
        <v>3457</v>
      </c>
      <c r="T17" s="448"/>
      <c r="U17" s="448"/>
    </row>
    <row r="18" spans="1:21" ht="18.75" x14ac:dyDescent="0.3">
      <c r="A18" s="82" t="s">
        <v>18</v>
      </c>
      <c r="B18" s="96">
        <v>19</v>
      </c>
      <c r="C18" s="96">
        <v>317</v>
      </c>
      <c r="D18" s="98">
        <v>19</v>
      </c>
      <c r="E18" s="98">
        <v>28</v>
      </c>
      <c r="F18" s="96">
        <v>0</v>
      </c>
      <c r="G18" s="160">
        <v>0</v>
      </c>
      <c r="H18" s="128">
        <v>3</v>
      </c>
      <c r="I18" s="129">
        <v>67</v>
      </c>
      <c r="J18" s="84">
        <v>0</v>
      </c>
      <c r="K18" s="158">
        <v>0</v>
      </c>
      <c r="L18" s="128">
        <v>0</v>
      </c>
      <c r="M18" s="129">
        <v>0</v>
      </c>
      <c r="N18" s="96">
        <v>6</v>
      </c>
      <c r="O18" s="160">
        <v>9</v>
      </c>
      <c r="P18" s="97">
        <v>536</v>
      </c>
      <c r="Q18" s="166">
        <v>4022</v>
      </c>
      <c r="R18" s="99">
        <v>583</v>
      </c>
      <c r="S18" s="100">
        <v>4443</v>
      </c>
      <c r="T18" s="448"/>
      <c r="U18" s="448"/>
    </row>
    <row r="19" spans="1:21" ht="18.75" x14ac:dyDescent="0.3">
      <c r="A19" s="82" t="s">
        <v>19</v>
      </c>
      <c r="B19" s="96">
        <v>17</v>
      </c>
      <c r="C19" s="96">
        <v>224</v>
      </c>
      <c r="D19" s="98">
        <v>13</v>
      </c>
      <c r="E19" s="98">
        <v>14</v>
      </c>
      <c r="F19" s="96">
        <v>0</v>
      </c>
      <c r="G19" s="160">
        <v>0</v>
      </c>
      <c r="H19" s="128">
        <v>6</v>
      </c>
      <c r="I19" s="129">
        <v>60</v>
      </c>
      <c r="J19" s="84">
        <v>0</v>
      </c>
      <c r="K19" s="158">
        <v>0</v>
      </c>
      <c r="L19" s="128">
        <v>0</v>
      </c>
      <c r="M19" s="129">
        <v>0</v>
      </c>
      <c r="N19" s="96">
        <v>7</v>
      </c>
      <c r="O19" s="160">
        <v>5</v>
      </c>
      <c r="P19" s="97">
        <v>348</v>
      </c>
      <c r="Q19" s="166">
        <v>2181</v>
      </c>
      <c r="R19" s="99">
        <v>391</v>
      </c>
      <c r="S19" s="100">
        <v>2484</v>
      </c>
      <c r="T19" s="448"/>
      <c r="U19" s="448"/>
    </row>
    <row r="20" spans="1:21" ht="18.75" x14ac:dyDescent="0.3">
      <c r="A20" s="82" t="s">
        <v>20</v>
      </c>
      <c r="B20" s="83">
        <v>10</v>
      </c>
      <c r="C20" s="84">
        <v>150</v>
      </c>
      <c r="D20" s="86">
        <v>16</v>
      </c>
      <c r="E20" s="86">
        <v>33</v>
      </c>
      <c r="F20" s="84">
        <v>0</v>
      </c>
      <c r="G20" s="158">
        <v>0</v>
      </c>
      <c r="H20" s="124">
        <v>6</v>
      </c>
      <c r="I20" s="125">
        <v>54</v>
      </c>
      <c r="J20" s="84">
        <v>0</v>
      </c>
      <c r="K20" s="158">
        <v>0</v>
      </c>
      <c r="L20" s="124">
        <v>0</v>
      </c>
      <c r="M20" s="125">
        <v>0</v>
      </c>
      <c r="N20" s="84">
        <v>8</v>
      </c>
      <c r="O20" s="158">
        <v>13</v>
      </c>
      <c r="P20" s="85">
        <v>175</v>
      </c>
      <c r="Q20" s="163">
        <v>1456</v>
      </c>
      <c r="R20" s="87">
        <v>215</v>
      </c>
      <c r="S20" s="88">
        <v>1706</v>
      </c>
      <c r="T20" s="448"/>
      <c r="U20" s="448"/>
    </row>
    <row r="21" spans="1:21" ht="18.75" x14ac:dyDescent="0.3">
      <c r="A21" s="82" t="s">
        <v>21</v>
      </c>
      <c r="B21" s="83">
        <v>9</v>
      </c>
      <c r="C21" s="84">
        <v>161</v>
      </c>
      <c r="D21" s="86">
        <v>19</v>
      </c>
      <c r="E21" s="86">
        <v>34</v>
      </c>
      <c r="F21" s="84">
        <v>0</v>
      </c>
      <c r="G21" s="158">
        <v>0</v>
      </c>
      <c r="H21" s="124">
        <v>9</v>
      </c>
      <c r="I21" s="125">
        <v>85</v>
      </c>
      <c r="J21" s="84">
        <v>2</v>
      </c>
      <c r="K21" s="158">
        <v>4</v>
      </c>
      <c r="L21" s="124">
        <v>0</v>
      </c>
      <c r="M21" s="125">
        <v>0</v>
      </c>
      <c r="N21" s="84">
        <v>8</v>
      </c>
      <c r="O21" s="158">
        <v>16</v>
      </c>
      <c r="P21" s="85">
        <v>125</v>
      </c>
      <c r="Q21" s="163">
        <v>965</v>
      </c>
      <c r="R21" s="87">
        <v>172</v>
      </c>
      <c r="S21" s="88">
        <v>1265</v>
      </c>
      <c r="T21" s="448"/>
      <c r="U21" s="448"/>
    </row>
    <row r="22" spans="1:21" ht="18.75" x14ac:dyDescent="0.3">
      <c r="A22" s="82" t="s">
        <v>22</v>
      </c>
      <c r="B22" s="83">
        <v>8</v>
      </c>
      <c r="C22" s="84">
        <v>175</v>
      </c>
      <c r="D22" s="86">
        <v>16</v>
      </c>
      <c r="E22" s="86">
        <v>52</v>
      </c>
      <c r="F22" s="84">
        <v>0</v>
      </c>
      <c r="G22" s="158">
        <v>0</v>
      </c>
      <c r="H22" s="124">
        <v>9</v>
      </c>
      <c r="I22" s="125">
        <v>111</v>
      </c>
      <c r="J22" s="84">
        <v>4</v>
      </c>
      <c r="K22" s="158">
        <v>9</v>
      </c>
      <c r="L22" s="124">
        <v>0</v>
      </c>
      <c r="M22" s="125">
        <v>0</v>
      </c>
      <c r="N22" s="84">
        <v>9</v>
      </c>
      <c r="O22" s="158">
        <v>27</v>
      </c>
      <c r="P22" s="85">
        <v>108</v>
      </c>
      <c r="Q22" s="163">
        <v>1169</v>
      </c>
      <c r="R22" s="87">
        <v>154</v>
      </c>
      <c r="S22" s="88">
        <v>1543</v>
      </c>
      <c r="T22" s="448"/>
      <c r="U22" s="448"/>
    </row>
    <row r="23" spans="1:21" ht="18.75" x14ac:dyDescent="0.3">
      <c r="A23" s="82" t="s">
        <v>66</v>
      </c>
      <c r="B23" s="83">
        <v>8</v>
      </c>
      <c r="C23" s="84">
        <v>180</v>
      </c>
      <c r="D23" s="86">
        <v>15</v>
      </c>
      <c r="E23" s="86">
        <v>54</v>
      </c>
      <c r="F23" s="84">
        <v>1</v>
      </c>
      <c r="G23" s="158">
        <v>6</v>
      </c>
      <c r="H23" s="124">
        <v>11</v>
      </c>
      <c r="I23" s="125">
        <v>198</v>
      </c>
      <c r="J23" s="84">
        <v>4</v>
      </c>
      <c r="K23" s="158">
        <v>11</v>
      </c>
      <c r="L23" s="124">
        <v>0</v>
      </c>
      <c r="M23" s="125">
        <v>0</v>
      </c>
      <c r="N23" s="84">
        <v>9</v>
      </c>
      <c r="O23" s="158">
        <v>37</v>
      </c>
      <c r="P23" s="85">
        <v>113</v>
      </c>
      <c r="Q23" s="163">
        <v>1552</v>
      </c>
      <c r="R23" s="87">
        <v>161</v>
      </c>
      <c r="S23" s="88">
        <v>2038</v>
      </c>
      <c r="T23" s="448"/>
      <c r="U23" s="448"/>
    </row>
    <row r="24" spans="1:21" ht="18.75" x14ac:dyDescent="0.3">
      <c r="A24" s="82" t="s">
        <v>24</v>
      </c>
      <c r="B24" s="83">
        <v>6</v>
      </c>
      <c r="C24" s="84">
        <v>152</v>
      </c>
      <c r="D24" s="86">
        <v>18</v>
      </c>
      <c r="E24" s="86">
        <v>95</v>
      </c>
      <c r="F24" s="84">
        <v>0</v>
      </c>
      <c r="G24" s="158">
        <v>0</v>
      </c>
      <c r="H24" s="124">
        <v>24</v>
      </c>
      <c r="I24" s="125">
        <v>481</v>
      </c>
      <c r="J24" s="84">
        <v>5</v>
      </c>
      <c r="K24" s="158">
        <v>28</v>
      </c>
      <c r="L24" s="124">
        <v>0</v>
      </c>
      <c r="M24" s="125">
        <v>0</v>
      </c>
      <c r="N24" s="84">
        <v>10</v>
      </c>
      <c r="O24" s="158">
        <v>65</v>
      </c>
      <c r="P24" s="85">
        <v>149</v>
      </c>
      <c r="Q24" s="163">
        <v>3019</v>
      </c>
      <c r="R24" s="87">
        <v>212</v>
      </c>
      <c r="S24" s="88">
        <v>3840</v>
      </c>
      <c r="T24" s="448"/>
      <c r="U24" s="448"/>
    </row>
    <row r="25" spans="1:21" ht="18.75" x14ac:dyDescent="0.3">
      <c r="A25" s="82" t="s">
        <v>25</v>
      </c>
      <c r="B25" s="83">
        <v>9</v>
      </c>
      <c r="C25" s="84">
        <v>276</v>
      </c>
      <c r="D25" s="86">
        <v>24</v>
      </c>
      <c r="E25" s="86">
        <v>175</v>
      </c>
      <c r="F25" s="84">
        <v>1</v>
      </c>
      <c r="G25" s="158">
        <v>16</v>
      </c>
      <c r="H25" s="124">
        <v>54</v>
      </c>
      <c r="I25" s="125">
        <v>833</v>
      </c>
      <c r="J25" s="84">
        <v>8</v>
      </c>
      <c r="K25" s="158">
        <v>68</v>
      </c>
      <c r="L25" s="124">
        <v>0</v>
      </c>
      <c r="M25" s="125">
        <v>0</v>
      </c>
      <c r="N25" s="84">
        <v>14</v>
      </c>
      <c r="O25" s="158">
        <v>132</v>
      </c>
      <c r="P25" s="85">
        <v>193</v>
      </c>
      <c r="Q25" s="163">
        <v>4305</v>
      </c>
      <c r="R25" s="87">
        <v>303</v>
      </c>
      <c r="S25" s="88">
        <v>5805</v>
      </c>
      <c r="T25" s="448"/>
      <c r="U25" s="448"/>
    </row>
    <row r="26" spans="1:21" ht="18.75" x14ac:dyDescent="0.3">
      <c r="A26" s="185" t="s">
        <v>26</v>
      </c>
      <c r="B26" s="186">
        <v>10</v>
      </c>
      <c r="C26" s="187">
        <v>291</v>
      </c>
      <c r="D26" s="189">
        <v>36</v>
      </c>
      <c r="E26" s="189">
        <v>287</v>
      </c>
      <c r="F26" s="187">
        <v>2</v>
      </c>
      <c r="G26" s="190">
        <v>29</v>
      </c>
      <c r="H26" s="264">
        <v>87</v>
      </c>
      <c r="I26" s="191">
        <v>1262</v>
      </c>
      <c r="J26" s="187">
        <v>14</v>
      </c>
      <c r="K26" s="190">
        <v>129</v>
      </c>
      <c r="L26" s="264">
        <v>7</v>
      </c>
      <c r="M26" s="191">
        <v>115</v>
      </c>
      <c r="N26" s="187">
        <v>49</v>
      </c>
      <c r="O26" s="190">
        <v>404</v>
      </c>
      <c r="P26" s="188">
        <v>330</v>
      </c>
      <c r="Q26" s="198">
        <v>6436</v>
      </c>
      <c r="R26" s="194">
        <v>535</v>
      </c>
      <c r="S26" s="195">
        <v>8953</v>
      </c>
      <c r="T26" s="448"/>
      <c r="U26" s="448"/>
    </row>
    <row r="27" spans="1:21" ht="18.75" x14ac:dyDescent="0.3">
      <c r="A27" s="185" t="s">
        <v>27</v>
      </c>
      <c r="B27" s="186">
        <v>11</v>
      </c>
      <c r="C27" s="187">
        <v>335</v>
      </c>
      <c r="D27" s="191">
        <v>56</v>
      </c>
      <c r="E27" s="191">
        <v>357</v>
      </c>
      <c r="F27" s="187">
        <v>2</v>
      </c>
      <c r="G27" s="190">
        <v>22</v>
      </c>
      <c r="H27" s="264">
        <v>128</v>
      </c>
      <c r="I27" s="191">
        <v>1374</v>
      </c>
      <c r="J27" s="187">
        <v>20</v>
      </c>
      <c r="K27" s="190">
        <v>150</v>
      </c>
      <c r="L27" s="264">
        <v>10</v>
      </c>
      <c r="M27" s="191">
        <v>105</v>
      </c>
      <c r="N27" s="187">
        <v>85</v>
      </c>
      <c r="O27" s="190">
        <v>606</v>
      </c>
      <c r="P27" s="264">
        <v>458</v>
      </c>
      <c r="Q27" s="192">
        <v>7363</v>
      </c>
      <c r="R27" s="194">
        <v>770</v>
      </c>
      <c r="S27" s="195">
        <v>10312</v>
      </c>
      <c r="T27" s="448"/>
      <c r="U27" s="448"/>
    </row>
    <row r="28" spans="1:21" ht="18.75" x14ac:dyDescent="0.3">
      <c r="A28" s="185" t="s">
        <v>28</v>
      </c>
      <c r="B28" s="186">
        <v>12</v>
      </c>
      <c r="C28" s="187">
        <v>272</v>
      </c>
      <c r="D28" s="191">
        <v>41</v>
      </c>
      <c r="E28" s="191">
        <v>252</v>
      </c>
      <c r="F28" s="187">
        <v>2</v>
      </c>
      <c r="G28" s="190">
        <v>17</v>
      </c>
      <c r="H28" s="264">
        <v>97</v>
      </c>
      <c r="I28" s="191">
        <v>870</v>
      </c>
      <c r="J28" s="187">
        <v>16</v>
      </c>
      <c r="K28" s="190">
        <v>88</v>
      </c>
      <c r="L28" s="264">
        <v>8</v>
      </c>
      <c r="M28" s="191">
        <v>78</v>
      </c>
      <c r="N28" s="187">
        <v>71</v>
      </c>
      <c r="O28" s="190">
        <v>386</v>
      </c>
      <c r="P28" s="264">
        <v>435</v>
      </c>
      <c r="Q28" s="192">
        <v>6246</v>
      </c>
      <c r="R28" s="194">
        <v>682</v>
      </c>
      <c r="S28" s="195">
        <v>8209</v>
      </c>
      <c r="T28" s="448"/>
      <c r="U28" s="448"/>
    </row>
    <row r="29" spans="1:21" ht="18.75" x14ac:dyDescent="0.3">
      <c r="A29" s="82" t="s">
        <v>29</v>
      </c>
      <c r="B29" s="83">
        <v>10</v>
      </c>
      <c r="C29" s="84">
        <v>177</v>
      </c>
      <c r="D29" s="125">
        <v>35</v>
      </c>
      <c r="E29" s="125">
        <v>182</v>
      </c>
      <c r="F29" s="84">
        <v>1</v>
      </c>
      <c r="G29" s="158">
        <v>8</v>
      </c>
      <c r="H29" s="124">
        <v>47</v>
      </c>
      <c r="I29" s="125">
        <v>414</v>
      </c>
      <c r="J29" s="84">
        <v>8</v>
      </c>
      <c r="K29" s="158">
        <v>43</v>
      </c>
      <c r="L29" s="124">
        <v>5</v>
      </c>
      <c r="M29" s="125">
        <v>27</v>
      </c>
      <c r="N29" s="84">
        <v>37</v>
      </c>
      <c r="O29" s="158">
        <v>155</v>
      </c>
      <c r="P29" s="124">
        <v>288</v>
      </c>
      <c r="Q29" s="164">
        <v>3563</v>
      </c>
      <c r="R29" s="87">
        <v>431</v>
      </c>
      <c r="S29" s="88">
        <v>4569</v>
      </c>
      <c r="T29" s="448"/>
      <c r="U29" s="448"/>
    </row>
    <row r="30" spans="1:21" ht="18.75" x14ac:dyDescent="0.3">
      <c r="A30" s="82" t="s">
        <v>30</v>
      </c>
      <c r="B30" s="83">
        <v>6</v>
      </c>
      <c r="C30" s="84">
        <v>93</v>
      </c>
      <c r="D30" s="125">
        <v>21</v>
      </c>
      <c r="E30" s="125">
        <v>108</v>
      </c>
      <c r="F30" s="84">
        <v>1</v>
      </c>
      <c r="G30" s="158">
        <v>4</v>
      </c>
      <c r="H30" s="124">
        <v>26</v>
      </c>
      <c r="I30" s="125">
        <v>250</v>
      </c>
      <c r="J30" s="84">
        <v>7</v>
      </c>
      <c r="K30" s="158">
        <v>33</v>
      </c>
      <c r="L30" s="124">
        <v>0</v>
      </c>
      <c r="M30" s="125">
        <v>0</v>
      </c>
      <c r="N30" s="84">
        <v>11</v>
      </c>
      <c r="O30" s="158">
        <v>56</v>
      </c>
      <c r="P30" s="124">
        <v>165</v>
      </c>
      <c r="Q30" s="164">
        <v>1941</v>
      </c>
      <c r="R30" s="87">
        <v>237</v>
      </c>
      <c r="S30" s="88">
        <v>2485</v>
      </c>
      <c r="T30" s="448"/>
      <c r="U30" s="448"/>
    </row>
    <row r="31" spans="1:21" ht="18.75" x14ac:dyDescent="0.3">
      <c r="A31" s="82" t="s">
        <v>31</v>
      </c>
      <c r="B31" s="83">
        <v>5</v>
      </c>
      <c r="C31" s="84">
        <v>74</v>
      </c>
      <c r="D31" s="125">
        <v>0</v>
      </c>
      <c r="E31" s="125">
        <v>0</v>
      </c>
      <c r="F31" s="84">
        <v>0</v>
      </c>
      <c r="G31" s="158">
        <v>0</v>
      </c>
      <c r="H31" s="124">
        <v>19</v>
      </c>
      <c r="I31" s="125">
        <v>162</v>
      </c>
      <c r="J31" s="84">
        <v>3</v>
      </c>
      <c r="K31" s="158">
        <v>14</v>
      </c>
      <c r="L31" s="124">
        <v>0</v>
      </c>
      <c r="M31" s="125">
        <v>0</v>
      </c>
      <c r="N31" s="84">
        <v>8</v>
      </c>
      <c r="O31" s="158">
        <v>22</v>
      </c>
      <c r="P31" s="124">
        <v>123</v>
      </c>
      <c r="Q31" s="164">
        <v>1150</v>
      </c>
      <c r="R31" s="87">
        <v>158</v>
      </c>
      <c r="S31" s="88">
        <v>1422</v>
      </c>
      <c r="T31" s="448"/>
      <c r="U31" s="448"/>
    </row>
    <row r="32" spans="1:21" ht="18.75" x14ac:dyDescent="0.3">
      <c r="A32" s="82" t="s">
        <v>32</v>
      </c>
      <c r="B32" s="83">
        <v>6</v>
      </c>
      <c r="C32" s="84">
        <v>32</v>
      </c>
      <c r="D32" s="125">
        <v>0</v>
      </c>
      <c r="E32" s="125">
        <v>0</v>
      </c>
      <c r="F32" s="84">
        <v>0</v>
      </c>
      <c r="G32" s="158">
        <v>0</v>
      </c>
      <c r="H32" s="124">
        <v>17</v>
      </c>
      <c r="I32" s="125">
        <v>158</v>
      </c>
      <c r="J32" s="84">
        <v>4</v>
      </c>
      <c r="K32" s="158">
        <v>12</v>
      </c>
      <c r="L32" s="124">
        <v>0</v>
      </c>
      <c r="M32" s="125">
        <v>0</v>
      </c>
      <c r="N32" s="84">
        <v>7</v>
      </c>
      <c r="O32" s="158">
        <v>14</v>
      </c>
      <c r="P32" s="124">
        <v>86</v>
      </c>
      <c r="Q32" s="164">
        <v>887</v>
      </c>
      <c r="R32" s="87">
        <v>120</v>
      </c>
      <c r="S32" s="88">
        <v>1103</v>
      </c>
      <c r="T32" s="448"/>
      <c r="U32" s="448"/>
    </row>
    <row r="33" spans="1:21" ht="18.75" x14ac:dyDescent="0.3">
      <c r="A33" s="82" t="s">
        <v>33</v>
      </c>
      <c r="B33" s="101">
        <v>3</v>
      </c>
      <c r="C33" s="102">
        <v>14</v>
      </c>
      <c r="D33" s="131">
        <v>0</v>
      </c>
      <c r="E33" s="131">
        <v>0</v>
      </c>
      <c r="F33" s="102">
        <v>0</v>
      </c>
      <c r="G33" s="161">
        <v>0</v>
      </c>
      <c r="H33" s="130">
        <v>7</v>
      </c>
      <c r="I33" s="131">
        <v>112</v>
      </c>
      <c r="J33" s="102">
        <v>2</v>
      </c>
      <c r="K33" s="161">
        <v>8</v>
      </c>
      <c r="L33" s="130">
        <v>0</v>
      </c>
      <c r="M33" s="131">
        <v>0</v>
      </c>
      <c r="N33" s="102">
        <v>7</v>
      </c>
      <c r="O33" s="161">
        <v>15</v>
      </c>
      <c r="P33" s="130">
        <v>68</v>
      </c>
      <c r="Q33" s="193">
        <v>935</v>
      </c>
      <c r="R33" s="105">
        <v>87</v>
      </c>
      <c r="S33" s="106">
        <v>1084</v>
      </c>
      <c r="T33" s="448"/>
      <c r="U33" s="448"/>
    </row>
    <row r="34" spans="1:21" ht="5.45" customHeight="1" x14ac:dyDescent="0.25">
      <c r="A34" s="107"/>
      <c r="B34" s="108"/>
      <c r="C34" s="109"/>
      <c r="D34" s="111"/>
      <c r="E34" s="111"/>
      <c r="F34" s="109"/>
      <c r="G34" s="162"/>
      <c r="H34" s="132"/>
      <c r="I34" s="133"/>
      <c r="J34" s="109"/>
      <c r="K34" s="162"/>
      <c r="L34" s="132"/>
      <c r="M34" s="133"/>
      <c r="N34" s="109"/>
      <c r="O34" s="162"/>
      <c r="P34" s="110"/>
      <c r="Q34" s="168"/>
      <c r="R34" s="112"/>
      <c r="S34" s="113"/>
      <c r="T34" s="448"/>
      <c r="U34" s="448"/>
    </row>
    <row r="35" spans="1:21" ht="18.75" x14ac:dyDescent="0.25">
      <c r="A35" s="114" t="s">
        <v>34</v>
      </c>
      <c r="B35" s="108">
        <v>182</v>
      </c>
      <c r="C35" s="109">
        <v>3618</v>
      </c>
      <c r="D35" s="111">
        <v>344</v>
      </c>
      <c r="E35" s="111">
        <v>1718</v>
      </c>
      <c r="F35" s="109">
        <v>10</v>
      </c>
      <c r="G35" s="162">
        <v>102</v>
      </c>
      <c r="H35" s="132">
        <v>574</v>
      </c>
      <c r="I35" s="133">
        <v>6681</v>
      </c>
      <c r="J35" s="109">
        <v>99</v>
      </c>
      <c r="K35" s="162">
        <v>605</v>
      </c>
      <c r="L35" s="132">
        <v>30</v>
      </c>
      <c r="M35" s="133">
        <v>325</v>
      </c>
      <c r="N35" s="109">
        <v>349</v>
      </c>
      <c r="O35" s="162">
        <v>1965</v>
      </c>
      <c r="P35" s="110">
        <v>4633</v>
      </c>
      <c r="Q35" s="168">
        <v>53793</v>
      </c>
      <c r="R35" s="112">
        <v>6221</v>
      </c>
      <c r="S35" s="113">
        <v>68807</v>
      </c>
      <c r="T35" s="448"/>
      <c r="U35" s="448"/>
    </row>
    <row r="36" spans="1:21" ht="6" customHeight="1" x14ac:dyDescent="0.25">
      <c r="A36" s="115"/>
      <c r="B36" s="252"/>
      <c r="C36" s="253"/>
      <c r="D36" s="246"/>
      <c r="E36" s="246"/>
      <c r="F36" s="253"/>
      <c r="G36" s="278"/>
      <c r="H36" s="245"/>
      <c r="I36" s="246"/>
      <c r="J36" s="253"/>
      <c r="K36" s="278"/>
      <c r="L36" s="245"/>
      <c r="M36" s="246"/>
      <c r="N36" s="253"/>
      <c r="O36" s="278"/>
      <c r="P36" s="245"/>
      <c r="Q36" s="247"/>
      <c r="R36" s="256"/>
      <c r="S36" s="257"/>
      <c r="T36" s="8"/>
    </row>
    <row r="37" spans="1:21" ht="6.6" customHeight="1" x14ac:dyDescent="0.25">
      <c r="A37" s="13"/>
      <c r="B37" s="13"/>
      <c r="C37" s="13"/>
      <c r="D37" s="13"/>
      <c r="E37" s="13"/>
      <c r="F37" s="13"/>
      <c r="G37" s="13"/>
      <c r="H37" s="13"/>
      <c r="I37" s="13"/>
      <c r="J37" s="13"/>
      <c r="K37" s="13"/>
      <c r="L37" s="13"/>
      <c r="M37" s="13"/>
      <c r="N37" s="13"/>
      <c r="O37" s="13"/>
      <c r="P37" s="13"/>
      <c r="Q37" s="13"/>
      <c r="R37" s="37"/>
      <c r="S37" s="13"/>
      <c r="T37" s="8"/>
    </row>
    <row r="38" spans="1:21" ht="15.75" x14ac:dyDescent="0.25">
      <c r="A38" s="13"/>
      <c r="B38" s="13"/>
      <c r="C38" s="13"/>
      <c r="D38" s="13"/>
      <c r="E38" s="13"/>
      <c r="F38" s="13"/>
      <c r="G38" s="13"/>
      <c r="H38" s="13"/>
      <c r="I38" s="13"/>
      <c r="J38" s="13"/>
      <c r="K38" s="13"/>
      <c r="L38" s="13"/>
      <c r="M38" s="13"/>
      <c r="N38" s="13"/>
      <c r="O38" s="13"/>
      <c r="P38" s="13"/>
      <c r="Q38" s="13"/>
      <c r="R38" s="37"/>
      <c r="S38" s="13"/>
      <c r="T38" s="8"/>
    </row>
    <row r="39" spans="1:21" x14ac:dyDescent="0.25">
      <c r="A39" s="471" t="s">
        <v>121</v>
      </c>
      <c r="B39" s="8"/>
      <c r="C39" s="8"/>
      <c r="D39" s="8"/>
      <c r="E39" s="8"/>
      <c r="F39" s="8"/>
      <c r="G39" s="8"/>
      <c r="H39" s="8"/>
      <c r="I39" s="8"/>
      <c r="J39" s="8"/>
      <c r="K39" s="8"/>
      <c r="L39" s="8"/>
      <c r="M39" s="8"/>
      <c r="N39" s="8"/>
      <c r="O39" s="8"/>
      <c r="P39" s="8"/>
      <c r="Q39" s="8"/>
      <c r="R39" s="8"/>
      <c r="S39" s="8"/>
      <c r="T39" s="8"/>
    </row>
    <row r="40" spans="1:21" x14ac:dyDescent="0.25">
      <c r="A40" s="472" t="s">
        <v>118</v>
      </c>
      <c r="B40" s="8"/>
      <c r="C40" s="8"/>
      <c r="D40" s="8"/>
      <c r="E40" s="8"/>
      <c r="F40" s="8"/>
      <c r="G40" s="8"/>
      <c r="H40" s="8"/>
      <c r="I40" s="8"/>
      <c r="J40" s="8"/>
      <c r="K40" s="8"/>
      <c r="L40" s="8"/>
      <c r="M40" s="8"/>
      <c r="N40" s="8"/>
      <c r="O40" s="8"/>
      <c r="P40" s="8"/>
      <c r="Q40" s="8"/>
      <c r="R40" s="8"/>
      <c r="S40" s="8"/>
      <c r="T40" s="8"/>
    </row>
    <row r="41" spans="1:21" x14ac:dyDescent="0.25">
      <c r="A41" s="472" t="s">
        <v>122</v>
      </c>
      <c r="B41" s="8"/>
      <c r="C41" s="8"/>
      <c r="D41" s="8"/>
      <c r="E41" s="8"/>
      <c r="F41" s="8"/>
      <c r="G41" s="8"/>
      <c r="H41" s="8"/>
      <c r="I41" s="8"/>
      <c r="J41" s="8"/>
      <c r="K41" s="8"/>
      <c r="L41" s="8"/>
      <c r="M41" s="8"/>
      <c r="N41" s="8"/>
      <c r="O41" s="8"/>
      <c r="P41" s="8"/>
      <c r="Q41" s="8"/>
      <c r="R41" s="8"/>
      <c r="S41" s="8"/>
    </row>
    <row r="42" spans="1:21" x14ac:dyDescent="0.25">
      <c r="A42" s="472" t="s">
        <v>120</v>
      </c>
      <c r="B42" s="8"/>
      <c r="C42" s="8"/>
      <c r="D42" s="8"/>
      <c r="E42" s="8"/>
      <c r="F42" s="8"/>
      <c r="G42" s="8"/>
      <c r="H42" s="8"/>
      <c r="I42" s="8"/>
      <c r="J42" s="8"/>
      <c r="K42" s="8"/>
      <c r="L42" s="8"/>
      <c r="M42" s="8"/>
      <c r="N42" s="8"/>
      <c r="O42" s="8"/>
      <c r="P42" s="8"/>
      <c r="Q42" s="8"/>
      <c r="R42" s="8"/>
      <c r="S42" s="8"/>
    </row>
    <row r="43" spans="1:21" x14ac:dyDescent="0.25">
      <c r="A43" s="472" t="s">
        <v>145</v>
      </c>
      <c r="B43" s="8"/>
      <c r="C43" s="8"/>
      <c r="D43" s="8"/>
      <c r="E43" s="8"/>
      <c r="F43" s="8"/>
      <c r="G43" s="8"/>
      <c r="H43" s="8"/>
      <c r="I43" s="8"/>
      <c r="J43" s="8"/>
      <c r="K43" s="8"/>
      <c r="L43" s="8"/>
      <c r="M43" s="8"/>
      <c r="N43" s="8"/>
      <c r="O43" s="8"/>
      <c r="P43" s="8"/>
      <c r="Q43" s="8"/>
      <c r="R43" s="8"/>
      <c r="S43" s="8"/>
    </row>
    <row r="44" spans="1:21" x14ac:dyDescent="0.25">
      <c r="A44" s="472" t="s">
        <v>127</v>
      </c>
      <c r="B44" s="8"/>
      <c r="C44" s="8"/>
      <c r="D44" s="8"/>
      <c r="E44" s="8"/>
      <c r="F44" s="8"/>
      <c r="G44" s="8"/>
      <c r="H44" s="8"/>
      <c r="I44" s="8"/>
      <c r="J44" s="8"/>
      <c r="K44" s="8"/>
      <c r="L44" s="8"/>
      <c r="M44" s="8"/>
      <c r="N44" s="8"/>
      <c r="O44" s="8"/>
      <c r="P44" s="8"/>
      <c r="Q44" s="8"/>
      <c r="R44" s="8"/>
      <c r="S44" s="8"/>
    </row>
    <row r="45" spans="1:21" ht="41.25" customHeight="1" x14ac:dyDescent="0.25">
      <c r="A45" s="522" t="s">
        <v>188</v>
      </c>
      <c r="B45" s="523"/>
      <c r="C45" s="523"/>
      <c r="D45" s="523"/>
      <c r="E45" s="523"/>
      <c r="F45" s="523"/>
      <c r="G45" s="523"/>
      <c r="H45" s="523"/>
      <c r="I45" s="523"/>
      <c r="J45" s="523"/>
      <c r="K45" s="523"/>
      <c r="L45" s="8"/>
      <c r="M45" s="8"/>
      <c r="N45" s="8"/>
      <c r="O45" s="8"/>
      <c r="P45" s="8"/>
      <c r="Q45" s="8"/>
      <c r="R45" s="8"/>
      <c r="S45" s="8"/>
    </row>
    <row r="46" spans="1:21" x14ac:dyDescent="0.25">
      <c r="A46" s="315"/>
      <c r="B46" s="316"/>
      <c r="C46" s="316"/>
      <c r="D46" s="316"/>
      <c r="E46" s="317"/>
      <c r="F46" s="317"/>
      <c r="G46" s="317"/>
      <c r="H46" s="318"/>
      <c r="I46" s="318"/>
      <c r="J46" s="318"/>
      <c r="K46" s="316"/>
      <c r="L46" s="316"/>
      <c r="M46" s="13"/>
      <c r="N46" s="13"/>
      <c r="O46" s="13"/>
      <c r="P46" s="13"/>
      <c r="Q46" s="13"/>
      <c r="R46" s="13"/>
      <c r="S46" s="13"/>
    </row>
    <row r="47" spans="1:21" x14ac:dyDescent="0.25">
      <c r="A47" s="316"/>
      <c r="B47" s="316"/>
      <c r="C47" s="316"/>
      <c r="D47" s="316"/>
      <c r="E47" s="316"/>
      <c r="F47" s="316"/>
      <c r="G47" s="316"/>
      <c r="H47" s="316"/>
      <c r="I47" s="316"/>
      <c r="J47" s="316"/>
      <c r="K47" s="316"/>
      <c r="L47" s="316"/>
      <c r="M47" s="13"/>
      <c r="N47" s="13"/>
      <c r="O47" s="13"/>
      <c r="P47" s="13"/>
      <c r="Q47" s="13"/>
      <c r="R47" s="13"/>
      <c r="S47" s="13"/>
    </row>
    <row r="48" spans="1:21" x14ac:dyDescent="0.25">
      <c r="A48" s="319"/>
      <c r="B48" s="319"/>
      <c r="C48" s="319"/>
      <c r="D48" s="319"/>
      <c r="E48" s="319"/>
      <c r="F48" s="319"/>
      <c r="G48" s="319"/>
      <c r="H48" s="319"/>
      <c r="I48" s="319"/>
      <c r="J48" s="319"/>
      <c r="K48" s="319"/>
      <c r="L48" s="319"/>
    </row>
    <row r="54" spans="1:19" ht="18" x14ac:dyDescent="0.25">
      <c r="A54" s="454"/>
      <c r="B54" s="455"/>
      <c r="C54" s="455"/>
      <c r="D54" s="455"/>
      <c r="E54" s="455"/>
      <c r="F54" s="455"/>
      <c r="G54" s="455"/>
      <c r="H54" s="455"/>
      <c r="I54" s="455"/>
      <c r="J54" s="455"/>
      <c r="K54" s="455"/>
      <c r="L54" s="455"/>
      <c r="M54" s="455"/>
      <c r="N54" s="455"/>
      <c r="O54" s="455"/>
      <c r="P54" s="455"/>
      <c r="Q54" s="455"/>
      <c r="R54" s="455"/>
      <c r="S54" s="455"/>
    </row>
    <row r="55" spans="1:19" ht="18" x14ac:dyDescent="0.25">
      <c r="A55" s="454"/>
      <c r="B55" s="445"/>
      <c r="C55" s="445"/>
      <c r="D55" s="445"/>
      <c r="E55" s="445"/>
      <c r="F55" s="445"/>
      <c r="G55" s="445"/>
      <c r="H55" s="445"/>
      <c r="I55" s="445"/>
      <c r="J55" s="445"/>
      <c r="K55" s="445"/>
      <c r="L55" s="445"/>
      <c r="M55" s="445"/>
      <c r="N55" s="445"/>
      <c r="O55" s="445"/>
      <c r="P55" s="445"/>
      <c r="Q55" s="445"/>
      <c r="R55" s="445"/>
      <c r="S55" s="445"/>
    </row>
    <row r="56" spans="1:19" ht="18.75" x14ac:dyDescent="0.25">
      <c r="A56" s="454"/>
      <c r="B56" s="456"/>
      <c r="C56" s="456"/>
      <c r="D56" s="456"/>
      <c r="E56" s="456"/>
      <c r="F56" s="456"/>
      <c r="G56" s="456"/>
      <c r="H56" s="456"/>
      <c r="I56" s="456"/>
      <c r="J56" s="456"/>
      <c r="K56" s="456"/>
      <c r="L56" s="456"/>
      <c r="M56" s="456"/>
      <c r="N56" s="456"/>
      <c r="O56" s="456"/>
      <c r="P56" s="456"/>
      <c r="Q56" s="456"/>
      <c r="R56" s="456"/>
      <c r="S56" s="456"/>
    </row>
    <row r="57" spans="1:19" x14ac:dyDescent="0.25">
      <c r="A57" s="445"/>
      <c r="B57" s="445"/>
      <c r="C57" s="445"/>
      <c r="D57" s="445"/>
      <c r="E57" s="445"/>
      <c r="F57" s="445"/>
      <c r="G57" s="445"/>
      <c r="H57" s="445"/>
      <c r="I57" s="445"/>
      <c r="J57" s="445"/>
      <c r="K57" s="445"/>
      <c r="L57" s="445"/>
      <c r="M57" s="445"/>
      <c r="N57" s="451"/>
      <c r="O57" s="451"/>
      <c r="P57" s="451"/>
      <c r="Q57" s="451"/>
      <c r="R57" s="451"/>
      <c r="S57" s="451"/>
    </row>
    <row r="58" spans="1:19" x14ac:dyDescent="0.25">
      <c r="A58" s="445"/>
      <c r="B58" s="445"/>
      <c r="C58" s="445"/>
      <c r="D58" s="445"/>
      <c r="E58" s="445"/>
      <c r="F58" s="445"/>
      <c r="G58" s="445"/>
      <c r="H58" s="445"/>
      <c r="I58" s="445"/>
      <c r="J58" s="445"/>
      <c r="K58" s="445"/>
      <c r="L58" s="445"/>
      <c r="M58" s="445"/>
      <c r="N58" s="451"/>
      <c r="O58" s="451"/>
      <c r="P58" s="451"/>
      <c r="Q58" s="451"/>
      <c r="R58" s="451"/>
      <c r="S58" s="451"/>
    </row>
    <row r="59" spans="1:19" ht="18" x14ac:dyDescent="0.25">
      <c r="A59" s="457"/>
      <c r="B59" s="444"/>
      <c r="C59" s="444"/>
      <c r="D59" s="444"/>
      <c r="E59" s="444"/>
      <c r="F59" s="444"/>
      <c r="G59" s="444"/>
      <c r="H59" s="444"/>
      <c r="I59" s="444"/>
      <c r="J59" s="444"/>
      <c r="K59" s="444"/>
      <c r="L59" s="444"/>
      <c r="M59" s="444"/>
      <c r="N59" s="444"/>
      <c r="O59" s="444"/>
      <c r="P59" s="444"/>
      <c r="Q59" s="444"/>
      <c r="R59" s="444"/>
      <c r="S59" s="444"/>
    </row>
    <row r="60" spans="1:19" x14ac:dyDescent="0.25">
      <c r="A60" s="445"/>
      <c r="B60" s="445"/>
      <c r="C60" s="445"/>
      <c r="D60" s="445"/>
      <c r="E60" s="445"/>
      <c r="F60" s="445"/>
      <c r="G60" s="445"/>
      <c r="H60" s="445"/>
      <c r="I60" s="445"/>
      <c r="J60" s="445"/>
      <c r="K60" s="445"/>
      <c r="L60" s="445"/>
      <c r="M60" s="445"/>
      <c r="N60" s="445"/>
      <c r="O60" s="445"/>
      <c r="P60" s="445"/>
      <c r="Q60" s="445"/>
      <c r="R60" s="445"/>
      <c r="S60" s="445"/>
    </row>
    <row r="61" spans="1:19" x14ac:dyDescent="0.25">
      <c r="A61" s="445"/>
      <c r="B61" s="445"/>
      <c r="C61" s="445"/>
      <c r="D61" s="445"/>
      <c r="E61" s="445"/>
      <c r="F61" s="445"/>
      <c r="G61" s="445"/>
      <c r="H61" s="445"/>
      <c r="I61" s="445"/>
      <c r="J61" s="445"/>
      <c r="K61" s="445"/>
      <c r="L61" s="445"/>
      <c r="M61" s="445"/>
      <c r="N61" s="445"/>
      <c r="O61" s="445"/>
      <c r="P61" s="445"/>
      <c r="Q61" s="445"/>
      <c r="R61" s="445"/>
      <c r="S61" s="445"/>
    </row>
    <row r="62" spans="1:19" ht="18" x14ac:dyDescent="0.25">
      <c r="A62" s="457"/>
      <c r="B62" s="446"/>
      <c r="C62" s="446"/>
      <c r="D62" s="446"/>
      <c r="E62" s="446"/>
      <c r="F62" s="446"/>
      <c r="G62" s="446"/>
      <c r="H62" s="446"/>
      <c r="I62" s="446"/>
      <c r="J62" s="446"/>
      <c r="K62" s="446"/>
      <c r="L62" s="446"/>
      <c r="M62" s="446"/>
      <c r="N62" s="446"/>
      <c r="O62" s="446"/>
      <c r="P62" s="446"/>
      <c r="Q62" s="446"/>
      <c r="R62" s="446"/>
      <c r="S62" s="446"/>
    </row>
    <row r="63" spans="1:19" x14ac:dyDescent="0.25">
      <c r="A63" s="451"/>
      <c r="B63" s="451"/>
      <c r="C63" s="451"/>
      <c r="D63" s="451"/>
      <c r="E63" s="451"/>
      <c r="F63" s="451"/>
      <c r="G63" s="451"/>
      <c r="H63" s="451"/>
      <c r="I63" s="451"/>
      <c r="J63" s="451"/>
      <c r="K63" s="451"/>
      <c r="L63" s="451"/>
      <c r="M63" s="451"/>
      <c r="N63" s="451"/>
      <c r="O63" s="451"/>
      <c r="P63" s="451"/>
      <c r="Q63" s="451"/>
      <c r="R63" s="451"/>
      <c r="S63" s="451"/>
    </row>
    <row r="64" spans="1:19" x14ac:dyDescent="0.25">
      <c r="A64" s="451"/>
      <c r="B64" s="451"/>
      <c r="C64" s="451"/>
      <c r="D64" s="451"/>
      <c r="E64" s="451"/>
      <c r="F64" s="451"/>
      <c r="G64" s="451"/>
      <c r="H64" s="451"/>
      <c r="I64" s="451"/>
      <c r="J64" s="451"/>
      <c r="K64" s="451"/>
      <c r="L64" s="451"/>
      <c r="M64" s="451"/>
      <c r="N64" s="451"/>
      <c r="O64" s="451"/>
      <c r="P64" s="451"/>
      <c r="Q64" s="451"/>
      <c r="R64" s="451"/>
      <c r="S64" s="451"/>
    </row>
    <row r="65" spans="1:19" x14ac:dyDescent="0.25">
      <c r="A65" s="451"/>
      <c r="B65" s="451"/>
      <c r="C65" s="451"/>
      <c r="D65" s="451"/>
      <c r="E65" s="451"/>
      <c r="F65" s="451"/>
      <c r="G65" s="451"/>
      <c r="H65" s="451"/>
      <c r="I65" s="451"/>
      <c r="J65" s="451"/>
      <c r="K65" s="451"/>
      <c r="L65" s="451"/>
      <c r="M65" s="451"/>
      <c r="N65" s="451"/>
      <c r="O65" s="451"/>
      <c r="P65" s="451"/>
      <c r="Q65" s="451"/>
      <c r="R65" s="451"/>
      <c r="S65" s="451"/>
    </row>
  </sheetData>
  <mergeCells count="17">
    <mergeCell ref="A45:K45"/>
    <mergeCell ref="N7:O7"/>
    <mergeCell ref="P7:Q7"/>
    <mergeCell ref="R7:S7"/>
    <mergeCell ref="B7:C7"/>
    <mergeCell ref="D7:E7"/>
    <mergeCell ref="F7:G7"/>
    <mergeCell ref="H7:I7"/>
    <mergeCell ref="J7:K7"/>
    <mergeCell ref="L7:M7"/>
    <mergeCell ref="A2:S2"/>
    <mergeCell ref="A3:S3"/>
    <mergeCell ref="B6:G6"/>
    <mergeCell ref="H6:K6"/>
    <mergeCell ref="L6:O6"/>
    <mergeCell ref="P6:Q6"/>
    <mergeCell ref="R6:S6"/>
  </mergeCells>
  <conditionalFormatting sqref="D16:E26">
    <cfRule type="cellIs" dxfId="2" priority="3" stopIfTrue="1" operator="equal">
      <formula>0</formula>
    </cfRule>
  </conditionalFormatting>
  <conditionalFormatting sqref="J21:K26">
    <cfRule type="cellIs" dxfId="1" priority="2" stopIfTrue="1" operator="equal">
      <formula>0</formula>
    </cfRule>
  </conditionalFormatting>
  <conditionalFormatting sqref="P16:Q26">
    <cfRule type="cellIs" dxfId="0" priority="1" stopIfTrue="1" operator="equal">
      <formula>0</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66FF"/>
  </sheetPr>
  <dimension ref="A1:O55"/>
  <sheetViews>
    <sheetView zoomScaleNormal="100" workbookViewId="0">
      <selection activeCell="J1" sqref="J1"/>
    </sheetView>
  </sheetViews>
  <sheetFormatPr defaultRowHeight="15" x14ac:dyDescent="0.25"/>
  <cols>
    <col min="2" max="2" width="16.7109375" customWidth="1"/>
    <col min="3" max="8" width="18.7109375" customWidth="1"/>
    <col min="9" max="9" width="1.28515625" customWidth="1"/>
    <col min="10" max="10" width="16.140625" customWidth="1"/>
    <col min="11" max="11" width="15.5703125" customWidth="1"/>
  </cols>
  <sheetData>
    <row r="1" spans="1:12" ht="15.75" x14ac:dyDescent="0.25">
      <c r="A1" s="8"/>
      <c r="B1" s="50"/>
      <c r="C1" s="50"/>
      <c r="D1" s="50"/>
      <c r="E1" s="49" t="s">
        <v>140</v>
      </c>
      <c r="F1" s="50"/>
      <c r="G1" s="50"/>
      <c r="H1" s="50"/>
      <c r="I1" s="8"/>
      <c r="J1" s="493">
        <v>44559</v>
      </c>
      <c r="K1" s="419"/>
      <c r="L1" s="41"/>
    </row>
    <row r="2" spans="1:12" ht="15.75" x14ac:dyDescent="0.25">
      <c r="A2" s="8"/>
      <c r="B2" s="585" t="s">
        <v>68</v>
      </c>
      <c r="C2" s="585"/>
      <c r="D2" s="585"/>
      <c r="E2" s="585"/>
      <c r="F2" s="585"/>
      <c r="G2" s="585"/>
      <c r="H2" s="585"/>
      <c r="I2" s="419"/>
      <c r="J2" s="41"/>
      <c r="K2" s="41"/>
      <c r="L2" s="41"/>
    </row>
    <row r="3" spans="1:12" ht="15.75" x14ac:dyDescent="0.25">
      <c r="A3" s="8"/>
      <c r="B3" s="585" t="s">
        <v>69</v>
      </c>
      <c r="C3" s="585"/>
      <c r="D3" s="585"/>
      <c r="E3" s="585"/>
      <c r="F3" s="585"/>
      <c r="G3" s="585"/>
      <c r="H3" s="585"/>
      <c r="I3" s="42"/>
      <c r="J3" s="42"/>
      <c r="K3" s="43"/>
      <c r="L3" s="41"/>
    </row>
    <row r="4" spans="1:12" ht="15.75" x14ac:dyDescent="0.25">
      <c r="A4" s="8"/>
      <c r="B4" s="585">
        <v>2020</v>
      </c>
      <c r="C4" s="585"/>
      <c r="D4" s="585"/>
      <c r="E4" s="585"/>
      <c r="F4" s="585"/>
      <c r="G4" s="585"/>
      <c r="H4" s="585"/>
      <c r="I4" s="41"/>
      <c r="J4" s="41"/>
      <c r="K4" s="41"/>
      <c r="L4" s="41"/>
    </row>
    <row r="5" spans="1:12" x14ac:dyDescent="0.25">
      <c r="A5" s="8"/>
      <c r="B5" s="26"/>
      <c r="C5" s="24"/>
      <c r="D5" s="24"/>
      <c r="E5" s="24"/>
      <c r="F5" s="24"/>
      <c r="G5" s="24"/>
      <c r="H5" s="24"/>
      <c r="I5" s="41"/>
      <c r="J5" s="41"/>
      <c r="K5" s="41"/>
      <c r="L5" s="41"/>
    </row>
    <row r="6" spans="1:12" ht="26.45" customHeight="1" x14ac:dyDescent="0.25">
      <c r="A6" s="8"/>
      <c r="B6" s="286" t="s">
        <v>70</v>
      </c>
      <c r="C6" s="287" t="s">
        <v>71</v>
      </c>
      <c r="D6" s="288" t="s">
        <v>72</v>
      </c>
      <c r="E6" s="287" t="s">
        <v>73</v>
      </c>
      <c r="F6" s="288" t="s">
        <v>74</v>
      </c>
      <c r="G6" s="287" t="s">
        <v>75</v>
      </c>
      <c r="H6" s="289" t="s">
        <v>76</v>
      </c>
      <c r="I6" s="41"/>
      <c r="J6" s="41"/>
      <c r="K6" s="41"/>
      <c r="L6" s="41"/>
    </row>
    <row r="7" spans="1:12" ht="18" customHeight="1" x14ac:dyDescent="0.25">
      <c r="A7" s="8"/>
      <c r="B7" s="401" t="s">
        <v>77</v>
      </c>
      <c r="C7" s="402">
        <v>393</v>
      </c>
      <c r="D7" s="403">
        <v>20</v>
      </c>
      <c r="E7" s="404">
        <v>150</v>
      </c>
      <c r="F7" s="403">
        <v>76</v>
      </c>
      <c r="G7" s="404">
        <v>111</v>
      </c>
      <c r="H7" s="405">
        <v>36</v>
      </c>
      <c r="I7" s="41"/>
      <c r="J7" s="41"/>
      <c r="K7" s="41"/>
      <c r="L7" s="41"/>
    </row>
    <row r="8" spans="1:12" ht="18" customHeight="1" x14ac:dyDescent="0.25">
      <c r="A8" s="8"/>
      <c r="B8" s="406" t="s">
        <v>78</v>
      </c>
      <c r="C8" s="407">
        <v>369</v>
      </c>
      <c r="D8" s="408">
        <v>5</v>
      </c>
      <c r="E8" s="409">
        <v>125</v>
      </c>
      <c r="F8" s="408">
        <v>76</v>
      </c>
      <c r="G8" s="409">
        <v>117</v>
      </c>
      <c r="H8" s="405">
        <v>46</v>
      </c>
      <c r="I8" s="41"/>
      <c r="J8" s="41"/>
      <c r="K8" s="41"/>
      <c r="L8" s="41"/>
    </row>
    <row r="9" spans="1:12" ht="18" customHeight="1" x14ac:dyDescent="0.25">
      <c r="A9" s="8"/>
      <c r="B9" s="406" t="s">
        <v>79</v>
      </c>
      <c r="C9" s="407">
        <v>305</v>
      </c>
      <c r="D9" s="408">
        <v>16</v>
      </c>
      <c r="E9" s="409">
        <v>110</v>
      </c>
      <c r="F9" s="408">
        <v>67</v>
      </c>
      <c r="G9" s="409">
        <v>90</v>
      </c>
      <c r="H9" s="405">
        <v>22</v>
      </c>
      <c r="I9" s="41"/>
      <c r="J9" s="41"/>
      <c r="K9" s="41"/>
      <c r="L9" s="41"/>
    </row>
    <row r="10" spans="1:12" ht="18" customHeight="1" x14ac:dyDescent="0.25">
      <c r="A10" s="8"/>
      <c r="B10" s="406" t="s">
        <v>80</v>
      </c>
      <c r="C10" s="407">
        <v>192</v>
      </c>
      <c r="D10" s="408">
        <v>0</v>
      </c>
      <c r="E10" s="409">
        <v>91</v>
      </c>
      <c r="F10" s="408">
        <v>43</v>
      </c>
      <c r="G10" s="409">
        <v>52</v>
      </c>
      <c r="H10" s="405">
        <v>6</v>
      </c>
      <c r="I10" s="41"/>
      <c r="J10" s="41"/>
      <c r="K10" s="41"/>
      <c r="L10" s="41"/>
    </row>
    <row r="11" spans="1:12" ht="18" customHeight="1" x14ac:dyDescent="0.25">
      <c r="A11" s="8"/>
      <c r="B11" s="406" t="s">
        <v>81</v>
      </c>
      <c r="C11" s="407">
        <v>278</v>
      </c>
      <c r="D11" s="408">
        <v>0</v>
      </c>
      <c r="E11" s="409">
        <v>92</v>
      </c>
      <c r="F11" s="408">
        <v>58</v>
      </c>
      <c r="G11" s="409">
        <v>97</v>
      </c>
      <c r="H11" s="405">
        <v>31</v>
      </c>
      <c r="I11" s="41"/>
      <c r="J11" s="41"/>
      <c r="K11" s="41"/>
      <c r="L11" s="41"/>
    </row>
    <row r="12" spans="1:12" ht="18" customHeight="1" x14ac:dyDescent="0.25">
      <c r="A12" s="8"/>
      <c r="B12" s="406" t="s">
        <v>82</v>
      </c>
      <c r="C12" s="407">
        <v>437</v>
      </c>
      <c r="D12" s="408">
        <v>21</v>
      </c>
      <c r="E12" s="409">
        <v>189</v>
      </c>
      <c r="F12" s="408">
        <v>139</v>
      </c>
      <c r="G12" s="409">
        <v>66</v>
      </c>
      <c r="H12" s="405">
        <v>22</v>
      </c>
      <c r="I12" s="41"/>
      <c r="J12" s="41"/>
      <c r="K12" s="41"/>
      <c r="L12" s="41"/>
    </row>
    <row r="13" spans="1:12" ht="18" customHeight="1" x14ac:dyDescent="0.25">
      <c r="A13" s="8"/>
      <c r="B13" s="406" t="s">
        <v>83</v>
      </c>
      <c r="C13" s="407">
        <v>641</v>
      </c>
      <c r="D13" s="408">
        <v>19</v>
      </c>
      <c r="E13" s="409">
        <v>198</v>
      </c>
      <c r="F13" s="408">
        <v>169</v>
      </c>
      <c r="G13" s="409">
        <v>192</v>
      </c>
      <c r="H13" s="405">
        <v>63</v>
      </c>
      <c r="I13" s="41"/>
      <c r="J13" s="41"/>
      <c r="K13" s="41"/>
      <c r="L13" s="41"/>
    </row>
    <row r="14" spans="1:12" ht="18" customHeight="1" x14ac:dyDescent="0.25">
      <c r="A14" s="8"/>
      <c r="B14" s="406" t="s">
        <v>84</v>
      </c>
      <c r="C14" s="407">
        <v>429</v>
      </c>
      <c r="D14" s="408">
        <v>22</v>
      </c>
      <c r="E14" s="409">
        <v>130</v>
      </c>
      <c r="F14" s="408">
        <v>126</v>
      </c>
      <c r="G14" s="409">
        <v>94</v>
      </c>
      <c r="H14" s="405">
        <v>57</v>
      </c>
      <c r="I14" s="41"/>
      <c r="J14" s="41"/>
      <c r="K14" s="41"/>
      <c r="L14" s="41"/>
    </row>
    <row r="15" spans="1:12" ht="18" customHeight="1" x14ac:dyDescent="0.25">
      <c r="A15" s="8"/>
      <c r="B15" s="410" t="s">
        <v>85</v>
      </c>
      <c r="C15" s="407">
        <v>62</v>
      </c>
      <c r="D15" s="408">
        <v>0</v>
      </c>
      <c r="E15" s="409">
        <v>38</v>
      </c>
      <c r="F15" s="408">
        <v>0</v>
      </c>
      <c r="G15" s="409">
        <v>21</v>
      </c>
      <c r="H15" s="405">
        <v>3</v>
      </c>
      <c r="I15" s="41"/>
      <c r="J15" s="41"/>
      <c r="K15" s="41"/>
      <c r="L15" s="41"/>
    </row>
    <row r="16" spans="1:12" ht="18" customHeight="1" x14ac:dyDescent="0.25">
      <c r="A16" s="8"/>
      <c r="B16" s="406" t="s">
        <v>86</v>
      </c>
      <c r="C16" s="407">
        <v>186</v>
      </c>
      <c r="D16" s="408">
        <v>0</v>
      </c>
      <c r="E16" s="409">
        <v>72</v>
      </c>
      <c r="F16" s="408">
        <v>60</v>
      </c>
      <c r="G16" s="409">
        <v>41</v>
      </c>
      <c r="H16" s="405">
        <v>13</v>
      </c>
      <c r="I16" s="41"/>
      <c r="J16" s="41"/>
      <c r="K16" s="41"/>
      <c r="L16" s="41"/>
    </row>
    <row r="17" spans="1:12" ht="18" customHeight="1" x14ac:dyDescent="0.25">
      <c r="A17" s="8"/>
      <c r="B17" s="406" t="s">
        <v>87</v>
      </c>
      <c r="C17" s="407">
        <v>216</v>
      </c>
      <c r="D17" s="408">
        <v>0</v>
      </c>
      <c r="E17" s="409">
        <v>107</v>
      </c>
      <c r="F17" s="408">
        <v>58</v>
      </c>
      <c r="G17" s="409">
        <v>42</v>
      </c>
      <c r="H17" s="405">
        <v>9</v>
      </c>
      <c r="I17" s="41"/>
      <c r="J17" s="41"/>
      <c r="K17" s="41"/>
      <c r="L17" s="41"/>
    </row>
    <row r="18" spans="1:12" ht="18" customHeight="1" x14ac:dyDescent="0.25">
      <c r="A18" s="8"/>
      <c r="B18" s="406" t="s">
        <v>143</v>
      </c>
      <c r="C18" s="407">
        <v>193</v>
      </c>
      <c r="D18" s="408">
        <v>0</v>
      </c>
      <c r="E18" s="409">
        <v>77</v>
      </c>
      <c r="F18" s="408">
        <v>54</v>
      </c>
      <c r="G18" s="409">
        <v>45</v>
      </c>
      <c r="H18" s="405">
        <v>17</v>
      </c>
      <c r="I18" s="41"/>
      <c r="J18" s="41"/>
      <c r="K18" s="41"/>
      <c r="L18" s="41"/>
    </row>
    <row r="19" spans="1:12" ht="18" customHeight="1" x14ac:dyDescent="0.25">
      <c r="A19" s="8"/>
      <c r="B19" s="406" t="s">
        <v>88</v>
      </c>
      <c r="C19" s="407">
        <v>287</v>
      </c>
      <c r="D19" s="408">
        <v>0</v>
      </c>
      <c r="E19" s="409">
        <v>102</v>
      </c>
      <c r="F19" s="408">
        <v>82</v>
      </c>
      <c r="G19" s="409">
        <v>67</v>
      </c>
      <c r="H19" s="405">
        <v>36</v>
      </c>
      <c r="I19" s="41"/>
      <c r="J19" s="41"/>
      <c r="K19" s="41"/>
      <c r="L19" s="41"/>
    </row>
    <row r="20" spans="1:12" ht="18" customHeight="1" x14ac:dyDescent="0.25">
      <c r="A20" s="8"/>
      <c r="B20" s="406" t="s">
        <v>144</v>
      </c>
      <c r="C20" s="407">
        <v>910</v>
      </c>
      <c r="D20" s="408">
        <v>72</v>
      </c>
      <c r="E20" s="409">
        <v>289</v>
      </c>
      <c r="F20" s="408">
        <v>274</v>
      </c>
      <c r="G20" s="409">
        <v>186</v>
      </c>
      <c r="H20" s="405">
        <v>89</v>
      </c>
      <c r="I20" s="41"/>
      <c r="J20" s="41"/>
      <c r="K20" s="41"/>
      <c r="L20" s="41"/>
    </row>
    <row r="21" spans="1:12" ht="18" customHeight="1" x14ac:dyDescent="0.25">
      <c r="A21" s="8"/>
      <c r="B21" s="406" t="s">
        <v>113</v>
      </c>
      <c r="C21" s="407">
        <v>645</v>
      </c>
      <c r="D21" s="408">
        <v>19</v>
      </c>
      <c r="E21" s="409">
        <v>222</v>
      </c>
      <c r="F21" s="408">
        <v>163</v>
      </c>
      <c r="G21" s="409">
        <v>179</v>
      </c>
      <c r="H21" s="405">
        <v>62</v>
      </c>
      <c r="I21" s="419"/>
      <c r="J21" s="41"/>
      <c r="K21" s="41"/>
      <c r="L21" s="41"/>
    </row>
    <row r="22" spans="1:12" ht="18" customHeight="1" x14ac:dyDescent="0.25">
      <c r="A22" s="8"/>
      <c r="B22" s="406" t="s">
        <v>89</v>
      </c>
      <c r="C22" s="407">
        <v>710</v>
      </c>
      <c r="D22" s="408">
        <v>68</v>
      </c>
      <c r="E22" s="409">
        <v>257</v>
      </c>
      <c r="F22" s="408">
        <v>181</v>
      </c>
      <c r="G22" s="409">
        <v>140</v>
      </c>
      <c r="H22" s="405">
        <v>64</v>
      </c>
      <c r="I22" s="419"/>
      <c r="J22" s="41"/>
      <c r="K22" s="41"/>
      <c r="L22" s="41"/>
    </row>
    <row r="23" spans="1:12" ht="18" customHeight="1" x14ac:dyDescent="0.25">
      <c r="A23" s="8"/>
      <c r="B23" s="410" t="s">
        <v>106</v>
      </c>
      <c r="C23" s="407">
        <v>97</v>
      </c>
      <c r="D23" s="408">
        <v>0</v>
      </c>
      <c r="E23" s="409">
        <v>59</v>
      </c>
      <c r="F23" s="408">
        <v>0</v>
      </c>
      <c r="G23" s="409">
        <v>33</v>
      </c>
      <c r="H23" s="405">
        <v>5</v>
      </c>
      <c r="I23" s="41"/>
      <c r="J23" s="41"/>
      <c r="K23" s="41"/>
      <c r="L23" s="41"/>
    </row>
    <row r="24" spans="1:12" ht="18" customHeight="1" x14ac:dyDescent="0.25">
      <c r="A24" s="8"/>
      <c r="B24" s="406" t="s">
        <v>90</v>
      </c>
      <c r="C24" s="407">
        <v>76</v>
      </c>
      <c r="D24" s="408">
        <v>0</v>
      </c>
      <c r="E24" s="409">
        <v>38</v>
      </c>
      <c r="F24" s="408">
        <v>8</v>
      </c>
      <c r="G24" s="409">
        <v>29</v>
      </c>
      <c r="H24" s="405">
        <v>1</v>
      </c>
      <c r="I24" s="41"/>
      <c r="J24" s="41"/>
      <c r="K24" s="41"/>
      <c r="L24" s="41"/>
    </row>
    <row r="25" spans="1:12" ht="18" customHeight="1" x14ac:dyDescent="0.25">
      <c r="A25" s="8"/>
      <c r="B25" s="406" t="s">
        <v>91</v>
      </c>
      <c r="C25" s="407">
        <v>78</v>
      </c>
      <c r="D25" s="408">
        <v>0</v>
      </c>
      <c r="E25" s="409">
        <v>39</v>
      </c>
      <c r="F25" s="408">
        <v>7</v>
      </c>
      <c r="G25" s="409">
        <v>31</v>
      </c>
      <c r="H25" s="405">
        <v>1</v>
      </c>
      <c r="I25" s="41"/>
      <c r="J25" s="41"/>
      <c r="K25" s="41"/>
      <c r="L25" s="41"/>
    </row>
    <row r="26" spans="1:12" ht="18" customHeight="1" x14ac:dyDescent="0.25">
      <c r="A26" s="8"/>
      <c r="B26" s="406" t="s">
        <v>92</v>
      </c>
      <c r="C26" s="407">
        <v>100</v>
      </c>
      <c r="D26" s="408">
        <v>0</v>
      </c>
      <c r="E26" s="409">
        <v>61</v>
      </c>
      <c r="F26" s="408">
        <v>13</v>
      </c>
      <c r="G26" s="409">
        <v>25</v>
      </c>
      <c r="H26" s="405">
        <v>1</v>
      </c>
      <c r="I26" s="41"/>
      <c r="J26" s="41"/>
      <c r="K26" s="41"/>
      <c r="L26" s="41"/>
    </row>
    <row r="27" spans="1:12" ht="18" customHeight="1" x14ac:dyDescent="0.25">
      <c r="A27" s="8"/>
      <c r="B27" s="410" t="s">
        <v>93</v>
      </c>
      <c r="C27" s="407">
        <v>641</v>
      </c>
      <c r="D27" s="408">
        <v>0</v>
      </c>
      <c r="E27" s="409">
        <v>302</v>
      </c>
      <c r="F27" s="408">
        <v>123</v>
      </c>
      <c r="G27" s="409">
        <v>175</v>
      </c>
      <c r="H27" s="405">
        <v>41</v>
      </c>
      <c r="I27" s="41"/>
      <c r="J27" s="41"/>
      <c r="K27" s="41"/>
      <c r="L27" s="41"/>
    </row>
    <row r="28" spans="1:12" ht="18" customHeight="1" x14ac:dyDescent="0.25">
      <c r="A28" s="8"/>
      <c r="B28" s="410" t="s">
        <v>94</v>
      </c>
      <c r="C28" s="407">
        <v>157</v>
      </c>
      <c r="D28" s="408">
        <v>0</v>
      </c>
      <c r="E28" s="409">
        <v>92</v>
      </c>
      <c r="F28" s="408">
        <v>0</v>
      </c>
      <c r="G28" s="409">
        <v>63</v>
      </c>
      <c r="H28" s="405">
        <v>2</v>
      </c>
      <c r="I28" s="41"/>
      <c r="J28" s="41"/>
      <c r="K28" s="41"/>
      <c r="L28" s="41"/>
    </row>
    <row r="29" spans="1:12" ht="18" customHeight="1" x14ac:dyDescent="0.25">
      <c r="A29" s="8"/>
      <c r="B29" s="410" t="s">
        <v>95</v>
      </c>
      <c r="C29" s="407">
        <v>169</v>
      </c>
      <c r="D29" s="408">
        <v>0</v>
      </c>
      <c r="E29" s="409">
        <v>90</v>
      </c>
      <c r="F29" s="408">
        <v>0</v>
      </c>
      <c r="G29" s="409">
        <v>74</v>
      </c>
      <c r="H29" s="405">
        <v>5</v>
      </c>
      <c r="I29" s="41"/>
      <c r="J29" s="41"/>
      <c r="K29" s="41"/>
      <c r="L29" s="41"/>
    </row>
    <row r="30" spans="1:12" ht="18" customHeight="1" x14ac:dyDescent="0.25">
      <c r="A30" s="8"/>
      <c r="B30" s="410" t="s">
        <v>96</v>
      </c>
      <c r="C30" s="407">
        <v>106</v>
      </c>
      <c r="D30" s="408">
        <v>0</v>
      </c>
      <c r="E30" s="409">
        <v>53</v>
      </c>
      <c r="F30" s="408">
        <v>8</v>
      </c>
      <c r="G30" s="409">
        <v>40</v>
      </c>
      <c r="H30" s="405">
        <v>5</v>
      </c>
      <c r="I30" s="41"/>
      <c r="J30" s="41"/>
      <c r="K30" s="41"/>
      <c r="L30" s="41"/>
    </row>
    <row r="31" spans="1:12" ht="18" customHeight="1" x14ac:dyDescent="0.25">
      <c r="A31" s="8"/>
      <c r="B31" s="406" t="s">
        <v>97</v>
      </c>
      <c r="C31" s="407">
        <v>352</v>
      </c>
      <c r="D31" s="408">
        <v>0</v>
      </c>
      <c r="E31" s="409">
        <v>108</v>
      </c>
      <c r="F31" s="408">
        <v>99</v>
      </c>
      <c r="G31" s="409">
        <v>101</v>
      </c>
      <c r="H31" s="405">
        <v>44</v>
      </c>
      <c r="I31" s="41"/>
      <c r="J31" s="41"/>
      <c r="K31" s="41"/>
      <c r="L31" s="41"/>
    </row>
    <row r="32" spans="1:12" ht="18" customHeight="1" x14ac:dyDescent="0.25">
      <c r="A32" s="8"/>
      <c r="B32" s="406" t="s">
        <v>114</v>
      </c>
      <c r="C32" s="407">
        <v>316</v>
      </c>
      <c r="D32" s="408">
        <v>0</v>
      </c>
      <c r="E32" s="409">
        <v>141</v>
      </c>
      <c r="F32" s="408">
        <v>63</v>
      </c>
      <c r="G32" s="409">
        <v>95</v>
      </c>
      <c r="H32" s="405">
        <v>17</v>
      </c>
      <c r="I32" s="41"/>
      <c r="J32" s="41"/>
      <c r="K32" s="41"/>
      <c r="L32" s="41"/>
    </row>
    <row r="33" spans="1:15" ht="18" customHeight="1" x14ac:dyDescent="0.25">
      <c r="A33" s="8"/>
      <c r="B33" s="406" t="s">
        <v>98</v>
      </c>
      <c r="C33" s="407">
        <v>99</v>
      </c>
      <c r="D33" s="408">
        <v>0</v>
      </c>
      <c r="E33" s="409">
        <v>50</v>
      </c>
      <c r="F33" s="408">
        <v>8</v>
      </c>
      <c r="G33" s="409">
        <v>31</v>
      </c>
      <c r="H33" s="405">
        <v>10</v>
      </c>
      <c r="I33" s="41"/>
      <c r="J33" s="41"/>
      <c r="K33" s="41"/>
      <c r="L33" s="41"/>
    </row>
    <row r="34" spans="1:15" ht="18" customHeight="1" x14ac:dyDescent="0.25">
      <c r="A34" s="8"/>
      <c r="B34" s="406" t="s">
        <v>99</v>
      </c>
      <c r="C34" s="407">
        <v>102</v>
      </c>
      <c r="D34" s="408">
        <v>0</v>
      </c>
      <c r="E34" s="409">
        <v>56</v>
      </c>
      <c r="F34" s="408">
        <v>7</v>
      </c>
      <c r="G34" s="409">
        <v>38</v>
      </c>
      <c r="H34" s="405">
        <v>1</v>
      </c>
      <c r="I34" s="41"/>
      <c r="J34" s="41"/>
      <c r="K34" s="41"/>
      <c r="L34" s="41"/>
    </row>
    <row r="35" spans="1:15" ht="18" customHeight="1" x14ac:dyDescent="0.25">
      <c r="A35" s="8"/>
      <c r="B35" s="406" t="s">
        <v>111</v>
      </c>
      <c r="C35" s="407">
        <v>50</v>
      </c>
      <c r="D35" s="408">
        <v>0</v>
      </c>
      <c r="E35" s="409">
        <v>34</v>
      </c>
      <c r="F35" s="408">
        <v>2</v>
      </c>
      <c r="G35" s="409">
        <v>13</v>
      </c>
      <c r="H35" s="405">
        <v>1</v>
      </c>
      <c r="I35" s="41"/>
      <c r="J35" s="41"/>
      <c r="K35" s="41"/>
      <c r="L35" s="41"/>
    </row>
    <row r="36" spans="1:15" ht="18" customHeight="1" x14ac:dyDescent="0.25">
      <c r="A36" s="8"/>
      <c r="B36" s="406" t="s">
        <v>100</v>
      </c>
      <c r="C36" s="407">
        <v>40</v>
      </c>
      <c r="D36" s="408">
        <v>0</v>
      </c>
      <c r="E36" s="409">
        <v>23</v>
      </c>
      <c r="F36" s="408">
        <v>0</v>
      </c>
      <c r="G36" s="409">
        <v>17</v>
      </c>
      <c r="H36" s="405">
        <v>0</v>
      </c>
      <c r="I36" s="41"/>
      <c r="J36" s="41"/>
      <c r="K36" s="41"/>
      <c r="L36" s="41"/>
    </row>
    <row r="37" spans="1:15" ht="18" customHeight="1" x14ac:dyDescent="0.25">
      <c r="A37" s="8"/>
      <c r="B37" s="406" t="s">
        <v>130</v>
      </c>
      <c r="C37" s="407">
        <v>53</v>
      </c>
      <c r="D37" s="408">
        <v>0</v>
      </c>
      <c r="E37" s="409">
        <v>21</v>
      </c>
      <c r="F37" s="408">
        <v>2</v>
      </c>
      <c r="G37" s="409">
        <v>30</v>
      </c>
      <c r="H37" s="405">
        <v>0</v>
      </c>
      <c r="I37" s="41"/>
      <c r="J37" s="41"/>
      <c r="K37" s="41"/>
      <c r="L37" s="41"/>
    </row>
    <row r="38" spans="1:15" ht="18" customHeight="1" x14ac:dyDescent="0.25">
      <c r="A38" s="8"/>
      <c r="B38" s="406" t="s">
        <v>131</v>
      </c>
      <c r="C38" s="407">
        <v>97</v>
      </c>
      <c r="D38" s="408">
        <v>0</v>
      </c>
      <c r="E38" s="409">
        <v>50</v>
      </c>
      <c r="F38" s="408">
        <v>6</v>
      </c>
      <c r="G38" s="409">
        <v>40</v>
      </c>
      <c r="H38" s="405">
        <v>1</v>
      </c>
      <c r="I38" s="41"/>
      <c r="J38" s="41"/>
      <c r="K38" s="41"/>
      <c r="L38" s="41"/>
    </row>
    <row r="39" spans="1:15" ht="18" customHeight="1" x14ac:dyDescent="0.25">
      <c r="A39" s="8"/>
      <c r="B39" s="406" t="s">
        <v>132</v>
      </c>
      <c r="C39" s="407">
        <v>70</v>
      </c>
      <c r="D39" s="408">
        <v>0</v>
      </c>
      <c r="E39" s="409">
        <v>36</v>
      </c>
      <c r="F39" s="408">
        <v>3</v>
      </c>
      <c r="G39" s="409">
        <v>29</v>
      </c>
      <c r="H39" s="405">
        <v>2</v>
      </c>
      <c r="I39" s="41"/>
      <c r="J39" s="41"/>
      <c r="K39" s="41"/>
      <c r="L39" s="41"/>
    </row>
    <row r="40" spans="1:15" ht="18" customHeight="1" x14ac:dyDescent="0.25">
      <c r="A40" s="8"/>
      <c r="B40" s="406" t="s">
        <v>133</v>
      </c>
      <c r="C40" s="407">
        <v>116</v>
      </c>
      <c r="D40" s="408">
        <v>0</v>
      </c>
      <c r="E40" s="409">
        <v>60</v>
      </c>
      <c r="F40" s="408">
        <v>9</v>
      </c>
      <c r="G40" s="409">
        <v>43</v>
      </c>
      <c r="H40" s="405">
        <v>4</v>
      </c>
      <c r="I40" s="41"/>
      <c r="J40" s="41"/>
      <c r="K40" s="41"/>
      <c r="L40" s="41"/>
    </row>
    <row r="41" spans="1:15" ht="18" customHeight="1" x14ac:dyDescent="0.25">
      <c r="A41" s="8"/>
      <c r="B41" s="406" t="s">
        <v>134</v>
      </c>
      <c r="C41" s="407">
        <v>36</v>
      </c>
      <c r="D41" s="408">
        <v>0</v>
      </c>
      <c r="E41" s="409">
        <v>21</v>
      </c>
      <c r="F41" s="408">
        <v>0</v>
      </c>
      <c r="G41" s="409">
        <v>15</v>
      </c>
      <c r="H41" s="405">
        <v>0</v>
      </c>
      <c r="I41" s="41"/>
      <c r="J41" s="41"/>
      <c r="K41" s="41"/>
      <c r="L41" s="41"/>
    </row>
    <row r="42" spans="1:15" ht="18" customHeight="1" x14ac:dyDescent="0.25">
      <c r="A42" s="8"/>
      <c r="B42" s="406" t="s">
        <v>101</v>
      </c>
      <c r="C42" s="407">
        <v>229</v>
      </c>
      <c r="D42" s="408">
        <v>2</v>
      </c>
      <c r="E42" s="409">
        <v>104</v>
      </c>
      <c r="F42" s="408">
        <v>52</v>
      </c>
      <c r="G42" s="409">
        <v>53</v>
      </c>
      <c r="H42" s="405">
        <v>18</v>
      </c>
      <c r="I42" s="41"/>
      <c r="J42" s="41"/>
      <c r="K42" s="41"/>
      <c r="L42" s="41"/>
      <c r="O42" s="8"/>
    </row>
    <row r="43" spans="1:15" ht="18" customHeight="1" x14ac:dyDescent="0.25">
      <c r="A43" s="8"/>
      <c r="B43" s="406" t="s">
        <v>135</v>
      </c>
      <c r="C43" s="407">
        <v>48</v>
      </c>
      <c r="D43" s="408">
        <v>0</v>
      </c>
      <c r="E43" s="409">
        <v>22</v>
      </c>
      <c r="F43" s="408">
        <v>2</v>
      </c>
      <c r="G43" s="409">
        <v>22</v>
      </c>
      <c r="H43" s="405">
        <v>2</v>
      </c>
      <c r="I43" s="41"/>
      <c r="J43" s="41"/>
      <c r="K43" s="41"/>
      <c r="L43" s="41"/>
      <c r="M43" s="8"/>
    </row>
    <row r="44" spans="1:15" ht="18" customHeight="1" x14ac:dyDescent="0.25">
      <c r="A44" s="38"/>
      <c r="B44" s="406" t="s">
        <v>136</v>
      </c>
      <c r="C44" s="407">
        <v>55</v>
      </c>
      <c r="D44" s="408">
        <v>0</v>
      </c>
      <c r="E44" s="409">
        <v>34</v>
      </c>
      <c r="F44" s="408">
        <v>4</v>
      </c>
      <c r="G44" s="409">
        <v>15</v>
      </c>
      <c r="H44" s="405">
        <v>2</v>
      </c>
      <c r="I44" s="44"/>
      <c r="J44" s="45"/>
      <c r="K44" s="44"/>
      <c r="L44" s="41"/>
      <c r="M44" s="8"/>
      <c r="N44" s="29"/>
    </row>
    <row r="45" spans="1:15" ht="18" customHeight="1" x14ac:dyDescent="0.25">
      <c r="A45" s="8"/>
      <c r="B45" s="406" t="s">
        <v>137</v>
      </c>
      <c r="C45" s="407">
        <v>50</v>
      </c>
      <c r="D45" s="408">
        <v>0</v>
      </c>
      <c r="E45" s="409">
        <v>20</v>
      </c>
      <c r="F45" s="408">
        <v>8</v>
      </c>
      <c r="G45" s="409">
        <v>22</v>
      </c>
      <c r="H45" s="405">
        <v>0</v>
      </c>
      <c r="I45" s="41"/>
      <c r="J45" s="45"/>
      <c r="K45" s="44"/>
      <c r="L45" s="41"/>
      <c r="M45" s="8"/>
      <c r="N45" s="29"/>
    </row>
    <row r="46" spans="1:15" ht="18" customHeight="1" x14ac:dyDescent="0.25">
      <c r="A46" s="8"/>
      <c r="B46" s="406" t="s">
        <v>107</v>
      </c>
      <c r="C46" s="407">
        <v>535</v>
      </c>
      <c r="D46" s="408">
        <v>20</v>
      </c>
      <c r="E46" s="409">
        <v>163</v>
      </c>
      <c r="F46" s="408">
        <v>162</v>
      </c>
      <c r="G46" s="409">
        <v>146</v>
      </c>
      <c r="H46" s="405">
        <v>44</v>
      </c>
      <c r="I46" s="41"/>
      <c r="J46" s="45"/>
      <c r="K46" s="44"/>
      <c r="L46" s="41"/>
      <c r="M46" s="8"/>
      <c r="N46" s="29"/>
    </row>
    <row r="47" spans="1:15" ht="18" customHeight="1" x14ac:dyDescent="0.25">
      <c r="B47" s="406" t="s">
        <v>108</v>
      </c>
      <c r="C47" s="407">
        <v>273</v>
      </c>
      <c r="D47" s="408">
        <v>1</v>
      </c>
      <c r="E47" s="409">
        <v>101</v>
      </c>
      <c r="F47" s="408">
        <v>76</v>
      </c>
      <c r="G47" s="409">
        <v>71</v>
      </c>
      <c r="H47" s="405">
        <v>24</v>
      </c>
      <c r="I47" s="41"/>
      <c r="J47" s="41"/>
      <c r="K47" s="41"/>
      <c r="L47" s="41"/>
      <c r="N47" s="29"/>
    </row>
    <row r="48" spans="1:15" ht="18" customHeight="1" x14ac:dyDescent="0.25">
      <c r="A48" s="41"/>
      <c r="B48" s="406" t="s">
        <v>109</v>
      </c>
      <c r="C48" s="407">
        <v>119</v>
      </c>
      <c r="D48" s="408">
        <v>4</v>
      </c>
      <c r="E48" s="409">
        <v>57</v>
      </c>
      <c r="F48" s="408">
        <v>24</v>
      </c>
      <c r="G48" s="409">
        <v>31</v>
      </c>
      <c r="H48" s="405">
        <v>3</v>
      </c>
      <c r="I48" s="41"/>
      <c r="J48" s="41"/>
      <c r="K48" s="41"/>
      <c r="L48" s="41"/>
    </row>
    <row r="49" spans="1:12" ht="18" customHeight="1" x14ac:dyDescent="0.25">
      <c r="A49" s="41"/>
      <c r="B49" s="406" t="s">
        <v>110</v>
      </c>
      <c r="C49" s="407">
        <v>112</v>
      </c>
      <c r="D49" s="408">
        <v>0</v>
      </c>
      <c r="E49" s="409">
        <v>49</v>
      </c>
      <c r="F49" s="408">
        <v>0</v>
      </c>
      <c r="G49" s="409">
        <v>57</v>
      </c>
      <c r="H49" s="405">
        <v>6</v>
      </c>
      <c r="I49" s="41"/>
      <c r="J49" s="41"/>
      <c r="K49" s="41"/>
      <c r="L49" s="41"/>
    </row>
    <row r="50" spans="1:12" ht="22.15" customHeight="1" x14ac:dyDescent="0.25">
      <c r="A50" s="41"/>
      <c r="B50" s="396" t="s">
        <v>58</v>
      </c>
      <c r="C50" s="397">
        <v>10429</v>
      </c>
      <c r="D50" s="398">
        <v>289</v>
      </c>
      <c r="E50" s="399">
        <v>4133</v>
      </c>
      <c r="F50" s="398">
        <v>2312</v>
      </c>
      <c r="G50" s="399">
        <v>2879</v>
      </c>
      <c r="H50" s="400">
        <v>816</v>
      </c>
      <c r="I50" s="41"/>
      <c r="J50" s="41"/>
      <c r="K50" s="41"/>
      <c r="L50" s="41"/>
    </row>
    <row r="51" spans="1:12" ht="8.4499999999999993" customHeight="1" x14ac:dyDescent="0.25">
      <c r="A51" s="41"/>
      <c r="B51" s="41"/>
      <c r="C51" s="41"/>
      <c r="D51" s="41"/>
      <c r="E51" s="41"/>
      <c r="F51" s="41"/>
      <c r="G51" s="41"/>
      <c r="H51" s="41"/>
      <c r="I51" s="41"/>
      <c r="J51" s="41"/>
      <c r="K51" s="41"/>
      <c r="L51" s="41"/>
    </row>
    <row r="52" spans="1:12" x14ac:dyDescent="0.25">
      <c r="A52" s="41"/>
      <c r="B52" s="497" t="s">
        <v>190</v>
      </c>
      <c r="C52" s="41"/>
      <c r="D52" s="41"/>
      <c r="E52" s="41"/>
      <c r="F52" s="41"/>
      <c r="G52" s="41"/>
      <c r="H52" s="41"/>
      <c r="I52" s="41"/>
      <c r="J52" s="41"/>
      <c r="K52" s="41"/>
      <c r="L52" s="41"/>
    </row>
    <row r="53" spans="1:12" x14ac:dyDescent="0.25">
      <c r="A53" s="41"/>
      <c r="B53" s="41"/>
      <c r="C53" s="41"/>
      <c r="D53" s="41"/>
      <c r="E53" s="41"/>
      <c r="F53" s="41"/>
      <c r="G53" s="41"/>
      <c r="H53" s="41"/>
      <c r="I53" s="41"/>
      <c r="J53" s="41"/>
      <c r="K53" s="41"/>
      <c r="L53" s="41"/>
    </row>
    <row r="54" spans="1:12" ht="37.5" customHeight="1" x14ac:dyDescent="0.25">
      <c r="A54" s="41"/>
      <c r="B54" s="522" t="s">
        <v>189</v>
      </c>
      <c r="C54" s="523"/>
      <c r="D54" s="523"/>
      <c r="E54" s="523"/>
      <c r="F54" s="523"/>
      <c r="G54" s="523"/>
      <c r="H54" s="523"/>
      <c r="I54" s="523"/>
      <c r="J54" s="523"/>
      <c r="K54" s="523"/>
      <c r="L54" s="523"/>
    </row>
    <row r="55" spans="1:12" x14ac:dyDescent="0.25">
      <c r="B55" s="41"/>
      <c r="C55" s="395"/>
      <c r="D55" s="395"/>
      <c r="E55" s="395"/>
      <c r="F55" s="395"/>
      <c r="G55" s="395"/>
      <c r="H55" s="395"/>
      <c r="I55" s="41"/>
      <c r="J55" s="41"/>
      <c r="K55" s="41"/>
      <c r="L55" s="41"/>
    </row>
  </sheetData>
  <mergeCells count="4">
    <mergeCell ref="B2:H2"/>
    <mergeCell ref="B3:H3"/>
    <mergeCell ref="B4:H4"/>
    <mergeCell ref="B54:L5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tint="0.39997558519241921"/>
  </sheetPr>
  <dimension ref="A1:W65"/>
  <sheetViews>
    <sheetView zoomScale="75" zoomScaleNormal="75" workbookViewId="0">
      <selection activeCell="N18" sqref="N18"/>
    </sheetView>
  </sheetViews>
  <sheetFormatPr defaultRowHeight="15" x14ac:dyDescent="0.25"/>
  <cols>
    <col min="1" max="1" width="15.28515625" customWidth="1"/>
    <col min="2" max="11" width="12.7109375" customWidth="1"/>
    <col min="12" max="12" width="1.7109375" customWidth="1"/>
    <col min="13" max="13" width="18.42578125" customWidth="1"/>
    <col min="14" max="14" width="19.42578125" customWidth="1"/>
    <col min="15" max="15" width="24.42578125" customWidth="1"/>
    <col min="17" max="17" width="26" customWidth="1"/>
    <col min="18" max="18" width="22.28515625" customWidth="1"/>
  </cols>
  <sheetData>
    <row r="1" spans="1:15" ht="15.75" x14ac:dyDescent="0.25">
      <c r="A1" s="500" t="s">
        <v>0</v>
      </c>
      <c r="B1" s="500"/>
      <c r="C1" s="500"/>
      <c r="D1" s="500"/>
      <c r="E1" s="500"/>
      <c r="F1" s="500"/>
      <c r="G1" s="500"/>
      <c r="H1" s="500"/>
      <c r="I1" s="500"/>
      <c r="J1" s="500"/>
      <c r="K1" s="500"/>
      <c r="M1" s="493">
        <v>44559</v>
      </c>
    </row>
    <row r="2" spans="1:15" ht="15.75" x14ac:dyDescent="0.25">
      <c r="A2" s="500" t="s">
        <v>1</v>
      </c>
      <c r="B2" s="500"/>
      <c r="C2" s="500"/>
      <c r="D2" s="500"/>
      <c r="E2" s="500"/>
      <c r="F2" s="500"/>
      <c r="G2" s="500"/>
      <c r="H2" s="500"/>
      <c r="I2" s="500"/>
      <c r="J2" s="500"/>
      <c r="K2" s="500"/>
      <c r="L2" s="419"/>
    </row>
    <row r="3" spans="1:15" ht="15.75" x14ac:dyDescent="0.25">
      <c r="A3" s="500" t="s">
        <v>165</v>
      </c>
      <c r="B3" s="500"/>
      <c r="C3" s="500"/>
      <c r="D3" s="500"/>
      <c r="E3" s="500"/>
      <c r="F3" s="500"/>
      <c r="G3" s="500"/>
      <c r="H3" s="500"/>
      <c r="I3" s="500"/>
      <c r="J3" s="500"/>
      <c r="K3" s="500"/>
      <c r="L3" s="8"/>
    </row>
    <row r="4" spans="1:15" ht="15.75" x14ac:dyDescent="0.25">
      <c r="A4" s="1"/>
      <c r="B4" s="2"/>
      <c r="C4" s="2"/>
      <c r="D4" s="2"/>
      <c r="E4" s="2"/>
      <c r="F4" s="2"/>
      <c r="G4" s="2"/>
      <c r="H4" s="2"/>
      <c r="I4" s="2"/>
      <c r="J4" s="2"/>
      <c r="K4" s="413"/>
      <c r="L4" s="8"/>
    </row>
    <row r="5" spans="1:15" ht="15.75" x14ac:dyDescent="0.25">
      <c r="A5" s="2"/>
      <c r="B5" s="13"/>
      <c r="C5" s="13"/>
      <c r="D5" s="13"/>
      <c r="E5" s="13"/>
      <c r="F5" s="507"/>
      <c r="G5" s="507"/>
      <c r="H5" s="13"/>
      <c r="I5" s="13"/>
      <c r="J5" s="13"/>
      <c r="K5" s="419"/>
      <c r="L5" s="8"/>
    </row>
    <row r="6" spans="1:15" ht="18.75" x14ac:dyDescent="0.3">
      <c r="A6" s="202"/>
      <c r="B6" s="501" t="s">
        <v>2</v>
      </c>
      <c r="C6" s="502"/>
      <c r="D6" s="503" t="s">
        <v>3</v>
      </c>
      <c r="E6" s="504"/>
      <c r="F6" s="501" t="s">
        <v>4</v>
      </c>
      <c r="G6" s="502"/>
      <c r="H6" s="503" t="s">
        <v>5</v>
      </c>
      <c r="I6" s="504"/>
      <c r="J6" s="508" t="s">
        <v>6</v>
      </c>
      <c r="K6" s="509"/>
      <c r="L6" s="8"/>
    </row>
    <row r="7" spans="1:15" ht="18.75" x14ac:dyDescent="0.3">
      <c r="A7" s="203" t="s">
        <v>7</v>
      </c>
      <c r="B7" s="204" t="s">
        <v>8</v>
      </c>
      <c r="C7" s="205" t="s">
        <v>9</v>
      </c>
      <c r="D7" s="206" t="s">
        <v>8</v>
      </c>
      <c r="E7" s="207" t="s">
        <v>9</v>
      </c>
      <c r="F7" s="204" t="s">
        <v>8</v>
      </c>
      <c r="G7" s="205" t="s">
        <v>9</v>
      </c>
      <c r="H7" s="206" t="s">
        <v>8</v>
      </c>
      <c r="I7" s="208" t="s">
        <v>9</v>
      </c>
      <c r="J7" s="423" t="s">
        <v>8</v>
      </c>
      <c r="K7" s="424" t="s">
        <v>9</v>
      </c>
      <c r="L7" s="8"/>
    </row>
    <row r="8" spans="1:15" ht="18.75" x14ac:dyDescent="0.3">
      <c r="A8" s="209"/>
      <c r="B8" s="210"/>
      <c r="C8" s="211"/>
      <c r="D8" s="202"/>
      <c r="E8" s="212"/>
      <c r="F8" s="210"/>
      <c r="G8" s="211"/>
      <c r="H8" s="202"/>
      <c r="I8" s="212"/>
      <c r="J8" s="351"/>
      <c r="K8" s="352"/>
      <c r="L8" s="8"/>
    </row>
    <row r="9" spans="1:15" ht="18.75" x14ac:dyDescent="0.3">
      <c r="A9" s="82" t="s">
        <v>10</v>
      </c>
      <c r="B9" s="83">
        <v>12</v>
      </c>
      <c r="C9" s="84">
        <v>56</v>
      </c>
      <c r="D9" s="85">
        <v>7</v>
      </c>
      <c r="E9" s="86">
        <v>47</v>
      </c>
      <c r="F9" s="83">
        <v>3</v>
      </c>
      <c r="G9" s="84">
        <v>3</v>
      </c>
      <c r="H9" s="85">
        <v>47</v>
      </c>
      <c r="I9" s="163">
        <v>630</v>
      </c>
      <c r="J9" s="367">
        <v>69</v>
      </c>
      <c r="K9" s="368">
        <v>736</v>
      </c>
      <c r="L9" s="8"/>
      <c r="N9" s="448"/>
      <c r="O9" s="448"/>
    </row>
    <row r="10" spans="1:15" ht="18.75" x14ac:dyDescent="0.3">
      <c r="A10" s="82" t="s">
        <v>11</v>
      </c>
      <c r="B10" s="83">
        <v>20</v>
      </c>
      <c r="C10" s="158">
        <v>120</v>
      </c>
      <c r="D10" s="125">
        <v>5</v>
      </c>
      <c r="E10" s="125">
        <v>45</v>
      </c>
      <c r="F10" s="83">
        <v>2</v>
      </c>
      <c r="G10" s="84">
        <v>42</v>
      </c>
      <c r="H10" s="85">
        <v>25</v>
      </c>
      <c r="I10" s="163">
        <v>144</v>
      </c>
      <c r="J10" s="367">
        <v>52</v>
      </c>
      <c r="K10" s="368">
        <v>351</v>
      </c>
      <c r="L10" s="8"/>
      <c r="N10" s="448"/>
      <c r="O10" s="448"/>
    </row>
    <row r="11" spans="1:15" ht="18.75" x14ac:dyDescent="0.3">
      <c r="A11" s="82" t="s">
        <v>12</v>
      </c>
      <c r="B11" s="83">
        <v>26</v>
      </c>
      <c r="C11" s="158">
        <v>116</v>
      </c>
      <c r="D11" s="125">
        <v>7</v>
      </c>
      <c r="E11" s="125">
        <v>50</v>
      </c>
      <c r="F11" s="83">
        <v>3</v>
      </c>
      <c r="G11" s="84">
        <v>43</v>
      </c>
      <c r="H11" s="85">
        <v>8</v>
      </c>
      <c r="I11" s="163">
        <v>63</v>
      </c>
      <c r="J11" s="367">
        <v>44</v>
      </c>
      <c r="K11" s="368">
        <v>272</v>
      </c>
      <c r="L11" s="8"/>
      <c r="N11" s="448"/>
      <c r="O11" s="448"/>
    </row>
    <row r="12" spans="1:15" ht="18.75" x14ac:dyDescent="0.3">
      <c r="A12" s="82" t="s">
        <v>13</v>
      </c>
      <c r="B12" s="83">
        <v>26</v>
      </c>
      <c r="C12" s="158">
        <v>111</v>
      </c>
      <c r="D12" s="125">
        <v>7</v>
      </c>
      <c r="E12" s="125">
        <v>53</v>
      </c>
      <c r="F12" s="83">
        <v>3</v>
      </c>
      <c r="G12" s="84">
        <v>23</v>
      </c>
      <c r="H12" s="85">
        <v>4</v>
      </c>
      <c r="I12" s="163">
        <v>27</v>
      </c>
      <c r="J12" s="367">
        <v>40</v>
      </c>
      <c r="K12" s="368">
        <v>214</v>
      </c>
      <c r="L12" s="8"/>
      <c r="N12" s="448"/>
      <c r="O12" s="448"/>
    </row>
    <row r="13" spans="1:15" ht="18.75" x14ac:dyDescent="0.3">
      <c r="A13" s="82" t="s">
        <v>14</v>
      </c>
      <c r="B13" s="83">
        <v>28</v>
      </c>
      <c r="C13" s="158">
        <v>122</v>
      </c>
      <c r="D13" s="125">
        <v>6</v>
      </c>
      <c r="E13" s="125">
        <v>54</v>
      </c>
      <c r="F13" s="83">
        <v>4</v>
      </c>
      <c r="G13" s="84">
        <v>38</v>
      </c>
      <c r="H13" s="85">
        <v>10</v>
      </c>
      <c r="I13" s="163">
        <v>35</v>
      </c>
      <c r="J13" s="367">
        <v>48</v>
      </c>
      <c r="K13" s="368">
        <v>249</v>
      </c>
      <c r="L13" s="8"/>
      <c r="N13" s="448"/>
      <c r="O13" s="448"/>
    </row>
    <row r="14" spans="1:15" ht="18.75" x14ac:dyDescent="0.3">
      <c r="A14" s="82" t="s">
        <v>15</v>
      </c>
      <c r="B14" s="83">
        <v>35</v>
      </c>
      <c r="C14" s="84">
        <v>156</v>
      </c>
      <c r="D14" s="85">
        <v>3</v>
      </c>
      <c r="E14" s="86">
        <v>16</v>
      </c>
      <c r="F14" s="83">
        <v>2</v>
      </c>
      <c r="G14" s="84">
        <v>7</v>
      </c>
      <c r="H14" s="85">
        <v>90</v>
      </c>
      <c r="I14" s="163">
        <v>618</v>
      </c>
      <c r="J14" s="367">
        <v>130</v>
      </c>
      <c r="K14" s="368">
        <v>797</v>
      </c>
      <c r="L14" s="8"/>
      <c r="N14" s="448"/>
      <c r="O14" s="448"/>
    </row>
    <row r="15" spans="1:15" ht="18.75" x14ac:dyDescent="0.3">
      <c r="A15" s="82" t="s">
        <v>16</v>
      </c>
      <c r="B15" s="95">
        <v>57</v>
      </c>
      <c r="C15" s="96">
        <v>471</v>
      </c>
      <c r="D15" s="97">
        <v>1</v>
      </c>
      <c r="E15" s="98">
        <v>15</v>
      </c>
      <c r="F15" s="95">
        <v>7</v>
      </c>
      <c r="G15" s="96">
        <v>21</v>
      </c>
      <c r="H15" s="97">
        <v>304</v>
      </c>
      <c r="I15" s="166">
        <v>2016</v>
      </c>
      <c r="J15" s="367">
        <v>369</v>
      </c>
      <c r="K15" s="370">
        <v>2523</v>
      </c>
      <c r="L15" s="8"/>
      <c r="N15" s="448"/>
      <c r="O15" s="448"/>
    </row>
    <row r="16" spans="1:15" ht="18.75" x14ac:dyDescent="0.3">
      <c r="A16" s="82" t="s">
        <v>17</v>
      </c>
      <c r="B16" s="95">
        <v>87</v>
      </c>
      <c r="C16" s="96">
        <v>773</v>
      </c>
      <c r="D16" s="97">
        <v>4</v>
      </c>
      <c r="E16" s="98">
        <v>60</v>
      </c>
      <c r="F16" s="95">
        <v>15</v>
      </c>
      <c r="G16" s="96">
        <v>43</v>
      </c>
      <c r="H16" s="97">
        <v>445</v>
      </c>
      <c r="I16" s="166">
        <v>3070</v>
      </c>
      <c r="J16" s="367">
        <v>551</v>
      </c>
      <c r="K16" s="370">
        <v>3946</v>
      </c>
      <c r="L16" s="8"/>
      <c r="N16" s="448"/>
      <c r="O16" s="448"/>
    </row>
    <row r="17" spans="1:15" ht="18.75" x14ac:dyDescent="0.3">
      <c r="A17" s="82" t="s">
        <v>18</v>
      </c>
      <c r="B17" s="95">
        <v>118</v>
      </c>
      <c r="C17" s="96">
        <v>800</v>
      </c>
      <c r="D17" s="97">
        <v>5</v>
      </c>
      <c r="E17" s="98">
        <v>76</v>
      </c>
      <c r="F17" s="95">
        <v>20</v>
      </c>
      <c r="G17" s="96">
        <v>38</v>
      </c>
      <c r="H17" s="97">
        <v>536</v>
      </c>
      <c r="I17" s="166">
        <v>4022</v>
      </c>
      <c r="J17" s="367">
        <v>679</v>
      </c>
      <c r="K17" s="370">
        <v>4936</v>
      </c>
      <c r="L17" s="8"/>
      <c r="N17" s="448"/>
      <c r="O17" s="448"/>
    </row>
    <row r="18" spans="1:15" ht="18.75" x14ac:dyDescent="0.3">
      <c r="A18" s="82" t="s">
        <v>19</v>
      </c>
      <c r="B18" s="95">
        <v>118</v>
      </c>
      <c r="C18" s="96">
        <v>596</v>
      </c>
      <c r="D18" s="97">
        <v>8</v>
      </c>
      <c r="E18" s="98">
        <v>66</v>
      </c>
      <c r="F18" s="95">
        <v>23</v>
      </c>
      <c r="G18" s="96">
        <v>51</v>
      </c>
      <c r="H18" s="97">
        <v>348</v>
      </c>
      <c r="I18" s="166">
        <v>2181</v>
      </c>
      <c r="J18" s="367">
        <v>497</v>
      </c>
      <c r="K18" s="370">
        <v>2894</v>
      </c>
      <c r="L18" s="8"/>
      <c r="N18" s="448"/>
      <c r="O18" s="448"/>
    </row>
    <row r="19" spans="1:15" ht="18.75" x14ac:dyDescent="0.3">
      <c r="A19" s="82" t="s">
        <v>20</v>
      </c>
      <c r="B19" s="83">
        <v>109</v>
      </c>
      <c r="C19" s="84">
        <v>541</v>
      </c>
      <c r="D19" s="85">
        <v>7</v>
      </c>
      <c r="E19" s="86">
        <v>60</v>
      </c>
      <c r="F19" s="83">
        <v>24</v>
      </c>
      <c r="G19" s="84">
        <v>60</v>
      </c>
      <c r="H19" s="85">
        <v>175</v>
      </c>
      <c r="I19" s="163">
        <v>1456</v>
      </c>
      <c r="J19" s="367">
        <v>315</v>
      </c>
      <c r="K19" s="368">
        <v>2117</v>
      </c>
      <c r="L19" s="8"/>
      <c r="N19" s="448"/>
      <c r="O19" s="448"/>
    </row>
    <row r="20" spans="1:15" ht="18.75" x14ac:dyDescent="0.3">
      <c r="A20" s="82" t="s">
        <v>21</v>
      </c>
      <c r="B20" s="83">
        <v>99</v>
      </c>
      <c r="C20" s="84">
        <v>659</v>
      </c>
      <c r="D20" s="85">
        <v>14</v>
      </c>
      <c r="E20" s="86">
        <v>107</v>
      </c>
      <c r="F20" s="83">
        <v>22</v>
      </c>
      <c r="G20" s="84">
        <v>75</v>
      </c>
      <c r="H20" s="85">
        <v>125</v>
      </c>
      <c r="I20" s="163">
        <v>965</v>
      </c>
      <c r="J20" s="367">
        <v>260</v>
      </c>
      <c r="K20" s="368">
        <v>1806</v>
      </c>
      <c r="L20" s="8"/>
      <c r="N20" s="448"/>
      <c r="O20" s="448"/>
    </row>
    <row r="21" spans="1:15" ht="18.75" x14ac:dyDescent="0.3">
      <c r="A21" s="82" t="s">
        <v>22</v>
      </c>
      <c r="B21" s="83">
        <v>96</v>
      </c>
      <c r="C21" s="84">
        <v>730</v>
      </c>
      <c r="D21" s="85">
        <v>14</v>
      </c>
      <c r="E21" s="86">
        <v>133</v>
      </c>
      <c r="F21" s="83">
        <v>24</v>
      </c>
      <c r="G21" s="84">
        <v>133</v>
      </c>
      <c r="H21" s="85">
        <v>108</v>
      </c>
      <c r="I21" s="163">
        <v>1169</v>
      </c>
      <c r="J21" s="367">
        <v>242</v>
      </c>
      <c r="K21" s="368">
        <v>2165</v>
      </c>
      <c r="L21" s="8"/>
      <c r="N21" s="448"/>
      <c r="O21" s="448"/>
    </row>
    <row r="22" spans="1:15" ht="18.75" x14ac:dyDescent="0.3">
      <c r="A22" s="82" t="s">
        <v>23</v>
      </c>
      <c r="B22" s="83">
        <v>100</v>
      </c>
      <c r="C22" s="84">
        <v>810</v>
      </c>
      <c r="D22" s="85">
        <v>17</v>
      </c>
      <c r="E22" s="86">
        <v>221</v>
      </c>
      <c r="F22" s="83">
        <v>21</v>
      </c>
      <c r="G22" s="84">
        <v>144</v>
      </c>
      <c r="H22" s="85">
        <v>113</v>
      </c>
      <c r="I22" s="163">
        <v>1552</v>
      </c>
      <c r="J22" s="367">
        <v>251</v>
      </c>
      <c r="K22" s="368">
        <v>2727</v>
      </c>
      <c r="L22" s="8"/>
      <c r="N22" s="448"/>
      <c r="O22" s="448"/>
    </row>
    <row r="23" spans="1:15" ht="18.75" x14ac:dyDescent="0.3">
      <c r="A23" s="82" t="s">
        <v>24</v>
      </c>
      <c r="B23" s="83">
        <v>104</v>
      </c>
      <c r="C23" s="84">
        <v>987</v>
      </c>
      <c r="D23" s="85">
        <v>31</v>
      </c>
      <c r="E23" s="86">
        <v>517</v>
      </c>
      <c r="F23" s="83">
        <v>24</v>
      </c>
      <c r="G23" s="84">
        <v>198</v>
      </c>
      <c r="H23" s="85">
        <v>149</v>
      </c>
      <c r="I23" s="163">
        <v>3019</v>
      </c>
      <c r="J23" s="367">
        <v>308</v>
      </c>
      <c r="K23" s="368">
        <v>4721</v>
      </c>
      <c r="L23" s="8"/>
      <c r="N23" s="448"/>
      <c r="O23" s="448"/>
    </row>
    <row r="24" spans="1:15" ht="18.75" x14ac:dyDescent="0.3">
      <c r="A24" s="82" t="s">
        <v>25</v>
      </c>
      <c r="B24" s="83">
        <v>117</v>
      </c>
      <c r="C24" s="84">
        <v>1172</v>
      </c>
      <c r="D24" s="85">
        <v>63</v>
      </c>
      <c r="E24" s="86">
        <v>904</v>
      </c>
      <c r="F24" s="83">
        <v>29</v>
      </c>
      <c r="G24" s="84">
        <v>306</v>
      </c>
      <c r="H24" s="85">
        <v>193</v>
      </c>
      <c r="I24" s="163">
        <v>4305</v>
      </c>
      <c r="J24" s="367">
        <v>402</v>
      </c>
      <c r="K24" s="368">
        <v>6687</v>
      </c>
      <c r="L24" s="8"/>
      <c r="N24" s="448"/>
      <c r="O24" s="448"/>
    </row>
    <row r="25" spans="1:15" ht="18.75" x14ac:dyDescent="0.3">
      <c r="A25" s="185" t="s">
        <v>26</v>
      </c>
      <c r="B25" s="186">
        <v>138</v>
      </c>
      <c r="C25" s="187">
        <v>1403</v>
      </c>
      <c r="D25" s="188">
        <v>104</v>
      </c>
      <c r="E25" s="189">
        <v>1401</v>
      </c>
      <c r="F25" s="186">
        <v>72</v>
      </c>
      <c r="G25" s="187">
        <v>693</v>
      </c>
      <c r="H25" s="188">
        <v>330</v>
      </c>
      <c r="I25" s="198">
        <v>6436</v>
      </c>
      <c r="J25" s="425">
        <v>644</v>
      </c>
      <c r="K25" s="426">
        <v>9933</v>
      </c>
      <c r="L25" s="8"/>
      <c r="N25" s="448"/>
      <c r="O25" s="448"/>
    </row>
    <row r="26" spans="1:15" ht="18.75" x14ac:dyDescent="0.3">
      <c r="A26" s="185" t="s">
        <v>27</v>
      </c>
      <c r="B26" s="186">
        <v>175</v>
      </c>
      <c r="C26" s="187">
        <v>1475</v>
      </c>
      <c r="D26" s="188">
        <v>149</v>
      </c>
      <c r="E26" s="189">
        <v>1527</v>
      </c>
      <c r="F26" s="186">
        <v>113</v>
      </c>
      <c r="G26" s="187">
        <v>926</v>
      </c>
      <c r="H26" s="188">
        <v>458</v>
      </c>
      <c r="I26" s="198">
        <v>7363</v>
      </c>
      <c r="J26" s="425">
        <v>895</v>
      </c>
      <c r="K26" s="426">
        <v>11291</v>
      </c>
      <c r="L26" s="8"/>
      <c r="N26" s="448"/>
      <c r="O26" s="448"/>
    </row>
    <row r="27" spans="1:15" ht="18.75" x14ac:dyDescent="0.3">
      <c r="A27" s="185" t="s">
        <v>28</v>
      </c>
      <c r="B27" s="186">
        <v>159</v>
      </c>
      <c r="C27" s="187">
        <v>1261</v>
      </c>
      <c r="D27" s="188">
        <v>116</v>
      </c>
      <c r="E27" s="189">
        <v>962</v>
      </c>
      <c r="F27" s="186">
        <v>96</v>
      </c>
      <c r="G27" s="187">
        <v>627</v>
      </c>
      <c r="H27" s="188">
        <v>435</v>
      </c>
      <c r="I27" s="198">
        <v>6246</v>
      </c>
      <c r="J27" s="425">
        <v>806</v>
      </c>
      <c r="K27" s="426">
        <v>9096</v>
      </c>
      <c r="L27" s="8"/>
      <c r="N27" s="448"/>
      <c r="O27" s="448"/>
    </row>
    <row r="28" spans="1:15" ht="18.75" x14ac:dyDescent="0.3">
      <c r="A28" s="82" t="s">
        <v>29</v>
      </c>
      <c r="B28" s="83">
        <v>126</v>
      </c>
      <c r="C28" s="84">
        <v>761</v>
      </c>
      <c r="D28" s="85">
        <v>57</v>
      </c>
      <c r="E28" s="86">
        <v>460</v>
      </c>
      <c r="F28" s="83">
        <v>60</v>
      </c>
      <c r="G28" s="84">
        <v>335</v>
      </c>
      <c r="H28" s="85">
        <v>288</v>
      </c>
      <c r="I28" s="163">
        <v>3563</v>
      </c>
      <c r="J28" s="367">
        <v>531</v>
      </c>
      <c r="K28" s="368">
        <v>5119</v>
      </c>
      <c r="L28" s="8"/>
      <c r="N28" s="448"/>
      <c r="O28" s="448"/>
    </row>
    <row r="29" spans="1:15" ht="18.75" x14ac:dyDescent="0.3">
      <c r="A29" s="82" t="s">
        <v>30</v>
      </c>
      <c r="B29" s="83">
        <v>99</v>
      </c>
      <c r="C29" s="84">
        <v>500</v>
      </c>
      <c r="D29" s="85">
        <v>35</v>
      </c>
      <c r="E29" s="86">
        <v>286</v>
      </c>
      <c r="F29" s="83">
        <v>29</v>
      </c>
      <c r="G29" s="84">
        <v>176</v>
      </c>
      <c r="H29" s="85">
        <v>165</v>
      </c>
      <c r="I29" s="163">
        <v>1941</v>
      </c>
      <c r="J29" s="367">
        <v>328</v>
      </c>
      <c r="K29" s="368">
        <v>2903</v>
      </c>
      <c r="L29" s="8"/>
      <c r="N29" s="448"/>
      <c r="O29" s="448"/>
    </row>
    <row r="30" spans="1:15" ht="18.75" x14ac:dyDescent="0.3">
      <c r="A30" s="82" t="s">
        <v>31</v>
      </c>
      <c r="B30" s="83">
        <v>70</v>
      </c>
      <c r="C30" s="84">
        <v>310</v>
      </c>
      <c r="D30" s="85">
        <v>23</v>
      </c>
      <c r="E30" s="86">
        <v>179</v>
      </c>
      <c r="F30" s="83">
        <v>13</v>
      </c>
      <c r="G30" s="84">
        <v>49</v>
      </c>
      <c r="H30" s="85">
        <v>123</v>
      </c>
      <c r="I30" s="163">
        <v>1150</v>
      </c>
      <c r="J30" s="367">
        <v>229</v>
      </c>
      <c r="K30" s="368">
        <v>1688</v>
      </c>
      <c r="L30" s="8"/>
      <c r="N30" s="448"/>
      <c r="O30" s="448"/>
    </row>
    <row r="31" spans="1:15" ht="18.75" x14ac:dyDescent="0.3">
      <c r="A31" s="82" t="s">
        <v>32</v>
      </c>
      <c r="B31" s="83">
        <v>59</v>
      </c>
      <c r="C31" s="84">
        <v>218</v>
      </c>
      <c r="D31" s="85">
        <v>21</v>
      </c>
      <c r="E31" s="86">
        <v>170</v>
      </c>
      <c r="F31" s="83">
        <v>10</v>
      </c>
      <c r="G31" s="84">
        <v>41</v>
      </c>
      <c r="H31" s="85">
        <v>86</v>
      </c>
      <c r="I31" s="163">
        <v>887</v>
      </c>
      <c r="J31" s="367">
        <v>176</v>
      </c>
      <c r="K31" s="368">
        <v>1316</v>
      </c>
      <c r="L31" s="8"/>
      <c r="N31" s="448"/>
      <c r="O31" s="448"/>
    </row>
    <row r="32" spans="1:15" ht="18.75" x14ac:dyDescent="0.3">
      <c r="A32" s="82" t="s">
        <v>33</v>
      </c>
      <c r="B32" s="101">
        <v>50</v>
      </c>
      <c r="C32" s="102">
        <v>251</v>
      </c>
      <c r="D32" s="103">
        <v>9</v>
      </c>
      <c r="E32" s="104">
        <v>120</v>
      </c>
      <c r="F32" s="101">
        <v>10</v>
      </c>
      <c r="G32" s="102">
        <v>67</v>
      </c>
      <c r="H32" s="103">
        <v>68</v>
      </c>
      <c r="I32" s="167">
        <v>935</v>
      </c>
      <c r="J32" s="373">
        <v>137</v>
      </c>
      <c r="K32" s="374">
        <v>1373</v>
      </c>
      <c r="L32" s="8"/>
      <c r="N32" s="448"/>
      <c r="O32" s="448"/>
    </row>
    <row r="33" spans="1:15" ht="5.45" customHeight="1" x14ac:dyDescent="0.25">
      <c r="A33" s="107"/>
      <c r="B33" s="108"/>
      <c r="C33" s="109"/>
      <c r="D33" s="110"/>
      <c r="E33" s="111"/>
      <c r="F33" s="108"/>
      <c r="G33" s="109"/>
      <c r="H33" s="110"/>
      <c r="I33" s="168"/>
      <c r="J33" s="357"/>
      <c r="K33" s="364"/>
      <c r="L33" s="8"/>
      <c r="N33" s="448"/>
      <c r="O33" s="448"/>
    </row>
    <row r="34" spans="1:15" ht="18.75" x14ac:dyDescent="0.25">
      <c r="A34" s="114" t="s">
        <v>34</v>
      </c>
      <c r="B34" s="108">
        <v>2028</v>
      </c>
      <c r="C34" s="109">
        <v>14399</v>
      </c>
      <c r="D34" s="110">
        <v>713</v>
      </c>
      <c r="E34" s="111">
        <v>7529</v>
      </c>
      <c r="F34" s="108">
        <v>629</v>
      </c>
      <c r="G34" s="109">
        <v>4139</v>
      </c>
      <c r="H34" s="110">
        <v>4633</v>
      </c>
      <c r="I34" s="168">
        <v>53793</v>
      </c>
      <c r="J34" s="357">
        <v>8003</v>
      </c>
      <c r="K34" s="364">
        <v>79860</v>
      </c>
      <c r="L34" s="8"/>
      <c r="N34" s="448"/>
      <c r="O34" s="448"/>
    </row>
    <row r="35" spans="1:15" ht="5.45" customHeight="1" x14ac:dyDescent="0.3">
      <c r="A35" s="217"/>
      <c r="B35" s="218"/>
      <c r="C35" s="219"/>
      <c r="D35" s="220"/>
      <c r="E35" s="221"/>
      <c r="F35" s="218"/>
      <c r="G35" s="219"/>
      <c r="H35" s="220"/>
      <c r="I35" s="221"/>
      <c r="J35" s="427"/>
      <c r="K35" s="428"/>
      <c r="L35" s="8"/>
    </row>
    <row r="36" spans="1:15" ht="8.4499999999999993" customHeight="1" x14ac:dyDescent="0.25">
      <c r="A36" s="8"/>
      <c r="B36" s="8"/>
      <c r="C36" s="8"/>
      <c r="D36" s="8"/>
      <c r="E36" s="8"/>
      <c r="F36" s="8"/>
      <c r="G36" s="8"/>
      <c r="H36" s="8"/>
      <c r="I36" s="8"/>
      <c r="J36" s="8"/>
      <c r="K36" s="8"/>
      <c r="L36" s="8"/>
    </row>
    <row r="37" spans="1:15" x14ac:dyDescent="0.25">
      <c r="A37" s="469" t="s">
        <v>121</v>
      </c>
      <c r="B37" s="313"/>
      <c r="C37" s="313"/>
      <c r="D37" s="313"/>
      <c r="E37" s="313"/>
      <c r="F37" s="313"/>
      <c r="G37" s="313"/>
      <c r="H37" s="313"/>
      <c r="I37" s="313"/>
      <c r="J37" s="314"/>
      <c r="K37" s="313"/>
      <c r="L37" s="8"/>
    </row>
    <row r="38" spans="1:15" x14ac:dyDescent="0.25">
      <c r="A38" s="429" t="s">
        <v>138</v>
      </c>
      <c r="B38" s="315"/>
      <c r="C38" s="315"/>
      <c r="D38" s="315"/>
      <c r="E38" s="315"/>
      <c r="F38" s="315"/>
      <c r="G38" s="315"/>
      <c r="H38" s="315"/>
      <c r="I38" s="315"/>
      <c r="J38" s="314"/>
      <c r="K38" s="313"/>
      <c r="L38" s="8"/>
    </row>
    <row r="39" spans="1:15" x14ac:dyDescent="0.25">
      <c r="A39" s="429" t="s">
        <v>122</v>
      </c>
      <c r="B39" s="315"/>
      <c r="C39" s="315"/>
      <c r="D39" s="315"/>
      <c r="E39" s="315"/>
      <c r="F39" s="315"/>
      <c r="G39" s="315"/>
      <c r="H39" s="315"/>
      <c r="I39" s="315"/>
      <c r="J39" s="314"/>
      <c r="K39" s="313"/>
      <c r="L39" s="8"/>
    </row>
    <row r="40" spans="1:15" x14ac:dyDescent="0.25">
      <c r="A40" s="429" t="s">
        <v>181</v>
      </c>
      <c r="B40" s="315"/>
      <c r="C40" s="315"/>
      <c r="D40" s="315"/>
      <c r="E40" s="315"/>
      <c r="F40" s="313"/>
      <c r="G40" s="313"/>
      <c r="H40" s="313"/>
      <c r="I40" s="313"/>
      <c r="J40" s="314"/>
      <c r="K40" s="313"/>
      <c r="L40" s="8"/>
    </row>
    <row r="41" spans="1:15" x14ac:dyDescent="0.25">
      <c r="A41" s="429" t="s">
        <v>146</v>
      </c>
      <c r="B41" s="315"/>
      <c r="C41" s="315"/>
      <c r="D41" s="315"/>
      <c r="E41" s="315"/>
      <c r="F41" s="315"/>
      <c r="G41" s="315"/>
      <c r="H41" s="315"/>
      <c r="I41" s="315"/>
      <c r="J41" s="315"/>
      <c r="K41" s="313"/>
      <c r="L41" s="8"/>
    </row>
    <row r="42" spans="1:15" x14ac:dyDescent="0.25">
      <c r="A42" s="429" t="s">
        <v>128</v>
      </c>
      <c r="B42" s="315"/>
      <c r="C42" s="315"/>
      <c r="D42" s="315"/>
      <c r="E42" s="315"/>
      <c r="F42" s="315"/>
      <c r="G42" s="315"/>
      <c r="H42" s="315"/>
      <c r="I42" s="315"/>
      <c r="J42" s="315"/>
      <c r="K42" s="313"/>
    </row>
    <row r="43" spans="1:15" x14ac:dyDescent="0.25">
      <c r="A43" s="429" t="s">
        <v>127</v>
      </c>
      <c r="B43" s="315"/>
      <c r="C43" s="315"/>
      <c r="D43" s="315"/>
      <c r="E43" s="315"/>
      <c r="F43" s="315"/>
      <c r="G43" s="315"/>
      <c r="H43" s="315"/>
      <c r="I43" s="315"/>
      <c r="J43" s="315"/>
      <c r="K43" s="315"/>
    </row>
    <row r="44" spans="1:15" ht="45.75" customHeight="1" x14ac:dyDescent="0.25">
      <c r="A44" s="498" t="s">
        <v>184</v>
      </c>
      <c r="B44" s="499"/>
      <c r="C44" s="499"/>
      <c r="D44" s="499"/>
      <c r="E44" s="499"/>
      <c r="F44" s="499"/>
      <c r="G44" s="499"/>
      <c r="H44" s="499"/>
      <c r="I44" s="499"/>
      <c r="J44" s="499"/>
      <c r="K44" s="499"/>
    </row>
    <row r="51" spans="1:23" x14ac:dyDescent="0.25">
      <c r="A51" s="451"/>
      <c r="B51" s="451"/>
      <c r="C51" s="451"/>
      <c r="D51" s="451"/>
      <c r="E51" s="451"/>
      <c r="F51" s="451"/>
      <c r="G51" s="451"/>
      <c r="H51" s="451"/>
      <c r="I51" s="451"/>
      <c r="J51" s="451"/>
      <c r="K51" s="451"/>
      <c r="L51" s="451"/>
      <c r="M51" s="451"/>
    </row>
    <row r="52" spans="1:23" x14ac:dyDescent="0.25">
      <c r="A52" s="451"/>
      <c r="B52" s="451"/>
      <c r="C52" s="451"/>
      <c r="D52" s="451"/>
      <c r="E52" s="451"/>
      <c r="F52" s="451"/>
      <c r="G52" s="451"/>
      <c r="H52" s="451"/>
      <c r="I52" s="451"/>
      <c r="J52" s="451"/>
      <c r="K52" s="451"/>
      <c r="L52" s="451"/>
      <c r="M52" s="451"/>
    </row>
    <row r="53" spans="1:23" ht="18" x14ac:dyDescent="0.25">
      <c r="A53" s="454"/>
      <c r="B53" s="455"/>
      <c r="C53" s="455"/>
      <c r="D53" s="455"/>
      <c r="E53" s="455"/>
      <c r="F53" s="455"/>
      <c r="G53" s="455"/>
      <c r="H53" s="455"/>
      <c r="I53" s="455"/>
      <c r="J53" s="455"/>
      <c r="K53" s="455"/>
      <c r="L53" s="455"/>
      <c r="M53" s="455"/>
      <c r="N53" s="438"/>
      <c r="O53" s="438"/>
      <c r="P53" s="438"/>
      <c r="Q53" s="438"/>
      <c r="R53" s="438"/>
      <c r="S53" s="438"/>
      <c r="T53" s="438"/>
      <c r="U53" s="438"/>
      <c r="V53" s="438"/>
      <c r="W53" s="438"/>
    </row>
    <row r="54" spans="1:23" ht="18" x14ac:dyDescent="0.25">
      <c r="A54" s="454"/>
      <c r="B54" s="445"/>
      <c r="C54" s="445"/>
      <c r="D54" s="445"/>
      <c r="E54" s="445"/>
      <c r="F54" s="445"/>
      <c r="G54" s="445"/>
      <c r="H54" s="445"/>
      <c r="I54" s="445"/>
      <c r="J54" s="445"/>
      <c r="K54" s="445"/>
      <c r="L54" s="445"/>
      <c r="M54" s="445"/>
      <c r="N54" s="439"/>
      <c r="O54" s="439"/>
      <c r="P54" s="439"/>
      <c r="Q54" s="439"/>
      <c r="R54" s="439"/>
      <c r="S54" s="439"/>
      <c r="T54" s="439"/>
      <c r="U54" s="439"/>
      <c r="V54" s="439"/>
      <c r="W54" s="439"/>
    </row>
    <row r="55" spans="1:23" ht="18.75" x14ac:dyDescent="0.25">
      <c r="A55" s="454"/>
      <c r="B55" s="456"/>
      <c r="C55" s="456"/>
      <c r="D55" s="456"/>
      <c r="E55" s="456"/>
      <c r="F55" s="456"/>
      <c r="G55" s="456"/>
      <c r="H55" s="456"/>
      <c r="I55" s="456"/>
      <c r="J55" s="456"/>
      <c r="K55" s="456"/>
      <c r="L55" s="456"/>
      <c r="M55" s="456"/>
      <c r="N55" s="440"/>
      <c r="O55" s="440"/>
      <c r="P55" s="440"/>
      <c r="Q55" s="440"/>
      <c r="R55" s="440"/>
      <c r="S55" s="440"/>
      <c r="T55" s="440"/>
      <c r="U55" s="440"/>
      <c r="V55" s="440"/>
      <c r="W55" s="440"/>
    </row>
    <row r="56" spans="1:23" x14ac:dyDescent="0.25">
      <c r="A56" s="445"/>
      <c r="B56" s="445"/>
      <c r="C56" s="445"/>
      <c r="D56" s="445"/>
      <c r="E56" s="445"/>
      <c r="F56" s="445"/>
      <c r="G56" s="445"/>
      <c r="H56" s="445"/>
      <c r="I56" s="445"/>
      <c r="J56" s="445"/>
      <c r="K56" s="445"/>
      <c r="L56" s="445"/>
      <c r="M56" s="445"/>
    </row>
    <row r="57" spans="1:23" x14ac:dyDescent="0.25">
      <c r="A57" s="445"/>
      <c r="B57" s="445"/>
      <c r="C57" s="445"/>
      <c r="D57" s="445"/>
      <c r="E57" s="445"/>
      <c r="F57" s="445"/>
      <c r="G57" s="445"/>
      <c r="H57" s="445"/>
      <c r="I57" s="445"/>
      <c r="J57" s="445"/>
      <c r="K57" s="445"/>
      <c r="L57" s="445"/>
      <c r="M57" s="445"/>
    </row>
    <row r="58" spans="1:23" ht="18" x14ac:dyDescent="0.25">
      <c r="A58" s="457"/>
      <c r="B58" s="444"/>
      <c r="C58" s="444"/>
      <c r="D58" s="444"/>
      <c r="E58" s="444"/>
      <c r="F58" s="444"/>
      <c r="G58" s="444"/>
      <c r="H58" s="444"/>
      <c r="I58" s="444"/>
      <c r="J58" s="444"/>
      <c r="K58" s="444"/>
      <c r="L58" s="444"/>
      <c r="M58" s="444"/>
      <c r="N58" s="442"/>
      <c r="O58" s="442"/>
      <c r="P58" s="442"/>
      <c r="Q58" s="442"/>
      <c r="R58" s="442"/>
      <c r="S58" s="442"/>
      <c r="T58" s="442"/>
      <c r="U58" s="442"/>
      <c r="V58" s="442"/>
      <c r="W58" s="442"/>
    </row>
    <row r="59" spans="1:23" x14ac:dyDescent="0.25">
      <c r="A59" s="445"/>
      <c r="B59" s="445"/>
      <c r="C59" s="445"/>
      <c r="D59" s="445"/>
      <c r="E59" s="445"/>
      <c r="F59" s="445"/>
      <c r="G59" s="445"/>
      <c r="H59" s="445"/>
      <c r="I59" s="445"/>
      <c r="J59" s="445"/>
      <c r="K59" s="445"/>
      <c r="L59" s="445"/>
      <c r="M59" s="445"/>
      <c r="N59" s="439"/>
      <c r="O59" s="439"/>
      <c r="P59" s="439"/>
      <c r="Q59" s="439"/>
      <c r="R59" s="439"/>
      <c r="S59" s="439"/>
      <c r="T59" s="439"/>
      <c r="U59" s="439"/>
      <c r="V59" s="439"/>
      <c r="W59" s="439"/>
    </row>
    <row r="60" spans="1:23" x14ac:dyDescent="0.25">
      <c r="A60" s="445"/>
      <c r="B60" s="445"/>
      <c r="C60" s="445"/>
      <c r="D60" s="445"/>
      <c r="E60" s="445"/>
      <c r="F60" s="445"/>
      <c r="G60" s="445"/>
      <c r="H60" s="445"/>
      <c r="I60" s="445"/>
      <c r="J60" s="445"/>
      <c r="K60" s="445"/>
      <c r="L60" s="445"/>
      <c r="M60" s="445"/>
      <c r="N60" s="439"/>
      <c r="O60" s="439"/>
      <c r="P60" s="439"/>
      <c r="Q60" s="439"/>
      <c r="R60" s="439"/>
      <c r="S60" s="439"/>
      <c r="T60" s="439"/>
      <c r="U60" s="439"/>
      <c r="V60" s="439"/>
      <c r="W60" s="439"/>
    </row>
    <row r="61" spans="1:23" ht="18" x14ac:dyDescent="0.25">
      <c r="A61" s="457"/>
      <c r="B61" s="446"/>
      <c r="C61" s="446"/>
      <c r="D61" s="446"/>
      <c r="E61" s="446"/>
      <c r="F61" s="446"/>
      <c r="G61" s="446"/>
      <c r="H61" s="446"/>
      <c r="I61" s="446"/>
      <c r="J61" s="446"/>
      <c r="K61" s="446"/>
      <c r="L61" s="446"/>
      <c r="M61" s="446"/>
      <c r="N61" s="443"/>
      <c r="O61" s="443"/>
      <c r="P61" s="443"/>
      <c r="Q61" s="443"/>
      <c r="R61" s="443"/>
      <c r="S61" s="443"/>
      <c r="T61" s="443"/>
      <c r="U61" s="443"/>
      <c r="V61" s="443"/>
      <c r="W61" s="443"/>
    </row>
    <row r="62" spans="1:23" x14ac:dyDescent="0.25">
      <c r="A62" s="451"/>
      <c r="B62" s="451"/>
      <c r="C62" s="451"/>
      <c r="D62" s="451"/>
      <c r="E62" s="451"/>
      <c r="F62" s="451"/>
      <c r="G62" s="451"/>
      <c r="H62" s="451"/>
      <c r="I62" s="451"/>
      <c r="J62" s="451"/>
      <c r="K62" s="451"/>
      <c r="L62" s="451"/>
      <c r="M62" s="451"/>
    </row>
    <row r="63" spans="1:23" x14ac:dyDescent="0.25">
      <c r="A63" s="451"/>
      <c r="B63" s="451"/>
      <c r="C63" s="451"/>
      <c r="D63" s="451"/>
      <c r="E63" s="451"/>
      <c r="F63" s="451"/>
      <c r="G63" s="451"/>
      <c r="H63" s="451"/>
      <c r="I63" s="451"/>
      <c r="J63" s="451"/>
      <c r="K63" s="451"/>
      <c r="L63" s="451"/>
      <c r="M63" s="451"/>
    </row>
    <row r="64" spans="1:23" x14ac:dyDescent="0.25">
      <c r="A64" s="451"/>
      <c r="B64" s="451"/>
      <c r="C64" s="451"/>
      <c r="D64" s="451"/>
      <c r="E64" s="451"/>
      <c r="F64" s="451"/>
      <c r="G64" s="451"/>
      <c r="H64" s="451"/>
      <c r="I64" s="451"/>
      <c r="J64" s="451"/>
      <c r="K64" s="451"/>
      <c r="L64" s="451"/>
      <c r="M64" s="451"/>
    </row>
    <row r="65" spans="1:13" x14ac:dyDescent="0.25">
      <c r="A65" s="451"/>
      <c r="B65" s="451"/>
      <c r="C65" s="451"/>
      <c r="D65" s="451"/>
      <c r="E65" s="451"/>
      <c r="F65" s="451"/>
      <c r="G65" s="451"/>
      <c r="H65" s="451"/>
      <c r="I65" s="451"/>
      <c r="J65" s="451"/>
      <c r="K65" s="451"/>
      <c r="L65" s="451"/>
      <c r="M65" s="451"/>
    </row>
  </sheetData>
  <mergeCells count="10">
    <mergeCell ref="A44:K44"/>
    <mergeCell ref="A1:K1"/>
    <mergeCell ref="A2:K2"/>
    <mergeCell ref="A3:K3"/>
    <mergeCell ref="F5:G5"/>
    <mergeCell ref="B6:C6"/>
    <mergeCell ref="D6:E6"/>
    <mergeCell ref="F6:G6"/>
    <mergeCell ref="H6:I6"/>
    <mergeCell ref="J6:K6"/>
  </mergeCells>
  <conditionalFormatting sqref="D9:E9 D14:E32">
    <cfRule type="cellIs" dxfId="52" priority="1" stopIfTrue="1" operator="equal">
      <formula>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D13F"/>
  </sheetPr>
  <dimension ref="A1:AB66"/>
  <sheetViews>
    <sheetView topLeftCell="E1" zoomScale="75" zoomScaleNormal="75" workbookViewId="0">
      <selection activeCell="Y13" sqref="Y13"/>
    </sheetView>
  </sheetViews>
  <sheetFormatPr defaultRowHeight="15" x14ac:dyDescent="0.25"/>
  <cols>
    <col min="1" max="1" width="15.28515625" customWidth="1"/>
    <col min="23" max="23" width="12.5703125" customWidth="1"/>
    <col min="24" max="24" width="1.7109375" customWidth="1"/>
    <col min="25" max="25" width="15.7109375" customWidth="1"/>
    <col min="27" max="27" width="23.85546875" customWidth="1"/>
    <col min="28" max="28" width="20.85546875" customWidth="1"/>
  </cols>
  <sheetData>
    <row r="1" spans="1:28" ht="15.75" x14ac:dyDescent="0.25">
      <c r="A1" s="524" t="s">
        <v>0</v>
      </c>
      <c r="B1" s="524"/>
      <c r="C1" s="524"/>
      <c r="D1" s="524"/>
      <c r="E1" s="524"/>
      <c r="F1" s="524"/>
      <c r="G1" s="524"/>
      <c r="H1" s="524"/>
      <c r="I1" s="524"/>
      <c r="J1" s="524"/>
      <c r="K1" s="524"/>
      <c r="L1" s="524"/>
      <c r="M1" s="524"/>
      <c r="N1" s="524"/>
      <c r="O1" s="524"/>
      <c r="P1" s="11"/>
      <c r="Q1" s="34"/>
      <c r="R1" s="34"/>
      <c r="S1" s="11"/>
      <c r="T1" s="32"/>
      <c r="U1" s="32"/>
      <c r="V1" s="8"/>
      <c r="W1" s="8"/>
      <c r="Y1" s="493">
        <v>44559</v>
      </c>
      <c r="Z1" s="8"/>
    </row>
    <row r="2" spans="1:28" ht="15.75" x14ac:dyDescent="0.25">
      <c r="A2" s="524" t="s">
        <v>35</v>
      </c>
      <c r="B2" s="524"/>
      <c r="C2" s="524"/>
      <c r="D2" s="524"/>
      <c r="E2" s="524"/>
      <c r="F2" s="524"/>
      <c r="G2" s="524"/>
      <c r="H2" s="524"/>
      <c r="I2" s="524"/>
      <c r="J2" s="524"/>
      <c r="K2" s="524"/>
      <c r="L2" s="524"/>
      <c r="M2" s="524"/>
      <c r="N2" s="524"/>
      <c r="O2" s="524"/>
      <c r="P2" s="11"/>
      <c r="Q2" s="11"/>
      <c r="R2" s="11"/>
      <c r="S2" s="11"/>
      <c r="T2" s="32"/>
      <c r="U2" s="32"/>
      <c r="V2" s="8"/>
      <c r="W2" s="8"/>
      <c r="X2" s="419"/>
      <c r="Y2" s="8"/>
      <c r="Z2" s="8"/>
    </row>
    <row r="3" spans="1:28" ht="15.75" x14ac:dyDescent="0.25">
      <c r="A3" s="524" t="s">
        <v>166</v>
      </c>
      <c r="B3" s="524"/>
      <c r="C3" s="524"/>
      <c r="D3" s="524"/>
      <c r="E3" s="524"/>
      <c r="F3" s="524"/>
      <c r="G3" s="524"/>
      <c r="H3" s="524"/>
      <c r="I3" s="524"/>
      <c r="J3" s="524"/>
      <c r="K3" s="524"/>
      <c r="L3" s="524"/>
      <c r="M3" s="524"/>
      <c r="N3" s="524"/>
      <c r="O3" s="524"/>
      <c r="P3" s="11"/>
      <c r="Q3" s="11"/>
      <c r="R3" s="11"/>
      <c r="S3" s="11"/>
      <c r="T3" s="32"/>
      <c r="U3" s="32"/>
      <c r="V3" s="8"/>
      <c r="W3" s="8"/>
      <c r="X3" s="8"/>
      <c r="Y3" s="8"/>
      <c r="Z3" s="8"/>
    </row>
    <row r="4" spans="1:28" x14ac:dyDescent="0.25">
      <c r="A4" s="417"/>
      <c r="B4" s="8"/>
      <c r="C4" s="8"/>
      <c r="D4" s="8"/>
      <c r="E4" s="8"/>
      <c r="F4" s="8"/>
      <c r="G4" s="8"/>
      <c r="H4" s="8"/>
      <c r="I4" s="8"/>
      <c r="J4" s="8"/>
      <c r="K4" s="8"/>
      <c r="L4" s="8"/>
      <c r="M4" s="8"/>
      <c r="N4" s="8"/>
      <c r="O4" s="8"/>
      <c r="P4" s="8"/>
      <c r="Q4" s="8"/>
      <c r="R4" s="8"/>
      <c r="S4" s="8"/>
      <c r="T4" s="8"/>
      <c r="U4" s="8"/>
      <c r="V4" s="8"/>
      <c r="W4" s="416"/>
      <c r="X4" s="8"/>
      <c r="Y4" s="8"/>
      <c r="Z4" s="8"/>
    </row>
    <row r="5" spans="1:28" x14ac:dyDescent="0.25">
      <c r="A5" s="418"/>
      <c r="B5" s="13"/>
      <c r="C5" s="13"/>
      <c r="D5" s="13"/>
      <c r="E5" s="13"/>
      <c r="F5" s="13"/>
      <c r="G5" s="13"/>
      <c r="H5" s="13"/>
      <c r="I5" s="13"/>
      <c r="J5" s="13"/>
      <c r="K5" s="13"/>
      <c r="L5" s="13"/>
      <c r="M5" s="13"/>
      <c r="N5" s="13"/>
      <c r="O5" s="13"/>
      <c r="P5" s="15"/>
      <c r="Q5" s="15"/>
      <c r="R5" s="15"/>
      <c r="S5" s="15"/>
      <c r="T5" s="15"/>
      <c r="U5" s="15"/>
      <c r="V5" s="15"/>
      <c r="W5" s="13"/>
      <c r="X5" s="8"/>
      <c r="Y5" s="8"/>
      <c r="Z5" s="8"/>
    </row>
    <row r="6" spans="1:28" ht="18.75" x14ac:dyDescent="0.3">
      <c r="A6" s="63"/>
      <c r="B6" s="525" t="s">
        <v>36</v>
      </c>
      <c r="C6" s="526"/>
      <c r="D6" s="527" t="s">
        <v>37</v>
      </c>
      <c r="E6" s="528"/>
      <c r="F6" s="528"/>
      <c r="G6" s="528"/>
      <c r="H6" s="528"/>
      <c r="I6" s="529"/>
      <c r="J6" s="525" t="s">
        <v>38</v>
      </c>
      <c r="K6" s="530"/>
      <c r="L6" s="530"/>
      <c r="M6" s="530"/>
      <c r="N6" s="530"/>
      <c r="O6" s="526"/>
      <c r="P6" s="513" t="s">
        <v>45</v>
      </c>
      <c r="Q6" s="514"/>
      <c r="R6" s="514"/>
      <c r="S6" s="514"/>
      <c r="T6" s="514"/>
      <c r="U6" s="514"/>
      <c r="V6" s="514"/>
      <c r="W6" s="515"/>
      <c r="X6" s="8"/>
      <c r="Y6" s="8"/>
      <c r="Z6" s="8"/>
    </row>
    <row r="7" spans="1:28" ht="18.75" x14ac:dyDescent="0.3">
      <c r="A7" s="64" t="s">
        <v>7</v>
      </c>
      <c r="B7" s="516" t="s">
        <v>39</v>
      </c>
      <c r="C7" s="517"/>
      <c r="D7" s="518" t="s">
        <v>39</v>
      </c>
      <c r="E7" s="519"/>
      <c r="F7" s="510" t="s">
        <v>40</v>
      </c>
      <c r="G7" s="510"/>
      <c r="H7" s="511" t="s">
        <v>34</v>
      </c>
      <c r="I7" s="520"/>
      <c r="J7" s="518" t="s">
        <v>39</v>
      </c>
      <c r="K7" s="519"/>
      <c r="L7" s="510" t="s">
        <v>41</v>
      </c>
      <c r="M7" s="510"/>
      <c r="N7" s="511" t="s">
        <v>34</v>
      </c>
      <c r="O7" s="512"/>
      <c r="P7" s="516" t="s">
        <v>39</v>
      </c>
      <c r="Q7" s="521"/>
      <c r="R7" s="519" t="s">
        <v>115</v>
      </c>
      <c r="S7" s="519"/>
      <c r="T7" s="510" t="s">
        <v>112</v>
      </c>
      <c r="U7" s="510"/>
      <c r="V7" s="511" t="s">
        <v>34</v>
      </c>
      <c r="W7" s="512"/>
      <c r="X7" s="8"/>
      <c r="Y7" s="8"/>
      <c r="Z7" s="8"/>
    </row>
    <row r="8" spans="1:28" ht="18.75" x14ac:dyDescent="0.3">
      <c r="A8" s="65"/>
      <c r="B8" s="67" t="s">
        <v>42</v>
      </c>
      <c r="C8" s="67" t="s">
        <v>9</v>
      </c>
      <c r="D8" s="68" t="s">
        <v>42</v>
      </c>
      <c r="E8" s="66" t="s">
        <v>9</v>
      </c>
      <c r="F8" s="327" t="s">
        <v>43</v>
      </c>
      <c r="G8" s="327" t="s">
        <v>9</v>
      </c>
      <c r="H8" s="331" t="s">
        <v>43</v>
      </c>
      <c r="I8" s="332" t="s">
        <v>9</v>
      </c>
      <c r="J8" s="68" t="s">
        <v>43</v>
      </c>
      <c r="K8" s="66" t="s">
        <v>9</v>
      </c>
      <c r="L8" s="67" t="s">
        <v>43</v>
      </c>
      <c r="M8" s="67" t="s">
        <v>9</v>
      </c>
      <c r="N8" s="69" t="s">
        <v>43</v>
      </c>
      <c r="O8" s="70" t="s">
        <v>9</v>
      </c>
      <c r="P8" s="151" t="s">
        <v>43</v>
      </c>
      <c r="Q8" s="150" t="s">
        <v>9</v>
      </c>
      <c r="R8" s="149" t="s">
        <v>43</v>
      </c>
      <c r="S8" s="149" t="s">
        <v>9</v>
      </c>
      <c r="T8" s="150" t="s">
        <v>43</v>
      </c>
      <c r="U8" s="150" t="s">
        <v>9</v>
      </c>
      <c r="V8" s="421" t="s">
        <v>43</v>
      </c>
      <c r="W8" s="422" t="s">
        <v>9</v>
      </c>
      <c r="X8" s="8"/>
      <c r="Y8" s="8"/>
      <c r="Z8" s="8"/>
      <c r="AB8" s="445"/>
    </row>
    <row r="9" spans="1:28" ht="18.75" x14ac:dyDescent="0.3">
      <c r="A9" s="71"/>
      <c r="B9" s="73"/>
      <c r="C9" s="73"/>
      <c r="D9" s="75"/>
      <c r="E9" s="72"/>
      <c r="F9" s="79"/>
      <c r="G9" s="79"/>
      <c r="H9" s="80"/>
      <c r="I9" s="80"/>
      <c r="J9" s="75"/>
      <c r="K9" s="72"/>
      <c r="L9" s="73"/>
      <c r="M9" s="73"/>
      <c r="N9" s="76"/>
      <c r="O9" s="77"/>
      <c r="P9" s="123"/>
      <c r="Q9" s="79"/>
      <c r="R9" s="74"/>
      <c r="S9" s="74"/>
      <c r="T9" s="79"/>
      <c r="U9" s="79"/>
      <c r="V9" s="80"/>
      <c r="W9" s="420"/>
      <c r="X9" s="8"/>
      <c r="Y9" s="8"/>
      <c r="Z9" s="8"/>
    </row>
    <row r="10" spans="1:28" ht="18.75" x14ac:dyDescent="0.3">
      <c r="A10" s="82" t="s">
        <v>44</v>
      </c>
      <c r="B10" s="124">
        <v>0</v>
      </c>
      <c r="C10" s="125">
        <v>0</v>
      </c>
      <c r="D10" s="83">
        <v>2</v>
      </c>
      <c r="E10" s="84">
        <v>21</v>
      </c>
      <c r="F10" s="125">
        <v>0</v>
      </c>
      <c r="G10" s="125">
        <v>0</v>
      </c>
      <c r="H10" s="87">
        <v>2</v>
      </c>
      <c r="I10" s="87">
        <v>21</v>
      </c>
      <c r="J10" s="83">
        <v>8</v>
      </c>
      <c r="K10" s="84">
        <v>25</v>
      </c>
      <c r="L10" s="125">
        <v>0</v>
      </c>
      <c r="M10" s="125">
        <v>0</v>
      </c>
      <c r="N10" s="87">
        <v>8</v>
      </c>
      <c r="O10" s="87">
        <v>25</v>
      </c>
      <c r="P10" s="124">
        <v>6</v>
      </c>
      <c r="Q10" s="125">
        <v>18</v>
      </c>
      <c r="R10" s="84">
        <v>2</v>
      </c>
      <c r="S10" s="84">
        <v>1</v>
      </c>
      <c r="T10" s="125">
        <v>0</v>
      </c>
      <c r="U10" s="125">
        <v>0</v>
      </c>
      <c r="V10" s="87">
        <v>8</v>
      </c>
      <c r="W10" s="88">
        <v>19</v>
      </c>
      <c r="X10" s="8"/>
      <c r="Y10" s="8"/>
      <c r="Z10" s="8"/>
      <c r="AA10" s="448"/>
      <c r="AB10" s="448"/>
    </row>
    <row r="11" spans="1:28" ht="18.75" x14ac:dyDescent="0.3">
      <c r="A11" s="82" t="s">
        <v>11</v>
      </c>
      <c r="B11" s="124">
        <v>0</v>
      </c>
      <c r="C11" s="164">
        <v>0</v>
      </c>
      <c r="D11" s="84">
        <v>3</v>
      </c>
      <c r="E11" s="84">
        <v>19</v>
      </c>
      <c r="F11" s="125">
        <v>1</v>
      </c>
      <c r="G11" s="125">
        <v>20</v>
      </c>
      <c r="H11" s="87">
        <v>4</v>
      </c>
      <c r="I11" s="87">
        <v>39</v>
      </c>
      <c r="J11" s="83">
        <v>5</v>
      </c>
      <c r="K11" s="84">
        <v>16</v>
      </c>
      <c r="L11" s="125">
        <v>0</v>
      </c>
      <c r="M11" s="125">
        <v>0</v>
      </c>
      <c r="N11" s="87">
        <v>5</v>
      </c>
      <c r="O11" s="87">
        <v>16</v>
      </c>
      <c r="P11" s="124">
        <v>10</v>
      </c>
      <c r="Q11" s="125">
        <v>25</v>
      </c>
      <c r="R11" s="84">
        <v>0</v>
      </c>
      <c r="S11" s="84">
        <v>0</v>
      </c>
      <c r="T11" s="125">
        <v>0</v>
      </c>
      <c r="U11" s="125">
        <v>0</v>
      </c>
      <c r="V11" s="87">
        <v>10</v>
      </c>
      <c r="W11" s="88">
        <v>25</v>
      </c>
      <c r="X11" s="8"/>
      <c r="Y11" s="8"/>
      <c r="Z11" s="8"/>
      <c r="AA11" s="448"/>
      <c r="AB11" s="448"/>
    </row>
    <row r="12" spans="1:28" ht="18.75" x14ac:dyDescent="0.3">
      <c r="A12" s="82" t="s">
        <v>12</v>
      </c>
      <c r="B12" s="124">
        <v>0</v>
      </c>
      <c r="C12" s="164">
        <v>0</v>
      </c>
      <c r="D12" s="84">
        <v>4</v>
      </c>
      <c r="E12" s="84">
        <v>26</v>
      </c>
      <c r="F12" s="125">
        <v>3</v>
      </c>
      <c r="G12" s="125">
        <v>53</v>
      </c>
      <c r="H12" s="87">
        <v>7</v>
      </c>
      <c r="I12" s="87">
        <v>79</v>
      </c>
      <c r="J12" s="83">
        <v>5</v>
      </c>
      <c r="K12" s="84">
        <v>20</v>
      </c>
      <c r="L12" s="125">
        <v>0</v>
      </c>
      <c r="M12" s="125">
        <v>0</v>
      </c>
      <c r="N12" s="87">
        <v>5</v>
      </c>
      <c r="O12" s="87">
        <v>20</v>
      </c>
      <c r="P12" s="124">
        <v>8</v>
      </c>
      <c r="Q12" s="125">
        <v>29</v>
      </c>
      <c r="R12" s="84">
        <v>0</v>
      </c>
      <c r="S12" s="84">
        <v>0</v>
      </c>
      <c r="T12" s="125">
        <v>0</v>
      </c>
      <c r="U12" s="125">
        <v>0</v>
      </c>
      <c r="V12" s="87">
        <v>8</v>
      </c>
      <c r="W12" s="88">
        <v>29</v>
      </c>
      <c r="X12" s="8"/>
      <c r="Y12" s="8"/>
      <c r="Z12" s="8"/>
      <c r="AA12" s="448"/>
      <c r="AB12" s="448"/>
    </row>
    <row r="13" spans="1:28" ht="18.75" x14ac:dyDescent="0.3">
      <c r="A13" s="82" t="s">
        <v>13</v>
      </c>
      <c r="B13" s="124">
        <v>0</v>
      </c>
      <c r="C13" s="164">
        <v>0</v>
      </c>
      <c r="D13" s="84">
        <v>4</v>
      </c>
      <c r="E13" s="84">
        <v>24</v>
      </c>
      <c r="F13" s="125">
        <v>3</v>
      </c>
      <c r="G13" s="125">
        <v>47</v>
      </c>
      <c r="H13" s="87">
        <v>7</v>
      </c>
      <c r="I13" s="87">
        <v>71</v>
      </c>
      <c r="J13" s="83">
        <v>5</v>
      </c>
      <c r="K13" s="84">
        <v>31</v>
      </c>
      <c r="L13" s="125">
        <v>0</v>
      </c>
      <c r="M13" s="125">
        <v>0</v>
      </c>
      <c r="N13" s="87">
        <v>5</v>
      </c>
      <c r="O13" s="87">
        <v>31</v>
      </c>
      <c r="P13" s="124">
        <v>9</v>
      </c>
      <c r="Q13" s="125">
        <v>30</v>
      </c>
      <c r="R13" s="84">
        <v>0</v>
      </c>
      <c r="S13" s="84">
        <v>0</v>
      </c>
      <c r="T13" s="125">
        <v>0</v>
      </c>
      <c r="U13" s="125">
        <v>0</v>
      </c>
      <c r="V13" s="87">
        <v>9</v>
      </c>
      <c r="W13" s="88">
        <v>30</v>
      </c>
      <c r="X13" s="8"/>
      <c r="Y13" s="8"/>
      <c r="Z13" s="8"/>
      <c r="AA13" s="448"/>
      <c r="AB13" s="448"/>
    </row>
    <row r="14" spans="1:28" ht="18.75" x14ac:dyDescent="0.3">
      <c r="A14" s="82" t="s">
        <v>14</v>
      </c>
      <c r="B14" s="124">
        <v>0</v>
      </c>
      <c r="C14" s="164">
        <v>0</v>
      </c>
      <c r="D14" s="84">
        <v>4</v>
      </c>
      <c r="E14" s="84">
        <v>51</v>
      </c>
      <c r="F14" s="125">
        <v>4</v>
      </c>
      <c r="G14" s="125">
        <v>80</v>
      </c>
      <c r="H14" s="87">
        <v>8</v>
      </c>
      <c r="I14" s="87">
        <v>131</v>
      </c>
      <c r="J14" s="83">
        <v>8</v>
      </c>
      <c r="K14" s="84">
        <v>54</v>
      </c>
      <c r="L14" s="125">
        <v>0</v>
      </c>
      <c r="M14" s="125">
        <v>0</v>
      </c>
      <c r="N14" s="87">
        <v>8</v>
      </c>
      <c r="O14" s="87">
        <v>54</v>
      </c>
      <c r="P14" s="124">
        <v>9</v>
      </c>
      <c r="Q14" s="125">
        <v>61</v>
      </c>
      <c r="R14" s="84">
        <v>0</v>
      </c>
      <c r="S14" s="84">
        <v>0</v>
      </c>
      <c r="T14" s="125">
        <v>0</v>
      </c>
      <c r="U14" s="125">
        <v>0</v>
      </c>
      <c r="V14" s="87">
        <v>9</v>
      </c>
      <c r="W14" s="88">
        <v>61</v>
      </c>
      <c r="X14" s="8"/>
      <c r="Y14" s="8"/>
      <c r="Z14" s="8"/>
      <c r="AA14" s="448"/>
      <c r="AB14" s="448"/>
    </row>
    <row r="15" spans="1:28" ht="18.75" x14ac:dyDescent="0.3">
      <c r="A15" s="82" t="s">
        <v>15</v>
      </c>
      <c r="B15" s="124">
        <v>2</v>
      </c>
      <c r="C15" s="125">
        <v>4</v>
      </c>
      <c r="D15" s="83">
        <v>5</v>
      </c>
      <c r="E15" s="84">
        <v>32</v>
      </c>
      <c r="F15" s="125">
        <v>13</v>
      </c>
      <c r="G15" s="125">
        <v>96</v>
      </c>
      <c r="H15" s="87">
        <v>18</v>
      </c>
      <c r="I15" s="87">
        <v>128</v>
      </c>
      <c r="J15" s="83">
        <v>15</v>
      </c>
      <c r="K15" s="84">
        <v>78</v>
      </c>
      <c r="L15" s="86">
        <v>1</v>
      </c>
      <c r="M15" s="86">
        <v>21</v>
      </c>
      <c r="N15" s="87">
        <v>16</v>
      </c>
      <c r="O15" s="87">
        <v>99</v>
      </c>
      <c r="P15" s="124">
        <v>12</v>
      </c>
      <c r="Q15" s="125">
        <v>78</v>
      </c>
      <c r="R15" s="84">
        <v>12</v>
      </c>
      <c r="S15" s="84">
        <v>199</v>
      </c>
      <c r="T15" s="125">
        <v>2</v>
      </c>
      <c r="U15" s="125">
        <v>28</v>
      </c>
      <c r="V15" s="87">
        <v>26</v>
      </c>
      <c r="W15" s="88">
        <v>305</v>
      </c>
      <c r="X15" s="8"/>
      <c r="Y15" s="8"/>
      <c r="Z15" s="8"/>
      <c r="AA15" s="448"/>
      <c r="AB15" s="448"/>
    </row>
    <row r="16" spans="1:28" ht="18.75" x14ac:dyDescent="0.3">
      <c r="A16" s="89" t="s">
        <v>16</v>
      </c>
      <c r="B16" s="126">
        <v>5</v>
      </c>
      <c r="C16" s="127">
        <v>20</v>
      </c>
      <c r="D16" s="90">
        <v>10</v>
      </c>
      <c r="E16" s="91">
        <v>73</v>
      </c>
      <c r="F16" s="127">
        <v>17</v>
      </c>
      <c r="G16" s="127">
        <v>211</v>
      </c>
      <c r="H16" s="94">
        <v>27</v>
      </c>
      <c r="I16" s="94">
        <v>284</v>
      </c>
      <c r="J16" s="90">
        <v>19</v>
      </c>
      <c r="K16" s="91">
        <v>88</v>
      </c>
      <c r="L16" s="93">
        <v>3</v>
      </c>
      <c r="M16" s="93">
        <v>50</v>
      </c>
      <c r="N16" s="94">
        <v>22</v>
      </c>
      <c r="O16" s="94">
        <v>138</v>
      </c>
      <c r="P16" s="126">
        <v>16</v>
      </c>
      <c r="Q16" s="127">
        <v>80</v>
      </c>
      <c r="R16" s="91">
        <v>41</v>
      </c>
      <c r="S16" s="91">
        <v>567</v>
      </c>
      <c r="T16" s="127">
        <v>3</v>
      </c>
      <c r="U16" s="127">
        <v>40</v>
      </c>
      <c r="V16" s="94">
        <v>60</v>
      </c>
      <c r="W16" s="334">
        <v>687</v>
      </c>
      <c r="X16" s="8"/>
      <c r="Y16" s="8"/>
      <c r="Z16" s="8"/>
      <c r="AA16" s="448"/>
      <c r="AB16" s="448"/>
    </row>
    <row r="17" spans="1:28" ht="18.75" x14ac:dyDescent="0.3">
      <c r="A17" s="89" t="s">
        <v>17</v>
      </c>
      <c r="B17" s="126">
        <v>7</v>
      </c>
      <c r="C17" s="127">
        <v>38</v>
      </c>
      <c r="D17" s="90">
        <v>7</v>
      </c>
      <c r="E17" s="91">
        <v>49</v>
      </c>
      <c r="F17" s="127">
        <v>23</v>
      </c>
      <c r="G17" s="127">
        <v>343</v>
      </c>
      <c r="H17" s="94">
        <v>30</v>
      </c>
      <c r="I17" s="94">
        <v>392</v>
      </c>
      <c r="J17" s="90">
        <v>20</v>
      </c>
      <c r="K17" s="91">
        <v>233</v>
      </c>
      <c r="L17" s="93">
        <v>8</v>
      </c>
      <c r="M17" s="93">
        <v>81</v>
      </c>
      <c r="N17" s="94">
        <v>28</v>
      </c>
      <c r="O17" s="94">
        <v>314</v>
      </c>
      <c r="P17" s="126">
        <v>21</v>
      </c>
      <c r="Q17" s="127">
        <v>123</v>
      </c>
      <c r="R17" s="91">
        <v>52</v>
      </c>
      <c r="S17" s="91">
        <v>509</v>
      </c>
      <c r="T17" s="127">
        <v>2</v>
      </c>
      <c r="U17" s="127">
        <v>25</v>
      </c>
      <c r="V17" s="94">
        <v>75</v>
      </c>
      <c r="W17" s="334">
        <v>657</v>
      </c>
      <c r="X17" s="8"/>
      <c r="Y17" s="8"/>
      <c r="Z17" s="8"/>
      <c r="AA17" s="448"/>
      <c r="AB17" s="448"/>
    </row>
    <row r="18" spans="1:28" ht="18.75" x14ac:dyDescent="0.3">
      <c r="A18" s="89" t="s">
        <v>18</v>
      </c>
      <c r="B18" s="126">
        <v>5</v>
      </c>
      <c r="C18" s="127">
        <v>22</v>
      </c>
      <c r="D18" s="90">
        <v>7</v>
      </c>
      <c r="E18" s="91">
        <v>81</v>
      </c>
      <c r="F18" s="127">
        <v>14</v>
      </c>
      <c r="G18" s="127">
        <v>243</v>
      </c>
      <c r="H18" s="94">
        <v>21</v>
      </c>
      <c r="I18" s="94">
        <v>324</v>
      </c>
      <c r="J18" s="90">
        <v>17</v>
      </c>
      <c r="K18" s="91">
        <v>280</v>
      </c>
      <c r="L18" s="93">
        <v>6</v>
      </c>
      <c r="M18" s="93">
        <v>50</v>
      </c>
      <c r="N18" s="94">
        <v>23</v>
      </c>
      <c r="O18" s="94">
        <v>330</v>
      </c>
      <c r="P18" s="126">
        <v>34</v>
      </c>
      <c r="Q18" s="127">
        <v>225</v>
      </c>
      <c r="R18" s="91">
        <v>35</v>
      </c>
      <c r="S18" s="91">
        <v>280</v>
      </c>
      <c r="T18" s="127">
        <v>1</v>
      </c>
      <c r="U18" s="127">
        <v>12</v>
      </c>
      <c r="V18" s="94">
        <v>70</v>
      </c>
      <c r="W18" s="334">
        <v>517</v>
      </c>
      <c r="X18" s="8"/>
      <c r="Y18" s="8"/>
      <c r="Z18" s="8"/>
      <c r="AA18" s="448"/>
      <c r="AB18" s="448"/>
    </row>
    <row r="19" spans="1:28" ht="18.75" x14ac:dyDescent="0.3">
      <c r="A19" s="89" t="s">
        <v>19</v>
      </c>
      <c r="B19" s="126">
        <v>7</v>
      </c>
      <c r="C19" s="127">
        <v>38</v>
      </c>
      <c r="D19" s="90">
        <v>7</v>
      </c>
      <c r="E19" s="91">
        <v>56</v>
      </c>
      <c r="F19" s="127">
        <v>10</v>
      </c>
      <c r="G19" s="127">
        <v>177</v>
      </c>
      <c r="H19" s="94">
        <v>17</v>
      </c>
      <c r="I19" s="94">
        <v>233</v>
      </c>
      <c r="J19" s="90">
        <v>16</v>
      </c>
      <c r="K19" s="91">
        <v>235</v>
      </c>
      <c r="L19" s="93">
        <v>3</v>
      </c>
      <c r="M19" s="93">
        <v>23</v>
      </c>
      <c r="N19" s="94">
        <v>19</v>
      </c>
      <c r="O19" s="94">
        <v>258</v>
      </c>
      <c r="P19" s="126">
        <v>26</v>
      </c>
      <c r="Q19" s="127">
        <v>124</v>
      </c>
      <c r="R19" s="91">
        <v>19</v>
      </c>
      <c r="S19" s="91">
        <v>157</v>
      </c>
      <c r="T19" s="127">
        <v>1</v>
      </c>
      <c r="U19" s="127">
        <v>6</v>
      </c>
      <c r="V19" s="94">
        <v>46</v>
      </c>
      <c r="W19" s="334">
        <v>287</v>
      </c>
      <c r="X19" s="8"/>
      <c r="Y19" s="8"/>
      <c r="Z19" s="8"/>
      <c r="AA19" s="448"/>
      <c r="AB19" s="448"/>
    </row>
    <row r="20" spans="1:28" ht="18.75" x14ac:dyDescent="0.3">
      <c r="A20" s="82" t="s">
        <v>20</v>
      </c>
      <c r="B20" s="124">
        <v>5</v>
      </c>
      <c r="C20" s="125">
        <v>27</v>
      </c>
      <c r="D20" s="83">
        <v>7</v>
      </c>
      <c r="E20" s="84">
        <v>86</v>
      </c>
      <c r="F20" s="125">
        <v>8</v>
      </c>
      <c r="G20" s="125">
        <v>158</v>
      </c>
      <c r="H20" s="87">
        <v>15</v>
      </c>
      <c r="I20" s="87">
        <v>244</v>
      </c>
      <c r="J20" s="83">
        <v>15</v>
      </c>
      <c r="K20" s="84">
        <v>171</v>
      </c>
      <c r="L20" s="86">
        <v>3</v>
      </c>
      <c r="M20" s="86">
        <v>18</v>
      </c>
      <c r="N20" s="87">
        <v>18</v>
      </c>
      <c r="O20" s="87">
        <v>189</v>
      </c>
      <c r="P20" s="124">
        <v>22</v>
      </c>
      <c r="Q20" s="125">
        <v>119</v>
      </c>
      <c r="R20" s="84">
        <v>14</v>
      </c>
      <c r="S20" s="84">
        <v>110</v>
      </c>
      <c r="T20" s="125">
        <v>0</v>
      </c>
      <c r="U20" s="125">
        <v>0</v>
      </c>
      <c r="V20" s="87">
        <v>36</v>
      </c>
      <c r="W20" s="88">
        <v>229</v>
      </c>
      <c r="X20" s="8"/>
      <c r="Y20" s="8"/>
      <c r="Z20" s="8"/>
      <c r="AA20" s="448"/>
      <c r="AB20" s="448"/>
    </row>
    <row r="21" spans="1:28" ht="18.75" x14ac:dyDescent="0.3">
      <c r="A21" s="82" t="s">
        <v>21</v>
      </c>
      <c r="B21" s="124">
        <v>5</v>
      </c>
      <c r="C21" s="125">
        <v>50</v>
      </c>
      <c r="D21" s="83">
        <v>6</v>
      </c>
      <c r="E21" s="84">
        <v>79</v>
      </c>
      <c r="F21" s="125">
        <v>7</v>
      </c>
      <c r="G21" s="125">
        <v>133</v>
      </c>
      <c r="H21" s="87">
        <v>13</v>
      </c>
      <c r="I21" s="87">
        <v>212</v>
      </c>
      <c r="J21" s="83">
        <v>17</v>
      </c>
      <c r="K21" s="84">
        <v>206</v>
      </c>
      <c r="L21" s="86">
        <v>2</v>
      </c>
      <c r="M21" s="86">
        <v>13</v>
      </c>
      <c r="N21" s="87">
        <v>19</v>
      </c>
      <c r="O21" s="87">
        <v>219</v>
      </c>
      <c r="P21" s="124">
        <v>18</v>
      </c>
      <c r="Q21" s="125">
        <v>101</v>
      </c>
      <c r="R21" s="84">
        <v>13</v>
      </c>
      <c r="S21" s="84">
        <v>81</v>
      </c>
      <c r="T21" s="125">
        <v>1</v>
      </c>
      <c r="U21" s="125">
        <v>3</v>
      </c>
      <c r="V21" s="87">
        <v>32</v>
      </c>
      <c r="W21" s="88">
        <v>185</v>
      </c>
      <c r="X21" s="8"/>
      <c r="Y21" s="8"/>
      <c r="Z21" s="8"/>
      <c r="AA21" s="448"/>
      <c r="AB21" s="448"/>
    </row>
    <row r="22" spans="1:28" ht="18.75" x14ac:dyDescent="0.3">
      <c r="A22" s="82" t="s">
        <v>22</v>
      </c>
      <c r="B22" s="124">
        <v>5</v>
      </c>
      <c r="C22" s="125">
        <v>52</v>
      </c>
      <c r="D22" s="83">
        <v>5</v>
      </c>
      <c r="E22" s="84">
        <v>80</v>
      </c>
      <c r="F22" s="125">
        <v>8</v>
      </c>
      <c r="G22" s="125">
        <v>163</v>
      </c>
      <c r="H22" s="87">
        <v>13</v>
      </c>
      <c r="I22" s="87">
        <v>243</v>
      </c>
      <c r="J22" s="83">
        <v>16</v>
      </c>
      <c r="K22" s="84">
        <v>224</v>
      </c>
      <c r="L22" s="86">
        <v>2</v>
      </c>
      <c r="M22" s="86">
        <v>16</v>
      </c>
      <c r="N22" s="87">
        <v>18</v>
      </c>
      <c r="O22" s="87">
        <v>240</v>
      </c>
      <c r="P22" s="124">
        <v>17</v>
      </c>
      <c r="Q22" s="125">
        <v>109</v>
      </c>
      <c r="R22" s="84">
        <v>13</v>
      </c>
      <c r="S22" s="84">
        <v>88</v>
      </c>
      <c r="T22" s="125">
        <v>0</v>
      </c>
      <c r="U22" s="125">
        <v>0</v>
      </c>
      <c r="V22" s="87">
        <v>30</v>
      </c>
      <c r="W22" s="88">
        <v>197</v>
      </c>
      <c r="X22" s="8"/>
      <c r="Y22" s="8"/>
      <c r="Z22" s="8"/>
      <c r="AA22" s="448"/>
      <c r="AB22" s="448"/>
    </row>
    <row r="23" spans="1:28" ht="18.75" x14ac:dyDescent="0.3">
      <c r="A23" s="82" t="s">
        <v>23</v>
      </c>
      <c r="B23" s="124">
        <v>5</v>
      </c>
      <c r="C23" s="125">
        <v>53</v>
      </c>
      <c r="D23" s="83">
        <v>6</v>
      </c>
      <c r="E23" s="84">
        <v>75</v>
      </c>
      <c r="F23" s="125">
        <v>9</v>
      </c>
      <c r="G23" s="125">
        <v>249</v>
      </c>
      <c r="H23" s="87">
        <v>15</v>
      </c>
      <c r="I23" s="87">
        <v>324</v>
      </c>
      <c r="J23" s="83">
        <v>19</v>
      </c>
      <c r="K23" s="84">
        <v>222</v>
      </c>
      <c r="L23" s="86">
        <v>2</v>
      </c>
      <c r="M23" s="86">
        <v>16</v>
      </c>
      <c r="N23" s="87">
        <v>21</v>
      </c>
      <c r="O23" s="87">
        <v>238</v>
      </c>
      <c r="P23" s="124">
        <v>23</v>
      </c>
      <c r="Q23" s="125">
        <v>116</v>
      </c>
      <c r="R23" s="84">
        <v>13</v>
      </c>
      <c r="S23" s="84">
        <v>116</v>
      </c>
      <c r="T23" s="125">
        <v>0</v>
      </c>
      <c r="U23" s="125">
        <v>0</v>
      </c>
      <c r="V23" s="87">
        <v>36</v>
      </c>
      <c r="W23" s="88">
        <v>232</v>
      </c>
      <c r="X23" s="8"/>
      <c r="Y23" s="8"/>
      <c r="Z23" s="8"/>
      <c r="AA23" s="448"/>
      <c r="AB23" s="448"/>
    </row>
    <row r="24" spans="1:28" ht="18.75" x14ac:dyDescent="0.3">
      <c r="A24" s="82" t="s">
        <v>24</v>
      </c>
      <c r="B24" s="124">
        <v>5</v>
      </c>
      <c r="C24" s="125">
        <v>52</v>
      </c>
      <c r="D24" s="83">
        <v>5</v>
      </c>
      <c r="E24" s="84">
        <v>78</v>
      </c>
      <c r="F24" s="125">
        <v>8</v>
      </c>
      <c r="G24" s="125">
        <v>238</v>
      </c>
      <c r="H24" s="87">
        <v>13</v>
      </c>
      <c r="I24" s="87">
        <v>316</v>
      </c>
      <c r="J24" s="83">
        <v>16</v>
      </c>
      <c r="K24" s="84">
        <v>198</v>
      </c>
      <c r="L24" s="86">
        <v>2</v>
      </c>
      <c r="M24" s="86">
        <v>13</v>
      </c>
      <c r="N24" s="87">
        <v>18</v>
      </c>
      <c r="O24" s="87">
        <v>211</v>
      </c>
      <c r="P24" s="124">
        <v>20</v>
      </c>
      <c r="Q24" s="125">
        <v>130</v>
      </c>
      <c r="R24" s="84">
        <v>13</v>
      </c>
      <c r="S24" s="84">
        <v>84</v>
      </c>
      <c r="T24" s="125">
        <v>0</v>
      </c>
      <c r="U24" s="125">
        <v>0</v>
      </c>
      <c r="V24" s="87">
        <v>33</v>
      </c>
      <c r="W24" s="88">
        <v>214</v>
      </c>
      <c r="X24" s="8"/>
      <c r="Y24" s="8"/>
      <c r="Z24" s="8"/>
      <c r="AA24" s="448"/>
      <c r="AB24" s="448"/>
    </row>
    <row r="25" spans="1:28" ht="18.75" x14ac:dyDescent="0.3">
      <c r="A25" s="82" t="s">
        <v>25</v>
      </c>
      <c r="B25" s="124">
        <v>6</v>
      </c>
      <c r="C25" s="125">
        <v>55</v>
      </c>
      <c r="D25" s="83">
        <v>7</v>
      </c>
      <c r="E25" s="84">
        <v>105</v>
      </c>
      <c r="F25" s="125">
        <v>10</v>
      </c>
      <c r="G25" s="125">
        <v>266</v>
      </c>
      <c r="H25" s="87">
        <v>17</v>
      </c>
      <c r="I25" s="87">
        <v>371</v>
      </c>
      <c r="J25" s="83">
        <v>19</v>
      </c>
      <c r="K25" s="84">
        <v>260</v>
      </c>
      <c r="L25" s="86">
        <v>2</v>
      </c>
      <c r="M25" s="86">
        <v>9</v>
      </c>
      <c r="N25" s="87">
        <v>21</v>
      </c>
      <c r="O25" s="87">
        <v>269</v>
      </c>
      <c r="P25" s="124">
        <v>27</v>
      </c>
      <c r="Q25" s="125">
        <v>167</v>
      </c>
      <c r="R25" s="84">
        <v>13</v>
      </c>
      <c r="S25" s="84">
        <v>53</v>
      </c>
      <c r="T25" s="125">
        <v>0</v>
      </c>
      <c r="U25" s="125">
        <v>0</v>
      </c>
      <c r="V25" s="87">
        <v>40</v>
      </c>
      <c r="W25" s="88">
        <v>220</v>
      </c>
      <c r="X25" s="8"/>
      <c r="Y25" s="8"/>
      <c r="Z25" s="8"/>
      <c r="AA25" s="448"/>
      <c r="AB25" s="448"/>
    </row>
    <row r="26" spans="1:28" ht="18.75" x14ac:dyDescent="0.3">
      <c r="A26" s="82" t="s">
        <v>26</v>
      </c>
      <c r="B26" s="128">
        <v>7</v>
      </c>
      <c r="C26" s="129">
        <v>63</v>
      </c>
      <c r="D26" s="95">
        <v>5</v>
      </c>
      <c r="E26" s="96">
        <v>70</v>
      </c>
      <c r="F26" s="129">
        <v>11</v>
      </c>
      <c r="G26" s="129">
        <v>242</v>
      </c>
      <c r="H26" s="99">
        <v>16</v>
      </c>
      <c r="I26" s="99">
        <v>312</v>
      </c>
      <c r="J26" s="95">
        <v>21</v>
      </c>
      <c r="K26" s="96">
        <v>247</v>
      </c>
      <c r="L26" s="98">
        <v>2</v>
      </c>
      <c r="M26" s="98">
        <v>9</v>
      </c>
      <c r="N26" s="99">
        <v>23</v>
      </c>
      <c r="O26" s="99">
        <v>256</v>
      </c>
      <c r="P26" s="128">
        <v>36</v>
      </c>
      <c r="Q26" s="129">
        <v>180</v>
      </c>
      <c r="R26" s="96">
        <v>13</v>
      </c>
      <c r="S26" s="96">
        <v>50</v>
      </c>
      <c r="T26" s="129">
        <v>0</v>
      </c>
      <c r="U26" s="129">
        <v>0</v>
      </c>
      <c r="V26" s="99">
        <v>49</v>
      </c>
      <c r="W26" s="100">
        <v>230</v>
      </c>
      <c r="X26" s="8"/>
      <c r="Y26" s="8"/>
      <c r="Z26" s="8"/>
      <c r="AA26" s="448"/>
      <c r="AB26" s="448"/>
    </row>
    <row r="27" spans="1:28" ht="18.75" x14ac:dyDescent="0.3">
      <c r="A27" s="82" t="s">
        <v>27</v>
      </c>
      <c r="B27" s="128">
        <v>7</v>
      </c>
      <c r="C27" s="129">
        <v>70</v>
      </c>
      <c r="D27" s="95">
        <v>7</v>
      </c>
      <c r="E27" s="96">
        <v>95</v>
      </c>
      <c r="F27" s="129">
        <v>12</v>
      </c>
      <c r="G27" s="129">
        <v>230</v>
      </c>
      <c r="H27" s="99">
        <v>19</v>
      </c>
      <c r="I27" s="99">
        <v>325</v>
      </c>
      <c r="J27" s="95">
        <v>17</v>
      </c>
      <c r="K27" s="96">
        <v>257</v>
      </c>
      <c r="L27" s="98">
        <v>2</v>
      </c>
      <c r="M27" s="98">
        <v>10</v>
      </c>
      <c r="N27" s="99">
        <v>19</v>
      </c>
      <c r="O27" s="99">
        <v>267</v>
      </c>
      <c r="P27" s="128">
        <v>24</v>
      </c>
      <c r="Q27" s="129">
        <v>157</v>
      </c>
      <c r="R27" s="96">
        <v>12</v>
      </c>
      <c r="S27" s="96">
        <v>57</v>
      </c>
      <c r="T27" s="129">
        <v>0</v>
      </c>
      <c r="U27" s="129">
        <v>0</v>
      </c>
      <c r="V27" s="99">
        <v>36</v>
      </c>
      <c r="W27" s="100">
        <v>214</v>
      </c>
      <c r="X27" s="8"/>
      <c r="Y27" s="8"/>
      <c r="Z27" s="8"/>
      <c r="AA27" s="448"/>
      <c r="AB27" s="448"/>
    </row>
    <row r="28" spans="1:28" ht="18.75" x14ac:dyDescent="0.3">
      <c r="A28" s="82" t="s">
        <v>28</v>
      </c>
      <c r="B28" s="128">
        <v>7</v>
      </c>
      <c r="C28" s="129">
        <v>46</v>
      </c>
      <c r="D28" s="95">
        <v>6</v>
      </c>
      <c r="E28" s="96">
        <v>60</v>
      </c>
      <c r="F28" s="129">
        <v>6</v>
      </c>
      <c r="G28" s="129">
        <v>145</v>
      </c>
      <c r="H28" s="99">
        <v>12</v>
      </c>
      <c r="I28" s="99">
        <v>205</v>
      </c>
      <c r="J28" s="95">
        <v>15</v>
      </c>
      <c r="K28" s="96">
        <v>204</v>
      </c>
      <c r="L28" s="98">
        <v>2</v>
      </c>
      <c r="M28" s="98">
        <v>4</v>
      </c>
      <c r="N28" s="99">
        <v>17</v>
      </c>
      <c r="O28" s="99">
        <v>208</v>
      </c>
      <c r="P28" s="128">
        <v>17</v>
      </c>
      <c r="Q28" s="129">
        <v>91</v>
      </c>
      <c r="R28" s="96">
        <v>12</v>
      </c>
      <c r="S28" s="96">
        <v>38</v>
      </c>
      <c r="T28" s="129">
        <v>0</v>
      </c>
      <c r="U28" s="129">
        <v>0</v>
      </c>
      <c r="V28" s="99">
        <v>29</v>
      </c>
      <c r="W28" s="100">
        <v>129</v>
      </c>
      <c r="X28" s="8"/>
      <c r="Y28" s="8"/>
      <c r="Z28" s="8"/>
      <c r="AA28" s="448"/>
      <c r="AB28" s="448"/>
    </row>
    <row r="29" spans="1:28" ht="18.75" x14ac:dyDescent="0.3">
      <c r="A29" s="82" t="s">
        <v>29</v>
      </c>
      <c r="B29" s="124">
        <v>6</v>
      </c>
      <c r="C29" s="125">
        <v>21</v>
      </c>
      <c r="D29" s="83">
        <v>6</v>
      </c>
      <c r="E29" s="84">
        <v>46</v>
      </c>
      <c r="F29" s="125">
        <v>6</v>
      </c>
      <c r="G29" s="125">
        <v>119</v>
      </c>
      <c r="H29" s="87">
        <v>12</v>
      </c>
      <c r="I29" s="87">
        <v>165</v>
      </c>
      <c r="J29" s="83">
        <v>13</v>
      </c>
      <c r="K29" s="84">
        <v>117</v>
      </c>
      <c r="L29" s="86">
        <v>2</v>
      </c>
      <c r="M29" s="86">
        <v>5</v>
      </c>
      <c r="N29" s="87">
        <v>15</v>
      </c>
      <c r="O29" s="87">
        <v>122</v>
      </c>
      <c r="P29" s="124">
        <v>18</v>
      </c>
      <c r="Q29" s="125">
        <v>105</v>
      </c>
      <c r="R29" s="84">
        <v>10</v>
      </c>
      <c r="S29" s="84">
        <v>25</v>
      </c>
      <c r="T29" s="125">
        <v>0</v>
      </c>
      <c r="U29" s="125">
        <v>0</v>
      </c>
      <c r="V29" s="87">
        <v>28</v>
      </c>
      <c r="W29" s="88">
        <v>130</v>
      </c>
      <c r="X29" s="8"/>
      <c r="Y29" s="8"/>
      <c r="Z29" s="8"/>
      <c r="AA29" s="448"/>
      <c r="AB29" s="448"/>
    </row>
    <row r="30" spans="1:28" ht="18.75" x14ac:dyDescent="0.3">
      <c r="A30" s="82" t="s">
        <v>30</v>
      </c>
      <c r="B30" s="124">
        <v>4</v>
      </c>
      <c r="C30" s="125">
        <v>16</v>
      </c>
      <c r="D30" s="83">
        <v>7</v>
      </c>
      <c r="E30" s="84">
        <v>44</v>
      </c>
      <c r="F30" s="125">
        <v>5</v>
      </c>
      <c r="G30" s="125">
        <v>74</v>
      </c>
      <c r="H30" s="87">
        <v>12</v>
      </c>
      <c r="I30" s="87">
        <v>118</v>
      </c>
      <c r="J30" s="83">
        <v>16</v>
      </c>
      <c r="K30" s="84">
        <v>54</v>
      </c>
      <c r="L30" s="86">
        <v>1</v>
      </c>
      <c r="M30" s="86">
        <v>2</v>
      </c>
      <c r="N30" s="87">
        <v>17</v>
      </c>
      <c r="O30" s="87">
        <v>56</v>
      </c>
      <c r="P30" s="124">
        <v>14</v>
      </c>
      <c r="Q30" s="125">
        <v>51</v>
      </c>
      <c r="R30" s="84">
        <v>9</v>
      </c>
      <c r="S30" s="84">
        <v>21</v>
      </c>
      <c r="T30" s="125">
        <v>0</v>
      </c>
      <c r="U30" s="125">
        <v>0</v>
      </c>
      <c r="V30" s="87">
        <v>23</v>
      </c>
      <c r="W30" s="88">
        <v>72</v>
      </c>
      <c r="X30" s="8"/>
      <c r="Y30" s="8"/>
      <c r="Z30" s="8"/>
      <c r="AA30" s="448"/>
      <c r="AB30" s="448"/>
    </row>
    <row r="31" spans="1:28" ht="18.75" x14ac:dyDescent="0.3">
      <c r="A31" s="82" t="s">
        <v>31</v>
      </c>
      <c r="B31" s="124">
        <v>4</v>
      </c>
      <c r="C31" s="125">
        <v>12</v>
      </c>
      <c r="D31" s="83">
        <v>4</v>
      </c>
      <c r="E31" s="84">
        <v>32</v>
      </c>
      <c r="F31" s="125">
        <v>4</v>
      </c>
      <c r="G31" s="125">
        <v>44</v>
      </c>
      <c r="H31" s="87">
        <v>8</v>
      </c>
      <c r="I31" s="87">
        <v>76</v>
      </c>
      <c r="J31" s="83">
        <v>10</v>
      </c>
      <c r="K31" s="84">
        <v>44</v>
      </c>
      <c r="L31" s="86">
        <v>1</v>
      </c>
      <c r="M31" s="86">
        <v>2</v>
      </c>
      <c r="N31" s="87">
        <v>11</v>
      </c>
      <c r="O31" s="87">
        <v>46</v>
      </c>
      <c r="P31" s="124">
        <v>12</v>
      </c>
      <c r="Q31" s="125">
        <v>31</v>
      </c>
      <c r="R31" s="84">
        <v>9</v>
      </c>
      <c r="S31" s="84">
        <v>31</v>
      </c>
      <c r="T31" s="125">
        <v>0</v>
      </c>
      <c r="U31" s="125">
        <v>0</v>
      </c>
      <c r="V31" s="87">
        <v>21</v>
      </c>
      <c r="W31" s="88">
        <v>62</v>
      </c>
      <c r="X31" s="8"/>
      <c r="Y31" s="8"/>
      <c r="Z31" s="8"/>
      <c r="AA31" s="448"/>
      <c r="AB31" s="448"/>
    </row>
    <row r="32" spans="1:28" ht="18.75" x14ac:dyDescent="0.3">
      <c r="A32" s="82" t="s">
        <v>32</v>
      </c>
      <c r="B32" s="124">
        <v>3</v>
      </c>
      <c r="C32" s="125">
        <v>12</v>
      </c>
      <c r="D32" s="83">
        <v>5</v>
      </c>
      <c r="E32" s="84">
        <v>49</v>
      </c>
      <c r="F32" s="125">
        <v>1</v>
      </c>
      <c r="G32" s="125">
        <v>3</v>
      </c>
      <c r="H32" s="87">
        <v>6</v>
      </c>
      <c r="I32" s="87">
        <v>52</v>
      </c>
      <c r="J32" s="83">
        <v>10</v>
      </c>
      <c r="K32" s="84">
        <v>73</v>
      </c>
      <c r="L32" s="86">
        <v>1</v>
      </c>
      <c r="M32" s="86">
        <v>1</v>
      </c>
      <c r="N32" s="87">
        <v>11</v>
      </c>
      <c r="O32" s="87">
        <v>74</v>
      </c>
      <c r="P32" s="124">
        <v>10</v>
      </c>
      <c r="Q32" s="125">
        <v>40</v>
      </c>
      <c r="R32" s="84">
        <v>9</v>
      </c>
      <c r="S32" s="84">
        <v>40</v>
      </c>
      <c r="T32" s="125">
        <v>0</v>
      </c>
      <c r="U32" s="125">
        <v>0</v>
      </c>
      <c r="V32" s="87">
        <v>19</v>
      </c>
      <c r="W32" s="88">
        <v>80</v>
      </c>
      <c r="X32" s="8"/>
      <c r="Y32" s="8"/>
      <c r="Z32" s="8"/>
      <c r="AA32" s="448"/>
      <c r="AB32" s="448"/>
    </row>
    <row r="33" spans="1:28" ht="18.75" x14ac:dyDescent="0.3">
      <c r="A33" s="82" t="s">
        <v>33</v>
      </c>
      <c r="B33" s="130">
        <v>2</v>
      </c>
      <c r="C33" s="131">
        <v>6</v>
      </c>
      <c r="D33" s="101">
        <v>4</v>
      </c>
      <c r="E33" s="102">
        <v>37</v>
      </c>
      <c r="F33" s="131">
        <v>0</v>
      </c>
      <c r="G33" s="131">
        <v>0</v>
      </c>
      <c r="H33" s="105">
        <v>4</v>
      </c>
      <c r="I33" s="105">
        <v>37</v>
      </c>
      <c r="J33" s="101">
        <v>10</v>
      </c>
      <c r="K33" s="102">
        <v>85</v>
      </c>
      <c r="L33" s="104">
        <v>1</v>
      </c>
      <c r="M33" s="104">
        <v>1</v>
      </c>
      <c r="N33" s="105">
        <v>11</v>
      </c>
      <c r="O33" s="105">
        <v>86</v>
      </c>
      <c r="P33" s="130">
        <v>5</v>
      </c>
      <c r="Q33" s="131">
        <v>24</v>
      </c>
      <c r="R33" s="102">
        <v>9</v>
      </c>
      <c r="S33" s="102">
        <v>11</v>
      </c>
      <c r="T33" s="131">
        <v>0</v>
      </c>
      <c r="U33" s="131">
        <v>0</v>
      </c>
      <c r="V33" s="105">
        <v>14</v>
      </c>
      <c r="W33" s="106">
        <v>35</v>
      </c>
      <c r="X33" s="8"/>
      <c r="Y33" s="8"/>
      <c r="Z33" s="8"/>
      <c r="AA33" s="448"/>
      <c r="AB33" s="448"/>
    </row>
    <row r="34" spans="1:28" ht="6.6" customHeight="1" x14ac:dyDescent="0.25">
      <c r="A34" s="107"/>
      <c r="B34" s="132"/>
      <c r="C34" s="133"/>
      <c r="D34" s="108"/>
      <c r="E34" s="109"/>
      <c r="F34" s="133"/>
      <c r="G34" s="133"/>
      <c r="H34" s="112"/>
      <c r="I34" s="112"/>
      <c r="J34" s="108"/>
      <c r="K34" s="109"/>
      <c r="L34" s="111"/>
      <c r="M34" s="111"/>
      <c r="N34" s="112"/>
      <c r="O34" s="112"/>
      <c r="P34" s="132"/>
      <c r="Q34" s="133"/>
      <c r="R34" s="109"/>
      <c r="S34" s="109"/>
      <c r="T34" s="133"/>
      <c r="U34" s="133"/>
      <c r="V34" s="112"/>
      <c r="W34" s="113"/>
      <c r="X34" s="8"/>
      <c r="Y34" s="8"/>
      <c r="Z34" s="8"/>
      <c r="AA34" s="448"/>
      <c r="AB34" s="448"/>
    </row>
    <row r="35" spans="1:28" ht="18.75" x14ac:dyDescent="0.25">
      <c r="A35" s="114" t="s">
        <v>34</v>
      </c>
      <c r="B35" s="132">
        <v>97</v>
      </c>
      <c r="C35" s="133">
        <v>657</v>
      </c>
      <c r="D35" s="108">
        <v>133</v>
      </c>
      <c r="E35" s="109">
        <v>1368</v>
      </c>
      <c r="F35" s="133">
        <v>183</v>
      </c>
      <c r="G35" s="133">
        <v>3334</v>
      </c>
      <c r="H35" s="112">
        <v>316</v>
      </c>
      <c r="I35" s="112">
        <v>4702</v>
      </c>
      <c r="J35" s="108">
        <v>332</v>
      </c>
      <c r="K35" s="109">
        <v>3422</v>
      </c>
      <c r="L35" s="111">
        <v>46</v>
      </c>
      <c r="M35" s="111">
        <v>344</v>
      </c>
      <c r="N35" s="112">
        <v>378</v>
      </c>
      <c r="O35" s="112">
        <v>3766</v>
      </c>
      <c r="P35" s="132">
        <v>414</v>
      </c>
      <c r="Q35" s="133">
        <v>2214</v>
      </c>
      <c r="R35" s="109">
        <v>323</v>
      </c>
      <c r="S35" s="109">
        <v>2518</v>
      </c>
      <c r="T35" s="133">
        <v>10</v>
      </c>
      <c r="U35" s="133">
        <v>114</v>
      </c>
      <c r="V35" s="112">
        <v>747</v>
      </c>
      <c r="W35" s="113">
        <v>4846</v>
      </c>
      <c r="X35" s="8"/>
      <c r="Y35" s="8"/>
      <c r="Z35" s="8"/>
      <c r="AA35" s="448"/>
      <c r="AB35" s="448"/>
    </row>
    <row r="36" spans="1:28" ht="6" customHeight="1" x14ac:dyDescent="0.3">
      <c r="A36" s="115"/>
      <c r="B36" s="134"/>
      <c r="C36" s="169"/>
      <c r="D36" s="119"/>
      <c r="E36" s="119"/>
      <c r="F36" s="118"/>
      <c r="G36" s="118"/>
      <c r="H36" s="120"/>
      <c r="I36" s="120"/>
      <c r="J36" s="116"/>
      <c r="K36" s="119"/>
      <c r="L36" s="118"/>
      <c r="M36" s="118"/>
      <c r="N36" s="120"/>
      <c r="O36" s="121"/>
      <c r="P36" s="134"/>
      <c r="Q36" s="118"/>
      <c r="R36" s="119"/>
      <c r="S36" s="119"/>
      <c r="T36" s="135"/>
      <c r="U36" s="135"/>
      <c r="V36" s="120"/>
      <c r="W36" s="121"/>
      <c r="X36" s="8"/>
      <c r="Y36" s="8"/>
      <c r="Z36" s="8"/>
    </row>
    <row r="37" spans="1:28" ht="7.15" customHeight="1" x14ac:dyDescent="0.25">
      <c r="A37" s="8"/>
      <c r="B37" s="8"/>
      <c r="C37" s="8"/>
      <c r="D37" s="8"/>
      <c r="E37" s="8"/>
      <c r="F37" s="8"/>
      <c r="G37" s="8"/>
      <c r="H37" s="8"/>
      <c r="I37" s="8"/>
      <c r="J37" s="8"/>
      <c r="K37" s="8"/>
      <c r="L37" s="8"/>
      <c r="M37" s="8"/>
      <c r="N37" s="8"/>
      <c r="O37" s="8"/>
      <c r="P37" s="8"/>
      <c r="Q37" s="8"/>
      <c r="R37" s="8"/>
      <c r="S37" s="8"/>
      <c r="T37" s="8"/>
      <c r="U37" s="8"/>
      <c r="V37" s="8"/>
      <c r="W37" s="8"/>
      <c r="X37" s="8"/>
      <c r="Y37" s="8"/>
      <c r="Z37" s="8"/>
    </row>
    <row r="38" spans="1:28" x14ac:dyDescent="0.25">
      <c r="A38" s="8"/>
      <c r="B38" s="8"/>
      <c r="C38" s="8"/>
      <c r="D38" s="8"/>
      <c r="E38" s="8"/>
      <c r="F38" s="8"/>
      <c r="G38" s="8"/>
      <c r="H38" s="8"/>
      <c r="I38" s="8"/>
      <c r="J38" s="8"/>
      <c r="K38" s="8"/>
      <c r="L38" s="8"/>
      <c r="M38" s="8"/>
      <c r="N38" s="8"/>
      <c r="O38" s="8"/>
      <c r="P38" s="8"/>
      <c r="Q38" s="8"/>
      <c r="R38" s="8"/>
      <c r="S38" s="8"/>
      <c r="T38" s="8"/>
      <c r="U38" s="8"/>
      <c r="V38" s="8"/>
      <c r="W38" s="8"/>
      <c r="X38" s="8"/>
      <c r="Y38" s="8"/>
      <c r="Z38" s="8"/>
    </row>
    <row r="39" spans="1:28" x14ac:dyDescent="0.25">
      <c r="A39" s="429" t="s">
        <v>141</v>
      </c>
      <c r="B39" s="40"/>
      <c r="C39" s="40"/>
      <c r="D39" s="40"/>
      <c r="E39" s="40"/>
      <c r="F39" s="40"/>
      <c r="G39" s="40"/>
      <c r="H39" s="40"/>
      <c r="I39" s="40"/>
      <c r="J39" s="8"/>
      <c r="K39" s="8"/>
      <c r="L39" s="8"/>
      <c r="M39" s="8"/>
      <c r="N39" s="8"/>
      <c r="O39" s="8"/>
      <c r="P39" s="8"/>
      <c r="Q39" s="8"/>
      <c r="R39" s="8"/>
      <c r="S39" s="8"/>
      <c r="T39" s="8"/>
      <c r="U39" s="8"/>
      <c r="V39" s="8"/>
      <c r="W39" s="8"/>
      <c r="X39" s="8"/>
      <c r="Y39" s="8"/>
      <c r="Z39" s="8"/>
    </row>
    <row r="40" spans="1:28" x14ac:dyDescent="0.25">
      <c r="A40" s="470" t="s">
        <v>154</v>
      </c>
      <c r="B40" s="199"/>
      <c r="C40" s="199"/>
      <c r="D40" s="199"/>
      <c r="E40" s="199"/>
      <c r="F40" s="199"/>
      <c r="G40" s="199"/>
      <c r="H40" s="199"/>
      <c r="I40" s="199"/>
      <c r="J40" s="8"/>
      <c r="K40" s="8"/>
      <c r="L40" s="8"/>
      <c r="M40" s="8"/>
      <c r="N40" s="8"/>
      <c r="O40" s="8"/>
      <c r="P40" s="8"/>
      <c r="Q40" s="8"/>
      <c r="R40" s="8"/>
      <c r="S40" s="8"/>
      <c r="T40" s="8"/>
      <c r="U40" s="8"/>
      <c r="V40" s="8"/>
      <c r="W40" s="8"/>
      <c r="X40" s="8"/>
      <c r="Y40" s="8"/>
      <c r="Z40" s="8"/>
    </row>
    <row r="41" spans="1:28" x14ac:dyDescent="0.25">
      <c r="A41" s="429" t="s">
        <v>153</v>
      </c>
      <c r="B41" s="199"/>
      <c r="C41" s="199"/>
      <c r="D41" s="199"/>
      <c r="E41" s="199"/>
      <c r="F41" s="199"/>
      <c r="G41" s="199"/>
      <c r="H41" s="199"/>
      <c r="I41" s="199"/>
      <c r="J41" s="8"/>
      <c r="K41" s="8"/>
      <c r="L41" s="8"/>
      <c r="M41" s="8"/>
      <c r="N41" s="8"/>
      <c r="O41" s="8"/>
      <c r="P41" s="8"/>
      <c r="Q41" s="8"/>
      <c r="R41" s="8"/>
      <c r="S41" s="8"/>
      <c r="T41" s="8"/>
      <c r="U41" s="8"/>
      <c r="V41" s="8"/>
      <c r="W41" s="8"/>
      <c r="X41" s="8"/>
      <c r="Y41" s="8"/>
      <c r="Z41" s="8"/>
    </row>
    <row r="42" spans="1:28" x14ac:dyDescent="0.25">
      <c r="A42" s="429" t="s">
        <v>155</v>
      </c>
      <c r="B42" s="199"/>
      <c r="C42" s="199"/>
      <c r="D42" s="199"/>
      <c r="E42" s="199"/>
      <c r="F42" s="40"/>
      <c r="G42" s="40"/>
      <c r="H42" s="40"/>
      <c r="I42" s="40"/>
      <c r="J42" s="8"/>
      <c r="K42" s="8"/>
      <c r="L42" s="8"/>
      <c r="M42" s="8"/>
      <c r="N42" s="8"/>
      <c r="O42" s="8"/>
      <c r="P42" s="8"/>
      <c r="Q42" s="8"/>
      <c r="R42" s="8"/>
      <c r="S42" s="8"/>
      <c r="T42" s="8"/>
      <c r="U42" s="8"/>
      <c r="V42" s="8"/>
      <c r="W42" s="8"/>
      <c r="X42" s="8"/>
      <c r="Y42" s="8"/>
      <c r="Z42" s="8"/>
    </row>
    <row r="43" spans="1:28" ht="43.5" customHeight="1" x14ac:dyDescent="0.25">
      <c r="A43" s="522" t="s">
        <v>186</v>
      </c>
      <c r="B43" s="523"/>
      <c r="C43" s="523"/>
      <c r="D43" s="523"/>
      <c r="E43" s="523"/>
      <c r="F43" s="523"/>
      <c r="G43" s="523"/>
      <c r="H43" s="523"/>
      <c r="I43" s="523"/>
      <c r="J43" s="523"/>
      <c r="K43" s="523"/>
      <c r="L43" s="8"/>
      <c r="M43" s="8"/>
      <c r="N43" s="8"/>
      <c r="O43" s="8"/>
      <c r="P43" s="8"/>
      <c r="Q43" s="8"/>
      <c r="R43" s="8"/>
      <c r="S43" s="8"/>
      <c r="T43" s="8"/>
      <c r="U43" s="8"/>
      <c r="V43" s="8"/>
      <c r="W43" s="8"/>
      <c r="X43" s="8"/>
      <c r="Y43" s="8"/>
      <c r="Z43" s="8"/>
    </row>
    <row r="44" spans="1:28" x14ac:dyDescent="0.25">
      <c r="A44" s="315"/>
      <c r="B44" s="199"/>
      <c r="C44" s="199"/>
      <c r="D44" s="199"/>
      <c r="E44" s="199"/>
      <c r="F44" s="199"/>
      <c r="G44" s="199"/>
      <c r="H44" s="199"/>
      <c r="I44" s="199"/>
      <c r="J44" s="8"/>
      <c r="K44" s="8"/>
      <c r="L44" s="8"/>
      <c r="M44" s="8"/>
      <c r="N44" s="8"/>
      <c r="O44" s="8"/>
      <c r="P44" s="8"/>
      <c r="Q44" s="8"/>
      <c r="R44" s="8"/>
      <c r="S44" s="8"/>
      <c r="T44" s="8"/>
      <c r="U44" s="8"/>
      <c r="V44" s="8"/>
      <c r="W44" s="8"/>
      <c r="X44" s="8"/>
      <c r="Y44" s="8"/>
      <c r="Z44" s="8"/>
    </row>
    <row r="45" spans="1:28" x14ac:dyDescent="0.25">
      <c r="A45" s="315"/>
      <c r="B45" s="199"/>
      <c r="C45" s="199"/>
      <c r="D45" s="199"/>
      <c r="E45" s="199"/>
      <c r="F45" s="199"/>
      <c r="G45" s="199"/>
      <c r="H45" s="199"/>
      <c r="I45" s="199"/>
      <c r="J45" s="8"/>
      <c r="K45" s="8"/>
      <c r="L45" s="8"/>
      <c r="M45" s="8"/>
      <c r="N45" s="8"/>
      <c r="O45" s="8"/>
      <c r="P45" s="8"/>
      <c r="Q45" s="8"/>
      <c r="R45" s="8"/>
      <c r="S45" s="8"/>
      <c r="T45" s="8"/>
      <c r="U45" s="8"/>
      <c r="V45" s="8"/>
      <c r="W45" s="8"/>
      <c r="X45" s="8"/>
      <c r="Y45" s="8"/>
      <c r="Z45" s="8"/>
    </row>
    <row r="46" spans="1:28" x14ac:dyDescent="0.25">
      <c r="B46" s="199"/>
      <c r="C46" s="199"/>
      <c r="D46" s="199"/>
      <c r="E46" s="199"/>
      <c r="F46" s="199"/>
      <c r="G46" s="199"/>
      <c r="H46" s="199"/>
      <c r="I46" s="199"/>
      <c r="J46" s="8"/>
      <c r="K46" s="8"/>
      <c r="L46" s="8"/>
      <c r="M46" s="8"/>
      <c r="N46" s="8"/>
      <c r="O46" s="8"/>
      <c r="P46" s="8"/>
      <c r="Q46" s="8"/>
      <c r="R46" s="8"/>
      <c r="S46" s="8"/>
      <c r="T46" s="8"/>
      <c r="U46" s="8"/>
      <c r="V46" s="8"/>
      <c r="W46" s="8"/>
      <c r="X46" s="8"/>
      <c r="Y46" s="8"/>
      <c r="Z46" s="8"/>
    </row>
    <row r="53" spans="1:25" x14ac:dyDescent="0.25">
      <c r="A53" s="451"/>
      <c r="B53" s="451"/>
      <c r="C53" s="451"/>
      <c r="D53" s="451"/>
      <c r="E53" s="451"/>
      <c r="F53" s="451"/>
      <c r="G53" s="451"/>
      <c r="H53" s="451"/>
      <c r="I53" s="451"/>
      <c r="J53" s="451"/>
      <c r="K53" s="451"/>
      <c r="L53" s="451"/>
      <c r="M53" s="451"/>
      <c r="N53" s="451"/>
      <c r="O53" s="451"/>
      <c r="P53" s="451"/>
      <c r="Q53" s="451"/>
      <c r="R53" s="451"/>
      <c r="S53" s="451"/>
      <c r="T53" s="451"/>
      <c r="U53" s="451"/>
      <c r="V53" s="451"/>
      <c r="W53" s="451"/>
      <c r="X53" s="451"/>
      <c r="Y53" s="451"/>
    </row>
    <row r="54" spans="1:25" ht="18" x14ac:dyDescent="0.25">
      <c r="A54" s="454"/>
      <c r="B54" s="455"/>
      <c r="C54" s="455"/>
      <c r="D54" s="455"/>
      <c r="E54" s="455"/>
      <c r="F54" s="455"/>
      <c r="G54" s="455"/>
      <c r="H54" s="455"/>
      <c r="I54" s="455"/>
      <c r="J54" s="455"/>
      <c r="K54" s="455"/>
      <c r="L54" s="455"/>
      <c r="M54" s="455"/>
      <c r="N54" s="455"/>
      <c r="O54" s="455"/>
      <c r="P54" s="455"/>
      <c r="Q54" s="455"/>
      <c r="R54" s="455"/>
      <c r="S54" s="455"/>
      <c r="T54" s="455"/>
      <c r="U54" s="455"/>
      <c r="V54" s="455"/>
      <c r="W54" s="455"/>
      <c r="X54" s="451"/>
      <c r="Y54" s="451"/>
    </row>
    <row r="55" spans="1:25" ht="18" x14ac:dyDescent="0.25">
      <c r="A55" s="454"/>
      <c r="B55" s="445"/>
      <c r="C55" s="445"/>
      <c r="D55" s="445"/>
      <c r="E55" s="445"/>
      <c r="F55" s="445"/>
      <c r="G55" s="445"/>
      <c r="H55" s="445"/>
      <c r="I55" s="445"/>
      <c r="J55" s="445"/>
      <c r="K55" s="445"/>
      <c r="L55" s="445"/>
      <c r="M55" s="445"/>
      <c r="N55" s="445"/>
      <c r="O55" s="445"/>
      <c r="P55" s="445"/>
      <c r="Q55" s="445"/>
      <c r="R55" s="445"/>
      <c r="S55" s="445"/>
      <c r="T55" s="445"/>
      <c r="U55" s="445"/>
      <c r="V55" s="445"/>
      <c r="W55" s="445"/>
      <c r="X55" s="451"/>
      <c r="Y55" s="451"/>
    </row>
    <row r="56" spans="1:25" ht="18.75" x14ac:dyDescent="0.25">
      <c r="A56" s="454"/>
      <c r="B56" s="456"/>
      <c r="C56" s="456"/>
      <c r="D56" s="456"/>
      <c r="E56" s="456"/>
      <c r="F56" s="456"/>
      <c r="G56" s="456"/>
      <c r="H56" s="456"/>
      <c r="I56" s="456"/>
      <c r="J56" s="456"/>
      <c r="K56" s="456"/>
      <c r="L56" s="456"/>
      <c r="M56" s="456"/>
      <c r="N56" s="456"/>
      <c r="O56" s="456"/>
      <c r="P56" s="456"/>
      <c r="Q56" s="456"/>
      <c r="R56" s="456"/>
      <c r="S56" s="456"/>
      <c r="T56" s="456"/>
      <c r="U56" s="456"/>
      <c r="V56" s="456"/>
      <c r="W56" s="456"/>
      <c r="X56" s="451"/>
      <c r="Y56" s="451"/>
    </row>
    <row r="57" spans="1:25" x14ac:dyDescent="0.25">
      <c r="A57" s="445"/>
      <c r="B57" s="445"/>
      <c r="C57" s="445"/>
      <c r="D57" s="445"/>
      <c r="E57" s="445"/>
      <c r="F57" s="445"/>
      <c r="G57" s="445"/>
      <c r="H57" s="445"/>
      <c r="I57" s="445"/>
      <c r="J57" s="445"/>
      <c r="K57" s="445"/>
      <c r="L57" s="445"/>
      <c r="M57" s="445"/>
      <c r="N57" s="451"/>
      <c r="O57" s="451"/>
      <c r="P57" s="451"/>
      <c r="Q57" s="451"/>
      <c r="R57" s="451"/>
      <c r="S57" s="451"/>
      <c r="T57" s="451"/>
      <c r="U57" s="451"/>
      <c r="V57" s="451"/>
      <c r="W57" s="451"/>
      <c r="X57" s="451"/>
      <c r="Y57" s="451"/>
    </row>
    <row r="58" spans="1:25" x14ac:dyDescent="0.25">
      <c r="A58" s="445"/>
      <c r="B58" s="445"/>
      <c r="C58" s="445"/>
      <c r="D58" s="445"/>
      <c r="E58" s="445"/>
      <c r="F58" s="445"/>
      <c r="G58" s="445"/>
      <c r="H58" s="445"/>
      <c r="I58" s="445"/>
      <c r="J58" s="445"/>
      <c r="K58" s="445"/>
      <c r="L58" s="445"/>
      <c r="M58" s="445"/>
      <c r="N58" s="451"/>
      <c r="O58" s="451"/>
      <c r="P58" s="451"/>
      <c r="Q58" s="451"/>
      <c r="R58" s="451"/>
      <c r="S58" s="451"/>
      <c r="T58" s="451"/>
      <c r="U58" s="451"/>
      <c r="V58" s="451"/>
      <c r="W58" s="451"/>
      <c r="X58" s="451"/>
      <c r="Y58" s="451"/>
    </row>
    <row r="59" spans="1:25" ht="18" x14ac:dyDescent="0.25">
      <c r="A59" s="457"/>
      <c r="B59" s="444"/>
      <c r="C59" s="444"/>
      <c r="D59" s="444"/>
      <c r="E59" s="444"/>
      <c r="F59" s="444"/>
      <c r="G59" s="444"/>
      <c r="H59" s="444"/>
      <c r="I59" s="444"/>
      <c r="J59" s="444"/>
      <c r="K59" s="444"/>
      <c r="L59" s="444"/>
      <c r="M59" s="444"/>
      <c r="N59" s="444"/>
      <c r="O59" s="444"/>
      <c r="P59" s="444"/>
      <c r="Q59" s="444"/>
      <c r="R59" s="444"/>
      <c r="S59" s="444"/>
      <c r="T59" s="444"/>
      <c r="U59" s="444"/>
      <c r="V59" s="444"/>
      <c r="W59" s="444"/>
      <c r="X59" s="451"/>
      <c r="Y59" s="451"/>
    </row>
    <row r="60" spans="1:25" x14ac:dyDescent="0.25">
      <c r="A60" s="445"/>
      <c r="B60" s="445"/>
      <c r="C60" s="445"/>
      <c r="D60" s="445"/>
      <c r="E60" s="445"/>
      <c r="F60" s="445"/>
      <c r="G60" s="445"/>
      <c r="H60" s="445"/>
      <c r="I60" s="445"/>
      <c r="J60" s="445"/>
      <c r="K60" s="445"/>
      <c r="L60" s="445"/>
      <c r="M60" s="445"/>
      <c r="N60" s="445"/>
      <c r="O60" s="445"/>
      <c r="P60" s="445"/>
      <c r="Q60" s="445"/>
      <c r="R60" s="445"/>
      <c r="S60" s="445"/>
      <c r="T60" s="445"/>
      <c r="U60" s="445"/>
      <c r="V60" s="445"/>
      <c r="W60" s="445"/>
      <c r="X60" s="451"/>
      <c r="Y60" s="451"/>
    </row>
    <row r="61" spans="1:25" x14ac:dyDescent="0.25">
      <c r="A61" s="445"/>
      <c r="B61" s="445"/>
      <c r="C61" s="445"/>
      <c r="D61" s="445"/>
      <c r="E61" s="445"/>
      <c r="F61" s="445"/>
      <c r="G61" s="445"/>
      <c r="H61" s="445"/>
      <c r="I61" s="445"/>
      <c r="J61" s="445"/>
      <c r="K61" s="445"/>
      <c r="L61" s="445"/>
      <c r="M61" s="445"/>
      <c r="N61" s="445"/>
      <c r="O61" s="445"/>
      <c r="P61" s="445"/>
      <c r="Q61" s="445"/>
      <c r="R61" s="445"/>
      <c r="S61" s="445"/>
      <c r="T61" s="445"/>
      <c r="U61" s="445"/>
      <c r="V61" s="445"/>
      <c r="W61" s="445"/>
      <c r="X61" s="451"/>
      <c r="Y61" s="451"/>
    </row>
    <row r="62" spans="1:25" ht="18" x14ac:dyDescent="0.25">
      <c r="A62" s="457"/>
      <c r="B62" s="446"/>
      <c r="C62" s="446"/>
      <c r="D62" s="446"/>
      <c r="E62" s="446"/>
      <c r="F62" s="446"/>
      <c r="G62" s="446"/>
      <c r="H62" s="446"/>
      <c r="I62" s="446"/>
      <c r="J62" s="446"/>
      <c r="K62" s="446"/>
      <c r="L62" s="446"/>
      <c r="M62" s="446"/>
      <c r="N62" s="446"/>
      <c r="O62" s="446"/>
      <c r="P62" s="446"/>
      <c r="Q62" s="446"/>
      <c r="R62" s="446"/>
      <c r="S62" s="446"/>
      <c r="T62" s="446"/>
      <c r="U62" s="446"/>
      <c r="V62" s="446"/>
      <c r="W62" s="446"/>
      <c r="X62" s="451"/>
      <c r="Y62" s="451"/>
    </row>
    <row r="63" spans="1:25" x14ac:dyDescent="0.25">
      <c r="A63" s="451"/>
      <c r="B63" s="451"/>
      <c r="C63" s="451"/>
      <c r="D63" s="451"/>
      <c r="E63" s="451"/>
      <c r="F63" s="451"/>
      <c r="G63" s="451"/>
      <c r="H63" s="451"/>
      <c r="I63" s="451"/>
      <c r="J63" s="451"/>
      <c r="K63" s="451"/>
      <c r="L63" s="451"/>
      <c r="M63" s="451"/>
      <c r="N63" s="451"/>
      <c r="O63" s="451"/>
      <c r="P63" s="451"/>
      <c r="Q63" s="451"/>
      <c r="R63" s="451"/>
      <c r="S63" s="451"/>
      <c r="T63" s="451"/>
      <c r="U63" s="451"/>
      <c r="V63" s="451"/>
      <c r="W63" s="451"/>
      <c r="X63" s="451"/>
      <c r="Y63" s="451"/>
    </row>
    <row r="64" spans="1:25" x14ac:dyDescent="0.25">
      <c r="A64" s="451"/>
      <c r="B64" s="451"/>
      <c r="C64" s="451"/>
      <c r="D64" s="451"/>
      <c r="E64" s="451"/>
      <c r="F64" s="451"/>
      <c r="G64" s="451"/>
      <c r="H64" s="451"/>
      <c r="I64" s="451"/>
      <c r="J64" s="451"/>
      <c r="K64" s="451"/>
      <c r="L64" s="451"/>
      <c r="M64" s="451"/>
      <c r="N64" s="451"/>
      <c r="O64" s="451"/>
      <c r="P64" s="451"/>
      <c r="Q64" s="451"/>
      <c r="R64" s="451"/>
      <c r="S64" s="451"/>
      <c r="T64" s="451"/>
      <c r="U64" s="451"/>
      <c r="V64" s="451"/>
      <c r="W64" s="451"/>
      <c r="X64" s="451"/>
      <c r="Y64" s="451"/>
    </row>
    <row r="65" spans="1:25" x14ac:dyDescent="0.25">
      <c r="A65" s="451"/>
      <c r="B65" s="451"/>
      <c r="C65" s="451"/>
      <c r="D65" s="451"/>
      <c r="E65" s="451"/>
      <c r="F65" s="451"/>
      <c r="G65" s="451"/>
      <c r="H65" s="451"/>
      <c r="I65" s="451"/>
      <c r="J65" s="451"/>
      <c r="K65" s="451"/>
      <c r="L65" s="451"/>
      <c r="M65" s="451"/>
      <c r="N65" s="451"/>
      <c r="O65" s="451"/>
      <c r="P65" s="451"/>
      <c r="Q65" s="451"/>
      <c r="R65" s="451"/>
      <c r="S65" s="451"/>
      <c r="T65" s="451"/>
      <c r="U65" s="451"/>
      <c r="V65" s="451"/>
      <c r="W65" s="451"/>
      <c r="X65" s="451"/>
      <c r="Y65" s="451"/>
    </row>
    <row r="66" spans="1:25" x14ac:dyDescent="0.25">
      <c r="A66" s="451"/>
      <c r="B66" s="451"/>
      <c r="C66" s="451"/>
      <c r="D66" s="451"/>
      <c r="E66" s="451"/>
      <c r="F66" s="451"/>
      <c r="G66" s="451"/>
      <c r="H66" s="451"/>
      <c r="I66" s="451"/>
      <c r="J66" s="451"/>
      <c r="K66" s="451"/>
      <c r="L66" s="451"/>
      <c r="M66" s="451"/>
      <c r="N66" s="451"/>
      <c r="O66" s="451"/>
      <c r="P66" s="451"/>
      <c r="Q66" s="451"/>
      <c r="R66" s="451"/>
      <c r="S66" s="451"/>
      <c r="T66" s="451"/>
      <c r="U66" s="451"/>
      <c r="V66" s="451"/>
      <c r="W66" s="451"/>
      <c r="X66" s="451"/>
      <c r="Y66" s="451"/>
    </row>
  </sheetData>
  <mergeCells count="19">
    <mergeCell ref="A43:K43"/>
    <mergeCell ref="A1:O1"/>
    <mergeCell ref="A2:O2"/>
    <mergeCell ref="A3:O3"/>
    <mergeCell ref="B6:C6"/>
    <mergeCell ref="D6:I6"/>
    <mergeCell ref="J6:O6"/>
    <mergeCell ref="T7:U7"/>
    <mergeCell ref="V7:W7"/>
    <mergeCell ref="P6:W6"/>
    <mergeCell ref="B7:C7"/>
    <mergeCell ref="D7:E7"/>
    <mergeCell ref="F7:G7"/>
    <mergeCell ref="H7:I7"/>
    <mergeCell ref="J7:K7"/>
    <mergeCell ref="L7:M7"/>
    <mergeCell ref="N7:O7"/>
    <mergeCell ref="P7:Q7"/>
    <mergeCell ref="R7:S7"/>
  </mergeCells>
  <conditionalFormatting sqref="D10:E10 D15:E33">
    <cfRule type="cellIs" dxfId="51" priority="4" stopIfTrue="1" operator="equal">
      <formula>0</formula>
    </cfRule>
  </conditionalFormatting>
  <conditionalFormatting sqref="H10:I10 H15:I33">
    <cfRule type="cellIs" dxfId="50" priority="3" stopIfTrue="1" operator="equal">
      <formula>0</formula>
    </cfRule>
  </conditionalFormatting>
  <conditionalFormatting sqref="L15:M33">
    <cfRule type="cellIs" dxfId="49" priority="2" stopIfTrue="1" operator="equal">
      <formula>0</formula>
    </cfRule>
  </conditionalFormatting>
  <conditionalFormatting sqref="R15:S32">
    <cfRule type="cellIs" dxfId="48" priority="1" stopIfTrue="1" operator="equal">
      <formula>0</formula>
    </cfRule>
  </conditionalFormatting>
  <pageMargins left="0.7" right="0.7" top="0.75" bottom="0.75" header="0.3" footer="0.3"/>
  <pageSetup paperSize="287"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1C5"/>
  </sheetPr>
  <dimension ref="A1:AK63"/>
  <sheetViews>
    <sheetView tabSelected="1" topLeftCell="E7" zoomScale="75" zoomScaleNormal="75" workbookViewId="0">
      <selection activeCell="U25" sqref="U25"/>
    </sheetView>
  </sheetViews>
  <sheetFormatPr defaultRowHeight="15" x14ac:dyDescent="0.25"/>
  <cols>
    <col min="1" max="1" width="17.140625" customWidth="1"/>
    <col min="2" max="2" width="10.7109375" customWidth="1"/>
    <col min="3" max="3" width="14.7109375" customWidth="1"/>
    <col min="5" max="6" width="10.7109375" customWidth="1"/>
    <col min="7" max="7" width="14.7109375" customWidth="1"/>
    <col min="9" max="9" width="14.7109375" customWidth="1"/>
    <col min="10" max="10" width="14" customWidth="1"/>
    <col min="11" max="13" width="14.7109375" customWidth="1"/>
    <col min="14" max="14" width="10.7109375" customWidth="1"/>
    <col min="15" max="15" width="14.7109375" customWidth="1"/>
    <col min="17" max="17" width="10.7109375" customWidth="1"/>
    <col min="18" max="19" width="14.7109375" customWidth="1"/>
    <col min="20" max="20" width="1.42578125" customWidth="1"/>
    <col min="21" max="21" width="13.5703125" customWidth="1"/>
    <col min="30" max="30" width="12.42578125" customWidth="1"/>
    <col min="31" max="31" width="12.85546875" customWidth="1"/>
    <col min="32" max="32" width="12.42578125" customWidth="1"/>
    <col min="33" max="33" width="13.28515625" customWidth="1"/>
    <col min="34" max="34" width="4" customWidth="1"/>
    <col min="35" max="35" width="13" customWidth="1"/>
    <col min="36" max="36" width="13.85546875" customWidth="1"/>
    <col min="37" max="37" width="12.5703125" customWidth="1"/>
  </cols>
  <sheetData>
    <row r="1" spans="1:37" ht="15.75" x14ac:dyDescent="0.25">
      <c r="A1" s="524" t="s">
        <v>0</v>
      </c>
      <c r="B1" s="524"/>
      <c r="C1" s="524"/>
      <c r="D1" s="524"/>
      <c r="E1" s="524"/>
      <c r="F1" s="524"/>
      <c r="G1" s="524"/>
      <c r="H1" s="524"/>
      <c r="I1" s="524"/>
      <c r="J1" s="524"/>
      <c r="K1" s="524"/>
      <c r="L1" s="524"/>
      <c r="M1" s="524"/>
      <c r="N1" s="524"/>
      <c r="O1" s="524"/>
      <c r="P1" s="8"/>
      <c r="Q1" s="8"/>
      <c r="R1" s="8"/>
      <c r="S1" s="8"/>
      <c r="U1" s="493">
        <v>44559</v>
      </c>
    </row>
    <row r="2" spans="1:37" ht="15.75" x14ac:dyDescent="0.25">
      <c r="A2" s="524" t="s">
        <v>35</v>
      </c>
      <c r="B2" s="524"/>
      <c r="C2" s="524"/>
      <c r="D2" s="524"/>
      <c r="E2" s="524"/>
      <c r="F2" s="524"/>
      <c r="G2" s="524"/>
      <c r="H2" s="524"/>
      <c r="I2" s="524"/>
      <c r="J2" s="524"/>
      <c r="K2" s="524"/>
      <c r="L2" s="524"/>
      <c r="M2" s="524"/>
      <c r="N2" s="524"/>
      <c r="O2" s="524"/>
      <c r="P2" s="8"/>
      <c r="Q2" s="8"/>
      <c r="R2" s="8"/>
      <c r="S2" s="8"/>
      <c r="T2" s="419"/>
    </row>
    <row r="3" spans="1:37" ht="15.75" x14ac:dyDescent="0.25">
      <c r="A3" s="524" t="s">
        <v>167</v>
      </c>
      <c r="B3" s="524"/>
      <c r="C3" s="524"/>
      <c r="D3" s="524"/>
      <c r="E3" s="524"/>
      <c r="F3" s="524"/>
      <c r="G3" s="524"/>
      <c r="H3" s="524"/>
      <c r="I3" s="524"/>
      <c r="J3" s="524"/>
      <c r="K3" s="524"/>
      <c r="L3" s="524"/>
      <c r="M3" s="524"/>
      <c r="N3" s="524"/>
      <c r="O3" s="524"/>
      <c r="P3" s="8"/>
      <c r="Q3" s="8"/>
      <c r="R3" s="8"/>
      <c r="S3" s="414"/>
      <c r="T3" s="8"/>
    </row>
    <row r="4" spans="1:37" ht="15.75" x14ac:dyDescent="0.25">
      <c r="A4" s="413"/>
      <c r="B4" s="8"/>
      <c r="C4" s="8"/>
      <c r="D4" s="8"/>
      <c r="E4" s="8"/>
      <c r="F4" s="8"/>
      <c r="G4" s="8"/>
      <c r="H4" s="8"/>
      <c r="I4" s="8"/>
      <c r="J4" s="8"/>
      <c r="K4" s="8"/>
      <c r="L4" s="8"/>
      <c r="M4" s="8"/>
      <c r="N4" s="8"/>
      <c r="O4" s="8"/>
      <c r="P4" s="8"/>
      <c r="Q4" s="8"/>
      <c r="R4" s="8"/>
      <c r="S4" s="415"/>
      <c r="T4" s="8"/>
    </row>
    <row r="5" spans="1:37" ht="15.75" x14ac:dyDescent="0.25">
      <c r="A5" s="419"/>
      <c r="B5" s="13"/>
      <c r="C5" s="13"/>
      <c r="D5" s="13"/>
      <c r="E5" s="13"/>
      <c r="F5" s="13"/>
      <c r="G5" s="13"/>
      <c r="H5" s="13"/>
      <c r="I5" s="13"/>
      <c r="J5" s="13"/>
      <c r="K5" s="13"/>
      <c r="L5" s="13"/>
      <c r="M5" s="13"/>
      <c r="N5" s="13"/>
      <c r="O5" s="13"/>
      <c r="P5" s="13"/>
      <c r="Q5" s="13"/>
      <c r="R5" s="13"/>
      <c r="S5" s="13"/>
      <c r="T5" s="8"/>
    </row>
    <row r="6" spans="1:37" ht="18.75" x14ac:dyDescent="0.3">
      <c r="A6" s="63"/>
      <c r="B6" s="525" t="s">
        <v>46</v>
      </c>
      <c r="C6" s="530"/>
      <c r="D6" s="530"/>
      <c r="E6" s="530"/>
      <c r="F6" s="530"/>
      <c r="G6" s="526"/>
      <c r="H6" s="527" t="s">
        <v>47</v>
      </c>
      <c r="I6" s="529"/>
      <c r="J6" s="525" t="s">
        <v>48</v>
      </c>
      <c r="K6" s="526"/>
      <c r="L6" s="527" t="s">
        <v>34</v>
      </c>
      <c r="M6" s="528"/>
      <c r="N6" s="528"/>
      <c r="O6" s="528"/>
      <c r="P6" s="528"/>
      <c r="Q6" s="528"/>
      <c r="R6" s="528"/>
      <c r="S6" s="529"/>
      <c r="T6" s="8"/>
    </row>
    <row r="7" spans="1:37" ht="18.75" x14ac:dyDescent="0.3">
      <c r="A7" s="64" t="s">
        <v>7</v>
      </c>
      <c r="B7" s="518" t="s">
        <v>39</v>
      </c>
      <c r="C7" s="519"/>
      <c r="D7" s="510" t="s">
        <v>116</v>
      </c>
      <c r="E7" s="510"/>
      <c r="F7" s="511" t="s">
        <v>34</v>
      </c>
      <c r="G7" s="512"/>
      <c r="H7" s="516" t="s">
        <v>39</v>
      </c>
      <c r="I7" s="517"/>
      <c r="J7" s="518" t="s">
        <v>39</v>
      </c>
      <c r="K7" s="531"/>
      <c r="L7" s="516" t="s">
        <v>50</v>
      </c>
      <c r="M7" s="510"/>
      <c r="N7" s="519" t="s">
        <v>41</v>
      </c>
      <c r="O7" s="519"/>
      <c r="P7" s="510" t="s">
        <v>112</v>
      </c>
      <c r="Q7" s="510"/>
      <c r="R7" s="511" t="s">
        <v>51</v>
      </c>
      <c r="S7" s="512"/>
      <c r="T7" s="8"/>
    </row>
    <row r="8" spans="1:37" ht="18.75" x14ac:dyDescent="0.3">
      <c r="A8" s="147"/>
      <c r="B8" s="155" t="s">
        <v>43</v>
      </c>
      <c r="C8" s="152" t="s">
        <v>9</v>
      </c>
      <c r="D8" s="153" t="s">
        <v>43</v>
      </c>
      <c r="E8" s="153" t="s">
        <v>9</v>
      </c>
      <c r="F8" s="331" t="s">
        <v>43</v>
      </c>
      <c r="G8" s="332" t="s">
        <v>9</v>
      </c>
      <c r="H8" s="153" t="s">
        <v>43</v>
      </c>
      <c r="I8" s="157" t="s">
        <v>9</v>
      </c>
      <c r="J8" s="155" t="s">
        <v>43</v>
      </c>
      <c r="K8" s="156" t="s">
        <v>9</v>
      </c>
      <c r="L8" s="154" t="s">
        <v>43</v>
      </c>
      <c r="M8" s="153" t="s">
        <v>9</v>
      </c>
      <c r="N8" s="152" t="s">
        <v>43</v>
      </c>
      <c r="O8" s="152" t="s">
        <v>9</v>
      </c>
      <c r="P8" s="153" t="s">
        <v>43</v>
      </c>
      <c r="Q8" s="153" t="s">
        <v>9</v>
      </c>
      <c r="R8" s="421" t="s">
        <v>43</v>
      </c>
      <c r="S8" s="422" t="s">
        <v>9</v>
      </c>
      <c r="T8" s="8"/>
    </row>
    <row r="9" spans="1:37" ht="18.75" x14ac:dyDescent="0.3">
      <c r="A9" s="148"/>
      <c r="B9" s="78"/>
      <c r="C9" s="74"/>
      <c r="D9" s="79"/>
      <c r="E9" s="79"/>
      <c r="F9" s="80"/>
      <c r="G9" s="326"/>
      <c r="H9" s="79"/>
      <c r="I9" s="79"/>
      <c r="J9" s="78"/>
      <c r="K9" s="74"/>
      <c r="L9" s="123"/>
      <c r="M9" s="79"/>
      <c r="N9" s="74"/>
      <c r="O9" s="74"/>
      <c r="P9" s="79"/>
      <c r="Q9" s="79"/>
      <c r="R9" s="80"/>
      <c r="S9" s="420"/>
      <c r="T9" s="8"/>
      <c r="V9" s="451"/>
      <c r="W9" s="451"/>
      <c r="X9" s="451"/>
      <c r="Y9" s="451"/>
      <c r="Z9" s="451"/>
      <c r="AA9" s="451"/>
      <c r="AB9" s="451"/>
      <c r="AC9" s="451"/>
      <c r="AD9" s="451"/>
      <c r="AE9" s="451"/>
      <c r="AF9" s="451"/>
      <c r="AG9" s="451"/>
      <c r="AH9" s="451"/>
      <c r="AI9" s="451"/>
      <c r="AJ9" s="451"/>
      <c r="AK9" s="451"/>
    </row>
    <row r="10" spans="1:37" ht="18.75" x14ac:dyDescent="0.3">
      <c r="A10" s="82" t="s">
        <v>44</v>
      </c>
      <c r="B10" s="83">
        <v>4</v>
      </c>
      <c r="C10" s="84">
        <v>10</v>
      </c>
      <c r="D10" s="125">
        <v>0</v>
      </c>
      <c r="E10" s="125">
        <v>0</v>
      </c>
      <c r="F10" s="87">
        <v>4</v>
      </c>
      <c r="G10" s="88">
        <v>10</v>
      </c>
      <c r="H10" s="125">
        <v>0</v>
      </c>
      <c r="I10" s="164">
        <v>0</v>
      </c>
      <c r="J10" s="84">
        <v>0</v>
      </c>
      <c r="K10" s="158">
        <v>0</v>
      </c>
      <c r="L10" s="86">
        <v>20</v>
      </c>
      <c r="M10" s="86">
        <v>74</v>
      </c>
      <c r="N10" s="84">
        <v>2</v>
      </c>
      <c r="O10" s="84">
        <v>1</v>
      </c>
      <c r="P10" s="125">
        <v>0</v>
      </c>
      <c r="Q10" s="125">
        <v>0</v>
      </c>
      <c r="R10" s="272">
        <v>22</v>
      </c>
      <c r="S10" s="213">
        <v>75</v>
      </c>
      <c r="T10" s="8"/>
      <c r="V10" s="458"/>
      <c r="W10" s="458"/>
      <c r="X10" s="451"/>
      <c r="Y10" s="451"/>
      <c r="Z10" s="458"/>
      <c r="AA10" s="458"/>
      <c r="AB10" s="451"/>
      <c r="AC10" s="451"/>
      <c r="AD10" s="451"/>
      <c r="AE10" s="459"/>
      <c r="AF10" s="459"/>
      <c r="AG10" s="460"/>
      <c r="AH10" s="451"/>
      <c r="AI10" s="459"/>
      <c r="AJ10" s="459"/>
      <c r="AK10" s="460"/>
    </row>
    <row r="11" spans="1:37" ht="18.75" x14ac:dyDescent="0.3">
      <c r="A11" s="82" t="s">
        <v>11</v>
      </c>
      <c r="B11" s="83">
        <v>4</v>
      </c>
      <c r="C11" s="84">
        <v>14</v>
      </c>
      <c r="D11" s="125">
        <v>0</v>
      </c>
      <c r="E11" s="125">
        <v>0</v>
      </c>
      <c r="F11" s="87">
        <v>4</v>
      </c>
      <c r="G11" s="88">
        <v>14</v>
      </c>
      <c r="H11" s="125">
        <v>0</v>
      </c>
      <c r="I11" s="164">
        <v>0</v>
      </c>
      <c r="J11" s="84">
        <v>0</v>
      </c>
      <c r="K11" s="158">
        <v>0</v>
      </c>
      <c r="L11" s="125">
        <v>23</v>
      </c>
      <c r="M11" s="125">
        <v>94</v>
      </c>
      <c r="N11" s="84">
        <v>0</v>
      </c>
      <c r="O11" s="84">
        <v>0</v>
      </c>
      <c r="P11" s="125">
        <v>0</v>
      </c>
      <c r="Q11" s="125">
        <v>0</v>
      </c>
      <c r="R11" s="272">
        <v>23</v>
      </c>
      <c r="S11" s="213">
        <v>94</v>
      </c>
      <c r="T11" s="8"/>
      <c r="V11" s="458"/>
      <c r="W11" s="458"/>
      <c r="X11" s="451"/>
      <c r="Y11" s="451"/>
      <c r="Z11" s="458"/>
      <c r="AA11" s="458"/>
      <c r="AB11" s="451"/>
      <c r="AC11" s="451"/>
      <c r="AD11" s="451"/>
      <c r="AE11" s="459"/>
      <c r="AF11" s="459"/>
      <c r="AG11" s="460"/>
      <c r="AH11" s="451"/>
      <c r="AI11" s="459"/>
      <c r="AJ11" s="459"/>
      <c r="AK11" s="460"/>
    </row>
    <row r="12" spans="1:37" ht="18.75" x14ac:dyDescent="0.3">
      <c r="A12" s="82" t="s">
        <v>12</v>
      </c>
      <c r="B12" s="83">
        <v>5</v>
      </c>
      <c r="C12" s="84">
        <v>18</v>
      </c>
      <c r="D12" s="125">
        <v>0</v>
      </c>
      <c r="E12" s="125">
        <v>0</v>
      </c>
      <c r="F12" s="87">
        <v>5</v>
      </c>
      <c r="G12" s="88">
        <v>18</v>
      </c>
      <c r="H12" s="125">
        <v>0</v>
      </c>
      <c r="I12" s="164">
        <v>0</v>
      </c>
      <c r="J12" s="84">
        <v>0</v>
      </c>
      <c r="K12" s="158">
        <v>0</v>
      </c>
      <c r="L12" s="125">
        <v>25</v>
      </c>
      <c r="M12" s="125">
        <v>146</v>
      </c>
      <c r="N12" s="84">
        <v>0</v>
      </c>
      <c r="O12" s="84">
        <v>0</v>
      </c>
      <c r="P12" s="125">
        <v>0</v>
      </c>
      <c r="Q12" s="125">
        <v>0</v>
      </c>
      <c r="R12" s="272">
        <v>25</v>
      </c>
      <c r="S12" s="213">
        <v>146</v>
      </c>
      <c r="T12" s="8"/>
      <c r="V12" s="458"/>
      <c r="W12" s="458"/>
      <c r="X12" s="451"/>
      <c r="Y12" s="451"/>
      <c r="Z12" s="458"/>
      <c r="AA12" s="458"/>
      <c r="AB12" s="451"/>
      <c r="AC12" s="451"/>
      <c r="AD12" s="451"/>
      <c r="AE12" s="459"/>
      <c r="AF12" s="459"/>
      <c r="AG12" s="460"/>
      <c r="AH12" s="451"/>
      <c r="AI12" s="459"/>
      <c r="AJ12" s="459"/>
      <c r="AK12" s="460"/>
    </row>
    <row r="13" spans="1:37" ht="18.75" x14ac:dyDescent="0.3">
      <c r="A13" s="82" t="s">
        <v>13</v>
      </c>
      <c r="B13" s="83">
        <v>6</v>
      </c>
      <c r="C13" s="84">
        <v>21</v>
      </c>
      <c r="D13" s="125">
        <v>0</v>
      </c>
      <c r="E13" s="125">
        <v>0</v>
      </c>
      <c r="F13" s="87">
        <v>6</v>
      </c>
      <c r="G13" s="88">
        <v>21</v>
      </c>
      <c r="H13" s="125">
        <v>0</v>
      </c>
      <c r="I13" s="164">
        <v>0</v>
      </c>
      <c r="J13" s="84">
        <v>0</v>
      </c>
      <c r="K13" s="158">
        <v>0</v>
      </c>
      <c r="L13" s="125">
        <v>27</v>
      </c>
      <c r="M13" s="125">
        <v>153</v>
      </c>
      <c r="N13" s="84">
        <v>0</v>
      </c>
      <c r="O13" s="84">
        <v>0</v>
      </c>
      <c r="P13" s="125">
        <v>0</v>
      </c>
      <c r="Q13" s="125">
        <v>0</v>
      </c>
      <c r="R13" s="272">
        <v>27</v>
      </c>
      <c r="S13" s="213">
        <v>153</v>
      </c>
      <c r="T13" s="8"/>
      <c r="V13" s="458"/>
      <c r="W13" s="458"/>
      <c r="X13" s="451"/>
      <c r="Y13" s="451"/>
      <c r="Z13" s="458"/>
      <c r="AA13" s="458"/>
      <c r="AB13" s="451"/>
      <c r="AC13" s="451"/>
      <c r="AD13" s="451"/>
      <c r="AE13" s="459"/>
      <c r="AF13" s="459"/>
      <c r="AG13" s="460"/>
      <c r="AH13" s="451"/>
      <c r="AI13" s="459"/>
      <c r="AJ13" s="459"/>
      <c r="AK13" s="460"/>
    </row>
    <row r="14" spans="1:37" ht="18.75" x14ac:dyDescent="0.3">
      <c r="A14" s="82" t="s">
        <v>14</v>
      </c>
      <c r="B14" s="83">
        <v>9</v>
      </c>
      <c r="C14" s="84">
        <v>48</v>
      </c>
      <c r="D14" s="125">
        <v>0</v>
      </c>
      <c r="E14" s="125">
        <v>0</v>
      </c>
      <c r="F14" s="87">
        <v>9</v>
      </c>
      <c r="G14" s="88">
        <v>48</v>
      </c>
      <c r="H14" s="125">
        <v>0</v>
      </c>
      <c r="I14" s="164">
        <v>0</v>
      </c>
      <c r="J14" s="84">
        <v>0</v>
      </c>
      <c r="K14" s="158">
        <v>0</v>
      </c>
      <c r="L14" s="125">
        <v>34</v>
      </c>
      <c r="M14" s="125">
        <v>294</v>
      </c>
      <c r="N14" s="84">
        <v>0</v>
      </c>
      <c r="O14" s="84">
        <v>0</v>
      </c>
      <c r="P14" s="125">
        <v>0</v>
      </c>
      <c r="Q14" s="125">
        <v>0</v>
      </c>
      <c r="R14" s="272">
        <v>34</v>
      </c>
      <c r="S14" s="213">
        <v>294</v>
      </c>
      <c r="T14" s="8"/>
      <c r="V14" s="458"/>
      <c r="W14" s="458"/>
      <c r="X14" s="451"/>
      <c r="Y14" s="451"/>
      <c r="Z14" s="458"/>
      <c r="AA14" s="458"/>
      <c r="AB14" s="451"/>
      <c r="AC14" s="451"/>
      <c r="AD14" s="451"/>
      <c r="AE14" s="459"/>
      <c r="AF14" s="459"/>
      <c r="AG14" s="460"/>
      <c r="AH14" s="451"/>
      <c r="AI14" s="459"/>
      <c r="AJ14" s="459"/>
      <c r="AK14" s="460"/>
    </row>
    <row r="15" spans="1:37" ht="18.75" x14ac:dyDescent="0.3">
      <c r="A15" s="82" t="s">
        <v>15</v>
      </c>
      <c r="B15" s="83">
        <v>11</v>
      </c>
      <c r="C15" s="84">
        <v>32</v>
      </c>
      <c r="D15" s="125">
        <v>0</v>
      </c>
      <c r="E15" s="125">
        <v>0</v>
      </c>
      <c r="F15" s="87">
        <v>11</v>
      </c>
      <c r="G15" s="88">
        <v>32</v>
      </c>
      <c r="H15" s="86">
        <v>4</v>
      </c>
      <c r="I15" s="163">
        <v>10</v>
      </c>
      <c r="J15" s="84">
        <v>2</v>
      </c>
      <c r="K15" s="158">
        <v>4</v>
      </c>
      <c r="L15" s="86">
        <v>64</v>
      </c>
      <c r="M15" s="86">
        <v>334</v>
      </c>
      <c r="N15" s="84">
        <v>13</v>
      </c>
      <c r="O15" s="84">
        <v>220</v>
      </c>
      <c r="P15" s="86">
        <v>2</v>
      </c>
      <c r="Q15" s="86">
        <v>28</v>
      </c>
      <c r="R15" s="272">
        <v>79</v>
      </c>
      <c r="S15" s="213">
        <v>582</v>
      </c>
      <c r="T15" s="8"/>
      <c r="V15" s="458"/>
      <c r="W15" s="458"/>
      <c r="X15" s="451"/>
      <c r="Y15" s="451"/>
      <c r="Z15" s="458"/>
      <c r="AA15" s="458"/>
      <c r="AB15" s="451"/>
      <c r="AC15" s="451"/>
      <c r="AD15" s="451"/>
      <c r="AE15" s="459"/>
      <c r="AF15" s="459"/>
      <c r="AG15" s="460"/>
      <c r="AH15" s="451"/>
      <c r="AI15" s="459"/>
      <c r="AJ15" s="459"/>
      <c r="AK15" s="460"/>
    </row>
    <row r="16" spans="1:37" ht="18.75" x14ac:dyDescent="0.3">
      <c r="A16" s="89" t="s">
        <v>16</v>
      </c>
      <c r="B16" s="90">
        <v>19</v>
      </c>
      <c r="C16" s="91">
        <v>70</v>
      </c>
      <c r="D16" s="93">
        <v>3</v>
      </c>
      <c r="E16" s="93">
        <v>32</v>
      </c>
      <c r="F16" s="94">
        <v>22</v>
      </c>
      <c r="G16" s="334">
        <v>102</v>
      </c>
      <c r="H16" s="93">
        <v>6</v>
      </c>
      <c r="I16" s="165">
        <v>23</v>
      </c>
      <c r="J16" s="91">
        <v>4</v>
      </c>
      <c r="K16" s="159">
        <v>18</v>
      </c>
      <c r="L16" s="93">
        <v>96</v>
      </c>
      <c r="M16" s="93">
        <v>583</v>
      </c>
      <c r="N16" s="91">
        <v>47</v>
      </c>
      <c r="O16" s="91">
        <v>649</v>
      </c>
      <c r="P16" s="93">
        <v>3</v>
      </c>
      <c r="Q16" s="93">
        <v>40</v>
      </c>
      <c r="R16" s="276">
        <v>146</v>
      </c>
      <c r="S16" s="214">
        <v>1272</v>
      </c>
      <c r="T16" s="8"/>
      <c r="V16" s="458"/>
      <c r="W16" s="458"/>
      <c r="X16" s="451"/>
      <c r="Y16" s="451"/>
      <c r="Z16" s="458"/>
      <c r="AA16" s="458"/>
      <c r="AB16" s="451"/>
      <c r="AC16" s="451"/>
      <c r="AD16" s="451"/>
      <c r="AE16" s="459"/>
      <c r="AF16" s="459"/>
      <c r="AG16" s="460"/>
      <c r="AH16" s="451"/>
      <c r="AI16" s="459"/>
      <c r="AJ16" s="459"/>
      <c r="AK16" s="460"/>
    </row>
    <row r="17" spans="1:37" ht="18.75" x14ac:dyDescent="0.3">
      <c r="A17" s="89" t="s">
        <v>17</v>
      </c>
      <c r="B17" s="90">
        <v>21</v>
      </c>
      <c r="C17" s="91">
        <v>88</v>
      </c>
      <c r="D17" s="93">
        <v>3</v>
      </c>
      <c r="E17" s="93">
        <v>19</v>
      </c>
      <c r="F17" s="94">
        <v>24</v>
      </c>
      <c r="G17" s="334">
        <v>107</v>
      </c>
      <c r="H17" s="93">
        <v>7</v>
      </c>
      <c r="I17" s="165">
        <v>49</v>
      </c>
      <c r="J17" s="91">
        <v>5</v>
      </c>
      <c r="K17" s="159">
        <v>21</v>
      </c>
      <c r="L17" s="93">
        <v>111</v>
      </c>
      <c r="M17" s="93">
        <v>944</v>
      </c>
      <c r="N17" s="91">
        <v>63</v>
      </c>
      <c r="O17" s="91">
        <v>609</v>
      </c>
      <c r="P17" s="93">
        <v>2</v>
      </c>
      <c r="Q17" s="93">
        <v>25</v>
      </c>
      <c r="R17" s="276">
        <v>176</v>
      </c>
      <c r="S17" s="214">
        <v>1578</v>
      </c>
      <c r="T17" s="8"/>
      <c r="V17" s="458"/>
      <c r="W17" s="458"/>
      <c r="X17" s="451"/>
      <c r="Y17" s="451"/>
      <c r="Z17" s="458"/>
      <c r="AA17" s="458"/>
      <c r="AB17" s="451"/>
      <c r="AC17" s="451"/>
      <c r="AD17" s="451"/>
      <c r="AE17" s="459"/>
      <c r="AF17" s="459"/>
      <c r="AG17" s="460"/>
      <c r="AH17" s="451"/>
      <c r="AI17" s="459"/>
      <c r="AJ17" s="459"/>
      <c r="AK17" s="460"/>
    </row>
    <row r="18" spans="1:37" ht="18.75" x14ac:dyDescent="0.3">
      <c r="A18" s="89" t="s">
        <v>18</v>
      </c>
      <c r="B18" s="90">
        <v>25</v>
      </c>
      <c r="C18" s="91">
        <v>103</v>
      </c>
      <c r="D18" s="93">
        <v>2</v>
      </c>
      <c r="E18" s="93">
        <v>18</v>
      </c>
      <c r="F18" s="94">
        <v>27</v>
      </c>
      <c r="G18" s="334">
        <v>121</v>
      </c>
      <c r="H18" s="93">
        <v>5</v>
      </c>
      <c r="I18" s="165">
        <v>46</v>
      </c>
      <c r="J18" s="91">
        <v>6</v>
      </c>
      <c r="K18" s="159">
        <v>39</v>
      </c>
      <c r="L18" s="93">
        <v>113</v>
      </c>
      <c r="M18" s="93">
        <v>1039</v>
      </c>
      <c r="N18" s="91">
        <v>43</v>
      </c>
      <c r="O18" s="91">
        <v>348</v>
      </c>
      <c r="P18" s="93">
        <v>1</v>
      </c>
      <c r="Q18" s="93">
        <v>12</v>
      </c>
      <c r="R18" s="276">
        <v>157</v>
      </c>
      <c r="S18" s="214">
        <v>1399</v>
      </c>
      <c r="T18" s="8"/>
      <c r="V18" s="458"/>
      <c r="W18" s="458"/>
      <c r="X18" s="451"/>
      <c r="Y18" s="451"/>
      <c r="Z18" s="458"/>
      <c r="AA18" s="458"/>
      <c r="AB18" s="451"/>
      <c r="AC18" s="451"/>
      <c r="AD18" s="451"/>
      <c r="AE18" s="459"/>
      <c r="AF18" s="459"/>
      <c r="AG18" s="460"/>
      <c r="AH18" s="451"/>
      <c r="AI18" s="459"/>
      <c r="AJ18" s="459"/>
      <c r="AK18" s="460"/>
    </row>
    <row r="19" spans="1:37" ht="18.75" x14ac:dyDescent="0.3">
      <c r="A19" s="89" t="s">
        <v>19</v>
      </c>
      <c r="B19" s="90">
        <v>24</v>
      </c>
      <c r="C19" s="91">
        <v>102</v>
      </c>
      <c r="D19" s="93">
        <v>2</v>
      </c>
      <c r="E19" s="93">
        <v>11</v>
      </c>
      <c r="F19" s="94">
        <v>26</v>
      </c>
      <c r="G19" s="334">
        <v>113</v>
      </c>
      <c r="H19" s="93">
        <v>5</v>
      </c>
      <c r="I19" s="165">
        <v>34</v>
      </c>
      <c r="J19" s="91">
        <v>4</v>
      </c>
      <c r="K19" s="159">
        <v>29</v>
      </c>
      <c r="L19" s="93">
        <v>99</v>
      </c>
      <c r="M19" s="93">
        <v>795</v>
      </c>
      <c r="N19" s="91">
        <v>24</v>
      </c>
      <c r="O19" s="91">
        <v>191</v>
      </c>
      <c r="P19" s="93">
        <v>1</v>
      </c>
      <c r="Q19" s="93">
        <v>6</v>
      </c>
      <c r="R19" s="276">
        <v>124</v>
      </c>
      <c r="S19" s="214">
        <v>992</v>
      </c>
      <c r="T19" s="8"/>
      <c r="V19" s="458"/>
      <c r="W19" s="458"/>
      <c r="X19" s="451"/>
      <c r="Y19" s="451"/>
      <c r="Z19" s="458"/>
      <c r="AA19" s="458"/>
      <c r="AB19" s="451"/>
      <c r="AC19" s="451"/>
      <c r="AD19" s="451"/>
      <c r="AE19" s="459"/>
      <c r="AF19" s="459"/>
      <c r="AG19" s="460"/>
      <c r="AH19" s="451"/>
      <c r="AI19" s="459"/>
      <c r="AJ19" s="459"/>
      <c r="AK19" s="460"/>
    </row>
    <row r="20" spans="1:37" ht="18.75" x14ac:dyDescent="0.3">
      <c r="A20" s="82" t="s">
        <v>20</v>
      </c>
      <c r="B20" s="83">
        <v>19</v>
      </c>
      <c r="C20" s="84">
        <v>88</v>
      </c>
      <c r="D20" s="86">
        <v>2</v>
      </c>
      <c r="E20" s="86">
        <v>9</v>
      </c>
      <c r="F20" s="87">
        <v>21</v>
      </c>
      <c r="G20" s="88">
        <v>97</v>
      </c>
      <c r="H20" s="86">
        <v>5</v>
      </c>
      <c r="I20" s="163">
        <v>34</v>
      </c>
      <c r="J20" s="84">
        <v>4</v>
      </c>
      <c r="K20" s="158">
        <v>27</v>
      </c>
      <c r="L20" s="86">
        <v>85</v>
      </c>
      <c r="M20" s="86">
        <v>710</v>
      </c>
      <c r="N20" s="84">
        <v>19</v>
      </c>
      <c r="O20" s="84">
        <v>137</v>
      </c>
      <c r="P20" s="125">
        <v>0</v>
      </c>
      <c r="Q20" s="125">
        <v>0</v>
      </c>
      <c r="R20" s="272">
        <v>104</v>
      </c>
      <c r="S20" s="213">
        <v>847</v>
      </c>
      <c r="T20" s="8"/>
      <c r="V20" s="458"/>
      <c r="W20" s="458"/>
      <c r="X20" s="451"/>
      <c r="Y20" s="451"/>
      <c r="Z20" s="458"/>
      <c r="AA20" s="458"/>
      <c r="AB20" s="451"/>
      <c r="AC20" s="451"/>
      <c r="AD20" s="451"/>
      <c r="AE20" s="459"/>
      <c r="AF20" s="459"/>
      <c r="AG20" s="460"/>
      <c r="AH20" s="451"/>
      <c r="AI20" s="459"/>
      <c r="AJ20" s="459"/>
      <c r="AK20" s="460"/>
    </row>
    <row r="21" spans="1:37" ht="18.75" x14ac:dyDescent="0.3">
      <c r="A21" s="82" t="s">
        <v>21</v>
      </c>
      <c r="B21" s="83">
        <v>17</v>
      </c>
      <c r="C21" s="84">
        <v>102</v>
      </c>
      <c r="D21" s="86">
        <v>2</v>
      </c>
      <c r="E21" s="86">
        <v>8</v>
      </c>
      <c r="F21" s="87">
        <v>19</v>
      </c>
      <c r="G21" s="88">
        <v>110</v>
      </c>
      <c r="H21" s="86">
        <v>5</v>
      </c>
      <c r="I21" s="163">
        <v>22</v>
      </c>
      <c r="J21" s="84">
        <v>3</v>
      </c>
      <c r="K21" s="158">
        <v>22</v>
      </c>
      <c r="L21" s="86">
        <v>78</v>
      </c>
      <c r="M21" s="86">
        <v>715</v>
      </c>
      <c r="N21" s="84">
        <v>17</v>
      </c>
      <c r="O21" s="84">
        <v>102</v>
      </c>
      <c r="P21" s="125">
        <v>1</v>
      </c>
      <c r="Q21" s="125">
        <v>3</v>
      </c>
      <c r="R21" s="272">
        <v>96</v>
      </c>
      <c r="S21" s="213">
        <v>820</v>
      </c>
      <c r="T21" s="8"/>
      <c r="V21" s="458"/>
      <c r="W21" s="458"/>
      <c r="X21" s="451"/>
      <c r="Y21" s="451"/>
      <c r="Z21" s="458"/>
      <c r="AA21" s="458"/>
      <c r="AB21" s="451"/>
      <c r="AC21" s="451"/>
      <c r="AD21" s="451"/>
      <c r="AE21" s="459"/>
      <c r="AF21" s="459"/>
      <c r="AG21" s="460"/>
      <c r="AH21" s="451"/>
      <c r="AI21" s="459"/>
      <c r="AJ21" s="459"/>
      <c r="AK21" s="460"/>
    </row>
    <row r="22" spans="1:37" ht="18.75" x14ac:dyDescent="0.3">
      <c r="A22" s="82" t="s">
        <v>22</v>
      </c>
      <c r="B22" s="83">
        <v>19</v>
      </c>
      <c r="C22" s="84">
        <v>93</v>
      </c>
      <c r="D22" s="86">
        <v>2</v>
      </c>
      <c r="E22" s="86">
        <v>7</v>
      </c>
      <c r="F22" s="87">
        <v>21</v>
      </c>
      <c r="G22" s="88">
        <v>100</v>
      </c>
      <c r="H22" s="86">
        <v>5</v>
      </c>
      <c r="I22" s="163">
        <v>52</v>
      </c>
      <c r="J22" s="84">
        <v>4</v>
      </c>
      <c r="K22" s="158">
        <v>47</v>
      </c>
      <c r="L22" s="86">
        <v>79</v>
      </c>
      <c r="M22" s="86">
        <v>820</v>
      </c>
      <c r="N22" s="84">
        <v>17</v>
      </c>
      <c r="O22" s="84">
        <v>111</v>
      </c>
      <c r="P22" s="125">
        <v>0</v>
      </c>
      <c r="Q22" s="125">
        <v>0</v>
      </c>
      <c r="R22" s="272">
        <v>96</v>
      </c>
      <c r="S22" s="213">
        <v>931</v>
      </c>
      <c r="T22" s="8"/>
      <c r="V22" s="458"/>
      <c r="W22" s="458"/>
      <c r="X22" s="451"/>
      <c r="Y22" s="451"/>
      <c r="Z22" s="458"/>
      <c r="AA22" s="458"/>
      <c r="AB22" s="451"/>
      <c r="AC22" s="451"/>
      <c r="AD22" s="451"/>
      <c r="AE22" s="459"/>
      <c r="AF22" s="459"/>
      <c r="AG22" s="460"/>
      <c r="AH22" s="451"/>
      <c r="AI22" s="459"/>
      <c r="AJ22" s="459"/>
      <c r="AK22" s="460"/>
    </row>
    <row r="23" spans="1:37" ht="18.75" x14ac:dyDescent="0.3">
      <c r="A23" s="82" t="s">
        <v>23</v>
      </c>
      <c r="B23" s="83">
        <v>17</v>
      </c>
      <c r="C23" s="84">
        <v>78</v>
      </c>
      <c r="D23" s="86">
        <v>2</v>
      </c>
      <c r="E23" s="86">
        <v>7</v>
      </c>
      <c r="F23" s="87">
        <v>19</v>
      </c>
      <c r="G23" s="88">
        <v>85</v>
      </c>
      <c r="H23" s="86">
        <v>6</v>
      </c>
      <c r="I23" s="163">
        <v>29</v>
      </c>
      <c r="J23" s="84">
        <v>4</v>
      </c>
      <c r="K23" s="158">
        <v>39</v>
      </c>
      <c r="L23" s="86">
        <v>89</v>
      </c>
      <c r="M23" s="86">
        <v>861</v>
      </c>
      <c r="N23" s="84">
        <v>17</v>
      </c>
      <c r="O23" s="84">
        <v>139</v>
      </c>
      <c r="P23" s="125">
        <v>0</v>
      </c>
      <c r="Q23" s="125">
        <v>0</v>
      </c>
      <c r="R23" s="272">
        <v>106</v>
      </c>
      <c r="S23" s="213">
        <v>1000</v>
      </c>
      <c r="T23" s="8"/>
      <c r="V23" s="458"/>
      <c r="W23" s="458"/>
      <c r="X23" s="451"/>
      <c r="Y23" s="451"/>
      <c r="Z23" s="458"/>
      <c r="AA23" s="458"/>
      <c r="AB23" s="451"/>
      <c r="AC23" s="451"/>
      <c r="AD23" s="451"/>
      <c r="AE23" s="459"/>
      <c r="AF23" s="459"/>
      <c r="AG23" s="460"/>
      <c r="AH23" s="451"/>
      <c r="AI23" s="459"/>
      <c r="AJ23" s="459"/>
      <c r="AK23" s="460"/>
    </row>
    <row r="24" spans="1:37" ht="18.75" x14ac:dyDescent="0.3">
      <c r="A24" s="82" t="s">
        <v>24</v>
      </c>
      <c r="B24" s="83">
        <v>23</v>
      </c>
      <c r="C24" s="84">
        <v>96</v>
      </c>
      <c r="D24" s="86">
        <v>2</v>
      </c>
      <c r="E24" s="86">
        <v>8</v>
      </c>
      <c r="F24" s="87">
        <v>25</v>
      </c>
      <c r="G24" s="88">
        <v>104</v>
      </c>
      <c r="H24" s="86">
        <v>6</v>
      </c>
      <c r="I24" s="163">
        <v>77</v>
      </c>
      <c r="J24" s="84">
        <v>5</v>
      </c>
      <c r="K24" s="158">
        <v>46</v>
      </c>
      <c r="L24" s="86">
        <v>88</v>
      </c>
      <c r="M24" s="86">
        <v>915</v>
      </c>
      <c r="N24" s="84">
        <v>17</v>
      </c>
      <c r="O24" s="84">
        <v>105</v>
      </c>
      <c r="P24" s="125">
        <v>0</v>
      </c>
      <c r="Q24" s="125">
        <v>0</v>
      </c>
      <c r="R24" s="272">
        <v>105</v>
      </c>
      <c r="S24" s="213">
        <v>1020</v>
      </c>
      <c r="T24" s="8"/>
      <c r="V24" s="458"/>
      <c r="W24" s="458"/>
      <c r="X24" s="451"/>
      <c r="Y24" s="451"/>
      <c r="Z24" s="458"/>
      <c r="AA24" s="458"/>
      <c r="AB24" s="451"/>
      <c r="AC24" s="451"/>
      <c r="AD24" s="451"/>
      <c r="AE24" s="459"/>
      <c r="AF24" s="459"/>
      <c r="AG24" s="460"/>
      <c r="AH24" s="451"/>
      <c r="AI24" s="459"/>
      <c r="AJ24" s="459"/>
      <c r="AK24" s="460"/>
    </row>
    <row r="25" spans="1:37" ht="18.75" x14ac:dyDescent="0.3">
      <c r="A25" s="82" t="s">
        <v>25</v>
      </c>
      <c r="B25" s="83">
        <v>23</v>
      </c>
      <c r="C25" s="84">
        <v>116</v>
      </c>
      <c r="D25" s="86">
        <v>2</v>
      </c>
      <c r="E25" s="86">
        <v>2</v>
      </c>
      <c r="F25" s="87">
        <v>25</v>
      </c>
      <c r="G25" s="88">
        <v>118</v>
      </c>
      <c r="H25" s="86">
        <v>6</v>
      </c>
      <c r="I25" s="163">
        <v>47</v>
      </c>
      <c r="J25" s="84">
        <v>5</v>
      </c>
      <c r="K25" s="158">
        <v>70</v>
      </c>
      <c r="L25" s="86">
        <v>103</v>
      </c>
      <c r="M25" s="86">
        <v>1086</v>
      </c>
      <c r="N25" s="84">
        <v>17</v>
      </c>
      <c r="O25" s="84">
        <v>64</v>
      </c>
      <c r="P25" s="125">
        <v>0</v>
      </c>
      <c r="Q25" s="125">
        <v>0</v>
      </c>
      <c r="R25" s="272">
        <v>120</v>
      </c>
      <c r="S25" s="213">
        <v>1150</v>
      </c>
      <c r="T25" s="8"/>
      <c r="V25" s="458"/>
      <c r="W25" s="458"/>
      <c r="X25" s="451"/>
      <c r="Y25" s="451"/>
      <c r="Z25" s="458"/>
      <c r="AA25" s="458"/>
      <c r="AB25" s="451"/>
      <c r="AC25" s="451"/>
      <c r="AD25" s="451"/>
      <c r="AE25" s="459"/>
      <c r="AF25" s="459"/>
      <c r="AG25" s="460"/>
      <c r="AH25" s="451"/>
      <c r="AI25" s="459"/>
      <c r="AJ25" s="459"/>
      <c r="AK25" s="460"/>
    </row>
    <row r="26" spans="1:37" ht="18.75" x14ac:dyDescent="0.3">
      <c r="A26" s="82" t="s">
        <v>26</v>
      </c>
      <c r="B26" s="95">
        <v>26</v>
      </c>
      <c r="C26" s="96">
        <v>80</v>
      </c>
      <c r="D26" s="98">
        <v>2</v>
      </c>
      <c r="E26" s="98">
        <v>4</v>
      </c>
      <c r="F26" s="99">
        <v>28</v>
      </c>
      <c r="G26" s="100">
        <v>84</v>
      </c>
      <c r="H26" s="98">
        <v>5</v>
      </c>
      <c r="I26" s="166">
        <v>74</v>
      </c>
      <c r="J26" s="96">
        <v>6</v>
      </c>
      <c r="K26" s="160">
        <v>45</v>
      </c>
      <c r="L26" s="98">
        <v>117</v>
      </c>
      <c r="M26" s="98">
        <v>1001</v>
      </c>
      <c r="N26" s="96">
        <v>17</v>
      </c>
      <c r="O26" s="96">
        <v>63</v>
      </c>
      <c r="P26" s="125">
        <v>0</v>
      </c>
      <c r="Q26" s="125">
        <v>0</v>
      </c>
      <c r="R26" s="273">
        <v>134</v>
      </c>
      <c r="S26" s="215">
        <v>1064</v>
      </c>
      <c r="T26" s="8"/>
      <c r="V26" s="458"/>
      <c r="W26" s="458"/>
      <c r="X26" s="451"/>
      <c r="Y26" s="451"/>
      <c r="Z26" s="458"/>
      <c r="AA26" s="458"/>
      <c r="AB26" s="451"/>
      <c r="AC26" s="451"/>
      <c r="AD26" s="451"/>
      <c r="AE26" s="459"/>
      <c r="AF26" s="459"/>
      <c r="AG26" s="460"/>
      <c r="AH26" s="451"/>
      <c r="AI26" s="459"/>
      <c r="AJ26" s="459"/>
      <c r="AK26" s="460"/>
    </row>
    <row r="27" spans="1:37" ht="18.75" x14ac:dyDescent="0.3">
      <c r="A27" s="82" t="s">
        <v>27</v>
      </c>
      <c r="B27" s="95">
        <v>25</v>
      </c>
      <c r="C27" s="96">
        <v>89</v>
      </c>
      <c r="D27" s="98">
        <v>2</v>
      </c>
      <c r="E27" s="98">
        <v>3</v>
      </c>
      <c r="F27" s="99">
        <v>27</v>
      </c>
      <c r="G27" s="100">
        <v>92</v>
      </c>
      <c r="H27" s="98">
        <v>5</v>
      </c>
      <c r="I27" s="166">
        <v>38</v>
      </c>
      <c r="J27" s="96">
        <v>6</v>
      </c>
      <c r="K27" s="160">
        <v>47</v>
      </c>
      <c r="L27" s="98">
        <v>103</v>
      </c>
      <c r="M27" s="98">
        <v>983</v>
      </c>
      <c r="N27" s="96">
        <v>16</v>
      </c>
      <c r="O27" s="96">
        <v>70</v>
      </c>
      <c r="P27" s="125">
        <v>0</v>
      </c>
      <c r="Q27" s="125">
        <v>0</v>
      </c>
      <c r="R27" s="273">
        <v>119</v>
      </c>
      <c r="S27" s="215">
        <v>1053</v>
      </c>
      <c r="T27" s="8"/>
      <c r="V27" s="458"/>
      <c r="W27" s="458"/>
      <c r="X27" s="451"/>
      <c r="Y27" s="451"/>
      <c r="Z27" s="458"/>
      <c r="AA27" s="458"/>
      <c r="AB27" s="451"/>
      <c r="AC27" s="451"/>
      <c r="AD27" s="451"/>
      <c r="AE27" s="459"/>
      <c r="AF27" s="459"/>
      <c r="AG27" s="460"/>
      <c r="AH27" s="451"/>
      <c r="AI27" s="459"/>
      <c r="AJ27" s="459"/>
      <c r="AK27" s="460"/>
    </row>
    <row r="28" spans="1:37" ht="18.75" x14ac:dyDescent="0.3">
      <c r="A28" s="82" t="s">
        <v>28</v>
      </c>
      <c r="B28" s="95">
        <v>21</v>
      </c>
      <c r="C28" s="96">
        <v>67</v>
      </c>
      <c r="D28" s="98">
        <v>2</v>
      </c>
      <c r="E28" s="125">
        <v>2</v>
      </c>
      <c r="F28" s="99">
        <v>23</v>
      </c>
      <c r="G28" s="100">
        <v>69</v>
      </c>
      <c r="H28" s="98">
        <v>4</v>
      </c>
      <c r="I28" s="166">
        <v>24</v>
      </c>
      <c r="J28" s="96">
        <v>6</v>
      </c>
      <c r="K28" s="160">
        <v>38</v>
      </c>
      <c r="L28" s="98">
        <v>82</v>
      </c>
      <c r="M28" s="98">
        <v>675</v>
      </c>
      <c r="N28" s="96">
        <v>16</v>
      </c>
      <c r="O28" s="96">
        <v>44</v>
      </c>
      <c r="P28" s="125">
        <v>0</v>
      </c>
      <c r="Q28" s="125">
        <v>0</v>
      </c>
      <c r="R28" s="273">
        <v>98</v>
      </c>
      <c r="S28" s="215">
        <v>719</v>
      </c>
      <c r="T28" s="8"/>
      <c r="V28" s="458"/>
      <c r="W28" s="458"/>
      <c r="X28" s="451"/>
      <c r="Y28" s="451"/>
      <c r="Z28" s="458"/>
      <c r="AA28" s="458"/>
      <c r="AB28" s="451"/>
      <c r="AC28" s="451"/>
      <c r="AD28" s="451"/>
      <c r="AE28" s="459"/>
      <c r="AF28" s="459"/>
      <c r="AG28" s="460"/>
      <c r="AH28" s="451"/>
      <c r="AI28" s="459"/>
      <c r="AJ28" s="459"/>
      <c r="AK28" s="460"/>
    </row>
    <row r="29" spans="1:37" ht="18.75" x14ac:dyDescent="0.3">
      <c r="A29" s="82" t="s">
        <v>29</v>
      </c>
      <c r="B29" s="83">
        <v>17</v>
      </c>
      <c r="C29" s="84">
        <v>65</v>
      </c>
      <c r="D29" s="86">
        <v>2</v>
      </c>
      <c r="E29" s="86">
        <v>2</v>
      </c>
      <c r="F29" s="87">
        <v>19</v>
      </c>
      <c r="G29" s="88">
        <v>67</v>
      </c>
      <c r="H29" s="86">
        <v>3</v>
      </c>
      <c r="I29" s="163">
        <v>24</v>
      </c>
      <c r="J29" s="84">
        <v>3</v>
      </c>
      <c r="K29" s="158">
        <v>17</v>
      </c>
      <c r="L29" s="86">
        <v>72</v>
      </c>
      <c r="M29" s="86">
        <v>514</v>
      </c>
      <c r="N29" s="84">
        <v>14</v>
      </c>
      <c r="O29" s="84">
        <v>32</v>
      </c>
      <c r="P29" s="125">
        <v>0</v>
      </c>
      <c r="Q29" s="125">
        <v>0</v>
      </c>
      <c r="R29" s="272">
        <v>86</v>
      </c>
      <c r="S29" s="213">
        <v>546</v>
      </c>
      <c r="T29" s="8"/>
      <c r="V29" s="458"/>
      <c r="W29" s="458"/>
      <c r="X29" s="451"/>
      <c r="Y29" s="451"/>
      <c r="Z29" s="458"/>
      <c r="AA29" s="458"/>
      <c r="AB29" s="451"/>
      <c r="AC29" s="451"/>
      <c r="AD29" s="451"/>
      <c r="AE29" s="459"/>
      <c r="AF29" s="459"/>
      <c r="AG29" s="460"/>
      <c r="AH29" s="451"/>
      <c r="AI29" s="459"/>
      <c r="AJ29" s="459"/>
      <c r="AK29" s="460"/>
    </row>
    <row r="30" spans="1:37" ht="18.75" x14ac:dyDescent="0.3">
      <c r="A30" s="82" t="s">
        <v>30</v>
      </c>
      <c r="B30" s="83">
        <v>15</v>
      </c>
      <c r="C30" s="84">
        <v>36</v>
      </c>
      <c r="D30" s="86">
        <v>2</v>
      </c>
      <c r="E30" s="86">
        <v>2</v>
      </c>
      <c r="F30" s="87">
        <v>17</v>
      </c>
      <c r="G30" s="88">
        <v>38</v>
      </c>
      <c r="H30" s="86">
        <v>3</v>
      </c>
      <c r="I30" s="163">
        <v>15</v>
      </c>
      <c r="J30" s="84">
        <v>3</v>
      </c>
      <c r="K30" s="158">
        <v>12</v>
      </c>
      <c r="L30" s="86">
        <v>67</v>
      </c>
      <c r="M30" s="86">
        <v>302</v>
      </c>
      <c r="N30" s="84">
        <v>12</v>
      </c>
      <c r="O30" s="84">
        <v>25</v>
      </c>
      <c r="P30" s="125">
        <v>0</v>
      </c>
      <c r="Q30" s="125">
        <v>0</v>
      </c>
      <c r="R30" s="272">
        <v>79</v>
      </c>
      <c r="S30" s="213">
        <v>327</v>
      </c>
      <c r="T30" s="8"/>
      <c r="V30" s="458"/>
      <c r="W30" s="458"/>
      <c r="X30" s="451"/>
      <c r="Y30" s="451"/>
      <c r="Z30" s="458"/>
      <c r="AA30" s="458"/>
      <c r="AB30" s="451"/>
      <c r="AC30" s="451"/>
      <c r="AD30" s="451"/>
      <c r="AE30" s="459"/>
      <c r="AF30" s="459"/>
      <c r="AG30" s="460"/>
      <c r="AH30" s="451"/>
      <c r="AI30" s="459"/>
      <c r="AJ30" s="459"/>
      <c r="AK30" s="460"/>
    </row>
    <row r="31" spans="1:37" ht="18.75" x14ac:dyDescent="0.3">
      <c r="A31" s="82" t="s">
        <v>31</v>
      </c>
      <c r="B31" s="83">
        <v>16</v>
      </c>
      <c r="C31" s="84">
        <v>35</v>
      </c>
      <c r="D31" s="86">
        <v>2</v>
      </c>
      <c r="E31" s="86">
        <v>0</v>
      </c>
      <c r="F31" s="87">
        <v>18</v>
      </c>
      <c r="G31" s="88">
        <v>35</v>
      </c>
      <c r="H31" s="86">
        <v>3</v>
      </c>
      <c r="I31" s="163">
        <v>11</v>
      </c>
      <c r="J31" s="84">
        <v>3</v>
      </c>
      <c r="K31" s="158">
        <v>7</v>
      </c>
      <c r="L31" s="86">
        <v>56</v>
      </c>
      <c r="M31" s="86">
        <v>216</v>
      </c>
      <c r="N31" s="84">
        <v>12</v>
      </c>
      <c r="O31" s="84">
        <v>33</v>
      </c>
      <c r="P31" s="125">
        <v>0</v>
      </c>
      <c r="Q31" s="125">
        <v>0</v>
      </c>
      <c r="R31" s="272">
        <v>68</v>
      </c>
      <c r="S31" s="213">
        <v>249</v>
      </c>
      <c r="T31" s="8"/>
      <c r="V31" s="458"/>
      <c r="W31" s="458"/>
      <c r="X31" s="451"/>
      <c r="Y31" s="451"/>
      <c r="Z31" s="458"/>
      <c r="AA31" s="458"/>
      <c r="AB31" s="451"/>
      <c r="AC31" s="451"/>
      <c r="AD31" s="451"/>
      <c r="AE31" s="459"/>
      <c r="AF31" s="459"/>
      <c r="AG31" s="460"/>
      <c r="AH31" s="451"/>
      <c r="AI31" s="459"/>
      <c r="AJ31" s="459"/>
      <c r="AK31" s="460"/>
    </row>
    <row r="32" spans="1:37" ht="18.75" x14ac:dyDescent="0.3">
      <c r="A32" s="82" t="s">
        <v>32</v>
      </c>
      <c r="B32" s="83">
        <v>13</v>
      </c>
      <c r="C32" s="84">
        <v>32</v>
      </c>
      <c r="D32" s="86">
        <v>2</v>
      </c>
      <c r="E32" s="125">
        <v>1</v>
      </c>
      <c r="F32" s="87">
        <v>15</v>
      </c>
      <c r="G32" s="88">
        <v>33</v>
      </c>
      <c r="H32" s="86">
        <v>3</v>
      </c>
      <c r="I32" s="163">
        <v>13</v>
      </c>
      <c r="J32" s="84">
        <v>2</v>
      </c>
      <c r="K32" s="158">
        <v>5</v>
      </c>
      <c r="L32" s="86">
        <v>47</v>
      </c>
      <c r="M32" s="86">
        <v>227</v>
      </c>
      <c r="N32" s="84">
        <v>12</v>
      </c>
      <c r="O32" s="84">
        <v>42</v>
      </c>
      <c r="P32" s="125">
        <v>0</v>
      </c>
      <c r="Q32" s="125">
        <v>0</v>
      </c>
      <c r="R32" s="272">
        <v>59</v>
      </c>
      <c r="S32" s="213">
        <v>269</v>
      </c>
      <c r="T32" s="8"/>
      <c r="V32" s="458"/>
      <c r="W32" s="458"/>
      <c r="X32" s="451"/>
      <c r="Y32" s="451"/>
      <c r="Z32" s="458"/>
      <c r="AA32" s="458"/>
      <c r="AB32" s="451"/>
      <c r="AC32" s="451"/>
      <c r="AD32" s="451"/>
      <c r="AE32" s="459"/>
      <c r="AF32" s="459"/>
      <c r="AG32" s="460"/>
      <c r="AH32" s="451"/>
      <c r="AI32" s="459"/>
      <c r="AJ32" s="459"/>
      <c r="AK32" s="460"/>
    </row>
    <row r="33" spans="1:37" ht="18.75" x14ac:dyDescent="0.3">
      <c r="A33" s="82" t="s">
        <v>33</v>
      </c>
      <c r="B33" s="101">
        <v>13</v>
      </c>
      <c r="C33" s="102">
        <v>25</v>
      </c>
      <c r="D33" s="131">
        <v>1</v>
      </c>
      <c r="E33" s="131">
        <v>1</v>
      </c>
      <c r="F33" s="105">
        <v>14</v>
      </c>
      <c r="G33" s="106">
        <v>26</v>
      </c>
      <c r="H33" s="104">
        <v>2</v>
      </c>
      <c r="I33" s="167">
        <v>4</v>
      </c>
      <c r="J33" s="102">
        <v>2</v>
      </c>
      <c r="K33" s="161">
        <v>6</v>
      </c>
      <c r="L33" s="104">
        <v>38</v>
      </c>
      <c r="M33" s="104">
        <v>187</v>
      </c>
      <c r="N33" s="102">
        <v>11</v>
      </c>
      <c r="O33" s="102">
        <v>13</v>
      </c>
      <c r="P33" s="131">
        <v>0</v>
      </c>
      <c r="Q33" s="131">
        <v>0</v>
      </c>
      <c r="R33" s="275">
        <v>49</v>
      </c>
      <c r="S33" s="216">
        <v>200</v>
      </c>
      <c r="T33" s="8"/>
      <c r="V33" s="458"/>
      <c r="W33" s="458"/>
      <c r="X33" s="451"/>
      <c r="Y33" s="451"/>
      <c r="Z33" s="458"/>
      <c r="AA33" s="458"/>
      <c r="AB33" s="451"/>
      <c r="AC33" s="451"/>
      <c r="AD33" s="451"/>
      <c r="AE33" s="459"/>
      <c r="AF33" s="459"/>
      <c r="AG33" s="460"/>
      <c r="AH33" s="451"/>
      <c r="AI33" s="459"/>
      <c r="AJ33" s="459"/>
      <c r="AK33" s="460"/>
    </row>
    <row r="34" spans="1:37" ht="7.9" customHeight="1" x14ac:dyDescent="0.25">
      <c r="A34" s="107"/>
      <c r="B34" s="108"/>
      <c r="C34" s="109"/>
      <c r="D34" s="111"/>
      <c r="E34" s="111"/>
      <c r="F34" s="112"/>
      <c r="G34" s="113"/>
      <c r="H34" s="111"/>
      <c r="I34" s="168"/>
      <c r="J34" s="109"/>
      <c r="K34" s="162"/>
      <c r="L34" s="111"/>
      <c r="M34" s="111"/>
      <c r="N34" s="109"/>
      <c r="O34" s="109"/>
      <c r="P34" s="111"/>
      <c r="Q34" s="111"/>
      <c r="R34" s="112"/>
      <c r="S34" s="113"/>
      <c r="T34" s="8"/>
      <c r="V34" s="451"/>
      <c r="W34" s="451"/>
      <c r="X34" s="451"/>
      <c r="Y34" s="451"/>
      <c r="Z34" s="451"/>
      <c r="AA34" s="451"/>
      <c r="AB34" s="451"/>
      <c r="AC34" s="451"/>
      <c r="AD34" s="451"/>
      <c r="AE34" s="459"/>
      <c r="AF34" s="459"/>
      <c r="AG34" s="460"/>
      <c r="AH34" s="451"/>
      <c r="AI34" s="459"/>
      <c r="AJ34" s="459"/>
      <c r="AK34" s="460"/>
    </row>
    <row r="35" spans="1:37" ht="18.75" x14ac:dyDescent="0.25">
      <c r="A35" s="114" t="s">
        <v>34</v>
      </c>
      <c r="B35" s="108">
        <v>392</v>
      </c>
      <c r="C35" s="109">
        <v>1508</v>
      </c>
      <c r="D35" s="111">
        <v>37</v>
      </c>
      <c r="E35" s="111">
        <v>136</v>
      </c>
      <c r="F35" s="112">
        <v>429</v>
      </c>
      <c r="G35" s="113">
        <v>1644</v>
      </c>
      <c r="H35" s="111">
        <v>88</v>
      </c>
      <c r="I35" s="168">
        <v>626</v>
      </c>
      <c r="J35" s="109">
        <v>77</v>
      </c>
      <c r="K35" s="162">
        <v>539</v>
      </c>
      <c r="L35" s="111">
        <v>1716</v>
      </c>
      <c r="M35" s="111">
        <v>13668</v>
      </c>
      <c r="N35" s="109">
        <v>406</v>
      </c>
      <c r="O35" s="109">
        <v>2998</v>
      </c>
      <c r="P35" s="111">
        <v>10</v>
      </c>
      <c r="Q35" s="111">
        <v>114</v>
      </c>
      <c r="R35" s="112">
        <v>2132</v>
      </c>
      <c r="S35" s="113">
        <v>16780</v>
      </c>
      <c r="T35" s="8"/>
      <c r="V35" s="458"/>
      <c r="W35" s="451"/>
      <c r="X35" s="451"/>
      <c r="Y35" s="451"/>
      <c r="Z35" s="458"/>
      <c r="AA35" s="458"/>
      <c r="AB35" s="451"/>
      <c r="AC35" s="451"/>
      <c r="AD35" s="451"/>
      <c r="AE35" s="459"/>
      <c r="AF35" s="459"/>
      <c r="AG35" s="460"/>
      <c r="AH35" s="451"/>
      <c r="AI35" s="459"/>
      <c r="AJ35" s="459"/>
      <c r="AK35" s="460"/>
    </row>
    <row r="36" spans="1:37" ht="5.45" customHeight="1" x14ac:dyDescent="0.3">
      <c r="A36" s="139"/>
      <c r="B36" s="116"/>
      <c r="C36" s="119"/>
      <c r="D36" s="118"/>
      <c r="E36" s="118"/>
      <c r="F36" s="120"/>
      <c r="G36" s="121"/>
      <c r="H36" s="118"/>
      <c r="I36" s="169"/>
      <c r="J36" s="119"/>
      <c r="K36" s="117"/>
      <c r="L36" s="118"/>
      <c r="M36" s="118"/>
      <c r="N36" s="119"/>
      <c r="O36" s="119"/>
      <c r="P36" s="118"/>
      <c r="Q36" s="118"/>
      <c r="R36" s="120"/>
      <c r="S36" s="121"/>
      <c r="T36" s="8"/>
    </row>
    <row r="37" spans="1:37" ht="7.15" customHeight="1" x14ac:dyDescent="0.25">
      <c r="A37" s="8"/>
      <c r="B37" s="8"/>
      <c r="C37" s="8"/>
      <c r="D37" s="8"/>
      <c r="E37" s="8"/>
      <c r="F37" s="8"/>
      <c r="G37" s="8"/>
      <c r="H37" s="8"/>
      <c r="I37" s="8"/>
      <c r="J37" s="8"/>
      <c r="K37" s="8"/>
      <c r="L37" s="8"/>
      <c r="M37" s="8"/>
      <c r="N37" s="8"/>
      <c r="O37" s="8"/>
      <c r="P37" s="8"/>
      <c r="Q37" s="8"/>
      <c r="R37" s="8"/>
      <c r="S37" s="8"/>
      <c r="T37" s="8"/>
    </row>
    <row r="38" spans="1:37" ht="15.75" x14ac:dyDescent="0.25">
      <c r="A38" s="312"/>
      <c r="B38" s="144"/>
      <c r="C38" s="144"/>
      <c r="D38" s="144"/>
      <c r="E38" s="144"/>
      <c r="F38" s="144"/>
      <c r="G38" s="144"/>
      <c r="H38" s="144"/>
      <c r="I38" s="144"/>
      <c r="J38" s="144"/>
      <c r="K38" s="144"/>
      <c r="L38" s="8"/>
      <c r="M38" s="8"/>
      <c r="N38" s="8"/>
      <c r="O38" s="8"/>
      <c r="P38" s="8"/>
      <c r="Q38" s="8"/>
      <c r="R38" s="8"/>
      <c r="S38" s="8"/>
      <c r="T38" s="8"/>
    </row>
    <row r="39" spans="1:37" ht="15.75" x14ac:dyDescent="0.25">
      <c r="A39" s="429" t="s">
        <v>141</v>
      </c>
      <c r="B39" s="144"/>
      <c r="C39" s="144"/>
      <c r="D39" s="144"/>
      <c r="E39" s="144"/>
      <c r="F39" s="144"/>
      <c r="G39" s="144"/>
      <c r="H39" s="144"/>
      <c r="I39" s="144"/>
      <c r="J39" s="144"/>
      <c r="K39" s="144"/>
      <c r="L39" s="8"/>
      <c r="M39" s="8"/>
      <c r="N39" s="8"/>
      <c r="O39" s="8"/>
      <c r="P39" s="8"/>
      <c r="Q39" s="8"/>
      <c r="R39" s="449"/>
      <c r="S39" s="8"/>
      <c r="T39" s="8"/>
    </row>
    <row r="40" spans="1:37" ht="15.75" x14ac:dyDescent="0.25">
      <c r="A40" s="470" t="s">
        <v>154</v>
      </c>
      <c r="B40" s="144"/>
      <c r="C40" s="144"/>
      <c r="D40" s="144"/>
      <c r="E40" s="144"/>
      <c r="F40" s="144"/>
      <c r="G40" s="144"/>
      <c r="H40" s="144"/>
      <c r="I40" s="144"/>
      <c r="J40" s="144"/>
      <c r="K40" s="144"/>
      <c r="L40" s="8"/>
      <c r="M40" s="8"/>
      <c r="N40" s="8"/>
      <c r="O40" s="8"/>
      <c r="P40" s="8"/>
      <c r="Q40" s="8"/>
      <c r="R40" s="8"/>
      <c r="S40" s="8"/>
      <c r="T40" s="8"/>
    </row>
    <row r="41" spans="1:37" ht="15.75" x14ac:dyDescent="0.25">
      <c r="A41" s="315" t="s">
        <v>153</v>
      </c>
      <c r="B41" s="144"/>
      <c r="C41" s="144"/>
      <c r="D41" s="144"/>
      <c r="E41" s="144"/>
      <c r="F41" s="144"/>
      <c r="G41" s="144"/>
      <c r="H41" s="144"/>
      <c r="I41" s="144"/>
      <c r="J41" s="144"/>
      <c r="K41" s="144"/>
      <c r="L41" s="8"/>
      <c r="M41" s="8"/>
      <c r="N41" s="8"/>
      <c r="O41" s="8"/>
      <c r="P41" s="8"/>
      <c r="Q41" s="8"/>
      <c r="R41" s="8"/>
      <c r="S41" s="8"/>
    </row>
    <row r="42" spans="1:37" ht="15.75" x14ac:dyDescent="0.25">
      <c r="A42" s="315" t="s">
        <v>155</v>
      </c>
      <c r="B42" s="144"/>
      <c r="C42" s="144"/>
      <c r="D42" s="144"/>
      <c r="E42" s="144"/>
      <c r="F42" s="144"/>
      <c r="G42" s="144"/>
      <c r="H42" s="144"/>
      <c r="I42" s="144"/>
      <c r="J42" s="144"/>
      <c r="K42" s="144"/>
      <c r="L42" s="8"/>
      <c r="M42" s="8"/>
      <c r="N42" s="8"/>
      <c r="O42" s="8"/>
      <c r="P42" s="8"/>
      <c r="Q42" s="8"/>
      <c r="R42" s="8"/>
      <c r="S42" s="8"/>
    </row>
    <row r="43" spans="1:37" ht="50.25" customHeight="1" x14ac:dyDescent="0.25">
      <c r="A43" s="522" t="s">
        <v>186</v>
      </c>
      <c r="B43" s="523"/>
      <c r="C43" s="523"/>
      <c r="D43" s="523"/>
      <c r="E43" s="523"/>
      <c r="F43" s="523"/>
      <c r="G43" s="523"/>
      <c r="H43" s="523"/>
      <c r="I43" s="523"/>
      <c r="J43" s="523"/>
      <c r="K43" s="523"/>
      <c r="L43" s="61"/>
      <c r="M43" s="8"/>
      <c r="N43" s="8"/>
      <c r="O43" s="8"/>
      <c r="P43" s="8"/>
      <c r="Q43" s="8"/>
      <c r="R43" s="8"/>
      <c r="S43" s="30"/>
    </row>
    <row r="44" spans="1:37" ht="15.75" x14ac:dyDescent="0.25">
      <c r="A44" s="315"/>
      <c r="B44" s="144"/>
      <c r="C44" s="144"/>
      <c r="D44" s="144"/>
      <c r="E44" s="144"/>
      <c r="F44" s="144"/>
      <c r="G44" s="144"/>
      <c r="H44" s="144"/>
      <c r="I44" s="144"/>
      <c r="J44" s="146"/>
      <c r="K44" s="145"/>
      <c r="L44" s="61"/>
      <c r="M44" s="8"/>
      <c r="N44" s="8"/>
      <c r="O44" s="8"/>
      <c r="P44" s="8"/>
      <c r="Q44" s="8"/>
      <c r="R44" s="8"/>
      <c r="S44" s="30"/>
    </row>
    <row r="45" spans="1:37" x14ac:dyDescent="0.25">
      <c r="A45" s="315"/>
    </row>
    <row r="54" spans="1:21" ht="18" x14ac:dyDescent="0.25">
      <c r="A54" s="454"/>
      <c r="B54" s="455"/>
      <c r="C54" s="455"/>
      <c r="D54" s="455"/>
      <c r="E54" s="455"/>
      <c r="F54" s="455"/>
      <c r="G54" s="455"/>
      <c r="H54" s="455"/>
      <c r="I54" s="455"/>
      <c r="J54" s="455"/>
      <c r="K54" s="455"/>
      <c r="L54" s="455"/>
      <c r="M54" s="455"/>
      <c r="N54" s="455"/>
      <c r="O54" s="455"/>
      <c r="P54" s="455"/>
      <c r="Q54" s="455"/>
      <c r="R54" s="455"/>
      <c r="S54" s="455"/>
      <c r="T54" s="455"/>
      <c r="U54" s="438"/>
    </row>
    <row r="55" spans="1:21" ht="18" x14ac:dyDescent="0.25">
      <c r="A55" s="454"/>
      <c r="B55" s="445"/>
      <c r="C55" s="445"/>
      <c r="D55" s="445"/>
      <c r="E55" s="445"/>
      <c r="F55" s="445"/>
      <c r="G55" s="445"/>
      <c r="H55" s="445"/>
      <c r="I55" s="445"/>
      <c r="J55" s="445"/>
      <c r="K55" s="445"/>
      <c r="L55" s="445"/>
      <c r="M55" s="445"/>
      <c r="N55" s="445"/>
      <c r="O55" s="445"/>
      <c r="P55" s="445"/>
      <c r="Q55" s="445"/>
      <c r="R55" s="445"/>
      <c r="S55" s="445"/>
      <c r="T55" s="445"/>
      <c r="U55" s="439"/>
    </row>
    <row r="56" spans="1:21" ht="18.75" x14ac:dyDescent="0.25">
      <c r="A56" s="454"/>
      <c r="B56" s="456"/>
      <c r="C56" s="456"/>
      <c r="D56" s="456"/>
      <c r="E56" s="456"/>
      <c r="F56" s="456"/>
      <c r="G56" s="456"/>
      <c r="H56" s="456"/>
      <c r="I56" s="456"/>
      <c r="J56" s="456"/>
      <c r="K56" s="456"/>
      <c r="L56" s="456"/>
      <c r="M56" s="456"/>
      <c r="N56" s="456"/>
      <c r="O56" s="456"/>
      <c r="P56" s="456"/>
      <c r="Q56" s="456"/>
      <c r="R56" s="456"/>
      <c r="S56" s="456"/>
      <c r="T56" s="456"/>
      <c r="U56" s="440"/>
    </row>
    <row r="57" spans="1:21" x14ac:dyDescent="0.25">
      <c r="A57" s="445"/>
      <c r="B57" s="445"/>
      <c r="C57" s="445"/>
      <c r="D57" s="445"/>
      <c r="E57" s="445"/>
      <c r="F57" s="445"/>
      <c r="G57" s="445"/>
      <c r="H57" s="445"/>
      <c r="I57" s="445"/>
      <c r="J57" s="445"/>
      <c r="K57" s="445"/>
      <c r="L57" s="445"/>
      <c r="M57" s="445"/>
      <c r="N57" s="451"/>
      <c r="O57" s="451"/>
      <c r="P57" s="451"/>
      <c r="Q57" s="451"/>
      <c r="R57" s="451"/>
      <c r="S57" s="451"/>
      <c r="T57" s="451"/>
    </row>
    <row r="58" spans="1:21" x14ac:dyDescent="0.25">
      <c r="A58" s="445"/>
      <c r="B58" s="445"/>
      <c r="C58" s="445"/>
      <c r="D58" s="445"/>
      <c r="E58" s="445"/>
      <c r="F58" s="445"/>
      <c r="G58" s="445"/>
      <c r="H58" s="445"/>
      <c r="I58" s="445"/>
      <c r="J58" s="445"/>
      <c r="K58" s="445"/>
      <c r="L58" s="445"/>
      <c r="M58" s="445"/>
      <c r="N58" s="451"/>
      <c r="O58" s="451"/>
      <c r="P58" s="451"/>
      <c r="Q58" s="451"/>
      <c r="R58" s="451"/>
      <c r="S58" s="451"/>
      <c r="T58" s="451"/>
    </row>
    <row r="59" spans="1:21" ht="18" x14ac:dyDescent="0.25">
      <c r="A59" s="457"/>
      <c r="B59" s="444"/>
      <c r="C59" s="444"/>
      <c r="D59" s="444"/>
      <c r="E59" s="444"/>
      <c r="F59" s="444"/>
      <c r="G59" s="444"/>
      <c r="H59" s="444"/>
      <c r="I59" s="444"/>
      <c r="J59" s="444"/>
      <c r="K59" s="444"/>
      <c r="L59" s="444"/>
      <c r="M59" s="444"/>
      <c r="N59" s="444"/>
      <c r="O59" s="444"/>
      <c r="P59" s="444"/>
      <c r="Q59" s="444"/>
      <c r="R59" s="444"/>
      <c r="S59" s="444"/>
      <c r="T59" s="444"/>
      <c r="U59" s="442"/>
    </row>
    <row r="60" spans="1:21" x14ac:dyDescent="0.25">
      <c r="A60" s="445"/>
      <c r="B60" s="445"/>
      <c r="C60" s="445"/>
      <c r="D60" s="445"/>
      <c r="E60" s="445"/>
      <c r="F60" s="445"/>
      <c r="G60" s="445"/>
      <c r="H60" s="445"/>
      <c r="I60" s="445"/>
      <c r="J60" s="445"/>
      <c r="K60" s="445"/>
      <c r="L60" s="445"/>
      <c r="M60" s="445"/>
      <c r="N60" s="445"/>
      <c r="O60" s="445"/>
      <c r="P60" s="445"/>
      <c r="Q60" s="445"/>
      <c r="R60" s="445"/>
      <c r="S60" s="445"/>
      <c r="T60" s="445"/>
      <c r="U60" s="439"/>
    </row>
    <row r="61" spans="1:21" x14ac:dyDescent="0.25">
      <c r="A61" s="445"/>
      <c r="B61" s="445"/>
      <c r="C61" s="445"/>
      <c r="D61" s="445"/>
      <c r="E61" s="445"/>
      <c r="F61" s="445"/>
      <c r="G61" s="445"/>
      <c r="H61" s="445"/>
      <c r="I61" s="445"/>
      <c r="J61" s="445"/>
      <c r="K61" s="445"/>
      <c r="L61" s="445"/>
      <c r="M61" s="445"/>
      <c r="N61" s="445"/>
      <c r="O61" s="445"/>
      <c r="P61" s="445"/>
      <c r="Q61" s="445"/>
      <c r="R61" s="445"/>
      <c r="S61" s="445"/>
      <c r="T61" s="445"/>
      <c r="U61" s="439"/>
    </row>
    <row r="62" spans="1:21" ht="18" x14ac:dyDescent="0.25">
      <c r="A62" s="457"/>
      <c r="B62" s="446"/>
      <c r="C62" s="446"/>
      <c r="D62" s="446"/>
      <c r="E62" s="446"/>
      <c r="F62" s="446"/>
      <c r="G62" s="446"/>
      <c r="H62" s="446"/>
      <c r="I62" s="446"/>
      <c r="J62" s="446"/>
      <c r="K62" s="446"/>
      <c r="L62" s="446"/>
      <c r="M62" s="446"/>
      <c r="N62" s="446"/>
      <c r="O62" s="446"/>
      <c r="P62" s="446"/>
      <c r="Q62" s="446"/>
      <c r="R62" s="446"/>
      <c r="S62" s="446"/>
      <c r="T62" s="446"/>
      <c r="U62" s="443"/>
    </row>
    <row r="63" spans="1:21" x14ac:dyDescent="0.25">
      <c r="A63" s="451"/>
      <c r="B63" s="451"/>
      <c r="C63" s="451"/>
      <c r="D63" s="451"/>
      <c r="E63" s="451"/>
      <c r="F63" s="451"/>
      <c r="G63" s="451"/>
      <c r="H63" s="451"/>
      <c r="I63" s="451"/>
      <c r="J63" s="451"/>
      <c r="K63" s="451"/>
      <c r="L63" s="451"/>
      <c r="M63" s="451"/>
      <c r="N63" s="451"/>
      <c r="O63" s="451"/>
      <c r="P63" s="451"/>
      <c r="Q63" s="451"/>
      <c r="R63" s="451"/>
      <c r="S63" s="451"/>
      <c r="T63" s="451"/>
    </row>
  </sheetData>
  <mergeCells count="17">
    <mergeCell ref="A43:K43"/>
    <mergeCell ref="N7:O7"/>
    <mergeCell ref="P7:Q7"/>
    <mergeCell ref="R7:S7"/>
    <mergeCell ref="B7:C7"/>
    <mergeCell ref="D7:E7"/>
    <mergeCell ref="F7:G7"/>
    <mergeCell ref="H7:I7"/>
    <mergeCell ref="J7:K7"/>
    <mergeCell ref="L7:M7"/>
    <mergeCell ref="A1:O1"/>
    <mergeCell ref="A2:O2"/>
    <mergeCell ref="A3:O3"/>
    <mergeCell ref="B6:G6"/>
    <mergeCell ref="H6:I6"/>
    <mergeCell ref="J6:K6"/>
    <mergeCell ref="L6:S6"/>
  </mergeCells>
  <conditionalFormatting sqref="D16:E27 D32 D29:E31 D28">
    <cfRule type="cellIs" dxfId="47" priority="4" stopIfTrue="1" operator="equal">
      <formula>0</formula>
    </cfRule>
  </conditionalFormatting>
  <conditionalFormatting sqref="H15:I33">
    <cfRule type="cellIs" dxfId="46" priority="3" stopIfTrue="1" operator="equal">
      <formula>0</formula>
    </cfRule>
  </conditionalFormatting>
  <conditionalFormatting sqref="L10:M10 L15:M33">
    <cfRule type="cellIs" dxfId="45" priority="2" stopIfTrue="1" operator="equal">
      <formula>0</formula>
    </cfRule>
  </conditionalFormatting>
  <conditionalFormatting sqref="P15:Q19">
    <cfRule type="cellIs" dxfId="44" priority="1" stopIfTrue="1" operator="equal">
      <formula>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CC5C"/>
  </sheetPr>
  <dimension ref="A1:AB65"/>
  <sheetViews>
    <sheetView topLeftCell="G1" zoomScale="75" zoomScaleNormal="75" workbookViewId="0">
      <selection activeCell="Y1" sqref="Y1"/>
    </sheetView>
  </sheetViews>
  <sheetFormatPr defaultRowHeight="15" x14ac:dyDescent="0.25"/>
  <cols>
    <col min="1" max="1" width="15.28515625" customWidth="1"/>
    <col min="23" max="23" width="11" customWidth="1"/>
    <col min="24" max="24" width="1.28515625" customWidth="1"/>
    <col min="25" max="25" width="15.5703125" customWidth="1"/>
    <col min="27" max="27" width="19.5703125" customWidth="1"/>
    <col min="28" max="28" width="18.42578125" customWidth="1"/>
    <col min="29" max="29" width="20.140625" customWidth="1"/>
  </cols>
  <sheetData>
    <row r="1" spans="1:28" ht="15.75" x14ac:dyDescent="0.25">
      <c r="A1" s="524" t="s">
        <v>0</v>
      </c>
      <c r="B1" s="524"/>
      <c r="C1" s="524"/>
      <c r="D1" s="524"/>
      <c r="E1" s="524"/>
      <c r="F1" s="524"/>
      <c r="G1" s="524"/>
      <c r="H1" s="524"/>
      <c r="I1" s="524"/>
      <c r="J1" s="524"/>
      <c r="K1" s="524"/>
      <c r="L1" s="524"/>
      <c r="M1" s="524"/>
      <c r="N1" s="524"/>
      <c r="O1" s="524"/>
      <c r="P1" s="524"/>
      <c r="Q1" s="524"/>
      <c r="R1" s="524"/>
      <c r="S1" s="524"/>
      <c r="T1" s="524"/>
      <c r="U1" s="524"/>
      <c r="V1" s="524"/>
      <c r="W1" s="524"/>
      <c r="Y1" s="493">
        <v>44559</v>
      </c>
    </row>
    <row r="2" spans="1:28" ht="15.75" x14ac:dyDescent="0.25">
      <c r="A2" s="524" t="s">
        <v>35</v>
      </c>
      <c r="B2" s="524"/>
      <c r="C2" s="524"/>
      <c r="D2" s="524"/>
      <c r="E2" s="524"/>
      <c r="F2" s="524"/>
      <c r="G2" s="524"/>
      <c r="H2" s="524"/>
      <c r="I2" s="524"/>
      <c r="J2" s="524"/>
      <c r="K2" s="524"/>
      <c r="L2" s="524"/>
      <c r="M2" s="524"/>
      <c r="N2" s="524"/>
      <c r="O2" s="524"/>
      <c r="P2" s="524"/>
      <c r="Q2" s="524"/>
      <c r="R2" s="524"/>
      <c r="S2" s="524"/>
      <c r="T2" s="524"/>
      <c r="U2" s="524"/>
      <c r="V2" s="524"/>
      <c r="W2" s="524"/>
      <c r="X2" s="419"/>
    </row>
    <row r="3" spans="1:28" ht="15.75" x14ac:dyDescent="0.25">
      <c r="A3" s="524" t="s">
        <v>168</v>
      </c>
      <c r="B3" s="524"/>
      <c r="C3" s="524"/>
      <c r="D3" s="524"/>
      <c r="E3" s="524"/>
      <c r="F3" s="524"/>
      <c r="G3" s="524"/>
      <c r="H3" s="524"/>
      <c r="I3" s="524"/>
      <c r="J3" s="524"/>
      <c r="K3" s="524"/>
      <c r="L3" s="524"/>
      <c r="M3" s="524"/>
      <c r="N3" s="524"/>
      <c r="O3" s="524"/>
      <c r="P3" s="524"/>
      <c r="Q3" s="524"/>
      <c r="R3" s="524"/>
      <c r="S3" s="524"/>
      <c r="T3" s="524"/>
      <c r="U3" s="524"/>
      <c r="V3" s="524"/>
      <c r="W3" s="524"/>
      <c r="X3" s="8"/>
    </row>
    <row r="4" spans="1:28" x14ac:dyDescent="0.25">
      <c r="A4" s="8"/>
      <c r="B4" s="8"/>
      <c r="C4" s="8"/>
      <c r="D4" s="8"/>
      <c r="E4" s="8"/>
      <c r="F4" s="8"/>
      <c r="G4" s="8"/>
      <c r="H4" s="8"/>
      <c r="I4" s="8"/>
      <c r="J4" s="8"/>
      <c r="K4" s="8"/>
      <c r="L4" s="8"/>
      <c r="M4" s="8"/>
      <c r="N4" s="8"/>
      <c r="O4" s="8"/>
      <c r="P4" s="8"/>
      <c r="Q4" s="8"/>
      <c r="R4" s="8"/>
      <c r="S4" s="8"/>
      <c r="T4" s="8"/>
      <c r="U4" s="8"/>
      <c r="V4" s="8"/>
      <c r="W4" s="8"/>
      <c r="X4" s="8"/>
    </row>
    <row r="5" spans="1:28" x14ac:dyDescent="0.25">
      <c r="A5" s="13"/>
      <c r="B5" s="13"/>
      <c r="C5" s="13"/>
      <c r="D5" s="13"/>
      <c r="E5" s="13"/>
      <c r="F5" s="13"/>
      <c r="G5" s="13"/>
      <c r="H5" s="13"/>
      <c r="I5" s="13"/>
      <c r="J5" s="13"/>
      <c r="K5" s="13"/>
      <c r="L5" s="13"/>
      <c r="M5" s="13"/>
      <c r="N5" s="13"/>
      <c r="O5" s="13"/>
      <c r="P5" s="13"/>
      <c r="Q5" s="13"/>
      <c r="R5" s="13"/>
      <c r="S5" s="13"/>
      <c r="T5" s="13"/>
      <c r="U5" s="13"/>
      <c r="V5" s="13"/>
      <c r="W5" s="13"/>
      <c r="X5" s="8"/>
    </row>
    <row r="6" spans="1:28" ht="18.75" x14ac:dyDescent="0.3">
      <c r="A6" s="535" t="s">
        <v>7</v>
      </c>
      <c r="B6" s="525" t="s">
        <v>36</v>
      </c>
      <c r="C6" s="537"/>
      <c r="D6" s="527" t="s">
        <v>52</v>
      </c>
      <c r="E6" s="528"/>
      <c r="F6" s="528"/>
      <c r="G6" s="528"/>
      <c r="H6" s="528"/>
      <c r="I6" s="529"/>
      <c r="J6" s="530" t="s">
        <v>53</v>
      </c>
      <c r="K6" s="530"/>
      <c r="L6" s="530"/>
      <c r="M6" s="530"/>
      <c r="N6" s="530"/>
      <c r="O6" s="526"/>
      <c r="P6" s="528" t="s">
        <v>54</v>
      </c>
      <c r="Q6" s="528"/>
      <c r="R6" s="528"/>
      <c r="S6" s="528"/>
      <c r="T6" s="528"/>
      <c r="U6" s="528"/>
      <c r="V6" s="528"/>
      <c r="W6" s="529"/>
      <c r="X6" s="8"/>
    </row>
    <row r="7" spans="1:28" ht="18.75" x14ac:dyDescent="0.3">
      <c r="A7" s="536"/>
      <c r="B7" s="516" t="s">
        <v>39</v>
      </c>
      <c r="C7" s="517"/>
      <c r="D7" s="518" t="s">
        <v>39</v>
      </c>
      <c r="E7" s="538"/>
      <c r="F7" s="510" t="s">
        <v>40</v>
      </c>
      <c r="G7" s="510"/>
      <c r="H7" s="532" t="s">
        <v>34</v>
      </c>
      <c r="I7" s="533"/>
      <c r="J7" s="519" t="s">
        <v>39</v>
      </c>
      <c r="K7" s="519"/>
      <c r="L7" s="510" t="s">
        <v>41</v>
      </c>
      <c r="M7" s="510"/>
      <c r="N7" s="532" t="s">
        <v>34</v>
      </c>
      <c r="O7" s="533"/>
      <c r="P7" s="516" t="s">
        <v>39</v>
      </c>
      <c r="Q7" s="534"/>
      <c r="R7" s="519" t="s">
        <v>41</v>
      </c>
      <c r="S7" s="519"/>
      <c r="T7" s="510" t="s">
        <v>112</v>
      </c>
      <c r="U7" s="510"/>
      <c r="V7" s="532" t="s">
        <v>34</v>
      </c>
      <c r="W7" s="533"/>
      <c r="X7" s="8"/>
    </row>
    <row r="8" spans="1:28" ht="18.75" x14ac:dyDescent="0.3">
      <c r="A8" s="136"/>
      <c r="B8" s="330" t="s">
        <v>43</v>
      </c>
      <c r="C8" s="333" t="s">
        <v>9</v>
      </c>
      <c r="D8" s="329" t="s">
        <v>43</v>
      </c>
      <c r="E8" s="328" t="s">
        <v>9</v>
      </c>
      <c r="F8" s="327" t="s">
        <v>43</v>
      </c>
      <c r="G8" s="327" t="s">
        <v>9</v>
      </c>
      <c r="H8" s="349" t="s">
        <v>43</v>
      </c>
      <c r="I8" s="350" t="s">
        <v>9</v>
      </c>
      <c r="J8" s="171" t="s">
        <v>43</v>
      </c>
      <c r="K8" s="171" t="s">
        <v>9</v>
      </c>
      <c r="L8" s="172" t="s">
        <v>43</v>
      </c>
      <c r="M8" s="172" t="s">
        <v>9</v>
      </c>
      <c r="N8" s="349" t="s">
        <v>43</v>
      </c>
      <c r="O8" s="349" t="s">
        <v>9</v>
      </c>
      <c r="P8" s="175" t="s">
        <v>43</v>
      </c>
      <c r="Q8" s="172" t="s">
        <v>9</v>
      </c>
      <c r="R8" s="171" t="s">
        <v>43</v>
      </c>
      <c r="S8" s="171" t="s">
        <v>9</v>
      </c>
      <c r="T8" s="172" t="s">
        <v>43</v>
      </c>
      <c r="U8" s="172" t="s">
        <v>9</v>
      </c>
      <c r="V8" s="349" t="s">
        <v>43</v>
      </c>
      <c r="W8" s="350" t="s">
        <v>9</v>
      </c>
      <c r="X8" s="8"/>
    </row>
    <row r="9" spans="1:28" ht="18.75" x14ac:dyDescent="0.3">
      <c r="A9" s="137"/>
      <c r="B9" s="123"/>
      <c r="C9" s="184"/>
      <c r="D9" s="325"/>
      <c r="E9" s="74"/>
      <c r="F9" s="79"/>
      <c r="G9" s="79"/>
      <c r="H9" s="351"/>
      <c r="I9" s="352"/>
      <c r="J9" s="74"/>
      <c r="K9" s="74"/>
      <c r="L9" s="79"/>
      <c r="M9" s="79"/>
      <c r="N9" s="351"/>
      <c r="O9" s="351"/>
      <c r="P9" s="123"/>
      <c r="Q9" s="79"/>
      <c r="R9" s="74"/>
      <c r="S9" s="74"/>
      <c r="T9" s="79"/>
      <c r="U9" s="79"/>
      <c r="V9" s="351"/>
      <c r="W9" s="352"/>
      <c r="X9" s="8"/>
    </row>
    <row r="10" spans="1:28" ht="18.75" x14ac:dyDescent="0.3">
      <c r="A10" s="82" t="s">
        <v>44</v>
      </c>
      <c r="B10" s="124">
        <v>1</v>
      </c>
      <c r="C10" s="125">
        <v>1</v>
      </c>
      <c r="D10" s="83">
        <v>3</v>
      </c>
      <c r="E10" s="84">
        <v>31</v>
      </c>
      <c r="F10" s="125">
        <v>0</v>
      </c>
      <c r="G10" s="125">
        <v>0</v>
      </c>
      <c r="H10" s="353">
        <v>3</v>
      </c>
      <c r="I10" s="353">
        <v>31</v>
      </c>
      <c r="J10" s="83">
        <v>2</v>
      </c>
      <c r="K10" s="84">
        <v>14</v>
      </c>
      <c r="L10" s="125">
        <v>0</v>
      </c>
      <c r="M10" s="125">
        <v>0</v>
      </c>
      <c r="N10" s="353">
        <v>2</v>
      </c>
      <c r="O10" s="353">
        <v>14</v>
      </c>
      <c r="P10" s="85">
        <v>1</v>
      </c>
      <c r="Q10" s="86">
        <v>1</v>
      </c>
      <c r="R10" s="84">
        <v>0</v>
      </c>
      <c r="S10" s="84">
        <v>0</v>
      </c>
      <c r="T10" s="125">
        <v>0</v>
      </c>
      <c r="U10" s="125">
        <v>0</v>
      </c>
      <c r="V10" s="353">
        <v>1</v>
      </c>
      <c r="W10" s="360">
        <v>1</v>
      </c>
      <c r="X10" s="8"/>
      <c r="AA10" s="447"/>
      <c r="AB10" s="447"/>
    </row>
    <row r="11" spans="1:28" ht="18.75" x14ac:dyDescent="0.3">
      <c r="A11" s="82" t="s">
        <v>11</v>
      </c>
      <c r="B11" s="124">
        <v>0</v>
      </c>
      <c r="C11" s="164">
        <v>0</v>
      </c>
      <c r="D11" s="84">
        <v>2</v>
      </c>
      <c r="E11" s="84">
        <v>28</v>
      </c>
      <c r="F11" s="125">
        <v>4</v>
      </c>
      <c r="G11" s="125">
        <v>52</v>
      </c>
      <c r="H11" s="353">
        <v>6</v>
      </c>
      <c r="I11" s="353">
        <v>80</v>
      </c>
      <c r="J11" s="83">
        <v>5</v>
      </c>
      <c r="K11" s="84">
        <v>19</v>
      </c>
      <c r="L11" s="125">
        <v>0</v>
      </c>
      <c r="M11" s="125">
        <v>0</v>
      </c>
      <c r="N11" s="353">
        <v>5</v>
      </c>
      <c r="O11" s="360">
        <v>19</v>
      </c>
      <c r="P11" s="125">
        <v>7</v>
      </c>
      <c r="Q11" s="125">
        <v>13</v>
      </c>
      <c r="R11" s="84">
        <v>0</v>
      </c>
      <c r="S11" s="84">
        <v>0</v>
      </c>
      <c r="T11" s="125">
        <v>0</v>
      </c>
      <c r="U11" s="125">
        <v>0</v>
      </c>
      <c r="V11" s="353">
        <v>7</v>
      </c>
      <c r="W11" s="360">
        <v>13</v>
      </c>
      <c r="X11" s="8"/>
      <c r="AA11" s="447"/>
      <c r="AB11" s="447"/>
    </row>
    <row r="12" spans="1:28" ht="18.75" x14ac:dyDescent="0.3">
      <c r="A12" s="82" t="s">
        <v>12</v>
      </c>
      <c r="B12" s="124">
        <v>0</v>
      </c>
      <c r="C12" s="164">
        <v>0</v>
      </c>
      <c r="D12" s="84">
        <v>3</v>
      </c>
      <c r="E12" s="84">
        <v>33</v>
      </c>
      <c r="F12" s="125">
        <v>3</v>
      </c>
      <c r="G12" s="125">
        <v>31</v>
      </c>
      <c r="H12" s="353">
        <v>6</v>
      </c>
      <c r="I12" s="353">
        <v>64</v>
      </c>
      <c r="J12" s="83">
        <v>5</v>
      </c>
      <c r="K12" s="84">
        <v>17</v>
      </c>
      <c r="L12" s="125">
        <v>0</v>
      </c>
      <c r="M12" s="125">
        <v>0</v>
      </c>
      <c r="N12" s="353">
        <v>5</v>
      </c>
      <c r="O12" s="360">
        <v>17</v>
      </c>
      <c r="P12" s="125">
        <v>9</v>
      </c>
      <c r="Q12" s="125">
        <v>20</v>
      </c>
      <c r="R12" s="84">
        <v>0</v>
      </c>
      <c r="S12" s="84">
        <v>0</v>
      </c>
      <c r="T12" s="125">
        <v>0</v>
      </c>
      <c r="U12" s="125">
        <v>0</v>
      </c>
      <c r="V12" s="353">
        <v>9</v>
      </c>
      <c r="W12" s="360">
        <v>20</v>
      </c>
      <c r="X12" s="8"/>
      <c r="AA12" s="447"/>
      <c r="AB12" s="447"/>
    </row>
    <row r="13" spans="1:28" ht="18.75" x14ac:dyDescent="0.3">
      <c r="A13" s="82" t="s">
        <v>13</v>
      </c>
      <c r="B13" s="124">
        <v>0</v>
      </c>
      <c r="C13" s="164">
        <v>0</v>
      </c>
      <c r="D13" s="84">
        <v>4</v>
      </c>
      <c r="E13" s="84">
        <v>29</v>
      </c>
      <c r="F13" s="125">
        <v>3</v>
      </c>
      <c r="G13" s="125">
        <v>39</v>
      </c>
      <c r="H13" s="353">
        <v>7</v>
      </c>
      <c r="I13" s="353">
        <v>68</v>
      </c>
      <c r="J13" s="83">
        <v>5</v>
      </c>
      <c r="K13" s="84">
        <v>11</v>
      </c>
      <c r="L13" s="125">
        <v>0</v>
      </c>
      <c r="M13" s="125">
        <v>0</v>
      </c>
      <c r="N13" s="353">
        <v>5</v>
      </c>
      <c r="O13" s="360">
        <v>11</v>
      </c>
      <c r="P13" s="125">
        <v>9</v>
      </c>
      <c r="Q13" s="125">
        <v>16</v>
      </c>
      <c r="R13" s="84">
        <v>0</v>
      </c>
      <c r="S13" s="84">
        <v>0</v>
      </c>
      <c r="T13" s="125">
        <v>0</v>
      </c>
      <c r="U13" s="125">
        <v>0</v>
      </c>
      <c r="V13" s="353">
        <v>9</v>
      </c>
      <c r="W13" s="360">
        <v>16</v>
      </c>
      <c r="X13" s="8"/>
      <c r="AA13" s="447"/>
      <c r="AB13" s="447"/>
    </row>
    <row r="14" spans="1:28" ht="18.75" x14ac:dyDescent="0.3">
      <c r="A14" s="82" t="s">
        <v>14</v>
      </c>
      <c r="B14" s="124">
        <v>0</v>
      </c>
      <c r="C14" s="164">
        <v>0</v>
      </c>
      <c r="D14" s="84">
        <v>4</v>
      </c>
      <c r="E14" s="84">
        <v>44</v>
      </c>
      <c r="F14" s="125">
        <v>3</v>
      </c>
      <c r="G14" s="125">
        <v>22</v>
      </c>
      <c r="H14" s="353">
        <v>7</v>
      </c>
      <c r="I14" s="353">
        <v>66</v>
      </c>
      <c r="J14" s="83">
        <v>6</v>
      </c>
      <c r="K14" s="84">
        <v>19</v>
      </c>
      <c r="L14" s="125">
        <v>0</v>
      </c>
      <c r="M14" s="125">
        <v>0</v>
      </c>
      <c r="N14" s="353">
        <v>6</v>
      </c>
      <c r="O14" s="360">
        <v>19</v>
      </c>
      <c r="P14" s="125">
        <v>9</v>
      </c>
      <c r="Q14" s="125">
        <v>19</v>
      </c>
      <c r="R14" s="84">
        <v>0</v>
      </c>
      <c r="S14" s="84">
        <v>0</v>
      </c>
      <c r="T14" s="125">
        <v>0</v>
      </c>
      <c r="U14" s="125">
        <v>0</v>
      </c>
      <c r="V14" s="353">
        <v>9</v>
      </c>
      <c r="W14" s="360">
        <v>19</v>
      </c>
      <c r="X14" s="8"/>
      <c r="AA14" s="447"/>
      <c r="AB14" s="447"/>
    </row>
    <row r="15" spans="1:28" ht="18.75" x14ac:dyDescent="0.3">
      <c r="A15" s="82" t="s">
        <v>15</v>
      </c>
      <c r="B15" s="124">
        <v>1</v>
      </c>
      <c r="C15" s="125">
        <v>5</v>
      </c>
      <c r="D15" s="83">
        <v>3</v>
      </c>
      <c r="E15" s="84">
        <v>50</v>
      </c>
      <c r="F15" s="125">
        <v>2</v>
      </c>
      <c r="G15" s="125">
        <v>22</v>
      </c>
      <c r="H15" s="353">
        <v>5</v>
      </c>
      <c r="I15" s="353">
        <v>72</v>
      </c>
      <c r="J15" s="83">
        <v>8</v>
      </c>
      <c r="K15" s="84">
        <v>45</v>
      </c>
      <c r="L15" s="125">
        <v>0</v>
      </c>
      <c r="M15" s="125">
        <v>0</v>
      </c>
      <c r="N15" s="353">
        <v>8</v>
      </c>
      <c r="O15" s="353">
        <v>45</v>
      </c>
      <c r="P15" s="85">
        <v>10</v>
      </c>
      <c r="Q15" s="86">
        <v>18</v>
      </c>
      <c r="R15" s="84">
        <v>0</v>
      </c>
      <c r="S15" s="84">
        <v>0</v>
      </c>
      <c r="T15" s="125">
        <v>0</v>
      </c>
      <c r="U15" s="125">
        <v>0</v>
      </c>
      <c r="V15" s="353">
        <v>10</v>
      </c>
      <c r="W15" s="360">
        <v>18</v>
      </c>
      <c r="X15" s="8"/>
      <c r="AA15" s="447"/>
      <c r="AB15" s="447"/>
    </row>
    <row r="16" spans="1:28" ht="18.75" x14ac:dyDescent="0.3">
      <c r="A16" s="82" t="s">
        <v>16</v>
      </c>
      <c r="B16" s="128">
        <v>3</v>
      </c>
      <c r="C16" s="129">
        <v>20</v>
      </c>
      <c r="D16" s="95">
        <v>3</v>
      </c>
      <c r="E16" s="96">
        <v>37</v>
      </c>
      <c r="F16" s="129">
        <v>7</v>
      </c>
      <c r="G16" s="129">
        <v>226</v>
      </c>
      <c r="H16" s="354">
        <v>10</v>
      </c>
      <c r="I16" s="354">
        <v>263</v>
      </c>
      <c r="J16" s="95">
        <v>16</v>
      </c>
      <c r="K16" s="96">
        <v>73</v>
      </c>
      <c r="L16" s="98">
        <v>1</v>
      </c>
      <c r="M16" s="98">
        <v>4</v>
      </c>
      <c r="N16" s="354">
        <v>17</v>
      </c>
      <c r="O16" s="354">
        <v>77</v>
      </c>
      <c r="P16" s="97">
        <v>8</v>
      </c>
      <c r="Q16" s="98">
        <v>50</v>
      </c>
      <c r="R16" s="96">
        <v>1</v>
      </c>
      <c r="S16" s="96">
        <v>2</v>
      </c>
      <c r="T16" s="125">
        <v>0</v>
      </c>
      <c r="U16" s="125">
        <v>0</v>
      </c>
      <c r="V16" s="354">
        <v>9</v>
      </c>
      <c r="W16" s="361">
        <v>52</v>
      </c>
      <c r="X16" s="8"/>
      <c r="AA16" s="447"/>
      <c r="AB16" s="447"/>
    </row>
    <row r="17" spans="1:28" ht="18.75" x14ac:dyDescent="0.3">
      <c r="A17" s="82" t="s">
        <v>17</v>
      </c>
      <c r="B17" s="128">
        <v>4</v>
      </c>
      <c r="C17" s="129">
        <v>78</v>
      </c>
      <c r="D17" s="95">
        <v>6</v>
      </c>
      <c r="E17" s="96">
        <v>51</v>
      </c>
      <c r="F17" s="129">
        <v>11</v>
      </c>
      <c r="G17" s="129">
        <v>303</v>
      </c>
      <c r="H17" s="354">
        <v>17</v>
      </c>
      <c r="I17" s="354">
        <v>354</v>
      </c>
      <c r="J17" s="95">
        <v>14</v>
      </c>
      <c r="K17" s="96">
        <v>93</v>
      </c>
      <c r="L17" s="98">
        <v>2</v>
      </c>
      <c r="M17" s="98">
        <v>2</v>
      </c>
      <c r="N17" s="354">
        <v>16</v>
      </c>
      <c r="O17" s="354">
        <v>95</v>
      </c>
      <c r="P17" s="97">
        <v>14</v>
      </c>
      <c r="Q17" s="98">
        <v>68</v>
      </c>
      <c r="R17" s="96">
        <v>10</v>
      </c>
      <c r="S17" s="96">
        <v>36</v>
      </c>
      <c r="T17" s="125">
        <v>0</v>
      </c>
      <c r="U17" s="125">
        <v>0</v>
      </c>
      <c r="V17" s="354">
        <v>24</v>
      </c>
      <c r="W17" s="361">
        <v>104</v>
      </c>
      <c r="X17" s="8"/>
      <c r="AA17" s="447"/>
      <c r="AB17" s="447"/>
    </row>
    <row r="18" spans="1:28" ht="18.75" x14ac:dyDescent="0.3">
      <c r="A18" s="82" t="s">
        <v>18</v>
      </c>
      <c r="B18" s="128">
        <v>6</v>
      </c>
      <c r="C18" s="129">
        <v>48</v>
      </c>
      <c r="D18" s="95">
        <v>6</v>
      </c>
      <c r="E18" s="96">
        <v>52</v>
      </c>
      <c r="F18" s="129">
        <v>19</v>
      </c>
      <c r="G18" s="129">
        <v>317</v>
      </c>
      <c r="H18" s="354">
        <v>25</v>
      </c>
      <c r="I18" s="354">
        <v>369</v>
      </c>
      <c r="J18" s="95">
        <v>16</v>
      </c>
      <c r="K18" s="96">
        <v>107</v>
      </c>
      <c r="L18" s="98">
        <v>2</v>
      </c>
      <c r="M18" s="98">
        <v>2</v>
      </c>
      <c r="N18" s="354">
        <v>18</v>
      </c>
      <c r="O18" s="354">
        <v>109</v>
      </c>
      <c r="P18" s="97">
        <v>19</v>
      </c>
      <c r="Q18" s="98">
        <v>95</v>
      </c>
      <c r="R18" s="96">
        <v>15</v>
      </c>
      <c r="S18" s="96">
        <v>26</v>
      </c>
      <c r="T18" s="125">
        <v>0</v>
      </c>
      <c r="U18" s="125">
        <v>0</v>
      </c>
      <c r="V18" s="354">
        <v>34</v>
      </c>
      <c r="W18" s="361">
        <v>121</v>
      </c>
      <c r="X18" s="8"/>
      <c r="AA18" s="447"/>
      <c r="AB18" s="447"/>
    </row>
    <row r="19" spans="1:28" ht="18.75" x14ac:dyDescent="0.3">
      <c r="A19" s="82" t="s">
        <v>19</v>
      </c>
      <c r="B19" s="128">
        <v>7</v>
      </c>
      <c r="C19" s="129">
        <v>20</v>
      </c>
      <c r="D19" s="95">
        <v>5</v>
      </c>
      <c r="E19" s="96">
        <v>41</v>
      </c>
      <c r="F19" s="129">
        <v>17</v>
      </c>
      <c r="G19" s="129">
        <v>224</v>
      </c>
      <c r="H19" s="354">
        <v>22</v>
      </c>
      <c r="I19" s="354">
        <v>265</v>
      </c>
      <c r="J19" s="95">
        <v>16</v>
      </c>
      <c r="K19" s="96">
        <v>78</v>
      </c>
      <c r="L19" s="98">
        <v>1</v>
      </c>
      <c r="M19" s="125">
        <v>0</v>
      </c>
      <c r="N19" s="354">
        <v>17</v>
      </c>
      <c r="O19" s="354">
        <v>78</v>
      </c>
      <c r="P19" s="97">
        <v>28</v>
      </c>
      <c r="Q19" s="98">
        <v>108</v>
      </c>
      <c r="R19" s="96">
        <v>11</v>
      </c>
      <c r="S19" s="96">
        <v>14</v>
      </c>
      <c r="T19" s="125">
        <v>0</v>
      </c>
      <c r="U19" s="125">
        <v>0</v>
      </c>
      <c r="V19" s="354">
        <v>39</v>
      </c>
      <c r="W19" s="361">
        <v>122</v>
      </c>
      <c r="X19" s="8"/>
      <c r="AA19" s="447"/>
      <c r="AB19" s="447"/>
    </row>
    <row r="20" spans="1:28" ht="18.75" x14ac:dyDescent="0.3">
      <c r="A20" s="82" t="s">
        <v>20</v>
      </c>
      <c r="B20" s="124">
        <v>6</v>
      </c>
      <c r="C20" s="125">
        <v>35</v>
      </c>
      <c r="D20" s="83">
        <v>6</v>
      </c>
      <c r="E20" s="84">
        <v>47</v>
      </c>
      <c r="F20" s="125">
        <v>10</v>
      </c>
      <c r="G20" s="125">
        <v>150</v>
      </c>
      <c r="H20" s="353">
        <v>16</v>
      </c>
      <c r="I20" s="353">
        <v>197</v>
      </c>
      <c r="J20" s="83">
        <v>15</v>
      </c>
      <c r="K20" s="84">
        <v>76</v>
      </c>
      <c r="L20" s="86">
        <v>3</v>
      </c>
      <c r="M20" s="125">
        <v>1</v>
      </c>
      <c r="N20" s="353">
        <v>18</v>
      </c>
      <c r="O20" s="353">
        <v>77</v>
      </c>
      <c r="P20" s="85">
        <v>26</v>
      </c>
      <c r="Q20" s="86">
        <v>91</v>
      </c>
      <c r="R20" s="84">
        <v>11</v>
      </c>
      <c r="S20" s="84">
        <v>32</v>
      </c>
      <c r="T20" s="125">
        <v>0</v>
      </c>
      <c r="U20" s="125">
        <v>0</v>
      </c>
      <c r="V20" s="353">
        <v>37</v>
      </c>
      <c r="W20" s="360">
        <v>123</v>
      </c>
      <c r="X20" s="8"/>
      <c r="AA20" s="447"/>
      <c r="AB20" s="447"/>
    </row>
    <row r="21" spans="1:28" ht="18.75" x14ac:dyDescent="0.3">
      <c r="A21" s="82" t="s">
        <v>21</v>
      </c>
      <c r="B21" s="124">
        <v>5</v>
      </c>
      <c r="C21" s="125">
        <v>27</v>
      </c>
      <c r="D21" s="83">
        <v>6</v>
      </c>
      <c r="E21" s="84">
        <v>85</v>
      </c>
      <c r="F21" s="125">
        <v>9</v>
      </c>
      <c r="G21" s="125">
        <v>161</v>
      </c>
      <c r="H21" s="353">
        <v>15</v>
      </c>
      <c r="I21" s="353">
        <v>246</v>
      </c>
      <c r="J21" s="83">
        <v>14</v>
      </c>
      <c r="K21" s="84">
        <v>131</v>
      </c>
      <c r="L21" s="86">
        <v>2</v>
      </c>
      <c r="M21" s="86">
        <v>1</v>
      </c>
      <c r="N21" s="353">
        <v>16</v>
      </c>
      <c r="O21" s="353">
        <v>132</v>
      </c>
      <c r="P21" s="85">
        <v>20</v>
      </c>
      <c r="Q21" s="86">
        <v>89</v>
      </c>
      <c r="R21" s="84">
        <v>15</v>
      </c>
      <c r="S21" s="84">
        <v>33</v>
      </c>
      <c r="T21" s="125">
        <v>0</v>
      </c>
      <c r="U21" s="125">
        <v>0</v>
      </c>
      <c r="V21" s="353">
        <v>35</v>
      </c>
      <c r="W21" s="360">
        <v>122</v>
      </c>
      <c r="X21" s="8"/>
      <c r="AA21" s="447"/>
      <c r="AB21" s="447"/>
    </row>
    <row r="22" spans="1:28" ht="18.75" x14ac:dyDescent="0.3">
      <c r="A22" s="82" t="s">
        <v>22</v>
      </c>
      <c r="B22" s="124">
        <v>4</v>
      </c>
      <c r="C22" s="125">
        <v>19</v>
      </c>
      <c r="D22" s="83">
        <v>6</v>
      </c>
      <c r="E22" s="84">
        <v>78</v>
      </c>
      <c r="F22" s="125">
        <v>8</v>
      </c>
      <c r="G22" s="125">
        <v>175</v>
      </c>
      <c r="H22" s="353">
        <v>14</v>
      </c>
      <c r="I22" s="353">
        <v>253</v>
      </c>
      <c r="J22" s="83">
        <v>17</v>
      </c>
      <c r="K22" s="84">
        <v>171</v>
      </c>
      <c r="L22" s="86">
        <v>2</v>
      </c>
      <c r="M22" s="86">
        <v>4</v>
      </c>
      <c r="N22" s="353">
        <v>19</v>
      </c>
      <c r="O22" s="353">
        <v>175</v>
      </c>
      <c r="P22" s="85">
        <v>19</v>
      </c>
      <c r="Q22" s="86">
        <v>105</v>
      </c>
      <c r="R22" s="84">
        <v>12</v>
      </c>
      <c r="S22" s="84">
        <v>46</v>
      </c>
      <c r="T22" s="125">
        <v>0</v>
      </c>
      <c r="U22" s="125">
        <v>0</v>
      </c>
      <c r="V22" s="353">
        <v>31</v>
      </c>
      <c r="W22" s="360">
        <v>151</v>
      </c>
      <c r="X22" s="8"/>
      <c r="AA22" s="447"/>
      <c r="AB22" s="447"/>
    </row>
    <row r="23" spans="1:28" ht="18.75" x14ac:dyDescent="0.3">
      <c r="A23" s="82" t="s">
        <v>23</v>
      </c>
      <c r="B23" s="124">
        <v>6</v>
      </c>
      <c r="C23" s="125">
        <v>46</v>
      </c>
      <c r="D23" s="83">
        <v>6</v>
      </c>
      <c r="E23" s="84">
        <v>92</v>
      </c>
      <c r="F23" s="125">
        <v>8</v>
      </c>
      <c r="G23" s="125">
        <v>180</v>
      </c>
      <c r="H23" s="353">
        <v>14</v>
      </c>
      <c r="I23" s="353">
        <v>272</v>
      </c>
      <c r="J23" s="83">
        <v>17</v>
      </c>
      <c r="K23" s="84">
        <v>154</v>
      </c>
      <c r="L23" s="86">
        <v>2</v>
      </c>
      <c r="M23" s="86">
        <v>4</v>
      </c>
      <c r="N23" s="353">
        <v>19</v>
      </c>
      <c r="O23" s="353">
        <v>158</v>
      </c>
      <c r="P23" s="85">
        <v>18</v>
      </c>
      <c r="Q23" s="86">
        <v>112</v>
      </c>
      <c r="R23" s="84">
        <v>12</v>
      </c>
      <c r="S23" s="84">
        <v>50</v>
      </c>
      <c r="T23" s="125">
        <v>1</v>
      </c>
      <c r="U23" s="125">
        <v>6</v>
      </c>
      <c r="V23" s="353">
        <v>31</v>
      </c>
      <c r="W23" s="360">
        <v>168</v>
      </c>
      <c r="X23" s="8"/>
      <c r="AA23" s="447"/>
      <c r="AB23" s="447"/>
    </row>
    <row r="24" spans="1:28" ht="18.75" x14ac:dyDescent="0.3">
      <c r="A24" s="82" t="s">
        <v>24</v>
      </c>
      <c r="B24" s="124">
        <v>5</v>
      </c>
      <c r="C24" s="125">
        <v>29</v>
      </c>
      <c r="D24" s="83">
        <v>6</v>
      </c>
      <c r="E24" s="84">
        <v>125</v>
      </c>
      <c r="F24" s="125">
        <v>6</v>
      </c>
      <c r="G24" s="125">
        <v>152</v>
      </c>
      <c r="H24" s="353">
        <v>12</v>
      </c>
      <c r="I24" s="353">
        <v>277</v>
      </c>
      <c r="J24" s="83">
        <v>19</v>
      </c>
      <c r="K24" s="84">
        <v>212</v>
      </c>
      <c r="L24" s="86">
        <v>3</v>
      </c>
      <c r="M24" s="86">
        <v>11</v>
      </c>
      <c r="N24" s="353">
        <v>22</v>
      </c>
      <c r="O24" s="353">
        <v>223</v>
      </c>
      <c r="P24" s="85">
        <v>19</v>
      </c>
      <c r="Q24" s="86">
        <v>132</v>
      </c>
      <c r="R24" s="84">
        <v>14</v>
      </c>
      <c r="S24" s="84">
        <v>84</v>
      </c>
      <c r="T24" s="125">
        <v>0</v>
      </c>
      <c r="U24" s="125">
        <v>0</v>
      </c>
      <c r="V24" s="353">
        <v>33</v>
      </c>
      <c r="W24" s="360">
        <v>216</v>
      </c>
      <c r="X24" s="8"/>
      <c r="AA24" s="447"/>
      <c r="AB24" s="447"/>
    </row>
    <row r="25" spans="1:28" ht="18.75" x14ac:dyDescent="0.3">
      <c r="A25" s="82" t="s">
        <v>25</v>
      </c>
      <c r="B25" s="124">
        <v>4</v>
      </c>
      <c r="C25" s="125">
        <v>23</v>
      </c>
      <c r="D25" s="83">
        <v>6</v>
      </c>
      <c r="E25" s="84">
        <v>117</v>
      </c>
      <c r="F25" s="125">
        <v>9</v>
      </c>
      <c r="G25" s="125">
        <v>276</v>
      </c>
      <c r="H25" s="353">
        <v>15</v>
      </c>
      <c r="I25" s="353">
        <v>393</v>
      </c>
      <c r="J25" s="83">
        <v>17</v>
      </c>
      <c r="K25" s="84">
        <v>218</v>
      </c>
      <c r="L25" s="86">
        <v>3</v>
      </c>
      <c r="M25" s="86">
        <v>10</v>
      </c>
      <c r="N25" s="353">
        <v>20</v>
      </c>
      <c r="O25" s="353">
        <v>228</v>
      </c>
      <c r="P25" s="85">
        <v>22</v>
      </c>
      <c r="Q25" s="86">
        <v>132</v>
      </c>
      <c r="R25" s="84">
        <v>19</v>
      </c>
      <c r="S25" s="84">
        <v>159</v>
      </c>
      <c r="T25" s="86">
        <v>1</v>
      </c>
      <c r="U25" s="86">
        <v>16</v>
      </c>
      <c r="V25" s="353">
        <v>42</v>
      </c>
      <c r="W25" s="360">
        <v>307</v>
      </c>
      <c r="X25" s="8"/>
      <c r="AA25" s="447"/>
      <c r="AB25" s="447"/>
    </row>
    <row r="26" spans="1:28" ht="18.75" x14ac:dyDescent="0.3">
      <c r="A26" s="185" t="s">
        <v>26</v>
      </c>
      <c r="B26" s="264">
        <v>8</v>
      </c>
      <c r="C26" s="191">
        <v>43</v>
      </c>
      <c r="D26" s="186">
        <v>7</v>
      </c>
      <c r="E26" s="187">
        <v>116</v>
      </c>
      <c r="F26" s="191">
        <v>10</v>
      </c>
      <c r="G26" s="191">
        <v>291</v>
      </c>
      <c r="H26" s="355">
        <v>17</v>
      </c>
      <c r="I26" s="355">
        <v>407</v>
      </c>
      <c r="J26" s="186">
        <v>15</v>
      </c>
      <c r="K26" s="187">
        <v>195</v>
      </c>
      <c r="L26" s="189">
        <v>4</v>
      </c>
      <c r="M26" s="189">
        <v>7</v>
      </c>
      <c r="N26" s="355">
        <v>19</v>
      </c>
      <c r="O26" s="355">
        <v>202</v>
      </c>
      <c r="P26" s="188">
        <v>26</v>
      </c>
      <c r="Q26" s="189">
        <v>208</v>
      </c>
      <c r="R26" s="187">
        <v>29</v>
      </c>
      <c r="S26" s="187">
        <v>266</v>
      </c>
      <c r="T26" s="189">
        <v>2</v>
      </c>
      <c r="U26" s="189">
        <v>29</v>
      </c>
      <c r="V26" s="355">
        <v>57</v>
      </c>
      <c r="W26" s="362">
        <v>503</v>
      </c>
      <c r="X26" s="8"/>
      <c r="AA26" s="447"/>
      <c r="AB26" s="447"/>
    </row>
    <row r="27" spans="1:28" ht="18.75" x14ac:dyDescent="0.3">
      <c r="A27" s="185" t="s">
        <v>27</v>
      </c>
      <c r="B27" s="264">
        <v>6</v>
      </c>
      <c r="C27" s="191">
        <v>33</v>
      </c>
      <c r="D27" s="186">
        <v>6</v>
      </c>
      <c r="E27" s="187">
        <v>67</v>
      </c>
      <c r="F27" s="191">
        <v>11</v>
      </c>
      <c r="G27" s="191">
        <v>335</v>
      </c>
      <c r="H27" s="355">
        <v>17</v>
      </c>
      <c r="I27" s="355">
        <v>402</v>
      </c>
      <c r="J27" s="186">
        <v>17</v>
      </c>
      <c r="K27" s="187">
        <v>165</v>
      </c>
      <c r="L27" s="189">
        <v>5</v>
      </c>
      <c r="M27" s="189">
        <v>21</v>
      </c>
      <c r="N27" s="355">
        <v>22</v>
      </c>
      <c r="O27" s="355">
        <v>186</v>
      </c>
      <c r="P27" s="188">
        <v>35</v>
      </c>
      <c r="Q27" s="189">
        <v>191</v>
      </c>
      <c r="R27" s="187">
        <v>49</v>
      </c>
      <c r="S27" s="187">
        <v>329</v>
      </c>
      <c r="T27" s="189">
        <v>2</v>
      </c>
      <c r="U27" s="189">
        <v>22</v>
      </c>
      <c r="V27" s="355">
        <v>86</v>
      </c>
      <c r="W27" s="362">
        <v>542</v>
      </c>
      <c r="X27" s="8"/>
      <c r="AA27" s="447"/>
      <c r="AB27" s="447"/>
    </row>
    <row r="28" spans="1:28" ht="18.75" x14ac:dyDescent="0.3">
      <c r="A28" s="185" t="s">
        <v>28</v>
      </c>
      <c r="B28" s="264">
        <v>7</v>
      </c>
      <c r="C28" s="191">
        <v>45</v>
      </c>
      <c r="D28" s="186">
        <v>7</v>
      </c>
      <c r="E28" s="187">
        <v>69</v>
      </c>
      <c r="F28" s="191">
        <v>12</v>
      </c>
      <c r="G28" s="191">
        <v>272</v>
      </c>
      <c r="H28" s="355">
        <v>19</v>
      </c>
      <c r="I28" s="355">
        <v>341</v>
      </c>
      <c r="J28" s="186">
        <v>24</v>
      </c>
      <c r="K28" s="187">
        <v>212</v>
      </c>
      <c r="L28" s="189">
        <v>5</v>
      </c>
      <c r="M28" s="189">
        <v>15</v>
      </c>
      <c r="N28" s="355">
        <v>29</v>
      </c>
      <c r="O28" s="355">
        <v>227</v>
      </c>
      <c r="P28" s="188">
        <v>32</v>
      </c>
      <c r="Q28" s="189">
        <v>161</v>
      </c>
      <c r="R28" s="187">
        <v>32</v>
      </c>
      <c r="S28" s="187">
        <v>226</v>
      </c>
      <c r="T28" s="189">
        <v>2</v>
      </c>
      <c r="U28" s="189">
        <v>17</v>
      </c>
      <c r="V28" s="355">
        <v>66</v>
      </c>
      <c r="W28" s="362">
        <v>404</v>
      </c>
      <c r="X28" s="8"/>
      <c r="AA28" s="447"/>
      <c r="AB28" s="447"/>
    </row>
    <row r="29" spans="1:28" ht="18.75" x14ac:dyDescent="0.3">
      <c r="A29" s="82" t="s">
        <v>29</v>
      </c>
      <c r="B29" s="124">
        <v>6</v>
      </c>
      <c r="C29" s="125">
        <v>28</v>
      </c>
      <c r="D29" s="83">
        <v>7</v>
      </c>
      <c r="E29" s="84">
        <v>37</v>
      </c>
      <c r="F29" s="125">
        <v>10</v>
      </c>
      <c r="G29" s="125">
        <v>177</v>
      </c>
      <c r="H29" s="353">
        <v>17</v>
      </c>
      <c r="I29" s="353">
        <v>214</v>
      </c>
      <c r="J29" s="83">
        <v>18</v>
      </c>
      <c r="K29" s="84">
        <v>109</v>
      </c>
      <c r="L29" s="86">
        <v>3</v>
      </c>
      <c r="M29" s="86">
        <v>1</v>
      </c>
      <c r="N29" s="353">
        <v>21</v>
      </c>
      <c r="O29" s="353">
        <v>110</v>
      </c>
      <c r="P29" s="85">
        <v>18</v>
      </c>
      <c r="Q29" s="86">
        <v>66</v>
      </c>
      <c r="R29" s="84">
        <v>30</v>
      </c>
      <c r="S29" s="84">
        <v>179</v>
      </c>
      <c r="T29" s="86">
        <v>1</v>
      </c>
      <c r="U29" s="86">
        <v>8</v>
      </c>
      <c r="V29" s="353">
        <v>49</v>
      </c>
      <c r="W29" s="360">
        <v>253</v>
      </c>
      <c r="X29" s="8"/>
      <c r="AA29" s="447"/>
      <c r="AB29" s="447"/>
    </row>
    <row r="30" spans="1:28" ht="18.75" x14ac:dyDescent="0.3">
      <c r="A30" s="82" t="s">
        <v>30</v>
      </c>
      <c r="B30" s="124">
        <v>6</v>
      </c>
      <c r="C30" s="125">
        <v>22</v>
      </c>
      <c r="D30" s="83">
        <v>7</v>
      </c>
      <c r="E30" s="84">
        <v>37</v>
      </c>
      <c r="F30" s="125">
        <v>6</v>
      </c>
      <c r="G30" s="125">
        <v>93</v>
      </c>
      <c r="H30" s="353">
        <v>13</v>
      </c>
      <c r="I30" s="353">
        <v>130</v>
      </c>
      <c r="J30" s="83">
        <v>15</v>
      </c>
      <c r="K30" s="84">
        <v>73</v>
      </c>
      <c r="L30" s="86">
        <v>3</v>
      </c>
      <c r="M30" s="86">
        <v>10</v>
      </c>
      <c r="N30" s="353">
        <v>18</v>
      </c>
      <c r="O30" s="353">
        <v>83</v>
      </c>
      <c r="P30" s="85">
        <v>18</v>
      </c>
      <c r="Q30" s="86">
        <v>70</v>
      </c>
      <c r="R30" s="84">
        <v>16</v>
      </c>
      <c r="S30" s="84">
        <v>93</v>
      </c>
      <c r="T30" s="86">
        <v>1</v>
      </c>
      <c r="U30" s="86">
        <v>4</v>
      </c>
      <c r="V30" s="353">
        <v>35</v>
      </c>
      <c r="W30" s="360">
        <v>167</v>
      </c>
      <c r="X30" s="8"/>
      <c r="AA30" s="447"/>
      <c r="AB30" s="447"/>
    </row>
    <row r="31" spans="1:28" ht="18.75" x14ac:dyDescent="0.3">
      <c r="A31" s="82" t="s">
        <v>31</v>
      </c>
      <c r="B31" s="124">
        <v>4</v>
      </c>
      <c r="C31" s="125">
        <v>8</v>
      </c>
      <c r="D31" s="83">
        <v>6</v>
      </c>
      <c r="E31" s="84">
        <v>42</v>
      </c>
      <c r="F31" s="125">
        <v>5</v>
      </c>
      <c r="G31" s="125">
        <v>74</v>
      </c>
      <c r="H31" s="353">
        <v>11</v>
      </c>
      <c r="I31" s="353">
        <v>116</v>
      </c>
      <c r="J31" s="83">
        <v>16</v>
      </c>
      <c r="K31" s="84">
        <v>51</v>
      </c>
      <c r="L31" s="125">
        <v>0</v>
      </c>
      <c r="M31" s="125">
        <v>0</v>
      </c>
      <c r="N31" s="353">
        <v>16</v>
      </c>
      <c r="O31" s="353">
        <v>51</v>
      </c>
      <c r="P31" s="85">
        <v>14</v>
      </c>
      <c r="Q31" s="86">
        <v>45</v>
      </c>
      <c r="R31" s="84">
        <v>0</v>
      </c>
      <c r="S31" s="84">
        <v>0</v>
      </c>
      <c r="T31" s="125">
        <v>0</v>
      </c>
      <c r="U31" s="125">
        <v>0</v>
      </c>
      <c r="V31" s="353">
        <v>14</v>
      </c>
      <c r="W31" s="360">
        <v>45</v>
      </c>
      <c r="X31" s="8"/>
      <c r="AA31" s="447"/>
      <c r="AB31" s="447"/>
    </row>
    <row r="32" spans="1:28" ht="18.75" x14ac:dyDescent="0.3">
      <c r="A32" s="82" t="s">
        <v>32</v>
      </c>
      <c r="B32" s="124">
        <v>3</v>
      </c>
      <c r="C32" s="125">
        <v>6</v>
      </c>
      <c r="D32" s="83">
        <v>5</v>
      </c>
      <c r="E32" s="84">
        <v>34</v>
      </c>
      <c r="F32" s="125">
        <v>6</v>
      </c>
      <c r="G32" s="125">
        <v>32</v>
      </c>
      <c r="H32" s="353">
        <v>11</v>
      </c>
      <c r="I32" s="353">
        <v>66</v>
      </c>
      <c r="J32" s="83">
        <v>13</v>
      </c>
      <c r="K32" s="84">
        <v>60</v>
      </c>
      <c r="L32" s="125">
        <v>0</v>
      </c>
      <c r="M32" s="125">
        <v>0</v>
      </c>
      <c r="N32" s="353">
        <v>13</v>
      </c>
      <c r="O32" s="353">
        <v>60</v>
      </c>
      <c r="P32" s="85">
        <v>13</v>
      </c>
      <c r="Q32" s="86">
        <v>41</v>
      </c>
      <c r="R32" s="84">
        <v>0</v>
      </c>
      <c r="S32" s="84">
        <v>0</v>
      </c>
      <c r="T32" s="125">
        <v>0</v>
      </c>
      <c r="U32" s="125">
        <v>0</v>
      </c>
      <c r="V32" s="353">
        <v>13</v>
      </c>
      <c r="W32" s="360">
        <v>41</v>
      </c>
      <c r="X32" s="8"/>
      <c r="AA32" s="447"/>
      <c r="AB32" s="447"/>
    </row>
    <row r="33" spans="1:28" ht="18.75" x14ac:dyDescent="0.3">
      <c r="A33" s="82" t="s">
        <v>33</v>
      </c>
      <c r="B33" s="130">
        <v>4</v>
      </c>
      <c r="C33" s="131">
        <v>9</v>
      </c>
      <c r="D33" s="101">
        <v>6</v>
      </c>
      <c r="E33" s="102">
        <v>47</v>
      </c>
      <c r="F33" s="131">
        <v>3</v>
      </c>
      <c r="G33" s="131">
        <v>14</v>
      </c>
      <c r="H33" s="356">
        <v>9</v>
      </c>
      <c r="I33" s="356">
        <v>61</v>
      </c>
      <c r="J33" s="101">
        <v>10</v>
      </c>
      <c r="K33" s="102">
        <v>64</v>
      </c>
      <c r="L33" s="131">
        <v>0</v>
      </c>
      <c r="M33" s="131">
        <v>0</v>
      </c>
      <c r="N33" s="356">
        <v>10</v>
      </c>
      <c r="O33" s="356">
        <v>64</v>
      </c>
      <c r="P33" s="103">
        <v>9</v>
      </c>
      <c r="Q33" s="104">
        <v>56</v>
      </c>
      <c r="R33" s="102">
        <v>0</v>
      </c>
      <c r="S33" s="102">
        <v>0</v>
      </c>
      <c r="T33" s="131">
        <v>0</v>
      </c>
      <c r="U33" s="131">
        <v>0</v>
      </c>
      <c r="V33" s="356">
        <v>9</v>
      </c>
      <c r="W33" s="363">
        <v>56</v>
      </c>
      <c r="X33" s="8"/>
      <c r="AA33" s="447"/>
      <c r="AB33" s="447"/>
    </row>
    <row r="34" spans="1:28" ht="6.6" customHeight="1" x14ac:dyDescent="0.25">
      <c r="A34" s="107"/>
      <c r="B34" s="132"/>
      <c r="C34" s="133"/>
      <c r="D34" s="108"/>
      <c r="E34" s="109"/>
      <c r="F34" s="133"/>
      <c r="G34" s="133"/>
      <c r="H34" s="357"/>
      <c r="I34" s="357"/>
      <c r="J34" s="108"/>
      <c r="K34" s="109"/>
      <c r="L34" s="111"/>
      <c r="M34" s="111"/>
      <c r="N34" s="357"/>
      <c r="O34" s="357"/>
      <c r="P34" s="110"/>
      <c r="Q34" s="111"/>
      <c r="R34" s="109"/>
      <c r="S34" s="109"/>
      <c r="T34" s="111"/>
      <c r="U34" s="111"/>
      <c r="V34" s="357"/>
      <c r="W34" s="364"/>
      <c r="X34" s="8"/>
      <c r="AA34" s="447"/>
      <c r="AB34" s="447"/>
    </row>
    <row r="35" spans="1:28" ht="18.75" x14ac:dyDescent="0.25">
      <c r="A35" s="114" t="s">
        <v>34</v>
      </c>
      <c r="B35" s="132">
        <v>96</v>
      </c>
      <c r="C35" s="133">
        <v>545</v>
      </c>
      <c r="D35" s="108">
        <v>126</v>
      </c>
      <c r="E35" s="109">
        <v>1389</v>
      </c>
      <c r="F35" s="133">
        <v>182</v>
      </c>
      <c r="G35" s="133">
        <v>3618</v>
      </c>
      <c r="H35" s="357">
        <v>308</v>
      </c>
      <c r="I35" s="357">
        <v>5007</v>
      </c>
      <c r="J35" s="108">
        <v>320</v>
      </c>
      <c r="K35" s="109">
        <v>2367</v>
      </c>
      <c r="L35" s="111">
        <v>41</v>
      </c>
      <c r="M35" s="111">
        <v>93</v>
      </c>
      <c r="N35" s="357">
        <v>361</v>
      </c>
      <c r="O35" s="357">
        <v>2460</v>
      </c>
      <c r="P35" s="110">
        <v>403</v>
      </c>
      <c r="Q35" s="111">
        <v>1907</v>
      </c>
      <c r="R35" s="109">
        <v>276</v>
      </c>
      <c r="S35" s="109">
        <v>1575</v>
      </c>
      <c r="T35" s="111">
        <v>10</v>
      </c>
      <c r="U35" s="111">
        <v>102</v>
      </c>
      <c r="V35" s="357">
        <v>689</v>
      </c>
      <c r="W35" s="364">
        <v>3584</v>
      </c>
      <c r="X35" s="8"/>
      <c r="AA35" s="447"/>
      <c r="AB35" s="447"/>
    </row>
    <row r="36" spans="1:28" ht="5.45" customHeight="1" x14ac:dyDescent="0.3">
      <c r="A36" s="139"/>
      <c r="B36" s="135"/>
      <c r="C36" s="142"/>
      <c r="D36" s="122"/>
      <c r="E36" s="122"/>
      <c r="F36" s="135"/>
      <c r="G36" s="135"/>
      <c r="H36" s="358"/>
      <c r="I36" s="359"/>
      <c r="J36" s="122"/>
      <c r="K36" s="122"/>
      <c r="L36" s="135"/>
      <c r="M36" s="135"/>
      <c r="N36" s="358"/>
      <c r="O36" s="359"/>
      <c r="P36" s="135"/>
      <c r="Q36" s="135"/>
      <c r="R36" s="122"/>
      <c r="S36" s="122"/>
      <c r="T36" s="135"/>
      <c r="U36" s="135"/>
      <c r="V36" s="358"/>
      <c r="W36" s="359"/>
      <c r="X36" s="8"/>
    </row>
    <row r="37" spans="1:28" ht="7.15" customHeight="1" x14ac:dyDescent="0.25">
      <c r="A37" s="8"/>
      <c r="B37" s="8"/>
      <c r="C37" s="8"/>
      <c r="D37" s="8"/>
      <c r="E37" s="8"/>
      <c r="F37" s="8"/>
      <c r="G37" s="8"/>
      <c r="H37" s="8"/>
      <c r="I37" s="8"/>
      <c r="J37" s="8"/>
      <c r="K37" s="8"/>
      <c r="L37" s="8"/>
      <c r="M37" s="8"/>
      <c r="N37" s="8"/>
      <c r="O37" s="8"/>
      <c r="P37" s="8"/>
      <c r="Q37" s="8"/>
      <c r="R37" s="8"/>
      <c r="S37" s="8"/>
      <c r="T37" s="8"/>
      <c r="U37" s="8"/>
      <c r="V37" s="8"/>
      <c r="W37" s="8"/>
      <c r="X37" s="8"/>
    </row>
    <row r="38" spans="1:28" x14ac:dyDescent="0.25">
      <c r="A38" s="8"/>
      <c r="B38" s="8"/>
      <c r="C38" s="8"/>
      <c r="D38" s="8"/>
      <c r="E38" s="8"/>
      <c r="F38" s="8"/>
      <c r="G38" s="8"/>
      <c r="H38" s="8"/>
      <c r="I38" s="8"/>
      <c r="J38" s="8"/>
      <c r="K38" s="8"/>
      <c r="L38" s="8"/>
      <c r="M38" s="8"/>
      <c r="N38" s="8"/>
      <c r="O38" s="8"/>
      <c r="P38" s="8"/>
      <c r="Q38" s="8"/>
      <c r="R38" s="8"/>
      <c r="S38" s="8"/>
      <c r="T38" s="8"/>
      <c r="U38" s="8"/>
      <c r="V38" s="8"/>
      <c r="W38" s="8"/>
      <c r="X38" s="8"/>
    </row>
    <row r="39" spans="1:28" x14ac:dyDescent="0.25">
      <c r="A39" s="429" t="s">
        <v>141</v>
      </c>
      <c r="B39" s="40"/>
      <c r="C39" s="40"/>
      <c r="D39" s="40"/>
      <c r="E39" s="40"/>
      <c r="F39" s="40"/>
      <c r="G39" s="40"/>
      <c r="H39" s="40"/>
      <c r="I39" s="40"/>
      <c r="J39" s="8"/>
      <c r="K39" s="8"/>
      <c r="L39" s="8"/>
      <c r="M39" s="8"/>
      <c r="N39" s="8"/>
      <c r="O39" s="8"/>
      <c r="P39" s="8"/>
      <c r="Q39" s="8"/>
      <c r="R39" s="8"/>
      <c r="S39" s="8"/>
      <c r="T39" s="8"/>
      <c r="U39" s="8"/>
      <c r="V39" s="8"/>
      <c r="W39" s="8"/>
      <c r="X39" s="8"/>
    </row>
    <row r="40" spans="1:28" x14ac:dyDescent="0.25">
      <c r="A40" s="470" t="s">
        <v>154</v>
      </c>
      <c r="B40" s="199"/>
      <c r="C40" s="199"/>
      <c r="D40" s="199"/>
      <c r="E40" s="199"/>
      <c r="F40" s="199"/>
      <c r="G40" s="199"/>
      <c r="H40" s="199"/>
      <c r="I40" s="199"/>
      <c r="J40" s="8"/>
      <c r="K40" s="8"/>
      <c r="L40" s="8"/>
      <c r="M40" s="8"/>
      <c r="N40" s="8"/>
      <c r="O40" s="8"/>
      <c r="P40" s="8"/>
      <c r="Q40" s="8"/>
      <c r="R40" s="8"/>
      <c r="S40" s="8"/>
      <c r="T40" s="8"/>
      <c r="U40" s="8"/>
      <c r="V40" s="8"/>
      <c r="W40" s="8"/>
      <c r="X40" s="8"/>
    </row>
    <row r="41" spans="1:28" x14ac:dyDescent="0.25">
      <c r="A41" s="315" t="s">
        <v>153</v>
      </c>
      <c r="B41" s="199"/>
      <c r="C41" s="199"/>
      <c r="D41" s="199"/>
      <c r="E41" s="199"/>
      <c r="F41" s="199"/>
      <c r="G41" s="199"/>
      <c r="H41" s="199"/>
      <c r="I41" s="199"/>
      <c r="J41" s="8"/>
      <c r="K41" s="8"/>
      <c r="L41" s="8"/>
      <c r="M41" s="8"/>
      <c r="N41" s="8"/>
      <c r="O41" s="8"/>
      <c r="P41" s="8"/>
      <c r="Q41" s="8"/>
      <c r="R41" s="8"/>
      <c r="S41" s="8"/>
      <c r="T41" s="8"/>
      <c r="U41" s="8"/>
      <c r="V41" s="8"/>
      <c r="W41" s="8"/>
    </row>
    <row r="42" spans="1:28" x14ac:dyDescent="0.25">
      <c r="A42" s="315" t="s">
        <v>156</v>
      </c>
      <c r="B42" s="199"/>
      <c r="C42" s="199"/>
      <c r="D42" s="199"/>
      <c r="E42" s="199"/>
      <c r="F42" s="40"/>
      <c r="G42" s="40"/>
      <c r="H42" s="40"/>
      <c r="I42" s="40"/>
      <c r="J42" s="8"/>
      <c r="K42" s="8"/>
      <c r="L42" s="8"/>
      <c r="M42" s="8"/>
      <c r="N42" s="8"/>
      <c r="O42" s="8"/>
      <c r="P42" s="8"/>
      <c r="Q42" s="8"/>
      <c r="R42" s="8"/>
      <c r="S42" s="8"/>
      <c r="T42" s="8"/>
      <c r="U42" s="8"/>
      <c r="V42" s="8"/>
      <c r="W42" s="8"/>
    </row>
    <row r="43" spans="1:28" ht="46.5" customHeight="1" x14ac:dyDescent="0.25">
      <c r="A43" s="522" t="s">
        <v>186</v>
      </c>
      <c r="B43" s="523"/>
      <c r="C43" s="523"/>
      <c r="D43" s="523"/>
      <c r="E43" s="523"/>
      <c r="F43" s="523"/>
      <c r="G43" s="523"/>
      <c r="H43" s="523"/>
      <c r="I43" s="523"/>
      <c r="J43" s="523"/>
      <c r="K43" s="523"/>
      <c r="L43" s="8"/>
      <c r="M43" s="8"/>
      <c r="N43" s="8"/>
      <c r="O43" s="8"/>
      <c r="P43" s="8"/>
      <c r="Q43" s="8"/>
      <c r="R43" s="8"/>
      <c r="S43" s="8"/>
      <c r="T43" s="8"/>
      <c r="U43" s="8"/>
      <c r="V43" s="8"/>
      <c r="W43" s="8"/>
    </row>
    <row r="44" spans="1:28" x14ac:dyDescent="0.25">
      <c r="A44" s="315"/>
      <c r="B44" s="199"/>
      <c r="C44" s="199"/>
      <c r="D44" s="199"/>
      <c r="E44" s="199"/>
      <c r="F44" s="199"/>
      <c r="G44" s="199"/>
      <c r="H44" s="199"/>
      <c r="I44" s="199"/>
      <c r="J44" s="8"/>
      <c r="K44" s="8"/>
      <c r="L44" s="8"/>
      <c r="M44" s="8"/>
      <c r="N44" s="8"/>
      <c r="O44" s="8"/>
      <c r="P44" s="8"/>
      <c r="Q44" s="8"/>
      <c r="R44" s="8"/>
      <c r="S44" s="8"/>
      <c r="T44" s="8"/>
      <c r="U44" s="8"/>
      <c r="V44" s="8"/>
      <c r="W44" s="8"/>
    </row>
    <row r="45" spans="1:28" x14ac:dyDescent="0.25">
      <c r="A45" s="315"/>
      <c r="B45" s="199"/>
      <c r="C45" s="199"/>
      <c r="D45" s="199"/>
      <c r="E45" s="199"/>
      <c r="F45" s="199"/>
      <c r="G45" s="199"/>
      <c r="H45" s="199"/>
      <c r="I45" s="199"/>
      <c r="J45" s="8"/>
      <c r="K45" s="8"/>
      <c r="L45" s="8"/>
      <c r="M45" s="8"/>
      <c r="N45" s="8"/>
      <c r="O45" s="8"/>
      <c r="P45" s="8"/>
      <c r="Q45" s="8"/>
      <c r="R45" s="8"/>
      <c r="S45" s="8"/>
      <c r="T45" s="8"/>
      <c r="U45" s="8"/>
      <c r="V45" s="8"/>
      <c r="W45" s="8"/>
    </row>
    <row r="46" spans="1:28" x14ac:dyDescent="0.25">
      <c r="A46" s="315"/>
      <c r="B46" s="199"/>
      <c r="C46" s="199"/>
      <c r="D46" s="199"/>
      <c r="E46" s="199"/>
      <c r="F46" s="199"/>
      <c r="G46" s="199"/>
      <c r="H46" s="199"/>
      <c r="I46" s="199"/>
      <c r="J46" s="8"/>
      <c r="K46" s="8"/>
      <c r="L46" s="8"/>
      <c r="M46" s="8"/>
      <c r="N46" s="8"/>
      <c r="O46" s="8"/>
      <c r="P46" s="8"/>
      <c r="Q46" s="8"/>
      <c r="R46" s="8"/>
      <c r="S46" s="8"/>
      <c r="T46" s="8"/>
      <c r="U46" s="8"/>
      <c r="V46" s="8"/>
      <c r="W46" s="8"/>
    </row>
    <row r="54" spans="1:23" ht="18" x14ac:dyDescent="0.25">
      <c r="A54" s="454"/>
      <c r="B54" s="455"/>
      <c r="C54" s="455"/>
      <c r="D54" s="455"/>
      <c r="E54" s="455"/>
      <c r="F54" s="455"/>
      <c r="G54" s="455"/>
      <c r="H54" s="455"/>
      <c r="I54" s="455"/>
      <c r="J54" s="455"/>
      <c r="K54" s="455"/>
      <c r="L54" s="455"/>
      <c r="M54" s="455"/>
      <c r="N54" s="455"/>
      <c r="O54" s="455"/>
      <c r="P54" s="455"/>
      <c r="Q54" s="455"/>
      <c r="R54" s="455"/>
      <c r="S54" s="455"/>
      <c r="T54" s="455"/>
      <c r="U54" s="455"/>
      <c r="V54" s="455"/>
      <c r="W54" s="455"/>
    </row>
    <row r="55" spans="1:23" ht="18" x14ac:dyDescent="0.25">
      <c r="A55" s="454"/>
      <c r="B55" s="445"/>
      <c r="C55" s="445"/>
      <c r="D55" s="445"/>
      <c r="E55" s="445"/>
      <c r="F55" s="445"/>
      <c r="G55" s="445"/>
      <c r="H55" s="445"/>
      <c r="I55" s="445"/>
      <c r="J55" s="445"/>
      <c r="K55" s="445"/>
      <c r="L55" s="445"/>
      <c r="M55" s="445"/>
      <c r="N55" s="445"/>
      <c r="O55" s="445"/>
      <c r="P55" s="445"/>
      <c r="Q55" s="445"/>
      <c r="R55" s="445"/>
      <c r="S55" s="445"/>
      <c r="T55" s="445"/>
      <c r="U55" s="445"/>
      <c r="V55" s="451"/>
      <c r="W55" s="451"/>
    </row>
    <row r="56" spans="1:23" ht="18.75" x14ac:dyDescent="0.25">
      <c r="A56" s="454"/>
      <c r="B56" s="456"/>
      <c r="C56" s="456"/>
      <c r="D56" s="456"/>
      <c r="E56" s="456"/>
      <c r="F56" s="456"/>
      <c r="G56" s="456"/>
      <c r="H56" s="456"/>
      <c r="I56" s="456"/>
      <c r="J56" s="456"/>
      <c r="K56" s="456"/>
      <c r="L56" s="456"/>
      <c r="M56" s="456"/>
      <c r="N56" s="456"/>
      <c r="O56" s="456"/>
      <c r="P56" s="456"/>
      <c r="Q56" s="456"/>
      <c r="R56" s="456"/>
      <c r="S56" s="456"/>
      <c r="T56" s="456"/>
      <c r="U56" s="456"/>
      <c r="V56" s="451"/>
      <c r="W56" s="451"/>
    </row>
    <row r="57" spans="1:23" x14ac:dyDescent="0.25">
      <c r="A57" s="445"/>
      <c r="B57" s="445"/>
      <c r="C57" s="445"/>
      <c r="D57" s="445"/>
      <c r="E57" s="445"/>
      <c r="F57" s="445"/>
      <c r="G57" s="445"/>
      <c r="H57" s="445"/>
      <c r="I57" s="445"/>
      <c r="J57" s="445"/>
      <c r="K57" s="445"/>
      <c r="L57" s="445"/>
      <c r="M57" s="445"/>
      <c r="N57" s="451"/>
      <c r="O57" s="451"/>
      <c r="P57" s="451"/>
      <c r="Q57" s="451"/>
      <c r="R57" s="451"/>
      <c r="S57" s="451"/>
      <c r="T57" s="451"/>
      <c r="U57" s="451"/>
      <c r="V57" s="451"/>
      <c r="W57" s="451"/>
    </row>
    <row r="58" spans="1:23" x14ac:dyDescent="0.25">
      <c r="A58" s="445"/>
      <c r="B58" s="445"/>
      <c r="C58" s="445"/>
      <c r="D58" s="445"/>
      <c r="E58" s="445"/>
      <c r="F58" s="445"/>
      <c r="G58" s="445"/>
      <c r="H58" s="445"/>
      <c r="I58" s="445"/>
      <c r="J58" s="445"/>
      <c r="K58" s="445"/>
      <c r="L58" s="445"/>
      <c r="M58" s="445"/>
      <c r="N58" s="451"/>
      <c r="O58" s="451"/>
      <c r="P58" s="451"/>
      <c r="Q58" s="451"/>
      <c r="R58" s="451"/>
      <c r="S58" s="451"/>
      <c r="T58" s="451"/>
      <c r="U58" s="451"/>
      <c r="V58" s="451"/>
      <c r="W58" s="451"/>
    </row>
    <row r="59" spans="1:23" ht="18" x14ac:dyDescent="0.25">
      <c r="A59" s="457"/>
      <c r="B59" s="444"/>
      <c r="C59" s="444"/>
      <c r="D59" s="444"/>
      <c r="E59" s="444"/>
      <c r="F59" s="444"/>
      <c r="G59" s="444"/>
      <c r="H59" s="444"/>
      <c r="I59" s="444"/>
      <c r="J59" s="444"/>
      <c r="K59" s="444"/>
      <c r="L59" s="444"/>
      <c r="M59" s="444"/>
      <c r="N59" s="444"/>
      <c r="O59" s="444"/>
      <c r="P59" s="444"/>
      <c r="Q59" s="444"/>
      <c r="R59" s="444"/>
      <c r="S59" s="444"/>
      <c r="T59" s="444"/>
      <c r="U59" s="444"/>
      <c r="V59" s="444"/>
      <c r="W59" s="444"/>
    </row>
    <row r="60" spans="1:23" x14ac:dyDescent="0.25">
      <c r="A60" s="445"/>
      <c r="B60" s="445"/>
      <c r="C60" s="445"/>
      <c r="D60" s="445"/>
      <c r="E60" s="445"/>
      <c r="F60" s="445"/>
      <c r="G60" s="445"/>
      <c r="H60" s="445"/>
      <c r="I60" s="445"/>
      <c r="J60" s="445"/>
      <c r="K60" s="445"/>
      <c r="L60" s="445"/>
      <c r="M60" s="445"/>
      <c r="N60" s="445"/>
      <c r="O60" s="445"/>
      <c r="P60" s="445"/>
      <c r="Q60" s="445"/>
      <c r="R60" s="445"/>
      <c r="S60" s="445"/>
      <c r="T60" s="445"/>
      <c r="U60" s="445"/>
      <c r="V60" s="445"/>
      <c r="W60" s="445"/>
    </row>
    <row r="61" spans="1:23" x14ac:dyDescent="0.25">
      <c r="A61" s="445"/>
      <c r="B61" s="445"/>
      <c r="C61" s="445"/>
      <c r="D61" s="445"/>
      <c r="E61" s="445"/>
      <c r="F61" s="445"/>
      <c r="G61" s="445"/>
      <c r="H61" s="445"/>
      <c r="I61" s="445"/>
      <c r="J61" s="445"/>
      <c r="K61" s="445"/>
      <c r="L61" s="445"/>
      <c r="M61" s="445"/>
      <c r="N61" s="445"/>
      <c r="O61" s="445"/>
      <c r="P61" s="445"/>
      <c r="Q61" s="445"/>
      <c r="R61" s="445"/>
      <c r="S61" s="445"/>
      <c r="T61" s="445"/>
      <c r="U61" s="445"/>
      <c r="V61" s="445"/>
      <c r="W61" s="445"/>
    </row>
    <row r="62" spans="1:23" ht="18" x14ac:dyDescent="0.25">
      <c r="A62" s="457"/>
      <c r="B62" s="446"/>
      <c r="C62" s="446"/>
      <c r="D62" s="446"/>
      <c r="E62" s="446"/>
      <c r="F62" s="446"/>
      <c r="G62" s="446"/>
      <c r="H62" s="446"/>
      <c r="I62" s="446"/>
      <c r="J62" s="446"/>
      <c r="K62" s="446"/>
      <c r="L62" s="446"/>
      <c r="M62" s="446"/>
      <c r="N62" s="446"/>
      <c r="O62" s="446"/>
      <c r="P62" s="446"/>
      <c r="Q62" s="446"/>
      <c r="R62" s="446"/>
      <c r="S62" s="446"/>
      <c r="T62" s="446"/>
      <c r="U62" s="446"/>
      <c r="V62" s="446"/>
      <c r="W62" s="446"/>
    </row>
    <row r="63" spans="1:23" x14ac:dyDescent="0.25">
      <c r="A63" s="451"/>
      <c r="B63" s="451"/>
      <c r="C63" s="451"/>
      <c r="D63" s="451"/>
      <c r="E63" s="451"/>
      <c r="F63" s="451"/>
      <c r="G63" s="451"/>
      <c r="H63" s="451"/>
      <c r="I63" s="451"/>
      <c r="J63" s="451"/>
      <c r="K63" s="451"/>
      <c r="L63" s="451"/>
      <c r="M63" s="451"/>
      <c r="N63" s="451"/>
      <c r="O63" s="451"/>
      <c r="P63" s="451"/>
      <c r="Q63" s="451"/>
      <c r="R63" s="451"/>
      <c r="S63" s="451"/>
      <c r="T63" s="451"/>
      <c r="U63" s="451"/>
      <c r="V63" s="451"/>
      <c r="W63" s="451"/>
    </row>
    <row r="64" spans="1:23" x14ac:dyDescent="0.25">
      <c r="A64" s="451"/>
      <c r="B64" s="451"/>
      <c r="C64" s="451"/>
      <c r="D64" s="451"/>
      <c r="E64" s="451"/>
      <c r="F64" s="451"/>
      <c r="G64" s="451"/>
      <c r="H64" s="451"/>
      <c r="I64" s="451"/>
      <c r="J64" s="451"/>
      <c r="K64" s="451"/>
      <c r="L64" s="451"/>
      <c r="M64" s="451"/>
      <c r="N64" s="451"/>
      <c r="O64" s="451"/>
      <c r="P64" s="451"/>
      <c r="Q64" s="451"/>
      <c r="R64" s="451"/>
      <c r="S64" s="451"/>
      <c r="T64" s="451"/>
      <c r="U64" s="451"/>
      <c r="V64" s="451"/>
      <c r="W64" s="451"/>
    </row>
    <row r="65" spans="1:23" x14ac:dyDescent="0.25">
      <c r="A65" s="451"/>
      <c r="B65" s="451"/>
      <c r="C65" s="451"/>
      <c r="D65" s="451"/>
      <c r="E65" s="451"/>
      <c r="F65" s="451"/>
      <c r="G65" s="451"/>
      <c r="H65" s="451"/>
      <c r="I65" s="451"/>
      <c r="J65" s="451"/>
      <c r="K65" s="451"/>
      <c r="L65" s="451"/>
      <c r="M65" s="451"/>
      <c r="N65" s="451"/>
      <c r="O65" s="451"/>
      <c r="P65" s="451"/>
      <c r="Q65" s="451"/>
      <c r="R65" s="451"/>
      <c r="S65" s="451"/>
      <c r="T65" s="451"/>
      <c r="U65" s="451"/>
      <c r="V65" s="451"/>
      <c r="W65" s="451"/>
    </row>
  </sheetData>
  <mergeCells count="20">
    <mergeCell ref="A1:W1"/>
    <mergeCell ref="A2:W2"/>
    <mergeCell ref="A3:W3"/>
    <mergeCell ref="A6:A7"/>
    <mergeCell ref="B6:C6"/>
    <mergeCell ref="D6:I6"/>
    <mergeCell ref="J6:O6"/>
    <mergeCell ref="P6:W6"/>
    <mergeCell ref="B7:C7"/>
    <mergeCell ref="D7:E7"/>
    <mergeCell ref="R7:S7"/>
    <mergeCell ref="T7:U7"/>
    <mergeCell ref="V7:W7"/>
    <mergeCell ref="F7:G7"/>
    <mergeCell ref="H7:I7"/>
    <mergeCell ref="J7:K7"/>
    <mergeCell ref="L7:M7"/>
    <mergeCell ref="N7:O7"/>
    <mergeCell ref="A43:K43"/>
    <mergeCell ref="P7:Q7"/>
  </mergeCells>
  <conditionalFormatting sqref="D10:E10 D15:E33">
    <cfRule type="cellIs" dxfId="43" priority="5" stopIfTrue="1" operator="equal">
      <formula>0</formula>
    </cfRule>
  </conditionalFormatting>
  <conditionalFormatting sqref="H10:I10 H15:I33">
    <cfRule type="cellIs" dxfId="42" priority="4" stopIfTrue="1" operator="equal">
      <formula>0</formula>
    </cfRule>
  </conditionalFormatting>
  <conditionalFormatting sqref="L16:M18 L21:M30 L19:L20">
    <cfRule type="cellIs" dxfId="41" priority="3" stopIfTrue="1" operator="equal">
      <formula>0</formula>
    </cfRule>
  </conditionalFormatting>
  <conditionalFormatting sqref="P10:Q10 P15:Q33">
    <cfRule type="cellIs" dxfId="40" priority="2" stopIfTrue="1" operator="equal">
      <formula>0</formula>
    </cfRule>
  </conditionalFormatting>
  <conditionalFormatting sqref="T25:U30">
    <cfRule type="cellIs" dxfId="39" priority="1" stopIfTrue="1" operator="equal">
      <formula>0</formula>
    </cfRule>
  </conditionalFormatting>
  <pageMargins left="0.7" right="0.7" top="0.75" bottom="0.75" header="0.3" footer="0.3"/>
  <pageSetup paperSize="287"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A3FFCD"/>
  </sheetPr>
  <dimension ref="A1:AM63"/>
  <sheetViews>
    <sheetView topLeftCell="K1" zoomScale="75" zoomScaleNormal="75" workbookViewId="0">
      <selection activeCell="X14" sqref="X14"/>
    </sheetView>
  </sheetViews>
  <sheetFormatPr defaultRowHeight="15" x14ac:dyDescent="0.25"/>
  <cols>
    <col min="1" max="1" width="15.28515625" customWidth="1"/>
    <col min="10" max="10" width="12.140625" customWidth="1"/>
    <col min="11" max="11" width="10.7109375" customWidth="1"/>
    <col min="12" max="12" width="10.5703125" customWidth="1"/>
    <col min="13" max="13" width="10" customWidth="1"/>
    <col min="15" max="15" width="10.28515625" customWidth="1"/>
    <col min="21" max="21" width="12.28515625" customWidth="1"/>
    <col min="22" max="22" width="1.28515625" customWidth="1"/>
    <col min="23" max="23" width="16.5703125" customWidth="1"/>
    <col min="25" max="25" width="10.5703125" customWidth="1"/>
    <col min="26" max="26" width="12.28515625" customWidth="1"/>
    <col min="34" max="34" width="13.140625" customWidth="1"/>
    <col min="35" max="35" width="13.42578125" customWidth="1"/>
    <col min="36" max="36" width="3.42578125" customWidth="1"/>
    <col min="37" max="37" width="16.7109375" customWidth="1"/>
    <col min="38" max="38" width="15.5703125" customWidth="1"/>
    <col min="39" max="39" width="18.140625" customWidth="1"/>
  </cols>
  <sheetData>
    <row r="1" spans="1:39" ht="15.75" x14ac:dyDescent="0.25">
      <c r="A1" s="524" t="s">
        <v>0</v>
      </c>
      <c r="B1" s="524"/>
      <c r="C1" s="524"/>
      <c r="D1" s="524"/>
      <c r="E1" s="524"/>
      <c r="F1" s="524"/>
      <c r="G1" s="524"/>
      <c r="H1" s="524"/>
      <c r="I1" s="524"/>
      <c r="J1" s="524"/>
      <c r="K1" s="524"/>
      <c r="L1" s="524"/>
      <c r="M1" s="524"/>
      <c r="N1" s="524"/>
      <c r="O1" s="524"/>
      <c r="P1" s="8"/>
      <c r="Q1" s="8"/>
      <c r="R1" s="8"/>
      <c r="S1" s="8"/>
      <c r="T1" s="8"/>
      <c r="U1" s="8"/>
      <c r="W1" s="493">
        <v>44559</v>
      </c>
    </row>
    <row r="2" spans="1:39" ht="15.75" x14ac:dyDescent="0.25">
      <c r="A2" s="524" t="s">
        <v>35</v>
      </c>
      <c r="B2" s="524"/>
      <c r="C2" s="524"/>
      <c r="D2" s="524"/>
      <c r="E2" s="524"/>
      <c r="F2" s="524"/>
      <c r="G2" s="524"/>
      <c r="H2" s="524"/>
      <c r="I2" s="524"/>
      <c r="J2" s="524"/>
      <c r="K2" s="524"/>
      <c r="L2" s="524"/>
      <c r="M2" s="524"/>
      <c r="N2" s="524"/>
      <c r="O2" s="524"/>
      <c r="P2" s="8"/>
      <c r="Q2" s="8"/>
      <c r="R2" s="8"/>
      <c r="S2" s="8"/>
      <c r="T2" s="8"/>
      <c r="U2" s="8"/>
      <c r="V2" s="419"/>
      <c r="W2" s="8"/>
    </row>
    <row r="3" spans="1:39" ht="15.75" x14ac:dyDescent="0.25">
      <c r="A3" s="524" t="s">
        <v>169</v>
      </c>
      <c r="B3" s="524"/>
      <c r="C3" s="524"/>
      <c r="D3" s="524"/>
      <c r="E3" s="524"/>
      <c r="F3" s="524"/>
      <c r="G3" s="524"/>
      <c r="H3" s="524"/>
      <c r="I3" s="524"/>
      <c r="J3" s="524"/>
      <c r="K3" s="524"/>
      <c r="L3" s="524"/>
      <c r="M3" s="524"/>
      <c r="N3" s="524"/>
      <c r="O3" s="524"/>
      <c r="P3" s="8"/>
      <c r="Q3" s="8"/>
      <c r="R3" s="8"/>
      <c r="S3" s="8"/>
      <c r="T3" s="8"/>
      <c r="U3" s="8"/>
      <c r="V3" s="8"/>
      <c r="W3" s="8"/>
    </row>
    <row r="4" spans="1:39" x14ac:dyDescent="0.25">
      <c r="A4" s="8"/>
      <c r="B4" s="8"/>
      <c r="C4" s="8"/>
      <c r="D4" s="8"/>
      <c r="E4" s="8"/>
      <c r="F4" s="8"/>
      <c r="G4" s="8"/>
      <c r="H4" s="8"/>
      <c r="I4" s="8"/>
      <c r="J4" s="8"/>
      <c r="K4" s="8"/>
      <c r="L4" s="8"/>
      <c r="M4" s="8"/>
      <c r="N4" s="8"/>
      <c r="O4" s="8"/>
      <c r="P4" s="8"/>
      <c r="Q4" s="8"/>
      <c r="R4" s="8"/>
      <c r="S4" s="8"/>
      <c r="T4" s="8"/>
      <c r="U4" s="8"/>
      <c r="V4" s="8"/>
      <c r="W4" s="8"/>
    </row>
    <row r="5" spans="1:39" x14ac:dyDescent="0.25">
      <c r="A5" s="13"/>
      <c r="B5" s="13"/>
      <c r="C5" s="13"/>
      <c r="D5" s="13"/>
      <c r="E5" s="13"/>
      <c r="F5" s="13"/>
      <c r="G5" s="13"/>
      <c r="H5" s="13"/>
      <c r="I5" s="462"/>
      <c r="J5" s="13"/>
      <c r="K5" s="13"/>
      <c r="L5" s="13"/>
      <c r="M5" s="13"/>
      <c r="N5" s="13"/>
      <c r="O5" s="13"/>
      <c r="P5" s="13"/>
      <c r="Q5" s="13"/>
      <c r="R5" s="13"/>
      <c r="S5" s="13"/>
      <c r="T5" s="13"/>
      <c r="U5" s="13"/>
      <c r="V5" s="8"/>
      <c r="W5" s="8"/>
    </row>
    <row r="6" spans="1:39" ht="18.75" x14ac:dyDescent="0.3">
      <c r="A6" s="539" t="s">
        <v>7</v>
      </c>
      <c r="B6" s="525" t="s">
        <v>151</v>
      </c>
      <c r="C6" s="541"/>
      <c r="D6" s="527" t="s">
        <v>46</v>
      </c>
      <c r="E6" s="528"/>
      <c r="F6" s="528"/>
      <c r="G6" s="528"/>
      <c r="H6" s="528"/>
      <c r="I6" s="528"/>
      <c r="J6" s="530" t="s">
        <v>55</v>
      </c>
      <c r="K6" s="537"/>
      <c r="L6" s="527" t="s">
        <v>56</v>
      </c>
      <c r="M6" s="542"/>
      <c r="N6" s="525" t="s">
        <v>34</v>
      </c>
      <c r="O6" s="530"/>
      <c r="P6" s="530"/>
      <c r="Q6" s="530"/>
      <c r="R6" s="530"/>
      <c r="S6" s="530"/>
      <c r="T6" s="530"/>
      <c r="U6" s="526"/>
      <c r="V6" s="8"/>
      <c r="W6" s="8"/>
    </row>
    <row r="7" spans="1:39" ht="18.75" x14ac:dyDescent="0.3">
      <c r="A7" s="540"/>
      <c r="B7" s="516" t="s">
        <v>39</v>
      </c>
      <c r="C7" s="517"/>
      <c r="D7" s="518" t="s">
        <v>39</v>
      </c>
      <c r="E7" s="538"/>
      <c r="F7" s="510" t="s">
        <v>116</v>
      </c>
      <c r="G7" s="510"/>
      <c r="H7" s="532" t="s">
        <v>34</v>
      </c>
      <c r="I7" s="533"/>
      <c r="J7" s="518" t="s">
        <v>39</v>
      </c>
      <c r="K7" s="531"/>
      <c r="L7" s="516" t="s">
        <v>39</v>
      </c>
      <c r="M7" s="517"/>
      <c r="N7" s="518" t="s">
        <v>50</v>
      </c>
      <c r="O7" s="538"/>
      <c r="P7" s="510" t="s">
        <v>41</v>
      </c>
      <c r="Q7" s="510"/>
      <c r="R7" s="519" t="s">
        <v>152</v>
      </c>
      <c r="S7" s="519"/>
      <c r="T7" s="532" t="s">
        <v>57</v>
      </c>
      <c r="U7" s="533"/>
      <c r="V7" s="8"/>
      <c r="W7" s="8"/>
    </row>
    <row r="8" spans="1:39" ht="18.75" x14ac:dyDescent="0.3">
      <c r="A8" s="197"/>
      <c r="B8" s="330" t="s">
        <v>43</v>
      </c>
      <c r="C8" s="327" t="s">
        <v>9</v>
      </c>
      <c r="D8" s="329" t="s">
        <v>43</v>
      </c>
      <c r="E8" s="328" t="s">
        <v>9</v>
      </c>
      <c r="F8" s="327" t="s">
        <v>43</v>
      </c>
      <c r="G8" s="327" t="s">
        <v>9</v>
      </c>
      <c r="H8" s="349" t="s">
        <v>43</v>
      </c>
      <c r="I8" s="350" t="s">
        <v>9</v>
      </c>
      <c r="J8" s="171" t="s">
        <v>43</v>
      </c>
      <c r="K8" s="179" t="s">
        <v>9</v>
      </c>
      <c r="L8" s="175" t="s">
        <v>43</v>
      </c>
      <c r="M8" s="172" t="s">
        <v>9</v>
      </c>
      <c r="N8" s="178" t="s">
        <v>43</v>
      </c>
      <c r="O8" s="171" t="s">
        <v>9</v>
      </c>
      <c r="P8" s="172" t="s">
        <v>43</v>
      </c>
      <c r="Q8" s="172" t="s">
        <v>9</v>
      </c>
      <c r="R8" s="171" t="s">
        <v>43</v>
      </c>
      <c r="S8" s="171" t="s">
        <v>9</v>
      </c>
      <c r="T8" s="349" t="s">
        <v>43</v>
      </c>
      <c r="U8" s="350" t="s">
        <v>9</v>
      </c>
      <c r="V8" s="8"/>
      <c r="W8" s="8"/>
      <c r="AG8" s="451"/>
      <c r="AH8" s="451"/>
      <c r="AI8" s="451"/>
      <c r="AJ8" s="451"/>
      <c r="AK8" s="451"/>
      <c r="AL8" s="451"/>
      <c r="AM8" s="451"/>
    </row>
    <row r="9" spans="1:39" x14ac:dyDescent="0.25">
      <c r="A9" s="55"/>
      <c r="B9" s="56"/>
      <c r="C9" s="54"/>
      <c r="D9" s="59"/>
      <c r="E9" s="58"/>
      <c r="F9" s="54"/>
      <c r="G9" s="54"/>
      <c r="H9" s="365"/>
      <c r="I9" s="366"/>
      <c r="J9" s="58"/>
      <c r="K9" s="60"/>
      <c r="L9" s="56"/>
      <c r="M9" s="54"/>
      <c r="N9" s="59"/>
      <c r="O9" s="58"/>
      <c r="P9" s="54"/>
      <c r="Q9" s="54"/>
      <c r="R9" s="58"/>
      <c r="S9" s="58"/>
      <c r="T9" s="365"/>
      <c r="U9" s="366"/>
      <c r="V9" s="8"/>
      <c r="W9" s="8"/>
      <c r="X9" s="461"/>
      <c r="Y9" s="461"/>
      <c r="Z9" s="461"/>
      <c r="AA9" s="461"/>
      <c r="AB9" s="461"/>
      <c r="AC9" s="461"/>
      <c r="AD9" s="461"/>
      <c r="AE9" s="461"/>
      <c r="AF9" s="450"/>
      <c r="AG9" s="461"/>
      <c r="AH9" s="461"/>
      <c r="AI9" s="461"/>
      <c r="AJ9" s="461"/>
      <c r="AK9" s="461"/>
      <c r="AL9" s="461"/>
      <c r="AM9" s="461"/>
    </row>
    <row r="10" spans="1:39" ht="18.75" x14ac:dyDescent="0.3">
      <c r="A10" s="82" t="s">
        <v>44</v>
      </c>
      <c r="B10" s="124">
        <v>2</v>
      </c>
      <c r="C10" s="125">
        <v>2</v>
      </c>
      <c r="D10" s="83">
        <v>3</v>
      </c>
      <c r="E10" s="84">
        <v>7</v>
      </c>
      <c r="F10" s="125">
        <v>0</v>
      </c>
      <c r="G10" s="125">
        <v>0</v>
      </c>
      <c r="H10" s="353">
        <v>3</v>
      </c>
      <c r="I10" s="360">
        <v>7</v>
      </c>
      <c r="J10" s="84">
        <v>0</v>
      </c>
      <c r="K10" s="158">
        <v>0</v>
      </c>
      <c r="L10" s="125">
        <v>0</v>
      </c>
      <c r="M10" s="164">
        <v>0</v>
      </c>
      <c r="N10" s="84">
        <v>12</v>
      </c>
      <c r="O10" s="84">
        <v>56</v>
      </c>
      <c r="P10" s="125">
        <v>0</v>
      </c>
      <c r="Q10" s="125">
        <v>0</v>
      </c>
      <c r="R10" s="84">
        <v>0</v>
      </c>
      <c r="S10" s="84">
        <v>0</v>
      </c>
      <c r="T10" s="367">
        <v>12</v>
      </c>
      <c r="U10" s="368">
        <v>56</v>
      </c>
      <c r="V10" s="125"/>
      <c r="W10" s="125"/>
      <c r="X10" s="458"/>
      <c r="Y10" s="458"/>
      <c r="Z10" s="461"/>
      <c r="AA10" s="451"/>
      <c r="AB10" s="458"/>
      <c r="AC10" s="458"/>
      <c r="AD10" s="461"/>
      <c r="AE10" s="451"/>
      <c r="AG10" s="494"/>
      <c r="AH10" s="459"/>
      <c r="AI10" s="460"/>
      <c r="AJ10" s="451"/>
      <c r="AK10" s="494"/>
      <c r="AL10" s="494"/>
      <c r="AM10" s="495"/>
    </row>
    <row r="11" spans="1:39" ht="18.75" x14ac:dyDescent="0.3">
      <c r="A11" s="82" t="s">
        <v>11</v>
      </c>
      <c r="B11" s="124">
        <v>0</v>
      </c>
      <c r="C11" s="164">
        <v>0</v>
      </c>
      <c r="D11" s="84">
        <v>2</v>
      </c>
      <c r="E11" s="84">
        <v>8</v>
      </c>
      <c r="F11" s="125">
        <v>0</v>
      </c>
      <c r="G11" s="125">
        <v>0</v>
      </c>
      <c r="H11" s="353">
        <v>2</v>
      </c>
      <c r="I11" s="360">
        <v>8</v>
      </c>
      <c r="J11" s="84">
        <v>0</v>
      </c>
      <c r="K11" s="158">
        <v>0</v>
      </c>
      <c r="L11" s="125">
        <v>0</v>
      </c>
      <c r="M11" s="164">
        <v>0</v>
      </c>
      <c r="N11" s="84">
        <v>20</v>
      </c>
      <c r="O11" s="84">
        <v>120</v>
      </c>
      <c r="P11" s="125">
        <v>0</v>
      </c>
      <c r="Q11" s="125">
        <v>0</v>
      </c>
      <c r="R11" s="84">
        <v>0</v>
      </c>
      <c r="S11" s="84">
        <v>0</v>
      </c>
      <c r="T11" s="367">
        <v>20</v>
      </c>
      <c r="U11" s="368">
        <v>120</v>
      </c>
      <c r="V11" s="125"/>
      <c r="W11" s="125"/>
      <c r="X11" s="458"/>
      <c r="Y11" s="458"/>
      <c r="Z11" s="461"/>
      <c r="AA11" s="451"/>
      <c r="AB11" s="458"/>
      <c r="AC11" s="458"/>
      <c r="AD11" s="461"/>
      <c r="AE11" s="451"/>
      <c r="AG11" s="494"/>
      <c r="AH11" s="494"/>
      <c r="AI11" s="495"/>
      <c r="AJ11" s="496"/>
      <c r="AK11" s="494"/>
      <c r="AL11" s="494"/>
      <c r="AM11" s="495"/>
    </row>
    <row r="12" spans="1:39" ht="18.75" x14ac:dyDescent="0.3">
      <c r="A12" s="82" t="s">
        <v>12</v>
      </c>
      <c r="B12" s="124">
        <v>0</v>
      </c>
      <c r="C12" s="164">
        <v>0</v>
      </c>
      <c r="D12" s="84">
        <v>6</v>
      </c>
      <c r="E12" s="84">
        <v>15</v>
      </c>
      <c r="F12" s="125">
        <v>0</v>
      </c>
      <c r="G12" s="125">
        <v>0</v>
      </c>
      <c r="H12" s="353">
        <v>6</v>
      </c>
      <c r="I12" s="360">
        <v>15</v>
      </c>
      <c r="J12" s="84">
        <v>0</v>
      </c>
      <c r="K12" s="158">
        <v>0</v>
      </c>
      <c r="L12" s="125">
        <v>0</v>
      </c>
      <c r="M12" s="164">
        <v>0</v>
      </c>
      <c r="N12" s="84">
        <v>26</v>
      </c>
      <c r="O12" s="84">
        <v>116</v>
      </c>
      <c r="P12" s="125">
        <v>0</v>
      </c>
      <c r="Q12" s="125">
        <v>0</v>
      </c>
      <c r="R12" s="84">
        <v>0</v>
      </c>
      <c r="S12" s="84">
        <v>0</v>
      </c>
      <c r="T12" s="367">
        <v>26</v>
      </c>
      <c r="U12" s="368">
        <v>116</v>
      </c>
      <c r="V12" s="125"/>
      <c r="W12" s="125"/>
      <c r="X12" s="458"/>
      <c r="Y12" s="458"/>
      <c r="Z12" s="461"/>
      <c r="AA12" s="451"/>
      <c r="AB12" s="458"/>
      <c r="AC12" s="458"/>
      <c r="AD12" s="461"/>
      <c r="AE12" s="451"/>
      <c r="AG12" s="494"/>
      <c r="AH12" s="494"/>
      <c r="AI12" s="495"/>
      <c r="AJ12" s="496"/>
      <c r="AK12" s="494"/>
      <c r="AL12" s="494"/>
      <c r="AM12" s="495"/>
    </row>
    <row r="13" spans="1:39" ht="18.75" x14ac:dyDescent="0.3">
      <c r="A13" s="82" t="s">
        <v>13</v>
      </c>
      <c r="B13" s="124">
        <v>0</v>
      </c>
      <c r="C13" s="164">
        <v>0</v>
      </c>
      <c r="D13" s="84">
        <v>5</v>
      </c>
      <c r="E13" s="84">
        <v>16</v>
      </c>
      <c r="F13" s="125">
        <v>0</v>
      </c>
      <c r="G13" s="125">
        <v>0</v>
      </c>
      <c r="H13" s="353">
        <v>5</v>
      </c>
      <c r="I13" s="360">
        <v>16</v>
      </c>
      <c r="J13" s="84">
        <v>0</v>
      </c>
      <c r="K13" s="158">
        <v>0</v>
      </c>
      <c r="L13" s="125">
        <v>0</v>
      </c>
      <c r="M13" s="164">
        <v>0</v>
      </c>
      <c r="N13" s="84">
        <v>26</v>
      </c>
      <c r="O13" s="84">
        <v>111</v>
      </c>
      <c r="P13" s="125">
        <v>0</v>
      </c>
      <c r="Q13" s="125">
        <v>0</v>
      </c>
      <c r="R13" s="84">
        <v>0</v>
      </c>
      <c r="S13" s="84">
        <v>0</v>
      </c>
      <c r="T13" s="367">
        <v>26</v>
      </c>
      <c r="U13" s="368">
        <v>111</v>
      </c>
      <c r="V13" s="125"/>
      <c r="W13" s="125"/>
      <c r="X13" s="458"/>
      <c r="Y13" s="458"/>
      <c r="Z13" s="461"/>
      <c r="AA13" s="451"/>
      <c r="AB13" s="458"/>
      <c r="AC13" s="458"/>
      <c r="AD13" s="461"/>
      <c r="AE13" s="451"/>
      <c r="AG13" s="494"/>
      <c r="AH13" s="494"/>
      <c r="AI13" s="495"/>
      <c r="AJ13" s="496"/>
      <c r="AK13" s="494"/>
      <c r="AL13" s="494"/>
      <c r="AM13" s="495"/>
    </row>
    <row r="14" spans="1:39" ht="18.75" x14ac:dyDescent="0.3">
      <c r="A14" s="82" t="s">
        <v>14</v>
      </c>
      <c r="B14" s="124">
        <v>0</v>
      </c>
      <c r="C14" s="164">
        <v>0</v>
      </c>
      <c r="D14" s="84">
        <v>6</v>
      </c>
      <c r="E14" s="84">
        <v>18</v>
      </c>
      <c r="F14" s="125">
        <v>0</v>
      </c>
      <c r="G14" s="125">
        <v>0</v>
      </c>
      <c r="H14" s="353">
        <v>6</v>
      </c>
      <c r="I14" s="360">
        <v>18</v>
      </c>
      <c r="J14" s="84">
        <v>0</v>
      </c>
      <c r="K14" s="158">
        <v>0</v>
      </c>
      <c r="L14" s="125">
        <v>0</v>
      </c>
      <c r="M14" s="164">
        <v>0</v>
      </c>
      <c r="N14" s="84">
        <v>28</v>
      </c>
      <c r="O14" s="84">
        <v>122</v>
      </c>
      <c r="P14" s="125">
        <v>0</v>
      </c>
      <c r="Q14" s="125">
        <v>0</v>
      </c>
      <c r="R14" s="84">
        <v>0</v>
      </c>
      <c r="S14" s="84">
        <v>0</v>
      </c>
      <c r="T14" s="367">
        <v>28</v>
      </c>
      <c r="U14" s="368">
        <v>122</v>
      </c>
      <c r="V14" s="125"/>
      <c r="W14" s="125"/>
      <c r="X14" s="458"/>
      <c r="Y14" s="458"/>
      <c r="Z14" s="461"/>
      <c r="AA14" s="451"/>
      <c r="AB14" s="458"/>
      <c r="AC14" s="458"/>
      <c r="AD14" s="461"/>
      <c r="AE14" s="451"/>
      <c r="AG14" s="494"/>
      <c r="AH14" s="494"/>
      <c r="AI14" s="495"/>
      <c r="AJ14" s="496"/>
      <c r="AK14" s="494"/>
      <c r="AL14" s="494"/>
      <c r="AM14" s="495"/>
    </row>
    <row r="15" spans="1:39" ht="18.75" x14ac:dyDescent="0.3">
      <c r="A15" s="82" t="s">
        <v>15</v>
      </c>
      <c r="B15" s="124">
        <v>1</v>
      </c>
      <c r="C15" s="125">
        <v>0</v>
      </c>
      <c r="D15" s="83">
        <v>8</v>
      </c>
      <c r="E15" s="84">
        <v>12</v>
      </c>
      <c r="F15" s="125">
        <v>0</v>
      </c>
      <c r="G15" s="125">
        <v>0</v>
      </c>
      <c r="H15" s="353">
        <v>8</v>
      </c>
      <c r="I15" s="360">
        <v>12</v>
      </c>
      <c r="J15" s="84">
        <v>0</v>
      </c>
      <c r="K15" s="158">
        <v>0</v>
      </c>
      <c r="L15" s="86">
        <v>2</v>
      </c>
      <c r="M15" s="163">
        <v>4</v>
      </c>
      <c r="N15" s="84">
        <v>35</v>
      </c>
      <c r="O15" s="84">
        <v>156</v>
      </c>
      <c r="P15" s="125">
        <v>0</v>
      </c>
      <c r="Q15" s="125">
        <v>0</v>
      </c>
      <c r="R15" s="84">
        <v>0</v>
      </c>
      <c r="S15" s="84">
        <v>0</v>
      </c>
      <c r="T15" s="367">
        <v>35</v>
      </c>
      <c r="U15" s="368">
        <v>156</v>
      </c>
      <c r="V15" s="125"/>
      <c r="W15" s="125"/>
      <c r="X15" s="458"/>
      <c r="Y15" s="458"/>
      <c r="Z15" s="461"/>
      <c r="AA15" s="451"/>
      <c r="AB15" s="458"/>
      <c r="AC15" s="458"/>
      <c r="AD15" s="461"/>
      <c r="AE15" s="451"/>
      <c r="AG15" s="494"/>
      <c r="AH15" s="494"/>
      <c r="AI15" s="495"/>
      <c r="AJ15" s="496"/>
      <c r="AK15" s="494"/>
      <c r="AL15" s="494"/>
      <c r="AM15" s="495"/>
    </row>
    <row r="16" spans="1:39" ht="18.75" x14ac:dyDescent="0.3">
      <c r="A16" s="82" t="s">
        <v>16</v>
      </c>
      <c r="B16" s="128">
        <v>3</v>
      </c>
      <c r="C16" s="129">
        <v>3</v>
      </c>
      <c r="D16" s="95">
        <v>9</v>
      </c>
      <c r="E16" s="96">
        <v>20</v>
      </c>
      <c r="F16" s="129">
        <v>0</v>
      </c>
      <c r="G16" s="129">
        <v>0</v>
      </c>
      <c r="H16" s="354">
        <v>9</v>
      </c>
      <c r="I16" s="361">
        <v>20</v>
      </c>
      <c r="J16" s="96">
        <v>4</v>
      </c>
      <c r="K16" s="160">
        <v>31</v>
      </c>
      <c r="L16" s="98">
        <v>2</v>
      </c>
      <c r="M16" s="166">
        <v>5</v>
      </c>
      <c r="N16" s="96">
        <v>55</v>
      </c>
      <c r="O16" s="96">
        <v>465</v>
      </c>
      <c r="P16" s="98">
        <v>2</v>
      </c>
      <c r="Q16" s="98">
        <v>6</v>
      </c>
      <c r="R16" s="96">
        <v>0</v>
      </c>
      <c r="S16" s="96">
        <v>0</v>
      </c>
      <c r="T16" s="369">
        <v>57</v>
      </c>
      <c r="U16" s="370">
        <v>471</v>
      </c>
      <c r="V16" s="129"/>
      <c r="W16" s="129"/>
      <c r="X16" s="458"/>
      <c r="Y16" s="458"/>
      <c r="Z16" s="461"/>
      <c r="AA16" s="451"/>
      <c r="AB16" s="458"/>
      <c r="AC16" s="458"/>
      <c r="AD16" s="461"/>
      <c r="AE16" s="451"/>
      <c r="AG16" s="494"/>
      <c r="AH16" s="494"/>
      <c r="AI16" s="495"/>
      <c r="AJ16" s="496"/>
      <c r="AK16" s="494"/>
      <c r="AL16" s="494"/>
      <c r="AM16" s="495"/>
    </row>
    <row r="17" spans="1:39" ht="18.75" x14ac:dyDescent="0.3">
      <c r="A17" s="82" t="s">
        <v>17</v>
      </c>
      <c r="B17" s="128">
        <v>5</v>
      </c>
      <c r="C17" s="129">
        <v>5</v>
      </c>
      <c r="D17" s="95">
        <v>10</v>
      </c>
      <c r="E17" s="96">
        <v>43</v>
      </c>
      <c r="F17" s="129">
        <v>1</v>
      </c>
      <c r="G17" s="129">
        <v>3</v>
      </c>
      <c r="H17" s="354">
        <v>11</v>
      </c>
      <c r="I17" s="361">
        <v>46</v>
      </c>
      <c r="J17" s="96">
        <v>6</v>
      </c>
      <c r="K17" s="160">
        <v>54</v>
      </c>
      <c r="L17" s="98">
        <v>4</v>
      </c>
      <c r="M17" s="166">
        <v>37</v>
      </c>
      <c r="N17" s="96">
        <v>74</v>
      </c>
      <c r="O17" s="96">
        <v>732</v>
      </c>
      <c r="P17" s="98">
        <v>13</v>
      </c>
      <c r="Q17" s="98">
        <v>41</v>
      </c>
      <c r="R17" s="96">
        <v>0</v>
      </c>
      <c r="S17" s="96">
        <v>0</v>
      </c>
      <c r="T17" s="369">
        <v>87</v>
      </c>
      <c r="U17" s="370">
        <v>773</v>
      </c>
      <c r="V17" s="129"/>
      <c r="W17" s="129"/>
      <c r="X17" s="458"/>
      <c r="Y17" s="458"/>
      <c r="Z17" s="461"/>
      <c r="AA17" s="451"/>
      <c r="AB17" s="458"/>
      <c r="AC17" s="458"/>
      <c r="AD17" s="461"/>
      <c r="AE17" s="451"/>
      <c r="AG17" s="494"/>
      <c r="AH17" s="494"/>
      <c r="AI17" s="495"/>
      <c r="AJ17" s="496"/>
      <c r="AK17" s="494"/>
      <c r="AL17" s="494"/>
      <c r="AM17" s="495"/>
    </row>
    <row r="18" spans="1:39" ht="18.75" x14ac:dyDescent="0.3">
      <c r="A18" s="82" t="s">
        <v>18</v>
      </c>
      <c r="B18" s="128">
        <v>6</v>
      </c>
      <c r="C18" s="129">
        <v>4</v>
      </c>
      <c r="D18" s="95">
        <v>15</v>
      </c>
      <c r="E18" s="96">
        <v>29</v>
      </c>
      <c r="F18" s="129">
        <v>2</v>
      </c>
      <c r="G18" s="129">
        <v>0</v>
      </c>
      <c r="H18" s="354">
        <v>17</v>
      </c>
      <c r="I18" s="361">
        <v>29</v>
      </c>
      <c r="J18" s="96">
        <v>6</v>
      </c>
      <c r="K18" s="160">
        <v>67</v>
      </c>
      <c r="L18" s="98">
        <v>6</v>
      </c>
      <c r="M18" s="166">
        <v>53</v>
      </c>
      <c r="N18" s="96">
        <v>99</v>
      </c>
      <c r="O18" s="96">
        <v>772</v>
      </c>
      <c r="P18" s="98">
        <v>19</v>
      </c>
      <c r="Q18" s="98">
        <v>28</v>
      </c>
      <c r="R18" s="96">
        <v>0</v>
      </c>
      <c r="S18" s="96">
        <v>0</v>
      </c>
      <c r="T18" s="369">
        <v>118</v>
      </c>
      <c r="U18" s="370">
        <v>800</v>
      </c>
      <c r="V18" s="129"/>
      <c r="W18" s="129"/>
      <c r="X18" s="458"/>
      <c r="Y18" s="458"/>
      <c r="Z18" s="461"/>
      <c r="AA18" s="451"/>
      <c r="AB18" s="458"/>
      <c r="AC18" s="458"/>
      <c r="AD18" s="461"/>
      <c r="AE18" s="451"/>
      <c r="AG18" s="494"/>
      <c r="AH18" s="494"/>
      <c r="AI18" s="495"/>
      <c r="AJ18" s="496"/>
      <c r="AK18" s="494"/>
      <c r="AL18" s="494"/>
      <c r="AM18" s="495"/>
    </row>
    <row r="19" spans="1:39" ht="18.75" x14ac:dyDescent="0.3">
      <c r="A19" s="82" t="s">
        <v>19</v>
      </c>
      <c r="B19" s="128">
        <v>7</v>
      </c>
      <c r="C19" s="129">
        <v>7</v>
      </c>
      <c r="D19" s="95">
        <v>14</v>
      </c>
      <c r="E19" s="96">
        <v>43</v>
      </c>
      <c r="F19" s="129">
        <v>1</v>
      </c>
      <c r="G19" s="129">
        <v>0</v>
      </c>
      <c r="H19" s="354">
        <v>15</v>
      </c>
      <c r="I19" s="361">
        <v>43</v>
      </c>
      <c r="J19" s="96">
        <v>6</v>
      </c>
      <c r="K19" s="160">
        <v>48</v>
      </c>
      <c r="L19" s="98">
        <v>5</v>
      </c>
      <c r="M19" s="166">
        <v>13</v>
      </c>
      <c r="N19" s="96">
        <v>105</v>
      </c>
      <c r="O19" s="96">
        <v>582</v>
      </c>
      <c r="P19" s="98">
        <v>13</v>
      </c>
      <c r="Q19" s="98">
        <v>14</v>
      </c>
      <c r="R19" s="96">
        <v>0</v>
      </c>
      <c r="S19" s="96">
        <v>0</v>
      </c>
      <c r="T19" s="369">
        <v>118</v>
      </c>
      <c r="U19" s="370">
        <v>596</v>
      </c>
      <c r="V19" s="129"/>
      <c r="W19" s="129"/>
      <c r="X19" s="458"/>
      <c r="Y19" s="458"/>
      <c r="Z19" s="461"/>
      <c r="AA19" s="451"/>
      <c r="AB19" s="458"/>
      <c r="AC19" s="458"/>
      <c r="AD19" s="461"/>
      <c r="AE19" s="451"/>
      <c r="AG19" s="494"/>
      <c r="AH19" s="494"/>
      <c r="AI19" s="495"/>
      <c r="AJ19" s="496"/>
      <c r="AK19" s="494"/>
      <c r="AL19" s="494"/>
      <c r="AM19" s="495"/>
    </row>
    <row r="20" spans="1:39" ht="18.75" x14ac:dyDescent="0.3">
      <c r="A20" s="82" t="s">
        <v>20</v>
      </c>
      <c r="B20" s="124">
        <v>6</v>
      </c>
      <c r="C20" s="125">
        <v>9</v>
      </c>
      <c r="D20" s="83">
        <v>14</v>
      </c>
      <c r="E20" s="84">
        <v>46</v>
      </c>
      <c r="F20" s="125">
        <v>2</v>
      </c>
      <c r="G20" s="125">
        <v>0</v>
      </c>
      <c r="H20" s="353">
        <v>16</v>
      </c>
      <c r="I20" s="360">
        <v>46</v>
      </c>
      <c r="J20" s="84">
        <v>5</v>
      </c>
      <c r="K20" s="158">
        <v>34</v>
      </c>
      <c r="L20" s="86">
        <v>5</v>
      </c>
      <c r="M20" s="163">
        <v>20</v>
      </c>
      <c r="N20" s="84">
        <v>93</v>
      </c>
      <c r="O20" s="84">
        <v>508</v>
      </c>
      <c r="P20" s="86">
        <v>16</v>
      </c>
      <c r="Q20" s="86">
        <v>33</v>
      </c>
      <c r="R20" s="84">
        <v>0</v>
      </c>
      <c r="S20" s="84">
        <v>0</v>
      </c>
      <c r="T20" s="367">
        <v>109</v>
      </c>
      <c r="U20" s="368">
        <v>541</v>
      </c>
      <c r="V20" s="125"/>
      <c r="W20" s="125"/>
      <c r="X20" s="458"/>
      <c r="Y20" s="458"/>
      <c r="Z20" s="461"/>
      <c r="AA20" s="451"/>
      <c r="AB20" s="458"/>
      <c r="AC20" s="458"/>
      <c r="AD20" s="461"/>
      <c r="AE20" s="451"/>
      <c r="AG20" s="494"/>
      <c r="AH20" s="494"/>
      <c r="AI20" s="495"/>
      <c r="AJ20" s="496"/>
      <c r="AK20" s="494"/>
      <c r="AL20" s="494"/>
      <c r="AM20" s="495"/>
    </row>
    <row r="21" spans="1:39" ht="18.75" x14ac:dyDescent="0.3">
      <c r="A21" s="82" t="s">
        <v>21</v>
      </c>
      <c r="B21" s="124">
        <v>4</v>
      </c>
      <c r="C21" s="125">
        <v>12</v>
      </c>
      <c r="D21" s="83">
        <v>15</v>
      </c>
      <c r="E21" s="84">
        <v>66</v>
      </c>
      <c r="F21" s="125">
        <v>2</v>
      </c>
      <c r="G21" s="125">
        <v>0</v>
      </c>
      <c r="H21" s="353">
        <v>17</v>
      </c>
      <c r="I21" s="360">
        <v>66</v>
      </c>
      <c r="J21" s="84">
        <v>4</v>
      </c>
      <c r="K21" s="158">
        <v>39</v>
      </c>
      <c r="L21" s="86">
        <v>3</v>
      </c>
      <c r="M21" s="163">
        <v>15</v>
      </c>
      <c r="N21" s="84">
        <v>80</v>
      </c>
      <c r="O21" s="84">
        <v>625</v>
      </c>
      <c r="P21" s="86">
        <v>19</v>
      </c>
      <c r="Q21" s="86">
        <v>34</v>
      </c>
      <c r="R21" s="84">
        <v>0</v>
      </c>
      <c r="S21" s="84">
        <v>0</v>
      </c>
      <c r="T21" s="367">
        <v>99</v>
      </c>
      <c r="U21" s="368">
        <v>659</v>
      </c>
      <c r="V21" s="125"/>
      <c r="W21" s="125"/>
      <c r="X21" s="458"/>
      <c r="Y21" s="458"/>
      <c r="Z21" s="461"/>
      <c r="AA21" s="451"/>
      <c r="AB21" s="458"/>
      <c r="AC21" s="458"/>
      <c r="AD21" s="461"/>
      <c r="AE21" s="451"/>
      <c r="AG21" s="494"/>
      <c r="AH21" s="494"/>
      <c r="AI21" s="495"/>
      <c r="AJ21" s="496"/>
      <c r="AK21" s="494"/>
      <c r="AL21" s="494"/>
      <c r="AM21" s="495"/>
    </row>
    <row r="22" spans="1:39" ht="18.75" x14ac:dyDescent="0.3">
      <c r="A22" s="82" t="s">
        <v>22</v>
      </c>
      <c r="B22" s="124">
        <v>5</v>
      </c>
      <c r="C22" s="125">
        <v>12</v>
      </c>
      <c r="D22" s="83">
        <v>11</v>
      </c>
      <c r="E22" s="84">
        <v>46</v>
      </c>
      <c r="F22" s="125">
        <v>2</v>
      </c>
      <c r="G22" s="125">
        <v>2</v>
      </c>
      <c r="H22" s="353">
        <v>13</v>
      </c>
      <c r="I22" s="360">
        <v>48</v>
      </c>
      <c r="J22" s="84">
        <v>5</v>
      </c>
      <c r="K22" s="158">
        <v>46</v>
      </c>
      <c r="L22" s="86">
        <v>5</v>
      </c>
      <c r="M22" s="163">
        <v>26</v>
      </c>
      <c r="N22" s="84">
        <v>80</v>
      </c>
      <c r="O22" s="84">
        <v>678</v>
      </c>
      <c r="P22" s="86">
        <v>16</v>
      </c>
      <c r="Q22" s="86">
        <v>52</v>
      </c>
      <c r="R22" s="84">
        <v>0</v>
      </c>
      <c r="S22" s="84">
        <v>0</v>
      </c>
      <c r="T22" s="367">
        <v>96</v>
      </c>
      <c r="U22" s="368">
        <v>730</v>
      </c>
      <c r="V22" s="125"/>
      <c r="W22" s="125"/>
      <c r="X22" s="458"/>
      <c r="Y22" s="458"/>
      <c r="Z22" s="461"/>
      <c r="AA22" s="451"/>
      <c r="AB22" s="458"/>
      <c r="AC22" s="458"/>
      <c r="AD22" s="461"/>
      <c r="AE22" s="451"/>
      <c r="AG22" s="494"/>
      <c r="AH22" s="494"/>
      <c r="AI22" s="495"/>
      <c r="AJ22" s="496"/>
      <c r="AK22" s="494"/>
      <c r="AL22" s="494"/>
      <c r="AM22" s="495"/>
    </row>
    <row r="23" spans="1:39" ht="18.75" x14ac:dyDescent="0.3">
      <c r="A23" s="82" t="s">
        <v>23</v>
      </c>
      <c r="B23" s="124">
        <v>7</v>
      </c>
      <c r="C23" s="125">
        <v>12</v>
      </c>
      <c r="D23" s="83">
        <v>14</v>
      </c>
      <c r="E23" s="84">
        <v>87</v>
      </c>
      <c r="F23" s="125">
        <v>1</v>
      </c>
      <c r="G23" s="125">
        <v>0</v>
      </c>
      <c r="H23" s="353">
        <v>15</v>
      </c>
      <c r="I23" s="360">
        <v>87</v>
      </c>
      <c r="J23" s="84">
        <v>5</v>
      </c>
      <c r="K23" s="158">
        <v>45</v>
      </c>
      <c r="L23" s="86">
        <v>3</v>
      </c>
      <c r="M23" s="163">
        <v>22</v>
      </c>
      <c r="N23" s="84">
        <v>84</v>
      </c>
      <c r="O23" s="84">
        <v>750</v>
      </c>
      <c r="P23" s="86">
        <v>15</v>
      </c>
      <c r="Q23" s="86">
        <v>54</v>
      </c>
      <c r="R23" s="84">
        <v>1</v>
      </c>
      <c r="S23" s="84">
        <v>6</v>
      </c>
      <c r="T23" s="367">
        <v>100</v>
      </c>
      <c r="U23" s="368">
        <v>810</v>
      </c>
      <c r="V23" s="125"/>
      <c r="W23" s="125"/>
      <c r="X23" s="458"/>
      <c r="Y23" s="458"/>
      <c r="Z23" s="461"/>
      <c r="AA23" s="451"/>
      <c r="AB23" s="458"/>
      <c r="AC23" s="458"/>
      <c r="AD23" s="461"/>
      <c r="AE23" s="451"/>
      <c r="AG23" s="494"/>
      <c r="AH23" s="494"/>
      <c r="AI23" s="495"/>
      <c r="AJ23" s="496"/>
      <c r="AK23" s="494"/>
      <c r="AL23" s="494"/>
      <c r="AM23" s="495"/>
    </row>
    <row r="24" spans="1:39" ht="18.75" x14ac:dyDescent="0.3">
      <c r="A24" s="82" t="s">
        <v>24</v>
      </c>
      <c r="B24" s="124">
        <v>5</v>
      </c>
      <c r="C24" s="125">
        <v>16</v>
      </c>
      <c r="D24" s="83">
        <v>16</v>
      </c>
      <c r="E24" s="84">
        <v>120</v>
      </c>
      <c r="F24" s="125">
        <v>1</v>
      </c>
      <c r="G24" s="125">
        <v>0</v>
      </c>
      <c r="H24" s="353">
        <v>17</v>
      </c>
      <c r="I24" s="360">
        <v>120</v>
      </c>
      <c r="J24" s="84">
        <v>5</v>
      </c>
      <c r="K24" s="158">
        <v>57</v>
      </c>
      <c r="L24" s="86">
        <v>5</v>
      </c>
      <c r="M24" s="163">
        <v>49</v>
      </c>
      <c r="N24" s="84">
        <v>86</v>
      </c>
      <c r="O24" s="84">
        <v>892</v>
      </c>
      <c r="P24" s="86">
        <v>18</v>
      </c>
      <c r="Q24" s="86">
        <v>95</v>
      </c>
      <c r="R24" s="84">
        <v>0</v>
      </c>
      <c r="S24" s="84">
        <v>0</v>
      </c>
      <c r="T24" s="367">
        <v>104</v>
      </c>
      <c r="U24" s="368">
        <v>987</v>
      </c>
      <c r="V24" s="125"/>
      <c r="W24" s="125"/>
      <c r="X24" s="458"/>
      <c r="Y24" s="458"/>
      <c r="Z24" s="461"/>
      <c r="AA24" s="451"/>
      <c r="AB24" s="458"/>
      <c r="AC24" s="458"/>
      <c r="AD24" s="461"/>
      <c r="AE24" s="451"/>
      <c r="AG24" s="494"/>
      <c r="AH24" s="494"/>
      <c r="AI24" s="495"/>
      <c r="AJ24" s="496"/>
      <c r="AK24" s="494"/>
      <c r="AL24" s="494"/>
      <c r="AM24" s="495"/>
    </row>
    <row r="25" spans="1:39" ht="18.75" x14ac:dyDescent="0.3">
      <c r="A25" s="82" t="s">
        <v>25</v>
      </c>
      <c r="B25" s="124">
        <v>8</v>
      </c>
      <c r="C25" s="125">
        <v>21</v>
      </c>
      <c r="D25" s="83">
        <v>15</v>
      </c>
      <c r="E25" s="84">
        <v>80</v>
      </c>
      <c r="F25" s="125">
        <v>2</v>
      </c>
      <c r="G25" s="125">
        <v>6</v>
      </c>
      <c r="H25" s="353">
        <v>17</v>
      </c>
      <c r="I25" s="360">
        <v>86</v>
      </c>
      <c r="J25" s="84">
        <v>6</v>
      </c>
      <c r="K25" s="158">
        <v>85</v>
      </c>
      <c r="L25" s="86">
        <v>5</v>
      </c>
      <c r="M25" s="163">
        <v>29</v>
      </c>
      <c r="N25" s="84">
        <v>92</v>
      </c>
      <c r="O25" s="84">
        <v>981</v>
      </c>
      <c r="P25" s="86">
        <v>24</v>
      </c>
      <c r="Q25" s="86">
        <v>175</v>
      </c>
      <c r="R25" s="84">
        <v>1</v>
      </c>
      <c r="S25" s="84">
        <v>16</v>
      </c>
      <c r="T25" s="367">
        <v>117</v>
      </c>
      <c r="U25" s="368">
        <v>1172</v>
      </c>
      <c r="V25" s="125"/>
      <c r="W25" s="125"/>
      <c r="X25" s="458"/>
      <c r="Y25" s="458"/>
      <c r="Z25" s="461"/>
      <c r="AA25" s="451"/>
      <c r="AB25" s="458"/>
      <c r="AC25" s="458"/>
      <c r="AD25" s="461"/>
      <c r="AE25" s="451"/>
      <c r="AG25" s="494"/>
      <c r="AH25" s="494"/>
      <c r="AI25" s="495"/>
      <c r="AJ25" s="496"/>
      <c r="AK25" s="494"/>
      <c r="AL25" s="494"/>
      <c r="AM25" s="495"/>
    </row>
    <row r="26" spans="1:39" ht="18.75" x14ac:dyDescent="0.3">
      <c r="A26" s="185" t="s">
        <v>26</v>
      </c>
      <c r="B26" s="264">
        <v>8</v>
      </c>
      <c r="C26" s="191">
        <v>25</v>
      </c>
      <c r="D26" s="186">
        <v>14</v>
      </c>
      <c r="E26" s="187">
        <v>100</v>
      </c>
      <c r="F26" s="191">
        <v>3</v>
      </c>
      <c r="G26" s="191">
        <v>14</v>
      </c>
      <c r="H26" s="355">
        <v>17</v>
      </c>
      <c r="I26" s="362">
        <v>114</v>
      </c>
      <c r="J26" s="187">
        <v>6</v>
      </c>
      <c r="K26" s="190">
        <v>65</v>
      </c>
      <c r="L26" s="189">
        <v>6</v>
      </c>
      <c r="M26" s="198">
        <v>44</v>
      </c>
      <c r="N26" s="187">
        <v>100</v>
      </c>
      <c r="O26" s="187">
        <v>1087</v>
      </c>
      <c r="P26" s="189">
        <v>36</v>
      </c>
      <c r="Q26" s="189">
        <v>287</v>
      </c>
      <c r="R26" s="187">
        <v>2</v>
      </c>
      <c r="S26" s="187">
        <v>29</v>
      </c>
      <c r="T26" s="371">
        <v>138</v>
      </c>
      <c r="U26" s="372">
        <v>1403</v>
      </c>
      <c r="V26" s="196"/>
      <c r="W26" s="196"/>
      <c r="X26" s="458"/>
      <c r="Y26" s="458"/>
      <c r="Z26" s="461"/>
      <c r="AA26" s="451"/>
      <c r="AB26" s="458"/>
      <c r="AC26" s="458"/>
      <c r="AD26" s="461"/>
      <c r="AE26" s="451"/>
      <c r="AG26" s="494"/>
      <c r="AH26" s="494"/>
      <c r="AI26" s="495"/>
      <c r="AJ26" s="496"/>
      <c r="AK26" s="494"/>
      <c r="AL26" s="494"/>
      <c r="AM26" s="495"/>
    </row>
    <row r="27" spans="1:39" ht="18.75" x14ac:dyDescent="0.3">
      <c r="A27" s="185" t="s">
        <v>27</v>
      </c>
      <c r="B27" s="264">
        <v>11</v>
      </c>
      <c r="C27" s="191">
        <v>34</v>
      </c>
      <c r="D27" s="186">
        <v>19</v>
      </c>
      <c r="E27" s="187">
        <v>153</v>
      </c>
      <c r="F27" s="191">
        <v>2</v>
      </c>
      <c r="G27" s="191">
        <v>7</v>
      </c>
      <c r="H27" s="355">
        <v>21</v>
      </c>
      <c r="I27" s="362">
        <v>160</v>
      </c>
      <c r="J27" s="187">
        <v>6</v>
      </c>
      <c r="K27" s="190">
        <v>74</v>
      </c>
      <c r="L27" s="189">
        <v>6</v>
      </c>
      <c r="M27" s="198">
        <v>44</v>
      </c>
      <c r="N27" s="187">
        <v>117</v>
      </c>
      <c r="O27" s="187">
        <v>1096</v>
      </c>
      <c r="P27" s="189">
        <v>56</v>
      </c>
      <c r="Q27" s="189">
        <v>357</v>
      </c>
      <c r="R27" s="187">
        <v>2</v>
      </c>
      <c r="S27" s="187">
        <v>22</v>
      </c>
      <c r="T27" s="371">
        <v>175</v>
      </c>
      <c r="U27" s="372">
        <v>1475</v>
      </c>
      <c r="V27" s="196"/>
      <c r="W27" s="196"/>
      <c r="X27" s="458"/>
      <c r="Y27" s="458"/>
      <c r="Z27" s="461"/>
      <c r="AA27" s="451"/>
      <c r="AB27" s="458"/>
      <c r="AC27" s="458"/>
      <c r="AD27" s="461"/>
      <c r="AE27" s="451"/>
      <c r="AG27" s="494"/>
      <c r="AH27" s="494"/>
      <c r="AI27" s="495"/>
      <c r="AJ27" s="496"/>
      <c r="AK27" s="494"/>
      <c r="AL27" s="494"/>
      <c r="AM27" s="495"/>
    </row>
    <row r="28" spans="1:39" ht="18.75" x14ac:dyDescent="0.3">
      <c r="A28" s="185" t="s">
        <v>28</v>
      </c>
      <c r="B28" s="264">
        <v>8</v>
      </c>
      <c r="C28" s="191">
        <v>20</v>
      </c>
      <c r="D28" s="186">
        <v>17</v>
      </c>
      <c r="E28" s="187">
        <v>125</v>
      </c>
      <c r="F28" s="191">
        <v>4</v>
      </c>
      <c r="G28" s="191">
        <v>11</v>
      </c>
      <c r="H28" s="355">
        <v>21</v>
      </c>
      <c r="I28" s="362">
        <v>136</v>
      </c>
      <c r="J28" s="187">
        <v>4</v>
      </c>
      <c r="K28" s="190">
        <v>60</v>
      </c>
      <c r="L28" s="189">
        <v>5</v>
      </c>
      <c r="M28" s="198">
        <v>28</v>
      </c>
      <c r="N28" s="187">
        <v>116</v>
      </c>
      <c r="O28" s="187">
        <v>992</v>
      </c>
      <c r="P28" s="189">
        <v>41</v>
      </c>
      <c r="Q28" s="189">
        <v>252</v>
      </c>
      <c r="R28" s="187">
        <v>2</v>
      </c>
      <c r="S28" s="187">
        <v>17</v>
      </c>
      <c r="T28" s="371">
        <v>159</v>
      </c>
      <c r="U28" s="372">
        <v>1261</v>
      </c>
      <c r="V28" s="196"/>
      <c r="W28" s="196"/>
      <c r="X28" s="458"/>
      <c r="Y28" s="458"/>
      <c r="Z28" s="461"/>
      <c r="AA28" s="451"/>
      <c r="AB28" s="458"/>
      <c r="AC28" s="458"/>
      <c r="AD28" s="461"/>
      <c r="AE28" s="451"/>
      <c r="AG28" s="494"/>
      <c r="AH28" s="494"/>
      <c r="AI28" s="495"/>
      <c r="AJ28" s="496"/>
      <c r="AK28" s="494"/>
      <c r="AL28" s="494"/>
      <c r="AM28" s="495"/>
    </row>
    <row r="29" spans="1:39" ht="18.75" x14ac:dyDescent="0.3">
      <c r="A29" s="82" t="s">
        <v>29</v>
      </c>
      <c r="B29" s="124">
        <v>7</v>
      </c>
      <c r="C29" s="125">
        <v>14</v>
      </c>
      <c r="D29" s="83">
        <v>14</v>
      </c>
      <c r="E29" s="84">
        <v>81</v>
      </c>
      <c r="F29" s="125">
        <v>2</v>
      </c>
      <c r="G29" s="125">
        <v>2</v>
      </c>
      <c r="H29" s="353">
        <v>16</v>
      </c>
      <c r="I29" s="360">
        <v>83</v>
      </c>
      <c r="J29" s="84">
        <v>4</v>
      </c>
      <c r="K29" s="158">
        <v>32</v>
      </c>
      <c r="L29" s="86">
        <v>6</v>
      </c>
      <c r="M29" s="163">
        <v>27</v>
      </c>
      <c r="N29" s="84">
        <v>90</v>
      </c>
      <c r="O29" s="84">
        <v>571</v>
      </c>
      <c r="P29" s="86">
        <v>35</v>
      </c>
      <c r="Q29" s="86">
        <v>182</v>
      </c>
      <c r="R29" s="84">
        <v>1</v>
      </c>
      <c r="S29" s="84">
        <v>8</v>
      </c>
      <c r="T29" s="367">
        <v>126</v>
      </c>
      <c r="U29" s="368">
        <v>761</v>
      </c>
      <c r="V29" s="125"/>
      <c r="W29" s="125"/>
      <c r="X29" s="458"/>
      <c r="Y29" s="458"/>
      <c r="Z29" s="461"/>
      <c r="AA29" s="451"/>
      <c r="AB29" s="458"/>
      <c r="AC29" s="458"/>
      <c r="AD29" s="461"/>
      <c r="AE29" s="451"/>
      <c r="AG29" s="494"/>
      <c r="AH29" s="494"/>
      <c r="AI29" s="495"/>
      <c r="AJ29" s="496"/>
      <c r="AK29" s="494"/>
      <c r="AL29" s="494"/>
      <c r="AM29" s="495"/>
    </row>
    <row r="30" spans="1:39" ht="18.75" x14ac:dyDescent="0.3">
      <c r="A30" s="82" t="s">
        <v>30</v>
      </c>
      <c r="B30" s="124">
        <v>5</v>
      </c>
      <c r="C30" s="125">
        <v>8</v>
      </c>
      <c r="D30" s="83">
        <v>11</v>
      </c>
      <c r="E30" s="84">
        <v>38</v>
      </c>
      <c r="F30" s="125">
        <v>2</v>
      </c>
      <c r="G30" s="125">
        <v>5</v>
      </c>
      <c r="H30" s="353">
        <v>13</v>
      </c>
      <c r="I30" s="360">
        <v>43</v>
      </c>
      <c r="J30" s="84">
        <v>4</v>
      </c>
      <c r="K30" s="158">
        <v>26</v>
      </c>
      <c r="L30" s="86">
        <v>5</v>
      </c>
      <c r="M30" s="163">
        <v>21</v>
      </c>
      <c r="N30" s="84">
        <v>77</v>
      </c>
      <c r="O30" s="84">
        <v>388</v>
      </c>
      <c r="P30" s="86">
        <v>21</v>
      </c>
      <c r="Q30" s="86">
        <v>108</v>
      </c>
      <c r="R30" s="84">
        <v>1</v>
      </c>
      <c r="S30" s="84">
        <v>4</v>
      </c>
      <c r="T30" s="367">
        <v>99</v>
      </c>
      <c r="U30" s="368">
        <v>500</v>
      </c>
      <c r="V30" s="125"/>
      <c r="W30" s="125"/>
      <c r="X30" s="458"/>
      <c r="Y30" s="458"/>
      <c r="Z30" s="461"/>
      <c r="AA30" s="451"/>
      <c r="AB30" s="458"/>
      <c r="AC30" s="458"/>
      <c r="AD30" s="461"/>
      <c r="AE30" s="451"/>
      <c r="AG30" s="494"/>
      <c r="AH30" s="494"/>
      <c r="AI30" s="495"/>
      <c r="AJ30" s="496"/>
      <c r="AK30" s="494"/>
      <c r="AL30" s="494"/>
      <c r="AM30" s="495"/>
    </row>
    <row r="31" spans="1:39" ht="18.75" x14ac:dyDescent="0.3">
      <c r="A31" s="82" t="s">
        <v>31</v>
      </c>
      <c r="B31" s="124">
        <v>5</v>
      </c>
      <c r="C31" s="125">
        <v>8</v>
      </c>
      <c r="D31" s="83">
        <v>13</v>
      </c>
      <c r="E31" s="84">
        <v>45</v>
      </c>
      <c r="F31" s="125">
        <v>0</v>
      </c>
      <c r="G31" s="125">
        <v>0</v>
      </c>
      <c r="H31" s="353">
        <v>13</v>
      </c>
      <c r="I31" s="360">
        <v>45</v>
      </c>
      <c r="J31" s="84">
        <v>4</v>
      </c>
      <c r="K31" s="158">
        <v>30</v>
      </c>
      <c r="L31" s="86">
        <v>3</v>
      </c>
      <c r="M31" s="163">
        <v>7</v>
      </c>
      <c r="N31" s="84">
        <v>70</v>
      </c>
      <c r="O31" s="84">
        <v>310</v>
      </c>
      <c r="P31" s="125">
        <v>0</v>
      </c>
      <c r="Q31" s="125">
        <v>0</v>
      </c>
      <c r="R31" s="84">
        <v>0</v>
      </c>
      <c r="S31" s="84">
        <v>0</v>
      </c>
      <c r="T31" s="367">
        <v>70</v>
      </c>
      <c r="U31" s="368">
        <v>310</v>
      </c>
      <c r="V31" s="125"/>
      <c r="W31" s="125"/>
      <c r="X31" s="458"/>
      <c r="Y31" s="458"/>
      <c r="Z31" s="461"/>
      <c r="AA31" s="451"/>
      <c r="AB31" s="458"/>
      <c r="AC31" s="458"/>
      <c r="AD31" s="461"/>
      <c r="AE31" s="451"/>
      <c r="AG31" s="494"/>
      <c r="AH31" s="494"/>
      <c r="AI31" s="495"/>
      <c r="AJ31" s="496"/>
      <c r="AK31" s="494"/>
      <c r="AL31" s="494"/>
      <c r="AM31" s="495"/>
    </row>
    <row r="32" spans="1:39" ht="18.75" x14ac:dyDescent="0.3">
      <c r="A32" s="82" t="s">
        <v>32</v>
      </c>
      <c r="B32" s="124">
        <v>5</v>
      </c>
      <c r="C32" s="125">
        <v>7</v>
      </c>
      <c r="D32" s="83">
        <v>10</v>
      </c>
      <c r="E32" s="84">
        <v>21</v>
      </c>
      <c r="F32" s="125">
        <v>0</v>
      </c>
      <c r="G32" s="125">
        <v>0</v>
      </c>
      <c r="H32" s="353">
        <v>10</v>
      </c>
      <c r="I32" s="360">
        <v>21</v>
      </c>
      <c r="J32" s="84">
        <v>2</v>
      </c>
      <c r="K32" s="158">
        <v>11</v>
      </c>
      <c r="L32" s="86">
        <v>2</v>
      </c>
      <c r="M32" s="163">
        <v>6</v>
      </c>
      <c r="N32" s="84">
        <v>59</v>
      </c>
      <c r="O32" s="84">
        <v>218</v>
      </c>
      <c r="P32" s="125">
        <v>0</v>
      </c>
      <c r="Q32" s="125">
        <v>0</v>
      </c>
      <c r="R32" s="84">
        <v>0</v>
      </c>
      <c r="S32" s="84">
        <v>0</v>
      </c>
      <c r="T32" s="367">
        <v>59</v>
      </c>
      <c r="U32" s="368">
        <v>218</v>
      </c>
      <c r="V32" s="125"/>
      <c r="W32" s="125"/>
      <c r="X32" s="458"/>
      <c r="Y32" s="458"/>
      <c r="Z32" s="461"/>
      <c r="AA32" s="451"/>
      <c r="AB32" s="458"/>
      <c r="AC32" s="458"/>
      <c r="AD32" s="461"/>
      <c r="AE32" s="451"/>
      <c r="AG32" s="494"/>
      <c r="AH32" s="494"/>
      <c r="AI32" s="495"/>
      <c r="AJ32" s="496"/>
      <c r="AK32" s="494"/>
      <c r="AL32" s="494"/>
      <c r="AM32" s="495"/>
    </row>
    <row r="33" spans="1:39" ht="18.75" x14ac:dyDescent="0.3">
      <c r="A33" s="82" t="s">
        <v>33</v>
      </c>
      <c r="B33" s="130">
        <v>5</v>
      </c>
      <c r="C33" s="131">
        <v>5</v>
      </c>
      <c r="D33" s="101">
        <v>9</v>
      </c>
      <c r="E33" s="102">
        <v>38</v>
      </c>
      <c r="F33" s="131">
        <v>0</v>
      </c>
      <c r="G33" s="131">
        <v>0</v>
      </c>
      <c r="H33" s="356">
        <v>9</v>
      </c>
      <c r="I33" s="363">
        <v>38</v>
      </c>
      <c r="J33" s="102">
        <v>2</v>
      </c>
      <c r="K33" s="161">
        <v>14</v>
      </c>
      <c r="L33" s="104">
        <v>2</v>
      </c>
      <c r="M33" s="167">
        <v>4</v>
      </c>
      <c r="N33" s="102">
        <v>50</v>
      </c>
      <c r="O33" s="102">
        <v>251</v>
      </c>
      <c r="P33" s="131">
        <v>0</v>
      </c>
      <c r="Q33" s="131">
        <v>0</v>
      </c>
      <c r="R33" s="102">
        <v>0</v>
      </c>
      <c r="S33" s="102">
        <v>0</v>
      </c>
      <c r="T33" s="373">
        <v>50</v>
      </c>
      <c r="U33" s="374">
        <v>251</v>
      </c>
      <c r="V33" s="125"/>
      <c r="W33" s="125"/>
      <c r="X33" s="458"/>
      <c r="Y33" s="458"/>
      <c r="Z33" s="461"/>
      <c r="AA33" s="451"/>
      <c r="AB33" s="458"/>
      <c r="AC33" s="458"/>
      <c r="AD33" s="461"/>
      <c r="AE33" s="451"/>
      <c r="AG33" s="494"/>
      <c r="AH33" s="494"/>
      <c r="AI33" s="495"/>
      <c r="AJ33" s="496"/>
      <c r="AK33" s="494"/>
      <c r="AL33" s="494"/>
      <c r="AM33" s="495"/>
    </row>
    <row r="34" spans="1:39" ht="4.9000000000000004" customHeight="1" x14ac:dyDescent="0.25">
      <c r="A34" s="107"/>
      <c r="B34" s="132"/>
      <c r="C34" s="133"/>
      <c r="D34" s="108"/>
      <c r="E34" s="109"/>
      <c r="F34" s="133"/>
      <c r="G34" s="133"/>
      <c r="H34" s="357"/>
      <c r="I34" s="364"/>
      <c r="J34" s="109"/>
      <c r="K34" s="162"/>
      <c r="L34" s="111"/>
      <c r="M34" s="168"/>
      <c r="N34" s="109"/>
      <c r="O34" s="109"/>
      <c r="P34" s="111"/>
      <c r="Q34" s="111"/>
      <c r="R34" s="109"/>
      <c r="S34" s="109"/>
      <c r="T34" s="357"/>
      <c r="U34" s="364"/>
      <c r="V34" s="133"/>
      <c r="W34" s="133"/>
      <c r="X34" s="451"/>
      <c r="Y34" s="451"/>
      <c r="Z34" s="461"/>
      <c r="AA34" s="451"/>
      <c r="AB34" s="451"/>
      <c r="AC34" s="451"/>
      <c r="AD34" s="461"/>
      <c r="AE34" s="451"/>
      <c r="AG34" s="494"/>
      <c r="AH34" s="494"/>
      <c r="AI34" s="495"/>
      <c r="AJ34" s="496"/>
      <c r="AK34" s="494"/>
      <c r="AL34" s="494"/>
      <c r="AM34" s="495"/>
    </row>
    <row r="35" spans="1:39" ht="18.75" x14ac:dyDescent="0.25">
      <c r="A35" s="114" t="s">
        <v>34</v>
      </c>
      <c r="B35" s="132">
        <v>113</v>
      </c>
      <c r="C35" s="133">
        <v>224</v>
      </c>
      <c r="D35" s="108">
        <v>270</v>
      </c>
      <c r="E35" s="109">
        <v>1257</v>
      </c>
      <c r="F35" s="133">
        <v>27</v>
      </c>
      <c r="G35" s="133">
        <v>50</v>
      </c>
      <c r="H35" s="357">
        <v>297</v>
      </c>
      <c r="I35" s="364">
        <v>1307</v>
      </c>
      <c r="J35" s="109">
        <v>84</v>
      </c>
      <c r="K35" s="162">
        <v>818</v>
      </c>
      <c r="L35" s="111">
        <v>80</v>
      </c>
      <c r="M35" s="168">
        <v>454</v>
      </c>
      <c r="N35" s="109">
        <v>1674</v>
      </c>
      <c r="O35" s="109">
        <v>12579</v>
      </c>
      <c r="P35" s="111">
        <v>344</v>
      </c>
      <c r="Q35" s="111">
        <v>1718</v>
      </c>
      <c r="R35" s="109">
        <v>10</v>
      </c>
      <c r="S35" s="109">
        <v>102</v>
      </c>
      <c r="T35" s="357">
        <v>2028</v>
      </c>
      <c r="U35" s="364">
        <v>14399</v>
      </c>
      <c r="V35" s="133"/>
      <c r="W35" s="133"/>
      <c r="X35" s="451"/>
      <c r="Y35" s="458"/>
      <c r="Z35" s="461"/>
      <c r="AA35" s="451"/>
      <c r="AB35" s="458"/>
      <c r="AC35" s="458"/>
      <c r="AD35" s="461"/>
      <c r="AE35" s="451"/>
      <c r="AG35" s="494"/>
      <c r="AH35" s="494"/>
      <c r="AI35" s="495"/>
      <c r="AJ35" s="496"/>
      <c r="AK35" s="494"/>
      <c r="AL35" s="494"/>
      <c r="AM35" s="495"/>
    </row>
    <row r="36" spans="1:39" ht="4.9000000000000004" customHeight="1" x14ac:dyDescent="0.3">
      <c r="A36" s="57"/>
      <c r="B36" s="135"/>
      <c r="C36" s="142"/>
      <c r="D36" s="122"/>
      <c r="E36" s="122"/>
      <c r="F36" s="135"/>
      <c r="G36" s="135"/>
      <c r="H36" s="358"/>
      <c r="I36" s="359"/>
      <c r="J36" s="122"/>
      <c r="K36" s="143"/>
      <c r="L36" s="135"/>
      <c r="M36" s="142"/>
      <c r="N36" s="122"/>
      <c r="O36" s="122"/>
      <c r="P36" s="135"/>
      <c r="Q36" s="135"/>
      <c r="R36" s="122"/>
      <c r="S36" s="122"/>
      <c r="T36" s="358"/>
      <c r="U36" s="359"/>
      <c r="V36" s="138"/>
      <c r="W36" s="138"/>
      <c r="X36" s="451"/>
      <c r="Y36" s="451"/>
      <c r="Z36" s="451"/>
      <c r="AA36" s="451"/>
      <c r="AB36" s="451"/>
      <c r="AC36" s="451"/>
      <c r="AD36" s="451"/>
      <c r="AE36" s="451"/>
    </row>
    <row r="37" spans="1:39" ht="6.6" customHeight="1" x14ac:dyDescent="0.25">
      <c r="A37" s="8"/>
      <c r="B37" s="8"/>
      <c r="C37" s="8"/>
      <c r="D37" s="8"/>
      <c r="E37" s="8"/>
      <c r="F37" s="8"/>
      <c r="G37" s="8"/>
      <c r="H37" s="8"/>
      <c r="I37" s="8"/>
      <c r="J37" s="8"/>
      <c r="K37" s="8"/>
      <c r="L37" s="8"/>
      <c r="M37" s="8"/>
      <c r="N37" s="8"/>
      <c r="O37" s="8"/>
      <c r="P37" s="8"/>
      <c r="Q37" s="8"/>
      <c r="R37" s="8"/>
      <c r="S37" s="8"/>
      <c r="T37" s="8"/>
      <c r="U37" s="8"/>
      <c r="V37" s="8"/>
      <c r="W37" s="8"/>
      <c r="X37" s="451"/>
      <c r="Y37" s="451"/>
      <c r="Z37" s="451"/>
      <c r="AA37" s="451"/>
      <c r="AB37" s="451"/>
      <c r="AC37" s="451"/>
      <c r="AD37" s="451"/>
      <c r="AE37" s="451"/>
    </row>
    <row r="38" spans="1:39" x14ac:dyDescent="0.25">
      <c r="A38" s="8"/>
      <c r="B38" s="8"/>
      <c r="C38" s="8"/>
      <c r="D38" s="8"/>
      <c r="E38" s="8"/>
      <c r="F38" s="8"/>
      <c r="G38" s="8"/>
      <c r="H38" s="8"/>
      <c r="I38" s="8"/>
      <c r="J38" s="8"/>
      <c r="K38" s="8"/>
      <c r="L38" s="8"/>
      <c r="M38" s="8"/>
      <c r="N38" s="8"/>
      <c r="O38" s="8"/>
      <c r="P38" s="8"/>
      <c r="Q38" s="8"/>
      <c r="R38" s="8"/>
      <c r="S38" s="8"/>
      <c r="T38" s="8"/>
      <c r="U38" s="8"/>
      <c r="V38" s="8"/>
      <c r="W38" s="8"/>
    </row>
    <row r="39" spans="1:39" x14ac:dyDescent="0.25">
      <c r="A39" s="394" t="s">
        <v>150</v>
      </c>
      <c r="B39" s="8"/>
      <c r="C39" s="8"/>
      <c r="D39" s="8"/>
      <c r="E39" s="8"/>
      <c r="F39" s="8"/>
      <c r="G39" s="8"/>
      <c r="H39" s="8"/>
      <c r="I39" s="8"/>
      <c r="J39" s="8"/>
      <c r="K39" s="8"/>
      <c r="L39" s="8"/>
      <c r="M39" s="8"/>
      <c r="N39" s="8"/>
      <c r="O39" s="8"/>
      <c r="P39" s="8"/>
      <c r="Q39" s="8"/>
      <c r="R39" s="8"/>
      <c r="S39" s="8"/>
      <c r="T39" s="8"/>
      <c r="U39" s="8"/>
      <c r="V39" s="8"/>
      <c r="W39" s="8"/>
    </row>
    <row r="40" spans="1:39" x14ac:dyDescent="0.25">
      <c r="A40" s="394" t="s">
        <v>149</v>
      </c>
      <c r="B40" s="40"/>
      <c r="C40" s="40"/>
      <c r="D40" s="40"/>
      <c r="E40" s="40"/>
      <c r="F40" s="40"/>
      <c r="G40" s="40"/>
      <c r="H40" s="40"/>
      <c r="I40" s="40"/>
      <c r="J40" s="8"/>
      <c r="K40" s="8"/>
      <c r="L40" s="8"/>
      <c r="M40" s="8"/>
      <c r="N40" s="8"/>
      <c r="O40" s="8"/>
      <c r="P40" s="8"/>
      <c r="Q40" s="8"/>
      <c r="R40" s="8"/>
      <c r="S40" s="8"/>
      <c r="T40" s="8"/>
      <c r="U40" s="8"/>
      <c r="V40" s="8"/>
      <c r="W40" s="8"/>
    </row>
    <row r="41" spans="1:39" ht="18.75" x14ac:dyDescent="0.3">
      <c r="A41" s="470" t="s">
        <v>154</v>
      </c>
      <c r="B41" s="199"/>
      <c r="C41" s="199"/>
      <c r="D41" s="199"/>
      <c r="E41" s="199"/>
      <c r="F41" s="199"/>
      <c r="G41" s="199"/>
      <c r="H41" s="199"/>
      <c r="I41" s="199"/>
      <c r="J41" s="8"/>
      <c r="K41" s="8"/>
      <c r="L41" s="8"/>
      <c r="M41" s="8"/>
      <c r="N41" s="8"/>
      <c r="O41" s="8"/>
      <c r="P41" s="125"/>
      <c r="Q41" s="8"/>
      <c r="R41" s="8"/>
      <c r="S41" s="8"/>
      <c r="T41" s="8"/>
      <c r="U41" s="8"/>
      <c r="V41" s="8"/>
      <c r="W41" s="8"/>
    </row>
    <row r="42" spans="1:39" x14ac:dyDescent="0.25">
      <c r="A42" s="315" t="s">
        <v>153</v>
      </c>
      <c r="B42" s="199"/>
      <c r="C42" s="199"/>
      <c r="D42" s="199"/>
      <c r="E42" s="199"/>
      <c r="F42" s="199"/>
      <c r="G42" s="199"/>
      <c r="H42" s="199"/>
      <c r="I42" s="199"/>
      <c r="J42" s="8"/>
      <c r="K42" s="8"/>
      <c r="L42" s="8"/>
      <c r="M42" s="8"/>
      <c r="N42" s="8"/>
      <c r="O42" s="8"/>
      <c r="P42" s="8"/>
      <c r="Q42" s="8"/>
      <c r="R42" s="8"/>
      <c r="S42" s="8"/>
      <c r="T42" s="8"/>
      <c r="U42" s="8"/>
      <c r="V42" s="8"/>
      <c r="W42" s="8"/>
    </row>
    <row r="43" spans="1:39" x14ac:dyDescent="0.25">
      <c r="A43" s="315" t="s">
        <v>156</v>
      </c>
      <c r="B43" s="199"/>
      <c r="C43" s="199"/>
      <c r="D43" s="199"/>
      <c r="E43" s="199"/>
      <c r="F43" s="40"/>
      <c r="G43" s="40"/>
      <c r="H43" s="40"/>
      <c r="I43" s="40"/>
      <c r="J43" s="8"/>
      <c r="K43" s="8"/>
      <c r="L43" s="8"/>
      <c r="M43" s="8"/>
      <c r="N43" s="8"/>
      <c r="O43" s="8"/>
      <c r="P43" s="8"/>
      <c r="Q43" s="8"/>
      <c r="R43" s="8"/>
      <c r="S43" s="8"/>
      <c r="T43" s="8"/>
      <c r="U43" s="8"/>
      <c r="V43" s="8"/>
      <c r="W43" s="8"/>
    </row>
    <row r="44" spans="1:39" ht="48" customHeight="1" x14ac:dyDescent="0.3">
      <c r="A44" s="522" t="s">
        <v>186</v>
      </c>
      <c r="B44" s="523"/>
      <c r="C44" s="523"/>
      <c r="D44" s="523"/>
      <c r="E44" s="523"/>
      <c r="F44" s="523"/>
      <c r="G44" s="523"/>
      <c r="H44" s="523"/>
      <c r="I44" s="523"/>
      <c r="J44" s="523"/>
      <c r="K44" s="523"/>
      <c r="L44" s="8"/>
      <c r="M44" s="8"/>
      <c r="N44" s="8"/>
      <c r="O44" s="125"/>
      <c r="P44" s="7"/>
      <c r="Q44" s="8"/>
      <c r="R44" s="8"/>
      <c r="S44" s="8"/>
      <c r="T44" s="8"/>
      <c r="U44" s="8"/>
      <c r="V44" s="8"/>
      <c r="W44" s="8"/>
    </row>
    <row r="45" spans="1:39" x14ac:dyDescent="0.25">
      <c r="A45" s="394"/>
      <c r="B45" s="199"/>
      <c r="C45" s="199"/>
      <c r="D45" s="199"/>
      <c r="E45" s="199"/>
      <c r="F45" s="199"/>
      <c r="G45" s="199"/>
      <c r="H45" s="199"/>
      <c r="I45" s="199"/>
      <c r="J45" s="8"/>
      <c r="K45" s="8"/>
      <c r="L45" s="8"/>
      <c r="M45" s="8"/>
      <c r="N45" s="8"/>
      <c r="O45" s="8"/>
      <c r="P45" s="8"/>
      <c r="Q45" s="8"/>
      <c r="R45" s="8"/>
      <c r="S45" s="8"/>
      <c r="T45" s="8"/>
      <c r="U45" s="8"/>
      <c r="V45" s="8"/>
      <c r="W45" s="8"/>
    </row>
    <row r="46" spans="1:39" x14ac:dyDescent="0.25">
      <c r="A46" s="394"/>
      <c r="B46" s="199"/>
      <c r="C46" s="199"/>
      <c r="D46" s="199"/>
      <c r="E46" s="199"/>
      <c r="F46" s="199"/>
      <c r="G46" s="199"/>
      <c r="H46" s="199"/>
      <c r="I46" s="199"/>
      <c r="J46" s="8"/>
      <c r="K46" s="8"/>
      <c r="L46" s="8"/>
      <c r="M46" s="8"/>
      <c r="N46" s="8"/>
      <c r="O46" s="8"/>
      <c r="P46" s="8"/>
      <c r="Q46" s="8"/>
      <c r="R46" s="8"/>
      <c r="S46" s="8"/>
      <c r="T46" s="8"/>
      <c r="U46" s="8"/>
      <c r="V46" s="8"/>
      <c r="W46" s="8"/>
    </row>
    <row r="47" spans="1:39" x14ac:dyDescent="0.25">
      <c r="A47" s="394"/>
      <c r="B47" s="199"/>
      <c r="C47" s="199"/>
      <c r="D47" s="199"/>
      <c r="E47" s="199"/>
      <c r="F47" s="199"/>
      <c r="G47" s="199"/>
      <c r="H47" s="199"/>
      <c r="I47" s="199"/>
      <c r="J47" s="8"/>
      <c r="K47" s="8"/>
      <c r="L47" s="8"/>
      <c r="M47" s="8"/>
      <c r="N47" s="8"/>
      <c r="O47" s="8"/>
      <c r="P47" s="8"/>
      <c r="Q47" s="8"/>
      <c r="R47" s="8"/>
      <c r="S47" s="8"/>
      <c r="T47" s="8"/>
      <c r="U47" s="8"/>
      <c r="V47" s="8"/>
      <c r="W47" s="8"/>
    </row>
    <row r="48" spans="1:39" x14ac:dyDescent="0.25">
      <c r="A48" s="394"/>
      <c r="B48" s="8"/>
      <c r="C48" s="8"/>
      <c r="D48" s="8"/>
      <c r="E48" s="8"/>
      <c r="F48" s="8"/>
      <c r="G48" s="8"/>
      <c r="H48" s="8"/>
      <c r="I48" s="8"/>
      <c r="J48" s="8"/>
      <c r="K48" s="8"/>
      <c r="L48" s="8"/>
      <c r="M48" s="8"/>
      <c r="N48" s="8"/>
      <c r="O48" s="8"/>
      <c r="P48" s="8"/>
      <c r="Q48" s="8"/>
      <c r="R48" s="8"/>
      <c r="S48" s="8"/>
      <c r="T48" s="8"/>
      <c r="U48" s="8"/>
      <c r="V48" s="8"/>
      <c r="W48" s="8"/>
    </row>
    <row r="49" spans="1:23" x14ac:dyDescent="0.25">
      <c r="A49" s="8"/>
      <c r="B49" s="8"/>
      <c r="C49" s="8"/>
      <c r="D49" s="8"/>
      <c r="E49" s="8"/>
      <c r="F49" s="8"/>
      <c r="G49" s="8"/>
      <c r="H49" s="8"/>
      <c r="I49" s="8"/>
      <c r="J49" s="8"/>
      <c r="K49" s="8"/>
      <c r="L49" s="8"/>
      <c r="M49" s="8"/>
      <c r="N49" s="8"/>
      <c r="O49" s="8"/>
      <c r="P49" s="8"/>
      <c r="Q49" s="8"/>
      <c r="R49" s="8"/>
      <c r="S49" s="8"/>
      <c r="T49" s="8"/>
      <c r="U49" s="8"/>
      <c r="V49" s="8"/>
      <c r="W49" s="8"/>
    </row>
    <row r="50" spans="1:23" x14ac:dyDescent="0.25">
      <c r="A50" s="8"/>
      <c r="B50" s="8"/>
      <c r="C50" s="8"/>
      <c r="D50" s="8"/>
      <c r="E50" s="8"/>
      <c r="F50" s="8"/>
      <c r="G50" s="8"/>
      <c r="H50" s="8"/>
      <c r="I50" s="8"/>
      <c r="J50" s="8"/>
      <c r="K50" s="8"/>
      <c r="L50" s="8"/>
      <c r="M50" s="8"/>
      <c r="N50" s="8"/>
      <c r="O50" s="8"/>
      <c r="P50" s="8"/>
      <c r="Q50" s="8"/>
      <c r="R50" s="8"/>
      <c r="S50" s="8"/>
      <c r="T50" s="8"/>
      <c r="U50" s="8"/>
      <c r="V50" s="8"/>
      <c r="W50" s="8"/>
    </row>
    <row r="54" spans="1:23" ht="18" x14ac:dyDescent="0.25">
      <c r="A54" s="454"/>
      <c r="B54" s="455"/>
      <c r="C54" s="455"/>
      <c r="D54" s="455"/>
      <c r="E54" s="455"/>
      <c r="F54" s="455"/>
      <c r="G54" s="455"/>
      <c r="H54" s="455"/>
      <c r="I54" s="455"/>
      <c r="J54" s="455"/>
      <c r="K54" s="455"/>
      <c r="L54" s="455"/>
      <c r="M54" s="455"/>
      <c r="N54" s="455"/>
      <c r="O54" s="455"/>
      <c r="P54" s="455"/>
      <c r="Q54" s="455"/>
      <c r="R54" s="455"/>
      <c r="S54" s="455"/>
      <c r="T54" s="455"/>
      <c r="U54" s="455"/>
    </row>
    <row r="55" spans="1:23" ht="18" x14ac:dyDescent="0.25">
      <c r="A55" s="454"/>
      <c r="B55" s="445"/>
      <c r="C55" s="445"/>
      <c r="D55" s="445"/>
      <c r="E55" s="445"/>
      <c r="F55" s="445"/>
      <c r="G55" s="445"/>
      <c r="H55" s="445"/>
      <c r="I55" s="445"/>
      <c r="J55" s="445"/>
      <c r="K55" s="445"/>
      <c r="L55" s="445"/>
      <c r="M55" s="445"/>
      <c r="N55" s="445"/>
      <c r="O55" s="445"/>
      <c r="P55" s="445"/>
      <c r="Q55" s="445"/>
      <c r="R55" s="445"/>
      <c r="S55" s="445"/>
      <c r="T55" s="445"/>
      <c r="U55" s="445"/>
    </row>
    <row r="56" spans="1:23" ht="18.75" x14ac:dyDescent="0.25">
      <c r="A56" s="454"/>
      <c r="B56" s="456"/>
      <c r="C56" s="456"/>
      <c r="D56" s="456"/>
      <c r="E56" s="456"/>
      <c r="F56" s="456"/>
      <c r="G56" s="456"/>
      <c r="H56" s="456"/>
      <c r="I56" s="456"/>
      <c r="J56" s="456"/>
      <c r="K56" s="456"/>
      <c r="L56" s="456"/>
      <c r="M56" s="456"/>
      <c r="N56" s="456"/>
      <c r="O56" s="456"/>
      <c r="P56" s="456"/>
      <c r="Q56" s="456"/>
      <c r="R56" s="456"/>
      <c r="S56" s="456"/>
      <c r="T56" s="456"/>
      <c r="U56" s="456"/>
    </row>
    <row r="57" spans="1:23" x14ac:dyDescent="0.25">
      <c r="A57" s="445"/>
      <c r="B57" s="445"/>
      <c r="C57" s="445"/>
      <c r="D57" s="445"/>
      <c r="E57" s="445"/>
      <c r="F57" s="445"/>
      <c r="G57" s="445"/>
      <c r="H57" s="445"/>
      <c r="I57" s="445"/>
      <c r="J57" s="445"/>
      <c r="K57" s="445"/>
      <c r="L57" s="445"/>
      <c r="M57" s="445"/>
      <c r="N57" s="451"/>
      <c r="O57" s="451"/>
      <c r="P57" s="451"/>
      <c r="Q57" s="451"/>
      <c r="R57" s="451"/>
      <c r="S57" s="451"/>
      <c r="T57" s="451"/>
      <c r="U57" s="451"/>
    </row>
    <row r="58" spans="1:23" x14ac:dyDescent="0.25">
      <c r="A58" s="445"/>
      <c r="B58" s="445"/>
      <c r="C58" s="445"/>
      <c r="D58" s="445"/>
      <c r="E58" s="445"/>
      <c r="F58" s="445"/>
      <c r="G58" s="445"/>
      <c r="H58" s="445"/>
      <c r="I58" s="445"/>
      <c r="J58" s="445"/>
      <c r="K58" s="445"/>
      <c r="L58" s="445"/>
      <c r="M58" s="445"/>
      <c r="N58" s="451"/>
      <c r="O58" s="451"/>
      <c r="P58" s="451"/>
      <c r="Q58" s="451"/>
      <c r="R58" s="451"/>
      <c r="S58" s="451"/>
      <c r="T58" s="451"/>
      <c r="U58" s="451"/>
    </row>
    <row r="59" spans="1:23" ht="18" x14ac:dyDescent="0.25">
      <c r="A59" s="457"/>
      <c r="B59" s="444"/>
      <c r="C59" s="444"/>
      <c r="D59" s="444"/>
      <c r="E59" s="444"/>
      <c r="F59" s="444"/>
      <c r="G59" s="444"/>
      <c r="H59" s="444"/>
      <c r="I59" s="444"/>
      <c r="J59" s="444"/>
      <c r="K59" s="444"/>
      <c r="L59" s="444"/>
      <c r="M59" s="444"/>
      <c r="N59" s="444"/>
      <c r="O59" s="444"/>
      <c r="P59" s="444"/>
      <c r="Q59" s="444"/>
      <c r="R59" s="444"/>
      <c r="S59" s="444"/>
      <c r="T59" s="444"/>
      <c r="U59" s="444"/>
    </row>
    <row r="60" spans="1:23" x14ac:dyDescent="0.25">
      <c r="A60" s="445"/>
      <c r="B60" s="445"/>
      <c r="C60" s="445"/>
      <c r="D60" s="445"/>
      <c r="E60" s="445"/>
      <c r="F60" s="445"/>
      <c r="G60" s="445"/>
      <c r="H60" s="445"/>
      <c r="I60" s="445"/>
      <c r="J60" s="445"/>
      <c r="K60" s="445"/>
      <c r="L60" s="445"/>
      <c r="M60" s="445"/>
      <c r="N60" s="445"/>
      <c r="O60" s="445"/>
      <c r="P60" s="445"/>
      <c r="Q60" s="445"/>
      <c r="R60" s="445"/>
      <c r="S60" s="445"/>
      <c r="T60" s="445"/>
      <c r="U60" s="445"/>
    </row>
    <row r="61" spans="1:23" x14ac:dyDescent="0.25">
      <c r="A61" s="445"/>
      <c r="B61" s="445"/>
      <c r="C61" s="445"/>
      <c r="D61" s="445"/>
      <c r="E61" s="445"/>
      <c r="F61" s="445"/>
      <c r="G61" s="445"/>
      <c r="H61" s="445"/>
      <c r="I61" s="445"/>
      <c r="J61" s="445"/>
      <c r="K61" s="445"/>
      <c r="L61" s="445"/>
      <c r="M61" s="445"/>
      <c r="N61" s="445"/>
      <c r="O61" s="445"/>
      <c r="P61" s="445"/>
      <c r="Q61" s="445"/>
      <c r="R61" s="445"/>
      <c r="S61" s="445"/>
      <c r="T61" s="445"/>
      <c r="U61" s="445"/>
    </row>
    <row r="62" spans="1:23" ht="18" x14ac:dyDescent="0.25">
      <c r="A62" s="457"/>
      <c r="B62" s="446"/>
      <c r="C62" s="446"/>
      <c r="D62" s="446"/>
      <c r="E62" s="446"/>
      <c r="F62" s="446"/>
      <c r="G62" s="446"/>
      <c r="H62" s="446"/>
      <c r="I62" s="446"/>
      <c r="J62" s="446"/>
      <c r="K62" s="446"/>
      <c r="L62" s="446"/>
      <c r="M62" s="446"/>
      <c r="N62" s="446"/>
      <c r="O62" s="446"/>
      <c r="P62" s="446"/>
      <c r="Q62" s="446"/>
      <c r="R62" s="446"/>
      <c r="S62" s="446"/>
      <c r="T62" s="446"/>
      <c r="U62" s="446"/>
    </row>
    <row r="63" spans="1:23" x14ac:dyDescent="0.25">
      <c r="A63" s="451"/>
      <c r="B63" s="451"/>
      <c r="C63" s="451"/>
      <c r="D63" s="451"/>
      <c r="E63" s="451"/>
      <c r="F63" s="451"/>
      <c r="G63" s="451"/>
      <c r="H63" s="451"/>
      <c r="I63" s="451"/>
      <c r="J63" s="451"/>
      <c r="K63" s="451"/>
      <c r="L63" s="451"/>
      <c r="M63" s="451"/>
      <c r="N63" s="451"/>
      <c r="O63" s="451"/>
      <c r="P63" s="451"/>
      <c r="Q63" s="451"/>
      <c r="R63" s="451"/>
      <c r="S63" s="451"/>
      <c r="T63" s="451"/>
      <c r="U63" s="451"/>
    </row>
  </sheetData>
  <mergeCells count="20">
    <mergeCell ref="A44:K44"/>
    <mergeCell ref="A1:O1"/>
    <mergeCell ref="A2:O2"/>
    <mergeCell ref="A3:O3"/>
    <mergeCell ref="J7:K7"/>
    <mergeCell ref="L7:M7"/>
    <mergeCell ref="N7:O7"/>
    <mergeCell ref="P7:Q7"/>
    <mergeCell ref="R7:S7"/>
    <mergeCell ref="T7:U7"/>
    <mergeCell ref="A6:A7"/>
    <mergeCell ref="B6:C6"/>
    <mergeCell ref="D6:I6"/>
    <mergeCell ref="J6:K6"/>
    <mergeCell ref="L6:M6"/>
    <mergeCell ref="N6:U6"/>
    <mergeCell ref="B7:C7"/>
    <mergeCell ref="D7:E7"/>
    <mergeCell ref="F7:G7"/>
    <mergeCell ref="H7:I7"/>
  </mergeCells>
  <conditionalFormatting sqref="D10:E10 D15:E33">
    <cfRule type="cellIs" dxfId="38" priority="5" stopIfTrue="1" operator="equal">
      <formula>0</formula>
    </cfRule>
  </conditionalFormatting>
  <conditionalFormatting sqref="H10:I10 H15:I33">
    <cfRule type="cellIs" dxfId="37" priority="4" stopIfTrue="1" operator="equal">
      <formula>0</formula>
    </cfRule>
  </conditionalFormatting>
  <conditionalFormatting sqref="L15:M33">
    <cfRule type="cellIs" dxfId="36" priority="3" stopIfTrue="1" operator="equal">
      <formula>0</formula>
    </cfRule>
  </conditionalFormatting>
  <conditionalFormatting sqref="P16:Q30">
    <cfRule type="cellIs" dxfId="35" priority="2" stopIfTrue="1" operator="equal">
      <formula>0</formula>
    </cfRule>
  </conditionalFormatting>
  <conditionalFormatting sqref="T10:U10 T15:U33">
    <cfRule type="cellIs" dxfId="34" priority="1" stopIfTrue="1" operator="equal">
      <formula>0</formula>
    </cfRule>
  </conditionalFormatting>
  <pageMargins left="0.7" right="0.7" top="0.75" bottom="0.75" header="0.3" footer="0.3"/>
  <pageSetup paperSize="287"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tint="-0.249977111117893"/>
  </sheetPr>
  <dimension ref="A1:AY63"/>
  <sheetViews>
    <sheetView topLeftCell="N1" zoomScale="75" zoomScaleNormal="75" workbookViewId="0">
      <selection activeCell="Y1" sqref="Y1"/>
    </sheetView>
  </sheetViews>
  <sheetFormatPr defaultRowHeight="15" x14ac:dyDescent="0.25"/>
  <cols>
    <col min="1" max="1" width="15.28515625" customWidth="1"/>
    <col min="2" max="13" width="10.7109375" customWidth="1"/>
    <col min="14" max="14" width="12" customWidth="1"/>
    <col min="15" max="23" width="10.7109375" customWidth="1"/>
    <col min="24" max="24" width="1.5703125" customWidth="1"/>
    <col min="25" max="25" width="16.28515625" customWidth="1"/>
  </cols>
  <sheetData>
    <row r="1" spans="1:51" ht="15.75" x14ac:dyDescent="0.25">
      <c r="A1" s="25"/>
      <c r="B1" s="25"/>
      <c r="C1" s="548" t="s">
        <v>0</v>
      </c>
      <c r="D1" s="548"/>
      <c r="E1" s="548"/>
      <c r="F1" s="548"/>
      <c r="G1" s="548"/>
      <c r="H1" s="548"/>
      <c r="I1" s="548"/>
      <c r="J1" s="548"/>
      <c r="K1" s="548"/>
      <c r="L1" s="548"/>
      <c r="M1" s="548"/>
      <c r="N1" s="548"/>
      <c r="O1" s="548"/>
      <c r="P1" s="548"/>
      <c r="Q1" s="548"/>
      <c r="R1" s="548"/>
      <c r="S1" s="548"/>
      <c r="T1" s="548"/>
      <c r="U1" s="34"/>
      <c r="V1" s="34"/>
      <c r="W1" s="13"/>
      <c r="X1" s="8"/>
      <c r="Y1" s="493">
        <v>44559</v>
      </c>
      <c r="Z1" s="7"/>
      <c r="AA1" s="7"/>
    </row>
    <row r="2" spans="1:51" ht="15.75" x14ac:dyDescent="0.25">
      <c r="B2" s="27"/>
      <c r="C2" s="548" t="s">
        <v>35</v>
      </c>
      <c r="D2" s="548"/>
      <c r="E2" s="548"/>
      <c r="F2" s="548"/>
      <c r="G2" s="548"/>
      <c r="H2" s="548"/>
      <c r="I2" s="548"/>
      <c r="J2" s="548"/>
      <c r="K2" s="548"/>
      <c r="L2" s="548"/>
      <c r="M2" s="548"/>
      <c r="N2" s="548"/>
      <c r="O2" s="548"/>
      <c r="P2" s="548"/>
      <c r="Q2" s="548"/>
      <c r="R2" s="548"/>
      <c r="S2" s="548"/>
      <c r="T2" s="548"/>
      <c r="U2" s="28"/>
      <c r="V2" s="28"/>
      <c r="W2" s="28"/>
      <c r="X2" s="419"/>
      <c r="Y2" s="7"/>
      <c r="Z2" s="7"/>
      <c r="AA2" s="7"/>
    </row>
    <row r="3" spans="1:51" ht="15.75" x14ac:dyDescent="0.25">
      <c r="A3" s="25"/>
      <c r="B3" s="25"/>
      <c r="C3" s="549" t="s">
        <v>173</v>
      </c>
      <c r="D3" s="549"/>
      <c r="E3" s="549"/>
      <c r="F3" s="549"/>
      <c r="G3" s="549"/>
      <c r="H3" s="549"/>
      <c r="I3" s="549"/>
      <c r="J3" s="549"/>
      <c r="K3" s="549"/>
      <c r="L3" s="549"/>
      <c r="M3" s="549"/>
      <c r="N3" s="549"/>
      <c r="O3" s="549"/>
      <c r="P3" s="549"/>
      <c r="Q3" s="549"/>
      <c r="R3" s="549"/>
      <c r="S3" s="549"/>
      <c r="T3" s="549"/>
      <c r="U3" s="28"/>
      <c r="V3" s="28"/>
      <c r="W3" s="28"/>
      <c r="X3" s="7"/>
      <c r="Y3" s="7"/>
      <c r="Z3" s="7"/>
      <c r="AA3" s="7"/>
    </row>
    <row r="4" spans="1:51" ht="15.75" x14ac:dyDescent="0.25">
      <c r="A4" s="25"/>
      <c r="B4" s="25"/>
      <c r="C4" s="8"/>
      <c r="D4" s="8"/>
      <c r="E4" s="8"/>
      <c r="F4" s="8"/>
      <c r="G4" s="8"/>
      <c r="H4" s="8"/>
      <c r="I4" s="8"/>
      <c r="J4" s="8"/>
      <c r="K4" s="8"/>
      <c r="L4" s="8"/>
      <c r="M4" s="8"/>
      <c r="N4" s="8"/>
      <c r="O4" s="8"/>
      <c r="P4" s="8"/>
      <c r="Q4" s="8"/>
      <c r="R4" s="8"/>
      <c r="S4" s="8"/>
      <c r="T4" s="8"/>
      <c r="U4" s="28"/>
      <c r="V4" s="28"/>
      <c r="W4" s="28"/>
      <c r="X4" s="7"/>
      <c r="Y4" s="7"/>
      <c r="Z4" s="7"/>
      <c r="AA4" s="7"/>
    </row>
    <row r="5" spans="1:51" ht="15.75" x14ac:dyDescent="0.25">
      <c r="A5" s="25"/>
      <c r="B5" s="463"/>
      <c r="C5" s="464"/>
      <c r="D5" s="464"/>
      <c r="E5" s="464"/>
      <c r="F5" s="464"/>
      <c r="G5" s="464"/>
      <c r="H5" s="464"/>
      <c r="I5" s="464"/>
      <c r="J5" s="464"/>
      <c r="K5" s="464"/>
      <c r="L5" s="464"/>
      <c r="M5" s="464"/>
      <c r="N5" s="464"/>
      <c r="O5" s="464"/>
      <c r="P5" s="464"/>
      <c r="Q5" s="464"/>
      <c r="R5" s="464"/>
      <c r="S5" s="464"/>
      <c r="T5" s="464"/>
      <c r="U5" s="465"/>
      <c r="V5" s="465"/>
      <c r="W5" s="465"/>
      <c r="X5" s="7"/>
      <c r="Y5" s="7"/>
      <c r="Z5" s="7"/>
      <c r="AA5" s="7"/>
    </row>
    <row r="6" spans="1:51" ht="18.75" x14ac:dyDescent="0.3">
      <c r="A6" s="231"/>
      <c r="B6" s="525" t="s">
        <v>125</v>
      </c>
      <c r="C6" s="530"/>
      <c r="D6" s="530"/>
      <c r="E6" s="530"/>
      <c r="F6" s="530"/>
      <c r="G6" s="526"/>
      <c r="H6" s="527" t="s">
        <v>123</v>
      </c>
      <c r="I6" s="528"/>
      <c r="J6" s="528"/>
      <c r="K6" s="529"/>
      <c r="L6" s="527" t="s">
        <v>170</v>
      </c>
      <c r="M6" s="528"/>
      <c r="N6" s="528"/>
      <c r="O6" s="528"/>
      <c r="P6" s="528"/>
      <c r="Q6" s="529"/>
      <c r="R6" s="176"/>
      <c r="S6" s="176"/>
      <c r="T6" s="176" t="s">
        <v>129</v>
      </c>
      <c r="U6" s="176"/>
      <c r="V6" s="176"/>
      <c r="W6" s="177"/>
      <c r="X6" s="7"/>
      <c r="Y6" s="7"/>
      <c r="Z6" s="7"/>
      <c r="AA6" s="7"/>
      <c r="AD6" s="543"/>
      <c r="AE6" s="543"/>
      <c r="AF6" s="543"/>
      <c r="AG6" s="543"/>
      <c r="AH6" s="543"/>
      <c r="AI6" s="543"/>
      <c r="AJ6" s="547"/>
      <c r="AK6" s="547"/>
      <c r="AL6" s="547"/>
      <c r="AM6" s="547"/>
      <c r="AN6" s="543"/>
      <c r="AO6" s="543"/>
      <c r="AP6" s="543"/>
      <c r="AQ6" s="543"/>
      <c r="AR6" s="543"/>
      <c r="AS6" s="543"/>
      <c r="AT6" s="485"/>
      <c r="AU6" s="485"/>
      <c r="AV6" s="485"/>
      <c r="AW6" s="485"/>
      <c r="AX6" s="485"/>
      <c r="AY6" s="485"/>
    </row>
    <row r="7" spans="1:51" ht="18.75" x14ac:dyDescent="0.3">
      <c r="A7" s="554" t="s">
        <v>7</v>
      </c>
      <c r="B7" s="518" t="s">
        <v>61</v>
      </c>
      <c r="C7" s="519"/>
      <c r="D7" s="555" t="s">
        <v>102</v>
      </c>
      <c r="E7" s="555"/>
      <c r="F7" s="511" t="s">
        <v>34</v>
      </c>
      <c r="G7" s="512"/>
      <c r="H7" s="556" t="s">
        <v>61</v>
      </c>
      <c r="I7" s="555"/>
      <c r="J7" s="511" t="s">
        <v>34</v>
      </c>
      <c r="K7" s="512"/>
      <c r="L7" s="545" t="s">
        <v>171</v>
      </c>
      <c r="M7" s="544"/>
      <c r="N7" s="510" t="s">
        <v>172</v>
      </c>
      <c r="O7" s="544"/>
      <c r="P7" s="511" t="s">
        <v>34</v>
      </c>
      <c r="Q7" s="546"/>
      <c r="R7" s="556" t="s">
        <v>61</v>
      </c>
      <c r="S7" s="555"/>
      <c r="T7" s="519" t="s">
        <v>62</v>
      </c>
      <c r="U7" s="519"/>
      <c r="V7" s="550" t="s">
        <v>34</v>
      </c>
      <c r="W7" s="551"/>
      <c r="X7" s="7"/>
      <c r="Y7" s="553"/>
      <c r="Z7" s="553"/>
      <c r="AA7" s="7"/>
      <c r="AD7" s="543"/>
      <c r="AE7" s="543"/>
      <c r="AF7" s="543"/>
      <c r="AG7" s="543"/>
      <c r="AH7" s="543"/>
      <c r="AI7" s="543"/>
      <c r="AJ7" s="543"/>
      <c r="AK7" s="543"/>
      <c r="AL7" s="543"/>
      <c r="AM7" s="543"/>
      <c r="AN7" s="543"/>
      <c r="AO7" s="543"/>
      <c r="AP7" s="543"/>
      <c r="AQ7" s="543"/>
      <c r="AR7" s="543"/>
      <c r="AS7" s="543"/>
      <c r="AT7" s="543"/>
      <c r="AU7" s="543"/>
      <c r="AV7" s="543"/>
      <c r="AW7" s="543"/>
      <c r="AX7" s="543"/>
      <c r="AY7" s="543"/>
    </row>
    <row r="8" spans="1:51" ht="18.75" x14ac:dyDescent="0.3">
      <c r="A8" s="554"/>
      <c r="B8" s="178" t="s">
        <v>42</v>
      </c>
      <c r="C8" s="171" t="s">
        <v>9</v>
      </c>
      <c r="D8" s="224" t="s">
        <v>42</v>
      </c>
      <c r="E8" s="224" t="s">
        <v>9</v>
      </c>
      <c r="F8" s="331" t="s">
        <v>42</v>
      </c>
      <c r="G8" s="332" t="s">
        <v>9</v>
      </c>
      <c r="H8" s="172" t="s">
        <v>42</v>
      </c>
      <c r="I8" s="172" t="s">
        <v>9</v>
      </c>
      <c r="J8" s="331" t="s">
        <v>42</v>
      </c>
      <c r="K8" s="335" t="s">
        <v>9</v>
      </c>
      <c r="L8" s="492" t="s">
        <v>42</v>
      </c>
      <c r="M8" s="335" t="s">
        <v>9</v>
      </c>
      <c r="N8" s="490" t="s">
        <v>42</v>
      </c>
      <c r="O8" s="490" t="s">
        <v>9</v>
      </c>
      <c r="P8" s="335" t="s">
        <v>42</v>
      </c>
      <c r="Q8" s="335" t="s">
        <v>9</v>
      </c>
      <c r="R8" s="232" t="s">
        <v>42</v>
      </c>
      <c r="S8" s="224" t="s">
        <v>9</v>
      </c>
      <c r="T8" s="171" t="s">
        <v>42</v>
      </c>
      <c r="U8" s="171" t="s">
        <v>9</v>
      </c>
      <c r="V8" s="233" t="s">
        <v>42</v>
      </c>
      <c r="W8" s="234" t="s">
        <v>9</v>
      </c>
      <c r="X8" s="7"/>
      <c r="Y8" s="7"/>
      <c r="Z8" s="7"/>
      <c r="AA8" s="7"/>
      <c r="AD8" s="486"/>
      <c r="AE8" s="486"/>
      <c r="AF8" s="486"/>
      <c r="AG8" s="486"/>
      <c r="AH8" s="486"/>
      <c r="AI8" s="486"/>
      <c r="AJ8" s="486"/>
      <c r="AK8" s="486"/>
      <c r="AL8" s="486"/>
      <c r="AM8" s="487"/>
      <c r="AN8" s="486"/>
      <c r="AO8" s="486"/>
      <c r="AP8" s="486"/>
      <c r="AQ8" s="486"/>
      <c r="AR8" s="486"/>
      <c r="AS8" s="486"/>
      <c r="AT8" s="486"/>
      <c r="AU8" s="486"/>
      <c r="AV8" s="486"/>
      <c r="AW8" s="486"/>
      <c r="AX8" s="486"/>
      <c r="AY8" s="486"/>
    </row>
    <row r="9" spans="1:51" x14ac:dyDescent="0.25">
      <c r="A9" s="225"/>
      <c r="B9" s="182"/>
      <c r="C9" s="183"/>
      <c r="D9" s="226"/>
      <c r="E9" s="226"/>
      <c r="F9" s="260"/>
      <c r="G9" s="261"/>
      <c r="H9" s="5"/>
      <c r="I9" s="5"/>
      <c r="J9" s="260"/>
      <c r="K9" s="336"/>
      <c r="L9" s="489"/>
      <c r="M9" s="489"/>
      <c r="N9" s="491"/>
      <c r="O9" s="491"/>
      <c r="P9" s="489"/>
      <c r="Q9" s="489"/>
      <c r="R9" s="226"/>
      <c r="S9" s="226"/>
      <c r="T9" s="183"/>
      <c r="U9" s="183"/>
      <c r="V9" s="227"/>
      <c r="W9" s="228"/>
      <c r="X9" s="7"/>
      <c r="Y9" s="7"/>
      <c r="Z9" s="7"/>
      <c r="AA9" s="7"/>
      <c r="AD9" s="488"/>
      <c r="AE9" s="488"/>
      <c r="AF9" s="488"/>
      <c r="AG9" s="488"/>
      <c r="AH9" s="488"/>
      <c r="AI9" s="488"/>
      <c r="AJ9" s="488"/>
      <c r="AK9" s="488"/>
      <c r="AL9" s="488"/>
      <c r="AM9" s="480"/>
      <c r="AN9" s="488"/>
      <c r="AO9" s="488"/>
      <c r="AP9" s="488"/>
      <c r="AQ9" s="488"/>
      <c r="AR9" s="488"/>
      <c r="AS9" s="488"/>
      <c r="AT9" s="488"/>
      <c r="AU9" s="488"/>
      <c r="AV9" s="488"/>
      <c r="AW9" s="488"/>
      <c r="AX9" s="488"/>
      <c r="AY9" s="488"/>
    </row>
    <row r="10" spans="1:51" ht="18.75" x14ac:dyDescent="0.3">
      <c r="A10" s="82" t="s">
        <v>44</v>
      </c>
      <c r="B10" s="83">
        <v>1</v>
      </c>
      <c r="C10" s="84">
        <v>2</v>
      </c>
      <c r="D10" s="125">
        <v>0</v>
      </c>
      <c r="E10" s="125">
        <v>0</v>
      </c>
      <c r="F10" s="87">
        <v>1</v>
      </c>
      <c r="G10" s="88">
        <v>2</v>
      </c>
      <c r="H10" s="125">
        <v>0</v>
      </c>
      <c r="I10" s="125">
        <v>0</v>
      </c>
      <c r="J10" s="87">
        <v>0</v>
      </c>
      <c r="K10" s="88">
        <v>0</v>
      </c>
      <c r="L10" s="87">
        <v>0</v>
      </c>
      <c r="M10" s="87">
        <v>0</v>
      </c>
      <c r="N10" s="125">
        <v>0</v>
      </c>
      <c r="O10" s="125">
        <v>0</v>
      </c>
      <c r="P10" s="87">
        <v>0</v>
      </c>
      <c r="Q10" s="87">
        <v>0</v>
      </c>
      <c r="R10" s="125">
        <v>1</v>
      </c>
      <c r="S10" s="125">
        <v>2</v>
      </c>
      <c r="T10" s="84">
        <v>0</v>
      </c>
      <c r="U10" s="84">
        <v>0</v>
      </c>
      <c r="V10" s="272">
        <v>1</v>
      </c>
      <c r="W10" s="213">
        <v>2</v>
      </c>
      <c r="X10" s="125"/>
      <c r="Y10" s="125"/>
      <c r="Z10" s="125"/>
      <c r="AA10" s="552"/>
      <c r="AB10" s="552"/>
      <c r="AD10" s="482"/>
      <c r="AE10" s="482"/>
      <c r="AF10" s="482"/>
      <c r="AG10" s="482"/>
      <c r="AH10" s="482"/>
      <c r="AI10" s="482"/>
      <c r="AJ10" s="482"/>
      <c r="AK10" s="482"/>
      <c r="AL10" s="482"/>
      <c r="AM10" s="482"/>
      <c r="AN10" s="482"/>
      <c r="AO10" s="482"/>
      <c r="AP10" s="482"/>
      <c r="AQ10" s="482"/>
      <c r="AR10" s="482"/>
      <c r="AS10" s="482"/>
      <c r="AT10" s="482"/>
      <c r="AU10" s="482"/>
      <c r="AV10" s="482"/>
      <c r="AW10" s="482"/>
      <c r="AX10" s="483"/>
      <c r="AY10" s="483"/>
    </row>
    <row r="11" spans="1:51" ht="18.75" x14ac:dyDescent="0.3">
      <c r="A11" s="82" t="s">
        <v>11</v>
      </c>
      <c r="B11" s="83">
        <v>1</v>
      </c>
      <c r="C11" s="84">
        <v>3</v>
      </c>
      <c r="D11" s="125">
        <v>0</v>
      </c>
      <c r="E11" s="125">
        <v>0</v>
      </c>
      <c r="F11" s="87">
        <v>1</v>
      </c>
      <c r="G11" s="88">
        <v>3</v>
      </c>
      <c r="H11" s="125">
        <v>0</v>
      </c>
      <c r="I11" s="125">
        <v>0</v>
      </c>
      <c r="J11" s="87">
        <v>0</v>
      </c>
      <c r="K11" s="88">
        <v>0</v>
      </c>
      <c r="L11" s="87">
        <v>1</v>
      </c>
      <c r="M11" s="87">
        <v>11</v>
      </c>
      <c r="N11" s="125">
        <v>2</v>
      </c>
      <c r="O11" s="125">
        <v>24</v>
      </c>
      <c r="P11" s="87">
        <v>3</v>
      </c>
      <c r="Q11" s="87">
        <v>35</v>
      </c>
      <c r="R11" s="125">
        <v>4</v>
      </c>
      <c r="S11" s="125">
        <v>38</v>
      </c>
      <c r="T11" s="84">
        <v>0</v>
      </c>
      <c r="U11" s="84">
        <v>0</v>
      </c>
      <c r="V11" s="272">
        <v>4</v>
      </c>
      <c r="W11" s="213">
        <v>38</v>
      </c>
      <c r="X11" s="125"/>
      <c r="Y11" s="125"/>
      <c r="Z11" s="125"/>
      <c r="AA11" s="125"/>
      <c r="AD11" s="482"/>
      <c r="AE11" s="482"/>
      <c r="AF11" s="482"/>
      <c r="AG11" s="482"/>
      <c r="AH11" s="482"/>
      <c r="AI11" s="482"/>
      <c r="AJ11" s="482"/>
      <c r="AK11" s="482"/>
      <c r="AL11" s="482"/>
      <c r="AM11" s="482"/>
      <c r="AN11" s="482"/>
      <c r="AO11" s="482"/>
      <c r="AP11" s="482"/>
      <c r="AQ11" s="482"/>
      <c r="AR11" s="482"/>
      <c r="AS11" s="482"/>
      <c r="AT11" s="482"/>
      <c r="AU11" s="482"/>
      <c r="AV11" s="482"/>
      <c r="AW11" s="482"/>
      <c r="AX11" s="483"/>
      <c r="AY11" s="483"/>
    </row>
    <row r="12" spans="1:51" ht="18.75" x14ac:dyDescent="0.3">
      <c r="A12" s="82" t="s">
        <v>12</v>
      </c>
      <c r="B12" s="83">
        <v>1</v>
      </c>
      <c r="C12" s="84">
        <v>4</v>
      </c>
      <c r="D12" s="125">
        <v>0</v>
      </c>
      <c r="E12" s="125">
        <v>0</v>
      </c>
      <c r="F12" s="87">
        <v>1</v>
      </c>
      <c r="G12" s="88">
        <v>4</v>
      </c>
      <c r="H12" s="125">
        <v>0</v>
      </c>
      <c r="I12" s="125">
        <v>0</v>
      </c>
      <c r="J12" s="87">
        <v>0</v>
      </c>
      <c r="K12" s="88">
        <v>0</v>
      </c>
      <c r="L12" s="87">
        <v>3</v>
      </c>
      <c r="M12" s="87">
        <v>31</v>
      </c>
      <c r="N12" s="125">
        <v>3</v>
      </c>
      <c r="O12" s="125">
        <v>48</v>
      </c>
      <c r="P12" s="87">
        <v>6</v>
      </c>
      <c r="Q12" s="87">
        <v>79</v>
      </c>
      <c r="R12" s="125">
        <v>7</v>
      </c>
      <c r="S12" s="125">
        <v>83</v>
      </c>
      <c r="T12" s="84">
        <v>0</v>
      </c>
      <c r="U12" s="84">
        <v>0</v>
      </c>
      <c r="V12" s="272">
        <v>7</v>
      </c>
      <c r="W12" s="213">
        <v>83</v>
      </c>
      <c r="X12" s="125"/>
      <c r="Y12" s="125"/>
      <c r="Z12" s="125"/>
      <c r="AA12" s="125"/>
      <c r="AD12" s="482"/>
      <c r="AE12" s="482"/>
      <c r="AF12" s="482"/>
      <c r="AG12" s="482"/>
      <c r="AH12" s="482"/>
      <c r="AI12" s="482"/>
      <c r="AJ12" s="482"/>
      <c r="AK12" s="482"/>
      <c r="AL12" s="482"/>
      <c r="AM12" s="482"/>
      <c r="AN12" s="482"/>
      <c r="AO12" s="482"/>
      <c r="AP12" s="482"/>
      <c r="AQ12" s="482"/>
      <c r="AR12" s="482"/>
      <c r="AS12" s="482"/>
      <c r="AT12" s="482"/>
      <c r="AU12" s="482"/>
      <c r="AV12" s="482"/>
      <c r="AW12" s="482"/>
      <c r="AX12" s="483"/>
      <c r="AY12" s="483"/>
    </row>
    <row r="13" spans="1:51" ht="18.75" x14ac:dyDescent="0.3">
      <c r="A13" s="82" t="s">
        <v>13</v>
      </c>
      <c r="B13" s="83">
        <v>1</v>
      </c>
      <c r="C13" s="84">
        <v>13</v>
      </c>
      <c r="D13" s="125">
        <v>0</v>
      </c>
      <c r="E13" s="125">
        <v>0</v>
      </c>
      <c r="F13" s="87">
        <v>1</v>
      </c>
      <c r="G13" s="88">
        <v>13</v>
      </c>
      <c r="H13" s="125">
        <v>0</v>
      </c>
      <c r="I13" s="125">
        <v>0</v>
      </c>
      <c r="J13" s="87">
        <v>0</v>
      </c>
      <c r="K13" s="88">
        <v>0</v>
      </c>
      <c r="L13" s="87">
        <v>3</v>
      </c>
      <c r="M13" s="87">
        <v>48</v>
      </c>
      <c r="N13" s="125">
        <v>3</v>
      </c>
      <c r="O13" s="125">
        <v>53</v>
      </c>
      <c r="P13" s="87">
        <v>6</v>
      </c>
      <c r="Q13" s="87">
        <v>101</v>
      </c>
      <c r="R13" s="125">
        <v>7</v>
      </c>
      <c r="S13" s="125">
        <v>114</v>
      </c>
      <c r="T13" s="84">
        <v>0</v>
      </c>
      <c r="U13" s="84">
        <v>0</v>
      </c>
      <c r="V13" s="272">
        <v>7</v>
      </c>
      <c r="W13" s="213">
        <v>114</v>
      </c>
      <c r="X13" s="125"/>
      <c r="Y13" s="125"/>
      <c r="Z13" s="125"/>
      <c r="AA13" s="125"/>
      <c r="AD13" s="482"/>
      <c r="AE13" s="482"/>
      <c r="AF13" s="482"/>
      <c r="AG13" s="482"/>
      <c r="AH13" s="482"/>
      <c r="AI13" s="482"/>
      <c r="AJ13" s="482"/>
      <c r="AK13" s="482"/>
      <c r="AL13" s="482"/>
      <c r="AM13" s="482"/>
      <c r="AN13" s="482"/>
      <c r="AO13" s="482"/>
      <c r="AP13" s="482"/>
      <c r="AQ13" s="482"/>
      <c r="AR13" s="482"/>
      <c r="AS13" s="482"/>
      <c r="AT13" s="482"/>
      <c r="AU13" s="482"/>
      <c r="AV13" s="482"/>
      <c r="AW13" s="482"/>
      <c r="AX13" s="483"/>
      <c r="AY13" s="483"/>
    </row>
    <row r="14" spans="1:51" ht="18.75" x14ac:dyDescent="0.3">
      <c r="A14" s="82" t="s">
        <v>14</v>
      </c>
      <c r="B14" s="83">
        <v>6</v>
      </c>
      <c r="C14" s="84">
        <v>117</v>
      </c>
      <c r="D14" s="125">
        <v>0</v>
      </c>
      <c r="E14" s="125">
        <v>0</v>
      </c>
      <c r="F14" s="87">
        <v>6</v>
      </c>
      <c r="G14" s="88">
        <v>117</v>
      </c>
      <c r="H14" s="125">
        <v>0</v>
      </c>
      <c r="I14" s="125">
        <v>0</v>
      </c>
      <c r="J14" s="87">
        <v>0</v>
      </c>
      <c r="K14" s="88">
        <v>0</v>
      </c>
      <c r="L14" s="87">
        <v>3</v>
      </c>
      <c r="M14" s="87">
        <v>50</v>
      </c>
      <c r="N14" s="125">
        <v>3</v>
      </c>
      <c r="O14" s="125">
        <v>77</v>
      </c>
      <c r="P14" s="87">
        <v>6</v>
      </c>
      <c r="Q14" s="87">
        <v>127</v>
      </c>
      <c r="R14" s="125">
        <v>12</v>
      </c>
      <c r="S14" s="125">
        <v>244</v>
      </c>
      <c r="T14" s="84">
        <v>0</v>
      </c>
      <c r="U14" s="84">
        <v>0</v>
      </c>
      <c r="V14" s="272">
        <v>12</v>
      </c>
      <c r="W14" s="213">
        <v>244</v>
      </c>
      <c r="X14" s="125"/>
      <c r="Y14" s="125"/>
      <c r="Z14" s="125"/>
      <c r="AA14" s="125"/>
      <c r="AD14" s="482"/>
      <c r="AE14" s="482"/>
      <c r="AF14" s="482"/>
      <c r="AG14" s="482"/>
      <c r="AH14" s="482"/>
      <c r="AI14" s="482"/>
      <c r="AJ14" s="482"/>
      <c r="AK14" s="482"/>
      <c r="AL14" s="482"/>
      <c r="AM14" s="482"/>
      <c r="AN14" s="482"/>
      <c r="AO14" s="482"/>
      <c r="AP14" s="482"/>
      <c r="AQ14" s="482"/>
      <c r="AR14" s="482"/>
      <c r="AS14" s="482"/>
      <c r="AT14" s="482"/>
      <c r="AU14" s="482"/>
      <c r="AV14" s="482"/>
      <c r="AW14" s="482"/>
      <c r="AX14" s="483"/>
      <c r="AY14" s="483"/>
    </row>
    <row r="15" spans="1:51" ht="18.75" x14ac:dyDescent="0.3">
      <c r="A15" s="82" t="s">
        <v>15</v>
      </c>
      <c r="B15" s="83">
        <v>50</v>
      </c>
      <c r="C15" s="84">
        <v>887</v>
      </c>
      <c r="D15" s="86">
        <v>2</v>
      </c>
      <c r="E15" s="86">
        <v>33</v>
      </c>
      <c r="F15" s="87">
        <v>52</v>
      </c>
      <c r="G15" s="88">
        <v>920</v>
      </c>
      <c r="H15" s="125">
        <v>0</v>
      </c>
      <c r="I15" s="125">
        <v>0</v>
      </c>
      <c r="J15" s="87">
        <v>0</v>
      </c>
      <c r="K15" s="88">
        <v>0</v>
      </c>
      <c r="L15" s="87">
        <v>1</v>
      </c>
      <c r="M15" s="87">
        <v>17</v>
      </c>
      <c r="N15" s="125">
        <v>1</v>
      </c>
      <c r="O15" s="125">
        <v>14</v>
      </c>
      <c r="P15" s="87">
        <v>2</v>
      </c>
      <c r="Q15" s="87">
        <v>31</v>
      </c>
      <c r="R15" s="86">
        <v>52</v>
      </c>
      <c r="S15" s="86">
        <v>918</v>
      </c>
      <c r="T15" s="84">
        <v>2</v>
      </c>
      <c r="U15" s="84">
        <v>33</v>
      </c>
      <c r="V15" s="272">
        <v>54</v>
      </c>
      <c r="W15" s="213">
        <v>951</v>
      </c>
      <c r="X15" s="125"/>
      <c r="Y15" s="125"/>
      <c r="Z15" s="125"/>
      <c r="AA15" s="125"/>
      <c r="AD15" s="482"/>
      <c r="AE15" s="482"/>
      <c r="AF15" s="482"/>
      <c r="AG15" s="482"/>
      <c r="AH15" s="482"/>
      <c r="AI15" s="482"/>
      <c r="AJ15" s="482"/>
      <c r="AK15" s="482"/>
      <c r="AL15" s="482"/>
      <c r="AM15" s="482"/>
      <c r="AN15" s="482"/>
      <c r="AO15" s="482"/>
      <c r="AP15" s="482"/>
      <c r="AQ15" s="482"/>
      <c r="AR15" s="482"/>
      <c r="AS15" s="482"/>
      <c r="AT15" s="482"/>
      <c r="AU15" s="482"/>
      <c r="AV15" s="482"/>
      <c r="AW15" s="482"/>
      <c r="AX15" s="483"/>
      <c r="AY15" s="483"/>
    </row>
    <row r="16" spans="1:51" ht="18.75" x14ac:dyDescent="0.3">
      <c r="A16" s="89" t="s">
        <v>16</v>
      </c>
      <c r="B16" s="90">
        <v>98</v>
      </c>
      <c r="C16" s="91">
        <v>1359</v>
      </c>
      <c r="D16" s="93">
        <v>11</v>
      </c>
      <c r="E16" s="93">
        <v>127</v>
      </c>
      <c r="F16" s="94">
        <v>109</v>
      </c>
      <c r="G16" s="334">
        <v>1486</v>
      </c>
      <c r="H16" s="127">
        <v>0</v>
      </c>
      <c r="I16" s="127">
        <v>0</v>
      </c>
      <c r="J16" s="94">
        <v>0</v>
      </c>
      <c r="K16" s="334">
        <v>0</v>
      </c>
      <c r="L16" s="94">
        <v>0</v>
      </c>
      <c r="M16" s="94">
        <v>0</v>
      </c>
      <c r="N16" s="127">
        <v>0</v>
      </c>
      <c r="O16" s="127">
        <v>0</v>
      </c>
      <c r="P16" s="94">
        <v>0</v>
      </c>
      <c r="Q16" s="94">
        <v>0</v>
      </c>
      <c r="R16" s="93">
        <v>98</v>
      </c>
      <c r="S16" s="93">
        <v>1359</v>
      </c>
      <c r="T16" s="91">
        <v>11</v>
      </c>
      <c r="U16" s="91">
        <v>127</v>
      </c>
      <c r="V16" s="276">
        <v>109</v>
      </c>
      <c r="W16" s="214">
        <v>1486</v>
      </c>
      <c r="X16" s="129"/>
      <c r="Y16" s="129"/>
      <c r="Z16" s="129"/>
      <c r="AA16" s="129"/>
      <c r="AD16" s="482"/>
      <c r="AE16" s="482"/>
      <c r="AF16" s="482"/>
      <c r="AG16" s="482"/>
      <c r="AH16" s="482"/>
      <c r="AI16" s="482"/>
      <c r="AJ16" s="482"/>
      <c r="AK16" s="482"/>
      <c r="AL16" s="482"/>
      <c r="AM16" s="482"/>
      <c r="AN16" s="482"/>
      <c r="AO16" s="482"/>
      <c r="AP16" s="482"/>
      <c r="AQ16" s="482"/>
      <c r="AR16" s="482"/>
      <c r="AS16" s="482"/>
      <c r="AT16" s="482"/>
      <c r="AU16" s="482"/>
      <c r="AV16" s="482"/>
      <c r="AW16" s="482"/>
      <c r="AX16" s="483"/>
      <c r="AY16" s="483"/>
    </row>
    <row r="17" spans="1:51" ht="18.75" x14ac:dyDescent="0.3">
      <c r="A17" s="89" t="s">
        <v>17</v>
      </c>
      <c r="B17" s="90">
        <v>138</v>
      </c>
      <c r="C17" s="91">
        <v>1450</v>
      </c>
      <c r="D17" s="93">
        <v>20</v>
      </c>
      <c r="E17" s="93">
        <v>185</v>
      </c>
      <c r="F17" s="94">
        <v>158</v>
      </c>
      <c r="G17" s="334">
        <v>1635</v>
      </c>
      <c r="H17" s="93">
        <v>2</v>
      </c>
      <c r="I17" s="93">
        <v>3</v>
      </c>
      <c r="J17" s="94">
        <v>2</v>
      </c>
      <c r="K17" s="334">
        <v>3</v>
      </c>
      <c r="L17" s="94">
        <v>0</v>
      </c>
      <c r="M17" s="94">
        <v>0</v>
      </c>
      <c r="N17" s="127">
        <v>0</v>
      </c>
      <c r="O17" s="127">
        <v>0</v>
      </c>
      <c r="P17" s="94">
        <v>0</v>
      </c>
      <c r="Q17" s="94">
        <v>0</v>
      </c>
      <c r="R17" s="93">
        <v>140</v>
      </c>
      <c r="S17" s="93">
        <v>1453</v>
      </c>
      <c r="T17" s="91">
        <v>20</v>
      </c>
      <c r="U17" s="91">
        <v>185</v>
      </c>
      <c r="V17" s="276">
        <v>160</v>
      </c>
      <c r="W17" s="214">
        <v>1638</v>
      </c>
      <c r="X17" s="129"/>
      <c r="Y17" s="129"/>
      <c r="Z17" s="129"/>
      <c r="AA17" s="129"/>
      <c r="AD17" s="482"/>
      <c r="AE17" s="482"/>
      <c r="AF17" s="482"/>
      <c r="AG17" s="482"/>
      <c r="AH17" s="482"/>
      <c r="AI17" s="482"/>
      <c r="AJ17" s="482"/>
      <c r="AK17" s="482"/>
      <c r="AL17" s="482"/>
      <c r="AM17" s="482"/>
      <c r="AN17" s="482"/>
      <c r="AO17" s="482"/>
      <c r="AP17" s="482"/>
      <c r="AQ17" s="482"/>
      <c r="AR17" s="482"/>
      <c r="AS17" s="482"/>
      <c r="AT17" s="482"/>
      <c r="AU17" s="482"/>
      <c r="AV17" s="482"/>
      <c r="AW17" s="482"/>
      <c r="AX17" s="483"/>
      <c r="AY17" s="483"/>
    </row>
    <row r="18" spans="1:51" ht="18.75" x14ac:dyDescent="0.3">
      <c r="A18" s="89" t="s">
        <v>18</v>
      </c>
      <c r="B18" s="90">
        <v>125</v>
      </c>
      <c r="C18" s="91">
        <v>1174</v>
      </c>
      <c r="D18" s="93">
        <v>23</v>
      </c>
      <c r="E18" s="93">
        <v>164</v>
      </c>
      <c r="F18" s="94">
        <v>148</v>
      </c>
      <c r="G18" s="334">
        <v>1338</v>
      </c>
      <c r="H18" s="93">
        <v>1</v>
      </c>
      <c r="I18" s="93">
        <v>1</v>
      </c>
      <c r="J18" s="94">
        <v>1</v>
      </c>
      <c r="K18" s="334">
        <v>1</v>
      </c>
      <c r="L18" s="94">
        <v>0</v>
      </c>
      <c r="M18" s="94">
        <v>0</v>
      </c>
      <c r="N18" s="127">
        <v>0</v>
      </c>
      <c r="O18" s="127">
        <v>0</v>
      </c>
      <c r="P18" s="94">
        <v>0</v>
      </c>
      <c r="Q18" s="94">
        <v>0</v>
      </c>
      <c r="R18" s="93">
        <v>126</v>
      </c>
      <c r="S18" s="93">
        <v>1175</v>
      </c>
      <c r="T18" s="91">
        <v>23</v>
      </c>
      <c r="U18" s="91">
        <v>164</v>
      </c>
      <c r="V18" s="276">
        <v>149</v>
      </c>
      <c r="W18" s="214">
        <v>1339</v>
      </c>
      <c r="X18" s="129"/>
      <c r="Y18" s="129"/>
      <c r="Z18" s="129"/>
      <c r="AA18" s="129"/>
      <c r="AD18" s="482"/>
      <c r="AE18" s="482"/>
      <c r="AF18" s="482"/>
      <c r="AG18" s="482"/>
      <c r="AH18" s="482"/>
      <c r="AI18" s="482"/>
      <c r="AJ18" s="482"/>
      <c r="AK18" s="482"/>
      <c r="AL18" s="482"/>
      <c r="AM18" s="482"/>
      <c r="AN18" s="482"/>
      <c r="AO18" s="482"/>
      <c r="AP18" s="482"/>
      <c r="AQ18" s="482"/>
      <c r="AR18" s="482"/>
      <c r="AS18" s="482"/>
      <c r="AT18" s="482"/>
      <c r="AU18" s="482"/>
      <c r="AV18" s="482"/>
      <c r="AW18" s="482"/>
      <c r="AX18" s="483"/>
      <c r="AY18" s="483"/>
    </row>
    <row r="19" spans="1:51" ht="18.75" x14ac:dyDescent="0.3">
      <c r="A19" s="89" t="s">
        <v>19</v>
      </c>
      <c r="B19" s="90">
        <v>50</v>
      </c>
      <c r="C19" s="91">
        <v>527</v>
      </c>
      <c r="D19" s="93">
        <v>8</v>
      </c>
      <c r="E19" s="93">
        <v>55</v>
      </c>
      <c r="F19" s="94">
        <v>58</v>
      </c>
      <c r="G19" s="334">
        <v>582</v>
      </c>
      <c r="H19" s="93">
        <v>2</v>
      </c>
      <c r="I19" s="93">
        <v>7</v>
      </c>
      <c r="J19" s="94">
        <v>2</v>
      </c>
      <c r="K19" s="334">
        <v>7</v>
      </c>
      <c r="L19" s="94">
        <v>0</v>
      </c>
      <c r="M19" s="94">
        <v>0</v>
      </c>
      <c r="N19" s="127">
        <v>0</v>
      </c>
      <c r="O19" s="127">
        <v>0</v>
      </c>
      <c r="P19" s="94">
        <v>0</v>
      </c>
      <c r="Q19" s="94">
        <v>0</v>
      </c>
      <c r="R19" s="93">
        <v>52</v>
      </c>
      <c r="S19" s="93">
        <v>534</v>
      </c>
      <c r="T19" s="91">
        <v>8</v>
      </c>
      <c r="U19" s="91">
        <v>55</v>
      </c>
      <c r="V19" s="276">
        <v>60</v>
      </c>
      <c r="W19" s="214">
        <v>589</v>
      </c>
      <c r="X19" s="129"/>
      <c r="Y19" s="129"/>
      <c r="Z19" s="129"/>
      <c r="AA19" s="129"/>
      <c r="AD19" s="482"/>
      <c r="AE19" s="482"/>
      <c r="AF19" s="482"/>
      <c r="AG19" s="482"/>
      <c r="AH19" s="482"/>
      <c r="AI19" s="482"/>
      <c r="AJ19" s="482"/>
      <c r="AK19" s="482"/>
      <c r="AL19" s="482"/>
      <c r="AM19" s="482"/>
      <c r="AN19" s="482"/>
      <c r="AO19" s="482"/>
      <c r="AP19" s="482"/>
      <c r="AQ19" s="482"/>
      <c r="AR19" s="482"/>
      <c r="AS19" s="482"/>
      <c r="AT19" s="482"/>
      <c r="AU19" s="482"/>
      <c r="AV19" s="482"/>
      <c r="AW19" s="482"/>
      <c r="AX19" s="483"/>
      <c r="AY19" s="483"/>
    </row>
    <row r="20" spans="1:51" ht="18.75" x14ac:dyDescent="0.3">
      <c r="A20" s="82" t="s">
        <v>20</v>
      </c>
      <c r="B20" s="83">
        <v>17</v>
      </c>
      <c r="C20" s="84">
        <v>182</v>
      </c>
      <c r="D20" s="86">
        <v>5</v>
      </c>
      <c r="E20" s="86">
        <v>25</v>
      </c>
      <c r="F20" s="87">
        <v>22</v>
      </c>
      <c r="G20" s="88">
        <v>207</v>
      </c>
      <c r="H20" s="86">
        <v>2</v>
      </c>
      <c r="I20" s="86">
        <v>9</v>
      </c>
      <c r="J20" s="87">
        <v>2</v>
      </c>
      <c r="K20" s="88">
        <v>9</v>
      </c>
      <c r="L20" s="87">
        <v>0</v>
      </c>
      <c r="M20" s="87">
        <v>0</v>
      </c>
      <c r="N20" s="125">
        <v>0</v>
      </c>
      <c r="O20" s="125">
        <v>0</v>
      </c>
      <c r="P20" s="87">
        <v>0</v>
      </c>
      <c r="Q20" s="87">
        <v>0</v>
      </c>
      <c r="R20" s="86">
        <v>19</v>
      </c>
      <c r="S20" s="86">
        <v>191</v>
      </c>
      <c r="T20" s="84">
        <v>5</v>
      </c>
      <c r="U20" s="84">
        <v>25</v>
      </c>
      <c r="V20" s="272">
        <v>24</v>
      </c>
      <c r="W20" s="213">
        <v>216</v>
      </c>
      <c r="X20" s="125"/>
      <c r="Y20" s="125"/>
      <c r="Z20" s="125"/>
      <c r="AA20" s="125"/>
      <c r="AD20" s="482"/>
      <c r="AE20" s="482"/>
      <c r="AF20" s="482"/>
      <c r="AG20" s="482"/>
      <c r="AH20" s="482"/>
      <c r="AI20" s="482"/>
      <c r="AJ20" s="482"/>
      <c r="AK20" s="482"/>
      <c r="AL20" s="482"/>
      <c r="AM20" s="482"/>
      <c r="AN20" s="482"/>
      <c r="AO20" s="482"/>
      <c r="AP20" s="482"/>
      <c r="AQ20" s="482"/>
      <c r="AR20" s="482"/>
      <c r="AS20" s="482"/>
      <c r="AT20" s="482"/>
      <c r="AU20" s="482"/>
      <c r="AV20" s="482"/>
      <c r="AW20" s="482"/>
      <c r="AX20" s="483"/>
      <c r="AY20" s="483"/>
    </row>
    <row r="21" spans="1:51" ht="18.75" x14ac:dyDescent="0.3">
      <c r="A21" s="82" t="s">
        <v>21</v>
      </c>
      <c r="B21" s="83">
        <v>13</v>
      </c>
      <c r="C21" s="84">
        <v>163</v>
      </c>
      <c r="D21" s="86">
        <v>2</v>
      </c>
      <c r="E21" s="86">
        <v>9</v>
      </c>
      <c r="F21" s="87">
        <v>15</v>
      </c>
      <c r="G21" s="88">
        <v>172</v>
      </c>
      <c r="H21" s="86">
        <v>2</v>
      </c>
      <c r="I21" s="86">
        <v>7</v>
      </c>
      <c r="J21" s="87">
        <v>2</v>
      </c>
      <c r="K21" s="88">
        <v>7</v>
      </c>
      <c r="L21" s="87">
        <v>0</v>
      </c>
      <c r="M21" s="87">
        <v>0</v>
      </c>
      <c r="N21" s="125">
        <v>0</v>
      </c>
      <c r="O21" s="125">
        <v>0</v>
      </c>
      <c r="P21" s="87">
        <v>0</v>
      </c>
      <c r="Q21" s="87">
        <v>0</v>
      </c>
      <c r="R21" s="86">
        <v>15</v>
      </c>
      <c r="S21" s="86">
        <v>170</v>
      </c>
      <c r="T21" s="84">
        <v>2</v>
      </c>
      <c r="U21" s="84">
        <v>9</v>
      </c>
      <c r="V21" s="272">
        <v>17</v>
      </c>
      <c r="W21" s="213">
        <v>179</v>
      </c>
      <c r="X21" s="125"/>
      <c r="Y21" s="125"/>
      <c r="Z21" s="125"/>
      <c r="AA21" s="125"/>
      <c r="AD21" s="482"/>
      <c r="AE21" s="482"/>
      <c r="AF21" s="482"/>
      <c r="AG21" s="482"/>
      <c r="AH21" s="482"/>
      <c r="AI21" s="482"/>
      <c r="AJ21" s="482"/>
      <c r="AK21" s="482"/>
      <c r="AL21" s="482"/>
      <c r="AM21" s="482"/>
      <c r="AN21" s="482"/>
      <c r="AO21" s="482"/>
      <c r="AP21" s="482"/>
      <c r="AQ21" s="482"/>
      <c r="AR21" s="482"/>
      <c r="AS21" s="482"/>
      <c r="AT21" s="482"/>
      <c r="AU21" s="482"/>
      <c r="AV21" s="482"/>
      <c r="AW21" s="482"/>
      <c r="AX21" s="483"/>
      <c r="AY21" s="483"/>
    </row>
    <row r="22" spans="1:51" ht="18.75" x14ac:dyDescent="0.3">
      <c r="A22" s="82" t="s">
        <v>22</v>
      </c>
      <c r="B22" s="83">
        <v>12</v>
      </c>
      <c r="C22" s="84">
        <v>126</v>
      </c>
      <c r="D22" s="86">
        <v>4</v>
      </c>
      <c r="E22" s="86">
        <v>18</v>
      </c>
      <c r="F22" s="87">
        <v>16</v>
      </c>
      <c r="G22" s="88">
        <v>144</v>
      </c>
      <c r="H22" s="86">
        <v>2</v>
      </c>
      <c r="I22" s="86">
        <v>15</v>
      </c>
      <c r="J22" s="87">
        <v>2</v>
      </c>
      <c r="K22" s="88">
        <v>15</v>
      </c>
      <c r="L22" s="87">
        <v>0</v>
      </c>
      <c r="M22" s="87">
        <v>0</v>
      </c>
      <c r="N22" s="125">
        <v>0</v>
      </c>
      <c r="O22" s="125">
        <v>0</v>
      </c>
      <c r="P22" s="87">
        <v>0</v>
      </c>
      <c r="Q22" s="87">
        <v>0</v>
      </c>
      <c r="R22" s="86">
        <v>14</v>
      </c>
      <c r="S22" s="86">
        <v>141</v>
      </c>
      <c r="T22" s="84">
        <v>4</v>
      </c>
      <c r="U22" s="84">
        <v>18</v>
      </c>
      <c r="V22" s="272">
        <v>18</v>
      </c>
      <c r="W22" s="213">
        <v>159</v>
      </c>
      <c r="X22" s="125"/>
      <c r="Y22" s="125"/>
      <c r="Z22" s="125"/>
      <c r="AA22" s="125"/>
      <c r="AD22" s="482"/>
      <c r="AE22" s="482"/>
      <c r="AF22" s="482"/>
      <c r="AG22" s="482"/>
      <c r="AH22" s="482"/>
      <c r="AI22" s="482"/>
      <c r="AJ22" s="482"/>
      <c r="AK22" s="482"/>
      <c r="AL22" s="482"/>
      <c r="AM22" s="482"/>
      <c r="AN22" s="482"/>
      <c r="AO22" s="482"/>
      <c r="AP22" s="482"/>
      <c r="AQ22" s="482"/>
      <c r="AR22" s="482"/>
      <c r="AS22" s="482"/>
      <c r="AT22" s="482"/>
      <c r="AU22" s="482"/>
      <c r="AV22" s="482"/>
      <c r="AW22" s="482"/>
      <c r="AX22" s="483"/>
      <c r="AY22" s="483"/>
    </row>
    <row r="23" spans="1:51" ht="18.75" x14ac:dyDescent="0.3">
      <c r="A23" s="82" t="s">
        <v>23</v>
      </c>
      <c r="B23" s="83">
        <v>12</v>
      </c>
      <c r="C23" s="84">
        <v>161</v>
      </c>
      <c r="D23" s="86">
        <v>4</v>
      </c>
      <c r="E23" s="86">
        <v>19</v>
      </c>
      <c r="F23" s="87">
        <v>16</v>
      </c>
      <c r="G23" s="88">
        <v>180</v>
      </c>
      <c r="H23" s="86">
        <v>2</v>
      </c>
      <c r="I23" s="86">
        <v>6</v>
      </c>
      <c r="J23" s="87">
        <v>2</v>
      </c>
      <c r="K23" s="88">
        <v>6</v>
      </c>
      <c r="L23" s="87">
        <v>0</v>
      </c>
      <c r="M23" s="87">
        <v>0</v>
      </c>
      <c r="N23" s="125">
        <v>0</v>
      </c>
      <c r="O23" s="125">
        <v>0</v>
      </c>
      <c r="P23" s="87">
        <v>0</v>
      </c>
      <c r="Q23" s="87">
        <v>0</v>
      </c>
      <c r="R23" s="86">
        <v>14</v>
      </c>
      <c r="S23" s="86">
        <v>167</v>
      </c>
      <c r="T23" s="84">
        <v>4</v>
      </c>
      <c r="U23" s="84">
        <v>19</v>
      </c>
      <c r="V23" s="272">
        <v>18</v>
      </c>
      <c r="W23" s="213">
        <v>186</v>
      </c>
      <c r="X23" s="125"/>
      <c r="Y23" s="125"/>
      <c r="Z23" s="125"/>
      <c r="AA23" s="125"/>
      <c r="AD23" s="482"/>
      <c r="AE23" s="482"/>
      <c r="AF23" s="482"/>
      <c r="AG23" s="482"/>
      <c r="AH23" s="482"/>
      <c r="AI23" s="482"/>
      <c r="AJ23" s="482"/>
      <c r="AK23" s="482"/>
      <c r="AL23" s="482"/>
      <c r="AM23" s="482"/>
      <c r="AN23" s="482"/>
      <c r="AO23" s="482"/>
      <c r="AP23" s="482"/>
      <c r="AQ23" s="482"/>
      <c r="AR23" s="482"/>
      <c r="AS23" s="482"/>
      <c r="AT23" s="482"/>
      <c r="AU23" s="482"/>
      <c r="AV23" s="482"/>
      <c r="AW23" s="482"/>
      <c r="AX23" s="483"/>
      <c r="AY23" s="483"/>
    </row>
    <row r="24" spans="1:51" ht="18.75" x14ac:dyDescent="0.3">
      <c r="A24" s="82" t="s">
        <v>24</v>
      </c>
      <c r="B24" s="83">
        <v>12</v>
      </c>
      <c r="C24" s="84">
        <v>225</v>
      </c>
      <c r="D24" s="86">
        <v>3</v>
      </c>
      <c r="E24" s="86">
        <v>9</v>
      </c>
      <c r="F24" s="87">
        <v>15</v>
      </c>
      <c r="G24" s="88">
        <v>234</v>
      </c>
      <c r="H24" s="86">
        <v>2</v>
      </c>
      <c r="I24" s="86">
        <v>16</v>
      </c>
      <c r="J24" s="87">
        <v>2</v>
      </c>
      <c r="K24" s="88">
        <v>16</v>
      </c>
      <c r="L24" s="87">
        <v>0</v>
      </c>
      <c r="M24" s="87">
        <v>0</v>
      </c>
      <c r="N24" s="125">
        <v>0</v>
      </c>
      <c r="O24" s="125">
        <v>0</v>
      </c>
      <c r="P24" s="87">
        <v>0</v>
      </c>
      <c r="Q24" s="87">
        <v>0</v>
      </c>
      <c r="R24" s="86">
        <v>14</v>
      </c>
      <c r="S24" s="86">
        <v>241</v>
      </c>
      <c r="T24" s="84">
        <v>3</v>
      </c>
      <c r="U24" s="84">
        <v>9</v>
      </c>
      <c r="V24" s="272">
        <v>17</v>
      </c>
      <c r="W24" s="213">
        <v>250</v>
      </c>
      <c r="X24" s="125"/>
      <c r="Y24" s="125"/>
      <c r="Z24" s="125"/>
      <c r="AA24" s="125"/>
      <c r="AD24" s="482"/>
      <c r="AE24" s="482"/>
      <c r="AF24" s="482"/>
      <c r="AG24" s="482"/>
      <c r="AH24" s="482"/>
      <c r="AI24" s="482"/>
      <c r="AJ24" s="482"/>
      <c r="AK24" s="482"/>
      <c r="AL24" s="482"/>
      <c r="AM24" s="482"/>
      <c r="AN24" s="482"/>
      <c r="AO24" s="482"/>
      <c r="AP24" s="482"/>
      <c r="AQ24" s="482"/>
      <c r="AR24" s="482"/>
      <c r="AS24" s="482"/>
      <c r="AT24" s="482"/>
      <c r="AU24" s="482"/>
      <c r="AV24" s="482"/>
      <c r="AW24" s="482"/>
      <c r="AX24" s="483"/>
      <c r="AY24" s="483"/>
    </row>
    <row r="25" spans="1:51" ht="18.75" x14ac:dyDescent="0.3">
      <c r="A25" s="82" t="s">
        <v>25</v>
      </c>
      <c r="B25" s="83">
        <v>12</v>
      </c>
      <c r="C25" s="84">
        <v>159</v>
      </c>
      <c r="D25" s="86">
        <v>2</v>
      </c>
      <c r="E25" s="86">
        <v>7</v>
      </c>
      <c r="F25" s="87">
        <v>14</v>
      </c>
      <c r="G25" s="88">
        <v>166</v>
      </c>
      <c r="H25" s="86">
        <v>2</v>
      </c>
      <c r="I25" s="86">
        <v>26</v>
      </c>
      <c r="J25" s="87">
        <v>2</v>
      </c>
      <c r="K25" s="88">
        <v>26</v>
      </c>
      <c r="L25" s="87">
        <v>0</v>
      </c>
      <c r="M25" s="87">
        <v>0</v>
      </c>
      <c r="N25" s="125">
        <v>0</v>
      </c>
      <c r="O25" s="125">
        <v>0</v>
      </c>
      <c r="P25" s="87">
        <v>0</v>
      </c>
      <c r="Q25" s="87">
        <v>0</v>
      </c>
      <c r="R25" s="86">
        <v>14</v>
      </c>
      <c r="S25" s="86">
        <v>185</v>
      </c>
      <c r="T25" s="84">
        <v>2</v>
      </c>
      <c r="U25" s="84">
        <v>7</v>
      </c>
      <c r="V25" s="272">
        <v>16</v>
      </c>
      <c r="W25" s="213">
        <v>192</v>
      </c>
      <c r="X25" s="125"/>
      <c r="Y25" s="125"/>
      <c r="Z25" s="125"/>
      <c r="AA25" s="125"/>
      <c r="AD25" s="482"/>
      <c r="AE25" s="482"/>
      <c r="AF25" s="482"/>
      <c r="AG25" s="482"/>
      <c r="AH25" s="482"/>
      <c r="AI25" s="482"/>
      <c r="AJ25" s="482"/>
      <c r="AK25" s="482"/>
      <c r="AL25" s="482"/>
      <c r="AM25" s="482"/>
      <c r="AN25" s="482"/>
      <c r="AO25" s="482"/>
      <c r="AP25" s="482"/>
      <c r="AQ25" s="482"/>
      <c r="AR25" s="482"/>
      <c r="AS25" s="482"/>
      <c r="AT25" s="482"/>
      <c r="AU25" s="482"/>
      <c r="AV25" s="482"/>
      <c r="AW25" s="482"/>
      <c r="AX25" s="483"/>
      <c r="AY25" s="483"/>
    </row>
    <row r="26" spans="1:51" ht="18.75" x14ac:dyDescent="0.3">
      <c r="A26" s="82" t="s">
        <v>26</v>
      </c>
      <c r="B26" s="95">
        <v>12</v>
      </c>
      <c r="C26" s="96">
        <v>70</v>
      </c>
      <c r="D26" s="98">
        <v>1</v>
      </c>
      <c r="E26" s="98">
        <v>3</v>
      </c>
      <c r="F26" s="99">
        <v>13</v>
      </c>
      <c r="G26" s="100">
        <v>73</v>
      </c>
      <c r="H26" s="98">
        <v>2</v>
      </c>
      <c r="I26" s="98">
        <v>24</v>
      </c>
      <c r="J26" s="99">
        <v>2</v>
      </c>
      <c r="K26" s="100">
        <v>24</v>
      </c>
      <c r="L26" s="99">
        <v>0</v>
      </c>
      <c r="M26" s="99">
        <v>0</v>
      </c>
      <c r="N26" s="129">
        <v>0</v>
      </c>
      <c r="O26" s="129">
        <v>0</v>
      </c>
      <c r="P26" s="99">
        <v>0</v>
      </c>
      <c r="Q26" s="99">
        <v>0</v>
      </c>
      <c r="R26" s="98">
        <v>14</v>
      </c>
      <c r="S26" s="98">
        <v>94</v>
      </c>
      <c r="T26" s="96">
        <v>1</v>
      </c>
      <c r="U26" s="96">
        <v>3</v>
      </c>
      <c r="V26" s="273">
        <v>15</v>
      </c>
      <c r="W26" s="215">
        <v>97</v>
      </c>
      <c r="X26" s="129"/>
      <c r="Y26" s="129"/>
      <c r="Z26" s="129"/>
      <c r="AA26" s="129"/>
      <c r="AD26" s="482"/>
      <c r="AE26" s="482"/>
      <c r="AF26" s="482"/>
      <c r="AG26" s="482"/>
      <c r="AH26" s="482"/>
      <c r="AI26" s="482"/>
      <c r="AJ26" s="482"/>
      <c r="AK26" s="482"/>
      <c r="AL26" s="482"/>
      <c r="AM26" s="482"/>
      <c r="AN26" s="482"/>
      <c r="AO26" s="482"/>
      <c r="AP26" s="482"/>
      <c r="AQ26" s="482"/>
      <c r="AR26" s="482"/>
      <c r="AS26" s="482"/>
      <c r="AT26" s="482"/>
      <c r="AU26" s="482"/>
      <c r="AV26" s="482"/>
      <c r="AW26" s="482"/>
      <c r="AX26" s="483"/>
      <c r="AY26" s="483"/>
    </row>
    <row r="27" spans="1:51" ht="18.75" x14ac:dyDescent="0.3">
      <c r="A27" s="82" t="s">
        <v>27</v>
      </c>
      <c r="B27" s="95">
        <v>10</v>
      </c>
      <c r="C27" s="96">
        <v>70</v>
      </c>
      <c r="D27" s="125">
        <v>0</v>
      </c>
      <c r="E27" s="125">
        <v>0</v>
      </c>
      <c r="F27" s="99">
        <v>10</v>
      </c>
      <c r="G27" s="100">
        <v>70</v>
      </c>
      <c r="H27" s="98">
        <v>2</v>
      </c>
      <c r="I27" s="98">
        <v>21</v>
      </c>
      <c r="J27" s="99">
        <v>2</v>
      </c>
      <c r="K27" s="100">
        <v>21</v>
      </c>
      <c r="L27" s="99">
        <v>0</v>
      </c>
      <c r="M27" s="99">
        <v>0</v>
      </c>
      <c r="N27" s="129">
        <v>0</v>
      </c>
      <c r="O27" s="129">
        <v>0</v>
      </c>
      <c r="P27" s="99">
        <v>0</v>
      </c>
      <c r="Q27" s="99">
        <v>0</v>
      </c>
      <c r="R27" s="98">
        <v>12</v>
      </c>
      <c r="S27" s="98">
        <v>91</v>
      </c>
      <c r="T27" s="96">
        <v>0</v>
      </c>
      <c r="U27" s="96">
        <v>0</v>
      </c>
      <c r="V27" s="273">
        <v>12</v>
      </c>
      <c r="W27" s="215">
        <v>91</v>
      </c>
      <c r="X27" s="129"/>
      <c r="Y27" s="129"/>
      <c r="Z27" s="129"/>
      <c r="AA27" s="129"/>
      <c r="AD27" s="482"/>
      <c r="AE27" s="482"/>
      <c r="AF27" s="482"/>
      <c r="AG27" s="482"/>
      <c r="AH27" s="482"/>
      <c r="AI27" s="482"/>
      <c r="AJ27" s="482"/>
      <c r="AK27" s="482"/>
      <c r="AL27" s="482"/>
      <c r="AM27" s="482"/>
      <c r="AN27" s="482"/>
      <c r="AO27" s="482"/>
      <c r="AP27" s="482"/>
      <c r="AQ27" s="482"/>
      <c r="AR27" s="482"/>
      <c r="AS27" s="482"/>
      <c r="AT27" s="482"/>
      <c r="AU27" s="482"/>
      <c r="AV27" s="482"/>
      <c r="AW27" s="482"/>
      <c r="AX27" s="483"/>
      <c r="AY27" s="483"/>
    </row>
    <row r="28" spans="1:51" ht="18.75" x14ac:dyDescent="0.3">
      <c r="A28" s="82" t="s">
        <v>28</v>
      </c>
      <c r="B28" s="95">
        <v>7</v>
      </c>
      <c r="C28" s="96">
        <v>40</v>
      </c>
      <c r="D28" s="125">
        <v>0</v>
      </c>
      <c r="E28" s="125">
        <v>0</v>
      </c>
      <c r="F28" s="99">
        <v>7</v>
      </c>
      <c r="G28" s="100">
        <v>40</v>
      </c>
      <c r="H28" s="98">
        <v>2</v>
      </c>
      <c r="I28" s="98">
        <v>8</v>
      </c>
      <c r="J28" s="99">
        <v>2</v>
      </c>
      <c r="K28" s="100">
        <v>8</v>
      </c>
      <c r="L28" s="99">
        <v>0</v>
      </c>
      <c r="M28" s="99">
        <v>0</v>
      </c>
      <c r="N28" s="129">
        <v>0</v>
      </c>
      <c r="O28" s="129">
        <v>0</v>
      </c>
      <c r="P28" s="99">
        <v>0</v>
      </c>
      <c r="Q28" s="99">
        <v>0</v>
      </c>
      <c r="R28" s="98">
        <v>9</v>
      </c>
      <c r="S28" s="98">
        <v>48</v>
      </c>
      <c r="T28" s="96">
        <v>0</v>
      </c>
      <c r="U28" s="96">
        <v>0</v>
      </c>
      <c r="V28" s="273">
        <v>9</v>
      </c>
      <c r="W28" s="215">
        <v>48</v>
      </c>
      <c r="X28" s="129"/>
      <c r="Y28" s="129"/>
      <c r="Z28" s="129"/>
      <c r="AA28" s="129"/>
      <c r="AD28" s="482"/>
      <c r="AE28" s="482"/>
      <c r="AF28" s="482"/>
      <c r="AG28" s="482"/>
      <c r="AH28" s="482"/>
      <c r="AI28" s="482"/>
      <c r="AJ28" s="482"/>
      <c r="AK28" s="482"/>
      <c r="AL28" s="482"/>
      <c r="AM28" s="482"/>
      <c r="AN28" s="482"/>
      <c r="AO28" s="482"/>
      <c r="AP28" s="482"/>
      <c r="AQ28" s="482"/>
      <c r="AR28" s="482"/>
      <c r="AS28" s="482"/>
      <c r="AT28" s="482"/>
      <c r="AU28" s="482"/>
      <c r="AV28" s="482"/>
      <c r="AW28" s="482"/>
      <c r="AX28" s="483"/>
      <c r="AY28" s="483"/>
    </row>
    <row r="29" spans="1:51" ht="18.75" x14ac:dyDescent="0.3">
      <c r="A29" s="82" t="s">
        <v>29</v>
      </c>
      <c r="B29" s="83">
        <v>4</v>
      </c>
      <c r="C29" s="84">
        <v>25</v>
      </c>
      <c r="D29" s="125">
        <v>0</v>
      </c>
      <c r="E29" s="125">
        <v>0</v>
      </c>
      <c r="F29" s="87">
        <v>4</v>
      </c>
      <c r="G29" s="88">
        <v>25</v>
      </c>
      <c r="H29" s="86">
        <v>2</v>
      </c>
      <c r="I29" s="86">
        <v>7</v>
      </c>
      <c r="J29" s="87">
        <v>2</v>
      </c>
      <c r="K29" s="88">
        <v>7</v>
      </c>
      <c r="L29" s="87">
        <v>0</v>
      </c>
      <c r="M29" s="87">
        <v>0</v>
      </c>
      <c r="N29" s="125">
        <v>0</v>
      </c>
      <c r="O29" s="125">
        <v>0</v>
      </c>
      <c r="P29" s="87">
        <v>0</v>
      </c>
      <c r="Q29" s="87">
        <v>0</v>
      </c>
      <c r="R29" s="86">
        <v>6</v>
      </c>
      <c r="S29" s="86">
        <v>32</v>
      </c>
      <c r="T29" s="84">
        <v>0</v>
      </c>
      <c r="U29" s="84">
        <v>0</v>
      </c>
      <c r="V29" s="272">
        <v>6</v>
      </c>
      <c r="W29" s="213">
        <v>32</v>
      </c>
      <c r="X29" s="125"/>
      <c r="Y29" s="125"/>
      <c r="Z29" s="125"/>
      <c r="AA29" s="125"/>
      <c r="AD29" s="482"/>
      <c r="AE29" s="482"/>
      <c r="AF29" s="482"/>
      <c r="AG29" s="482"/>
      <c r="AH29" s="482"/>
      <c r="AI29" s="482"/>
      <c r="AJ29" s="482"/>
      <c r="AK29" s="482"/>
      <c r="AL29" s="482"/>
      <c r="AM29" s="482"/>
      <c r="AN29" s="482"/>
      <c r="AO29" s="482"/>
      <c r="AP29" s="482"/>
      <c r="AQ29" s="482"/>
      <c r="AR29" s="482"/>
      <c r="AS29" s="482"/>
      <c r="AT29" s="482"/>
      <c r="AU29" s="482"/>
      <c r="AV29" s="482"/>
      <c r="AW29" s="482"/>
      <c r="AX29" s="483"/>
      <c r="AY29" s="483"/>
    </row>
    <row r="30" spans="1:51" ht="18.75" x14ac:dyDescent="0.3">
      <c r="A30" s="82" t="s">
        <v>30</v>
      </c>
      <c r="B30" s="83">
        <v>3</v>
      </c>
      <c r="C30" s="84">
        <v>26</v>
      </c>
      <c r="D30" s="125">
        <v>0</v>
      </c>
      <c r="E30" s="125">
        <v>0</v>
      </c>
      <c r="F30" s="87">
        <v>3</v>
      </c>
      <c r="G30" s="88">
        <v>26</v>
      </c>
      <c r="H30" s="86">
        <v>2</v>
      </c>
      <c r="I30" s="86">
        <v>4</v>
      </c>
      <c r="J30" s="87">
        <v>2</v>
      </c>
      <c r="K30" s="88">
        <v>4</v>
      </c>
      <c r="L30" s="87">
        <v>0</v>
      </c>
      <c r="M30" s="87">
        <v>0</v>
      </c>
      <c r="N30" s="125">
        <v>0</v>
      </c>
      <c r="O30" s="125">
        <v>0</v>
      </c>
      <c r="P30" s="87">
        <v>0</v>
      </c>
      <c r="Q30" s="87">
        <v>0</v>
      </c>
      <c r="R30" s="86">
        <v>5</v>
      </c>
      <c r="S30" s="86">
        <v>30</v>
      </c>
      <c r="T30" s="84">
        <v>0</v>
      </c>
      <c r="U30" s="84">
        <v>0</v>
      </c>
      <c r="V30" s="272">
        <v>5</v>
      </c>
      <c r="W30" s="213">
        <v>30</v>
      </c>
      <c r="X30" s="125"/>
      <c r="Y30" s="125"/>
      <c r="Z30" s="125"/>
      <c r="AA30" s="125"/>
      <c r="AD30" s="482"/>
      <c r="AE30" s="482"/>
      <c r="AF30" s="482"/>
      <c r="AG30" s="482"/>
      <c r="AH30" s="482"/>
      <c r="AI30" s="482"/>
      <c r="AJ30" s="482"/>
      <c r="AK30" s="482"/>
      <c r="AL30" s="482"/>
      <c r="AM30" s="482"/>
      <c r="AN30" s="482"/>
      <c r="AO30" s="482"/>
      <c r="AP30" s="482"/>
      <c r="AQ30" s="482"/>
      <c r="AR30" s="482"/>
      <c r="AS30" s="482"/>
      <c r="AT30" s="482"/>
      <c r="AU30" s="482"/>
      <c r="AV30" s="482"/>
      <c r="AW30" s="482"/>
      <c r="AX30" s="483"/>
      <c r="AY30" s="483"/>
    </row>
    <row r="31" spans="1:51" ht="18.75" x14ac:dyDescent="0.3">
      <c r="A31" s="82" t="s">
        <v>31</v>
      </c>
      <c r="B31" s="83">
        <v>3</v>
      </c>
      <c r="C31" s="84">
        <v>27</v>
      </c>
      <c r="D31" s="125">
        <v>0</v>
      </c>
      <c r="E31" s="125">
        <v>0</v>
      </c>
      <c r="F31" s="87">
        <v>3</v>
      </c>
      <c r="G31" s="88">
        <v>27</v>
      </c>
      <c r="H31" s="125">
        <v>1</v>
      </c>
      <c r="I31" s="125">
        <v>2</v>
      </c>
      <c r="J31" s="87">
        <v>1</v>
      </c>
      <c r="K31" s="88">
        <v>2</v>
      </c>
      <c r="L31" s="87">
        <v>0</v>
      </c>
      <c r="M31" s="87">
        <v>0</v>
      </c>
      <c r="N31" s="125">
        <v>0</v>
      </c>
      <c r="O31" s="125">
        <v>0</v>
      </c>
      <c r="P31" s="87">
        <v>0</v>
      </c>
      <c r="Q31" s="87">
        <v>0</v>
      </c>
      <c r="R31" s="86">
        <v>4</v>
      </c>
      <c r="S31" s="86">
        <v>29</v>
      </c>
      <c r="T31" s="84">
        <v>0</v>
      </c>
      <c r="U31" s="84">
        <v>0</v>
      </c>
      <c r="V31" s="272">
        <v>4</v>
      </c>
      <c r="W31" s="213">
        <v>29</v>
      </c>
      <c r="X31" s="125"/>
      <c r="Y31" s="125"/>
      <c r="Z31" s="125"/>
      <c r="AA31" s="125"/>
      <c r="AD31" s="482"/>
      <c r="AE31" s="482"/>
      <c r="AF31" s="482"/>
      <c r="AG31" s="482"/>
      <c r="AH31" s="482"/>
      <c r="AI31" s="482"/>
      <c r="AJ31" s="482"/>
      <c r="AK31" s="482"/>
      <c r="AL31" s="482"/>
      <c r="AM31" s="482"/>
      <c r="AN31" s="482"/>
      <c r="AO31" s="482"/>
      <c r="AP31" s="482"/>
      <c r="AQ31" s="482"/>
      <c r="AR31" s="482"/>
      <c r="AS31" s="482"/>
      <c r="AT31" s="482"/>
      <c r="AU31" s="482"/>
      <c r="AV31" s="482"/>
      <c r="AW31" s="482"/>
      <c r="AX31" s="483"/>
      <c r="AY31" s="483"/>
    </row>
    <row r="32" spans="1:51" ht="18.75" x14ac:dyDescent="0.3">
      <c r="A32" s="82" t="s">
        <v>32</v>
      </c>
      <c r="B32" s="83">
        <v>4</v>
      </c>
      <c r="C32" s="84">
        <v>27</v>
      </c>
      <c r="D32" s="125">
        <v>0</v>
      </c>
      <c r="E32" s="125">
        <v>0</v>
      </c>
      <c r="F32" s="87">
        <v>4</v>
      </c>
      <c r="G32" s="88">
        <v>27</v>
      </c>
      <c r="H32" s="125">
        <v>0</v>
      </c>
      <c r="I32" s="125">
        <v>0</v>
      </c>
      <c r="J32" s="87">
        <v>0</v>
      </c>
      <c r="K32" s="88">
        <v>0</v>
      </c>
      <c r="L32" s="87">
        <v>0</v>
      </c>
      <c r="M32" s="87">
        <v>0</v>
      </c>
      <c r="N32" s="125">
        <v>0</v>
      </c>
      <c r="O32" s="125">
        <v>0</v>
      </c>
      <c r="P32" s="87">
        <v>0</v>
      </c>
      <c r="Q32" s="87">
        <v>0</v>
      </c>
      <c r="R32" s="86">
        <v>4</v>
      </c>
      <c r="S32" s="86">
        <v>27</v>
      </c>
      <c r="T32" s="84">
        <v>0</v>
      </c>
      <c r="U32" s="84">
        <v>0</v>
      </c>
      <c r="V32" s="272">
        <v>4</v>
      </c>
      <c r="W32" s="213">
        <v>27</v>
      </c>
      <c r="X32" s="125"/>
      <c r="Y32" s="125"/>
      <c r="Z32" s="125"/>
      <c r="AA32" s="125"/>
      <c r="AD32" s="482"/>
      <c r="AE32" s="482"/>
      <c r="AF32" s="482"/>
      <c r="AG32" s="482"/>
      <c r="AH32" s="482"/>
      <c r="AI32" s="482"/>
      <c r="AJ32" s="482"/>
      <c r="AK32" s="482"/>
      <c r="AL32" s="482"/>
      <c r="AM32" s="482"/>
      <c r="AN32" s="482"/>
      <c r="AO32" s="482"/>
      <c r="AP32" s="482"/>
      <c r="AQ32" s="482"/>
      <c r="AR32" s="482"/>
      <c r="AS32" s="482"/>
      <c r="AT32" s="482"/>
      <c r="AU32" s="482"/>
      <c r="AV32" s="482"/>
      <c r="AW32" s="482"/>
      <c r="AX32" s="483"/>
      <c r="AY32" s="483"/>
    </row>
    <row r="33" spans="1:51" ht="18.75" x14ac:dyDescent="0.3">
      <c r="A33" s="82" t="s">
        <v>33</v>
      </c>
      <c r="B33" s="101">
        <v>1</v>
      </c>
      <c r="C33" s="102">
        <v>5</v>
      </c>
      <c r="D33" s="131">
        <v>0</v>
      </c>
      <c r="E33" s="131">
        <v>0</v>
      </c>
      <c r="F33" s="105">
        <v>1</v>
      </c>
      <c r="G33" s="106">
        <v>5</v>
      </c>
      <c r="H33" s="130">
        <v>0</v>
      </c>
      <c r="I33" s="131">
        <v>0</v>
      </c>
      <c r="J33" s="105">
        <v>0</v>
      </c>
      <c r="K33" s="106">
        <v>0</v>
      </c>
      <c r="L33" s="105">
        <v>0</v>
      </c>
      <c r="M33" s="105">
        <v>0</v>
      </c>
      <c r="N33" s="131">
        <v>0</v>
      </c>
      <c r="O33" s="131">
        <v>0</v>
      </c>
      <c r="P33" s="105">
        <v>0</v>
      </c>
      <c r="Q33" s="105">
        <v>0</v>
      </c>
      <c r="R33" s="104">
        <v>1</v>
      </c>
      <c r="S33" s="104">
        <v>5</v>
      </c>
      <c r="T33" s="102">
        <v>0</v>
      </c>
      <c r="U33" s="102">
        <v>0</v>
      </c>
      <c r="V33" s="275">
        <v>1</v>
      </c>
      <c r="W33" s="216">
        <v>5</v>
      </c>
      <c r="X33" s="125"/>
      <c r="Y33" s="125"/>
      <c r="Z33" s="125"/>
      <c r="AA33" s="125"/>
      <c r="AD33" s="482"/>
      <c r="AE33" s="482"/>
      <c r="AF33" s="482"/>
      <c r="AG33" s="482"/>
      <c r="AH33" s="482"/>
      <c r="AI33" s="482"/>
      <c r="AJ33" s="482"/>
      <c r="AK33" s="482"/>
      <c r="AL33" s="482"/>
      <c r="AM33" s="482"/>
      <c r="AN33" s="482"/>
      <c r="AO33" s="482"/>
      <c r="AP33" s="482"/>
      <c r="AQ33" s="482"/>
      <c r="AR33" s="482"/>
      <c r="AS33" s="482"/>
      <c r="AT33" s="482"/>
      <c r="AU33" s="482"/>
      <c r="AV33" s="482"/>
      <c r="AW33" s="482"/>
      <c r="AX33" s="483"/>
      <c r="AY33" s="483"/>
    </row>
    <row r="34" spans="1:51" ht="3.6" customHeight="1" x14ac:dyDescent="0.25">
      <c r="A34" s="107"/>
      <c r="B34" s="108"/>
      <c r="C34" s="109"/>
      <c r="D34" s="111"/>
      <c r="E34" s="111"/>
      <c r="F34" s="112"/>
      <c r="G34" s="113"/>
      <c r="H34" s="111"/>
      <c r="I34" s="111"/>
      <c r="J34" s="112"/>
      <c r="K34" s="113"/>
      <c r="L34" s="112"/>
      <c r="M34" s="112"/>
      <c r="N34" s="133"/>
      <c r="O34" s="133"/>
      <c r="P34" s="112"/>
      <c r="Q34" s="112"/>
      <c r="R34" s="111"/>
      <c r="S34" s="111"/>
      <c r="T34" s="109"/>
      <c r="U34" s="109"/>
      <c r="V34" s="112"/>
      <c r="W34" s="113"/>
      <c r="X34" s="133"/>
      <c r="Y34" s="133"/>
      <c r="Z34" s="133"/>
      <c r="AA34" s="133"/>
      <c r="AD34" s="484"/>
      <c r="AE34" s="484"/>
      <c r="AF34" s="484"/>
      <c r="AG34" s="484"/>
      <c r="AH34" s="484"/>
      <c r="AI34" s="484"/>
      <c r="AJ34" s="484"/>
      <c r="AK34" s="484"/>
      <c r="AL34" s="484"/>
      <c r="AM34" s="484"/>
      <c r="AN34" s="484"/>
      <c r="AO34" s="484"/>
      <c r="AP34" s="484"/>
      <c r="AQ34" s="484"/>
      <c r="AR34" s="484"/>
      <c r="AS34" s="484"/>
      <c r="AT34" s="484"/>
      <c r="AU34" s="484"/>
      <c r="AV34" s="484"/>
      <c r="AW34" s="484"/>
      <c r="AX34" s="484"/>
      <c r="AY34" s="484"/>
    </row>
    <row r="35" spans="1:51" ht="18.75" x14ac:dyDescent="0.25">
      <c r="A35" s="114" t="s">
        <v>34</v>
      </c>
      <c r="B35" s="108">
        <v>593</v>
      </c>
      <c r="C35" s="109">
        <v>6842</v>
      </c>
      <c r="D35" s="111">
        <v>85</v>
      </c>
      <c r="E35" s="111">
        <v>654</v>
      </c>
      <c r="F35" s="112">
        <v>678</v>
      </c>
      <c r="G35" s="113">
        <v>7496</v>
      </c>
      <c r="H35" s="111">
        <v>28</v>
      </c>
      <c r="I35" s="111">
        <v>156</v>
      </c>
      <c r="J35" s="112">
        <v>28</v>
      </c>
      <c r="K35" s="113">
        <v>156</v>
      </c>
      <c r="L35" s="112">
        <v>11</v>
      </c>
      <c r="M35" s="112">
        <v>157</v>
      </c>
      <c r="N35" s="133">
        <v>12</v>
      </c>
      <c r="O35" s="133">
        <v>216</v>
      </c>
      <c r="P35" s="112">
        <v>23</v>
      </c>
      <c r="Q35" s="112">
        <v>373</v>
      </c>
      <c r="R35" s="111">
        <v>644</v>
      </c>
      <c r="S35" s="111">
        <v>7371</v>
      </c>
      <c r="T35" s="109">
        <v>85</v>
      </c>
      <c r="U35" s="109">
        <v>654</v>
      </c>
      <c r="V35" s="112">
        <v>729</v>
      </c>
      <c r="W35" s="113">
        <v>8025</v>
      </c>
      <c r="X35" s="133"/>
      <c r="Y35" s="133"/>
      <c r="Z35" s="133"/>
      <c r="AA35" s="133"/>
      <c r="AD35" s="484"/>
      <c r="AE35" s="484"/>
      <c r="AF35" s="484"/>
      <c r="AG35" s="484"/>
      <c r="AH35" s="484"/>
      <c r="AI35" s="484"/>
      <c r="AJ35" s="484"/>
      <c r="AK35" s="484"/>
      <c r="AL35" s="484"/>
      <c r="AM35" s="484"/>
      <c r="AN35" s="484"/>
      <c r="AO35" s="484"/>
      <c r="AP35" s="484"/>
      <c r="AQ35" s="484"/>
      <c r="AR35" s="484"/>
      <c r="AS35" s="484"/>
      <c r="AT35" s="484"/>
      <c r="AU35" s="484"/>
      <c r="AV35" s="484"/>
      <c r="AW35" s="484"/>
      <c r="AX35" s="484"/>
      <c r="AY35" s="484"/>
    </row>
    <row r="36" spans="1:51" ht="6.6" customHeight="1" x14ac:dyDescent="0.3">
      <c r="A36" s="115"/>
      <c r="B36" s="116"/>
      <c r="C36" s="119"/>
      <c r="D36" s="118"/>
      <c r="E36" s="118"/>
      <c r="F36" s="120"/>
      <c r="G36" s="121"/>
      <c r="H36" s="118"/>
      <c r="I36" s="118"/>
      <c r="J36" s="120"/>
      <c r="K36" s="121"/>
      <c r="L36" s="120"/>
      <c r="M36" s="120"/>
      <c r="N36" s="118"/>
      <c r="O36" s="118"/>
      <c r="P36" s="120"/>
      <c r="Q36" s="120"/>
      <c r="R36" s="118"/>
      <c r="S36" s="118"/>
      <c r="T36" s="119"/>
      <c r="U36" s="119"/>
      <c r="V36" s="120"/>
      <c r="W36" s="121"/>
      <c r="X36" s="230"/>
      <c r="Y36" s="230"/>
      <c r="Z36" s="138"/>
      <c r="AA36" s="138"/>
    </row>
    <row r="37" spans="1:51" ht="9.6" customHeight="1" x14ac:dyDescent="0.25">
      <c r="A37" s="38"/>
      <c r="B37" s="13"/>
      <c r="C37" s="13"/>
      <c r="D37" s="13"/>
      <c r="E37" s="13"/>
      <c r="F37" s="13"/>
      <c r="G37" s="13"/>
      <c r="H37" s="13"/>
      <c r="I37" s="13"/>
      <c r="J37" s="13"/>
      <c r="K37" s="13"/>
      <c r="L37" s="13"/>
      <c r="M37" s="13"/>
      <c r="N37" s="13"/>
      <c r="O37" s="13"/>
      <c r="P37" s="13"/>
      <c r="Q37" s="13"/>
      <c r="R37" s="13"/>
      <c r="S37" s="13"/>
      <c r="T37" s="16"/>
      <c r="U37" s="13"/>
      <c r="V37" s="8"/>
      <c r="W37" s="8"/>
      <c r="X37" s="7"/>
      <c r="Y37" s="7"/>
      <c r="Z37" s="7"/>
      <c r="AA37" s="7"/>
    </row>
    <row r="38" spans="1:51" ht="13.15" customHeight="1" x14ac:dyDescent="0.25">
      <c r="A38" s="8"/>
      <c r="B38" s="8"/>
      <c r="C38" s="8"/>
      <c r="D38" s="8"/>
      <c r="E38" s="8"/>
      <c r="F38" s="8"/>
      <c r="G38" s="8"/>
      <c r="H38" s="8"/>
      <c r="I38" s="8"/>
      <c r="J38" s="8"/>
      <c r="K38" s="8"/>
      <c r="L38" s="8"/>
      <c r="M38" s="8"/>
      <c r="N38" s="8"/>
      <c r="O38" s="8"/>
      <c r="P38" s="8"/>
      <c r="Q38" s="8"/>
      <c r="R38" s="8"/>
      <c r="S38" s="8"/>
      <c r="T38" s="16"/>
      <c r="U38" s="13"/>
      <c r="V38" s="8"/>
      <c r="W38" s="8"/>
      <c r="X38" s="7"/>
      <c r="Y38" s="7"/>
      <c r="Z38" s="7"/>
      <c r="AA38" s="7"/>
    </row>
    <row r="39" spans="1:51" x14ac:dyDescent="0.25">
      <c r="A39" s="469" t="s">
        <v>121</v>
      </c>
      <c r="B39" s="13"/>
      <c r="C39" s="13"/>
      <c r="D39" s="13"/>
      <c r="E39" s="13"/>
      <c r="F39" s="13"/>
      <c r="G39" s="13"/>
      <c r="H39" s="13"/>
      <c r="I39" s="13"/>
      <c r="J39" s="13"/>
      <c r="K39" s="13"/>
      <c r="L39" s="13"/>
      <c r="M39" s="13"/>
      <c r="N39" s="13"/>
      <c r="O39" s="13"/>
      <c r="P39" s="13"/>
      <c r="Q39" s="13"/>
      <c r="R39" s="8"/>
      <c r="S39" s="8"/>
      <c r="T39" s="16"/>
      <c r="U39" s="13"/>
      <c r="V39" s="8"/>
      <c r="W39" s="8"/>
      <c r="X39" s="7"/>
      <c r="Y39" s="7"/>
      <c r="Z39" s="7"/>
      <c r="AA39" s="7"/>
    </row>
    <row r="40" spans="1:51" ht="15.75" x14ac:dyDescent="0.25">
      <c r="A40" s="429" t="s">
        <v>138</v>
      </c>
      <c r="B40" s="8"/>
      <c r="C40" s="8"/>
      <c r="D40" s="8"/>
      <c r="E40" s="8"/>
      <c r="F40" s="8"/>
      <c r="G40" s="8"/>
      <c r="H40" s="8"/>
      <c r="I40" s="8"/>
      <c r="J40" s="8"/>
      <c r="K40" s="8"/>
      <c r="L40" s="8"/>
      <c r="M40" s="8"/>
      <c r="N40" s="8"/>
      <c r="O40" s="8"/>
      <c r="P40" s="8"/>
      <c r="Q40" s="8"/>
      <c r="R40" s="411"/>
      <c r="S40" s="411"/>
      <c r="T40" s="411"/>
      <c r="U40" s="411"/>
      <c r="V40" s="412"/>
      <c r="W40" s="412"/>
      <c r="X40" s="7"/>
      <c r="Y40" s="7"/>
      <c r="Z40" s="7"/>
      <c r="AA40" s="7"/>
    </row>
    <row r="41" spans="1:51" x14ac:dyDescent="0.25">
      <c r="A41" s="429" t="s">
        <v>119</v>
      </c>
      <c r="B41" s="8"/>
      <c r="C41" s="8"/>
      <c r="D41" s="8"/>
      <c r="E41" s="8"/>
      <c r="F41" s="8"/>
      <c r="G41" s="8"/>
      <c r="H41" s="8"/>
      <c r="I41" s="8"/>
      <c r="J41" s="8"/>
      <c r="K41" s="8"/>
      <c r="L41" s="8"/>
      <c r="M41" s="8"/>
      <c r="N41" s="8"/>
      <c r="O41" s="8"/>
      <c r="P41" s="8"/>
      <c r="Q41" s="8"/>
      <c r="R41" s="8"/>
      <c r="S41" s="8"/>
      <c r="T41" s="8"/>
      <c r="U41" s="8"/>
      <c r="V41" s="8"/>
      <c r="W41" s="8"/>
      <c r="X41" s="8"/>
      <c r="Y41" s="8"/>
      <c r="Z41" s="8"/>
      <c r="AA41" s="8"/>
    </row>
    <row r="42" spans="1:51" ht="15.75" x14ac:dyDescent="0.25">
      <c r="A42" s="429" t="s">
        <v>142</v>
      </c>
      <c r="B42" s="411"/>
      <c r="C42" s="411"/>
      <c r="D42" s="411"/>
      <c r="E42" s="411"/>
      <c r="F42" s="411"/>
      <c r="G42" s="411"/>
      <c r="H42" s="411"/>
      <c r="I42" s="411"/>
      <c r="J42" s="411"/>
      <c r="K42" s="411"/>
      <c r="L42" s="411"/>
      <c r="M42" s="411"/>
      <c r="N42" s="411"/>
      <c r="O42" s="411"/>
      <c r="P42" s="411"/>
      <c r="Q42" s="411"/>
      <c r="R42" s="8"/>
      <c r="S42" s="8"/>
      <c r="T42" s="8"/>
      <c r="U42" s="8"/>
      <c r="V42" s="8"/>
      <c r="W42" s="8"/>
      <c r="X42" s="8"/>
      <c r="Y42" s="8"/>
      <c r="Z42" s="8"/>
      <c r="AA42" s="8"/>
    </row>
    <row r="43" spans="1:51" ht="42" customHeight="1" x14ac:dyDescent="0.25">
      <c r="A43" s="522" t="s">
        <v>186</v>
      </c>
      <c r="B43" s="523"/>
      <c r="C43" s="523"/>
      <c r="D43" s="523"/>
      <c r="E43" s="523"/>
      <c r="F43" s="523"/>
      <c r="G43" s="523"/>
      <c r="H43" s="523"/>
      <c r="I43" s="523"/>
      <c r="J43" s="523"/>
      <c r="K43" s="523"/>
      <c r="L43" s="8"/>
      <c r="M43" s="8"/>
      <c r="N43" s="8"/>
      <c r="O43" s="8"/>
      <c r="P43" s="8"/>
      <c r="Q43" s="8"/>
      <c r="R43" s="8"/>
      <c r="S43" s="8"/>
      <c r="T43" s="8"/>
      <c r="U43" s="8"/>
      <c r="V43" s="8"/>
      <c r="W43" s="8"/>
      <c r="X43" s="8"/>
      <c r="Y43" s="8"/>
      <c r="Z43" s="8"/>
      <c r="AA43" s="8"/>
    </row>
    <row r="44" spans="1:51" x14ac:dyDescent="0.25">
      <c r="A44" s="315"/>
      <c r="B44" s="8"/>
      <c r="C44" s="8"/>
      <c r="D44" s="8"/>
      <c r="E44" s="8"/>
      <c r="F44" s="8"/>
      <c r="G44" s="8"/>
      <c r="H44" s="8"/>
      <c r="I44" s="8"/>
      <c r="J44" s="8"/>
      <c r="K44" s="8"/>
      <c r="L44" s="8"/>
      <c r="M44" s="8"/>
      <c r="N44" s="8"/>
      <c r="O44" s="8"/>
      <c r="P44" s="8"/>
      <c r="Q44" s="8"/>
      <c r="R44" s="8"/>
      <c r="S44" s="8"/>
      <c r="T44" s="8"/>
      <c r="U44" s="8"/>
      <c r="V44" s="8"/>
      <c r="W44" s="8"/>
      <c r="X44" s="8"/>
      <c r="Y44" s="8"/>
      <c r="Z44" s="8"/>
      <c r="AA44" s="8"/>
    </row>
    <row r="45" spans="1:51" x14ac:dyDescent="0.25">
      <c r="B45" s="8"/>
      <c r="C45" s="8"/>
      <c r="D45" s="8"/>
      <c r="E45" s="8"/>
      <c r="F45" s="8"/>
      <c r="G45" s="8"/>
      <c r="H45" s="8"/>
      <c r="I45" s="8"/>
      <c r="J45" s="8"/>
      <c r="K45" s="8"/>
      <c r="L45" s="8"/>
      <c r="M45" s="8"/>
      <c r="N45" s="8"/>
      <c r="O45" s="8"/>
      <c r="P45" s="8"/>
      <c r="Q45" s="8"/>
      <c r="R45" s="8"/>
      <c r="S45" s="8"/>
      <c r="T45" s="8"/>
      <c r="U45" s="8"/>
      <c r="V45" s="8"/>
      <c r="W45" s="8"/>
      <c r="X45" s="8"/>
      <c r="Y45" s="8"/>
      <c r="Z45" s="8"/>
      <c r="AA45" s="8"/>
    </row>
    <row r="46" spans="1:51" x14ac:dyDescent="0.25">
      <c r="A46" s="8"/>
      <c r="B46" s="8"/>
      <c r="C46" s="8"/>
      <c r="D46" s="8"/>
      <c r="E46" s="8"/>
      <c r="F46" s="8"/>
      <c r="G46" s="8"/>
      <c r="H46" s="8"/>
      <c r="I46" s="8"/>
      <c r="J46" s="8"/>
      <c r="K46" s="8"/>
      <c r="L46" s="8"/>
      <c r="M46" s="8"/>
      <c r="N46" s="8"/>
      <c r="O46" s="8"/>
      <c r="P46" s="8"/>
      <c r="Q46" s="8"/>
      <c r="R46" s="8"/>
      <c r="S46" s="8"/>
      <c r="T46" s="8"/>
      <c r="U46" s="8"/>
      <c r="V46" s="8"/>
      <c r="W46" s="8"/>
      <c r="X46" s="8"/>
      <c r="Y46" s="8"/>
      <c r="Z46" s="8"/>
      <c r="AA46" s="8"/>
    </row>
    <row r="47" spans="1:51" x14ac:dyDescent="0.25">
      <c r="A47" s="8"/>
      <c r="B47" s="8"/>
      <c r="C47" s="8"/>
      <c r="D47" s="8"/>
      <c r="E47" s="8"/>
      <c r="F47" s="8"/>
      <c r="G47" s="8"/>
      <c r="H47" s="8"/>
      <c r="I47" s="8"/>
      <c r="J47" s="8"/>
      <c r="K47" s="8"/>
      <c r="L47" s="8"/>
      <c r="M47" s="8"/>
      <c r="N47" s="8"/>
      <c r="O47" s="8"/>
      <c r="P47" s="8"/>
      <c r="Q47" s="8"/>
      <c r="R47" s="8"/>
      <c r="S47" s="8"/>
      <c r="T47" s="8"/>
      <c r="U47" s="8"/>
      <c r="V47" s="8"/>
      <c r="W47" s="8"/>
      <c r="X47" s="8"/>
      <c r="Y47" s="8"/>
      <c r="Z47" s="8"/>
      <c r="AA47" s="8"/>
    </row>
    <row r="48" spans="1:51" x14ac:dyDescent="0.25">
      <c r="A48" s="8"/>
      <c r="B48" s="8"/>
      <c r="C48" s="8"/>
      <c r="D48" s="8"/>
      <c r="E48" s="8"/>
      <c r="F48" s="8"/>
      <c r="G48" s="8"/>
      <c r="H48" s="8"/>
      <c r="I48" s="8"/>
      <c r="J48" s="8"/>
      <c r="K48" s="8"/>
      <c r="L48" s="8"/>
      <c r="M48" s="8"/>
      <c r="N48" s="8"/>
      <c r="O48" s="8"/>
      <c r="P48" s="8"/>
      <c r="Q48" s="8"/>
      <c r="R48" s="8"/>
      <c r="S48" s="8"/>
      <c r="T48" s="8"/>
      <c r="U48" s="8"/>
      <c r="V48" s="8"/>
      <c r="W48" s="8"/>
      <c r="X48" s="8"/>
      <c r="Y48" s="8"/>
      <c r="Z48" s="8"/>
      <c r="AA48" s="8"/>
    </row>
    <row r="49" spans="1:27" x14ac:dyDescent="0.25">
      <c r="A49" s="8"/>
      <c r="B49" s="8"/>
      <c r="C49" s="8"/>
      <c r="D49" s="8"/>
      <c r="E49" s="8"/>
      <c r="F49" s="8"/>
      <c r="G49" s="8"/>
      <c r="H49" s="8"/>
      <c r="I49" s="8"/>
      <c r="J49" s="8"/>
      <c r="K49" s="8"/>
      <c r="L49" s="8"/>
      <c r="M49" s="8"/>
      <c r="N49" s="8"/>
      <c r="O49" s="8"/>
      <c r="P49" s="8"/>
      <c r="Q49" s="8"/>
      <c r="R49" s="8"/>
      <c r="S49" s="8"/>
      <c r="T49" s="8"/>
      <c r="U49" s="8"/>
      <c r="V49" s="8"/>
      <c r="W49" s="8"/>
      <c r="X49" s="8"/>
      <c r="Y49" s="8"/>
      <c r="Z49" s="8"/>
      <c r="AA49" s="8"/>
    </row>
    <row r="54" spans="1:27" ht="18" x14ac:dyDescent="0.25">
      <c r="A54" s="454"/>
      <c r="B54" s="455"/>
      <c r="C54" s="455"/>
      <c r="D54" s="455"/>
      <c r="E54" s="455"/>
      <c r="F54" s="455"/>
      <c r="G54" s="455"/>
      <c r="H54" s="455"/>
      <c r="I54" s="455"/>
      <c r="J54" s="455"/>
      <c r="K54" s="455"/>
      <c r="L54" s="455"/>
      <c r="M54" s="455"/>
      <c r="N54" s="455"/>
      <c r="O54" s="455"/>
      <c r="P54" s="455"/>
      <c r="Q54" s="455"/>
      <c r="R54" s="455"/>
      <c r="S54" s="455"/>
      <c r="T54" s="455"/>
      <c r="U54" s="455"/>
      <c r="V54" s="455"/>
      <c r="W54" s="455"/>
    </row>
    <row r="55" spans="1:27" ht="18" x14ac:dyDescent="0.25">
      <c r="A55" s="454"/>
      <c r="B55" s="445"/>
      <c r="C55" s="445"/>
      <c r="D55" s="445"/>
      <c r="E55" s="445"/>
      <c r="F55" s="445"/>
      <c r="G55" s="445"/>
      <c r="H55" s="445"/>
      <c r="I55" s="445"/>
      <c r="J55" s="445"/>
      <c r="K55" s="445"/>
      <c r="L55" s="445"/>
      <c r="M55" s="445"/>
      <c r="N55" s="445"/>
      <c r="O55" s="445"/>
      <c r="P55" s="445"/>
      <c r="Q55" s="445"/>
      <c r="R55" s="445"/>
      <c r="S55" s="445"/>
      <c r="T55" s="445"/>
      <c r="U55" s="445"/>
      <c r="V55" s="445"/>
      <c r="W55" s="445"/>
    </row>
    <row r="56" spans="1:27" ht="18.75" x14ac:dyDescent="0.25">
      <c r="A56" s="454"/>
      <c r="B56" s="456"/>
      <c r="C56" s="456"/>
      <c r="D56" s="456"/>
      <c r="E56" s="456"/>
      <c r="F56" s="456"/>
      <c r="G56" s="456"/>
      <c r="H56" s="456"/>
      <c r="I56" s="456"/>
      <c r="J56" s="456"/>
      <c r="K56" s="456"/>
      <c r="L56" s="456"/>
      <c r="M56" s="456"/>
      <c r="N56" s="456"/>
      <c r="O56" s="456"/>
      <c r="P56" s="456"/>
      <c r="Q56" s="456"/>
      <c r="R56" s="456"/>
      <c r="S56" s="456"/>
      <c r="T56" s="456"/>
      <c r="U56" s="456"/>
      <c r="V56" s="456"/>
      <c r="W56" s="456"/>
    </row>
    <row r="57" spans="1:27" x14ac:dyDescent="0.25">
      <c r="A57" s="445"/>
      <c r="B57" s="445"/>
      <c r="C57" s="445"/>
      <c r="D57" s="445"/>
      <c r="E57" s="445"/>
      <c r="F57" s="445"/>
      <c r="G57" s="445"/>
      <c r="H57" s="445"/>
      <c r="I57" s="445"/>
      <c r="J57" s="445"/>
      <c r="K57" s="445"/>
      <c r="L57" s="445"/>
      <c r="M57" s="445"/>
      <c r="N57" s="445"/>
      <c r="O57" s="445"/>
      <c r="P57" s="445"/>
      <c r="Q57" s="445"/>
      <c r="R57" s="445"/>
      <c r="S57" s="445"/>
      <c r="T57" s="451"/>
      <c r="U57" s="451"/>
      <c r="V57" s="451"/>
      <c r="W57" s="451"/>
    </row>
    <row r="58" spans="1:27" x14ac:dyDescent="0.25">
      <c r="A58" s="445"/>
      <c r="B58" s="445"/>
      <c r="C58" s="445"/>
      <c r="D58" s="445"/>
      <c r="E58" s="445"/>
      <c r="F58" s="445"/>
      <c r="G58" s="445"/>
      <c r="H58" s="445"/>
      <c r="I58" s="445"/>
      <c r="J58" s="445"/>
      <c r="K58" s="445"/>
      <c r="L58" s="445"/>
      <c r="M58" s="445"/>
      <c r="N58" s="445"/>
      <c r="O58" s="445"/>
      <c r="P58" s="445"/>
      <c r="Q58" s="445"/>
      <c r="R58" s="445"/>
      <c r="S58" s="445"/>
      <c r="T58" s="451"/>
      <c r="U58" s="451"/>
      <c r="V58" s="451"/>
      <c r="W58" s="451"/>
    </row>
    <row r="59" spans="1:27" ht="18" x14ac:dyDescent="0.25">
      <c r="A59" s="457"/>
      <c r="B59" s="444"/>
      <c r="C59" s="444"/>
      <c r="D59" s="444"/>
      <c r="E59" s="444"/>
      <c r="F59" s="444"/>
      <c r="G59" s="444"/>
      <c r="H59" s="444"/>
      <c r="I59" s="444"/>
      <c r="J59" s="444"/>
      <c r="K59" s="444"/>
      <c r="L59" s="444"/>
      <c r="M59" s="444"/>
      <c r="N59" s="444"/>
      <c r="O59" s="444"/>
      <c r="P59" s="444"/>
      <c r="Q59" s="444"/>
      <c r="R59" s="444"/>
      <c r="S59" s="444"/>
      <c r="T59" s="444"/>
      <c r="U59" s="444"/>
      <c r="V59" s="444"/>
      <c r="W59" s="444"/>
    </row>
    <row r="60" spans="1:27" x14ac:dyDescent="0.25">
      <c r="A60" s="445"/>
      <c r="B60" s="445"/>
      <c r="C60" s="445"/>
      <c r="D60" s="445"/>
      <c r="E60" s="445"/>
      <c r="F60" s="445"/>
      <c r="G60" s="445"/>
      <c r="H60" s="445"/>
      <c r="I60" s="445"/>
      <c r="J60" s="445"/>
      <c r="K60" s="445"/>
      <c r="L60" s="445"/>
      <c r="M60" s="445"/>
      <c r="N60" s="445"/>
      <c r="O60" s="445"/>
      <c r="P60" s="445"/>
      <c r="Q60" s="445"/>
      <c r="R60" s="445"/>
      <c r="S60" s="445"/>
      <c r="T60" s="445"/>
      <c r="U60" s="445"/>
      <c r="V60" s="445"/>
      <c r="W60" s="445"/>
    </row>
    <row r="61" spans="1:27" x14ac:dyDescent="0.25">
      <c r="A61" s="445"/>
      <c r="B61" s="445"/>
      <c r="C61" s="445"/>
      <c r="D61" s="445"/>
      <c r="E61" s="445"/>
      <c r="F61" s="445"/>
      <c r="G61" s="445"/>
      <c r="H61" s="445"/>
      <c r="I61" s="445"/>
      <c r="J61" s="445"/>
      <c r="K61" s="445"/>
      <c r="L61" s="445"/>
      <c r="M61" s="445"/>
      <c r="N61" s="445"/>
      <c r="O61" s="445"/>
      <c r="P61" s="445"/>
      <c r="Q61" s="445"/>
      <c r="R61" s="445"/>
      <c r="S61" s="445"/>
      <c r="T61" s="445"/>
      <c r="U61" s="445"/>
      <c r="V61" s="445"/>
      <c r="W61" s="445"/>
    </row>
    <row r="62" spans="1:27" ht="18" x14ac:dyDescent="0.25">
      <c r="A62" s="457"/>
      <c r="B62" s="446"/>
      <c r="C62" s="446"/>
      <c r="D62" s="446"/>
      <c r="E62" s="446"/>
      <c r="F62" s="446"/>
      <c r="G62" s="446"/>
      <c r="H62" s="446"/>
      <c r="I62" s="446"/>
      <c r="J62" s="446"/>
      <c r="K62" s="446"/>
      <c r="L62" s="446"/>
      <c r="M62" s="446"/>
      <c r="N62" s="446"/>
      <c r="O62" s="446"/>
      <c r="P62" s="446"/>
      <c r="Q62" s="446"/>
      <c r="R62" s="446"/>
      <c r="S62" s="446"/>
      <c r="T62" s="446"/>
      <c r="U62" s="446"/>
      <c r="V62" s="446"/>
      <c r="W62" s="446"/>
    </row>
    <row r="63" spans="1:27" x14ac:dyDescent="0.25">
      <c r="A63" s="451"/>
      <c r="B63" s="451"/>
      <c r="C63" s="451"/>
      <c r="D63" s="451"/>
      <c r="E63" s="451"/>
      <c r="F63" s="451"/>
      <c r="G63" s="451"/>
      <c r="H63" s="451"/>
      <c r="I63" s="451"/>
      <c r="J63" s="451"/>
      <c r="K63" s="451"/>
      <c r="L63" s="451"/>
      <c r="M63" s="451"/>
      <c r="N63" s="451"/>
      <c r="O63" s="451"/>
      <c r="P63" s="451"/>
      <c r="Q63" s="451"/>
      <c r="R63" s="451"/>
      <c r="S63" s="451"/>
      <c r="T63" s="451"/>
      <c r="U63" s="451"/>
      <c r="V63" s="451"/>
      <c r="W63" s="451"/>
    </row>
  </sheetData>
  <mergeCells count="35">
    <mergeCell ref="A43:K43"/>
    <mergeCell ref="AA10:AB10"/>
    <mergeCell ref="J7:K7"/>
    <mergeCell ref="Y7:Z7"/>
    <mergeCell ref="A7:A8"/>
    <mergeCell ref="B7:C7"/>
    <mergeCell ref="D7:E7"/>
    <mergeCell ref="F7:G7"/>
    <mergeCell ref="R7:S7"/>
    <mergeCell ref="H7:I7"/>
    <mergeCell ref="AP7:AQ7"/>
    <mergeCell ref="AR7:AS7"/>
    <mergeCell ref="C1:T1"/>
    <mergeCell ref="C3:T3"/>
    <mergeCell ref="B6:G6"/>
    <mergeCell ref="H6:K6"/>
    <mergeCell ref="T7:U7"/>
    <mergeCell ref="V7:W7"/>
    <mergeCell ref="C2:T2"/>
    <mergeCell ref="AT7:AU7"/>
    <mergeCell ref="AV7:AW7"/>
    <mergeCell ref="AX7:AY7"/>
    <mergeCell ref="L6:Q6"/>
    <mergeCell ref="N7:O7"/>
    <mergeCell ref="L7:M7"/>
    <mergeCell ref="P7:Q7"/>
    <mergeCell ref="AD6:AI6"/>
    <mergeCell ref="AJ6:AM6"/>
    <mergeCell ref="AN6:AS6"/>
    <mergeCell ref="AD7:AE7"/>
    <mergeCell ref="AF7:AG7"/>
    <mergeCell ref="AH7:AI7"/>
    <mergeCell ref="AJ7:AK7"/>
    <mergeCell ref="AL7:AM7"/>
    <mergeCell ref="AN7:AO7"/>
  </mergeCells>
  <conditionalFormatting sqref="D15:E26">
    <cfRule type="cellIs" dxfId="33" priority="9" stopIfTrue="1" operator="equal">
      <formula>0</formula>
    </cfRule>
  </conditionalFormatting>
  <conditionalFormatting sqref="H17:I30">
    <cfRule type="cellIs" dxfId="32" priority="8" stopIfTrue="1" operator="equal">
      <formula>0</formula>
    </cfRule>
  </conditionalFormatting>
  <conditionalFormatting sqref="R15:S33">
    <cfRule type="cellIs" dxfId="31" priority="7" stopIfTrue="1" operator="equal">
      <formula>0</formula>
    </cfRule>
  </conditionalFormatting>
  <conditionalFormatting sqref="X15:Y32">
    <cfRule type="cellIs" dxfId="30" priority="6" stopIfTrue="1" operator="equal">
      <formula>0</formula>
    </cfRule>
  </conditionalFormatting>
  <conditionalFormatting sqref="AF15:AG26">
    <cfRule type="cellIs" dxfId="29" priority="4" stopIfTrue="1" operator="equal">
      <formula>0</formula>
    </cfRule>
  </conditionalFormatting>
  <conditionalFormatting sqref="AJ17:AK30">
    <cfRule type="cellIs" dxfId="28" priority="3" stopIfTrue="1" operator="equal">
      <formula>0</formula>
    </cfRule>
  </conditionalFormatting>
  <conditionalFormatting sqref="AT15:AU33">
    <cfRule type="cellIs" dxfId="27" priority="2" stopIfTrue="1" operator="equal">
      <formula>0</formula>
    </cfRule>
  </conditionalFormatting>
  <conditionalFormatting sqref="AP15:AQ15">
    <cfRule type="cellIs" dxfId="26" priority="1" stopIfTrue="1" operator="equal">
      <formula>0</formula>
    </cfRule>
  </conditionalFormatting>
  <pageMargins left="0.7" right="0.7" top="0.75" bottom="0.75" header="0.3" footer="0.3"/>
  <pageSetup orientation="portrait" horizontalDpi="90" verticalDpi="9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tint="0.59999389629810485"/>
  </sheetPr>
  <dimension ref="A1:AZ62"/>
  <sheetViews>
    <sheetView topLeftCell="L1" zoomScale="75" zoomScaleNormal="75" workbookViewId="0">
      <selection activeCell="Y1" sqref="Y1"/>
    </sheetView>
  </sheetViews>
  <sheetFormatPr defaultRowHeight="15" x14ac:dyDescent="0.25"/>
  <cols>
    <col min="1" max="1" width="15.28515625" customWidth="1"/>
    <col min="2" max="14" width="10.7109375" customWidth="1"/>
    <col min="15" max="15" width="11.140625" customWidth="1"/>
    <col min="16" max="23" width="10.7109375" customWidth="1"/>
    <col min="24" max="24" width="1.42578125" customWidth="1"/>
    <col min="25" max="25" width="17.42578125" customWidth="1"/>
    <col min="26" max="26" width="17" customWidth="1"/>
    <col min="27" max="27" width="19.42578125" customWidth="1"/>
  </cols>
  <sheetData>
    <row r="1" spans="1:27" ht="15.75" x14ac:dyDescent="0.25">
      <c r="A1" s="25"/>
      <c r="B1" s="25"/>
      <c r="C1" s="548" t="s">
        <v>0</v>
      </c>
      <c r="D1" s="548"/>
      <c r="E1" s="548"/>
      <c r="F1" s="548"/>
      <c r="G1" s="548"/>
      <c r="H1" s="548"/>
      <c r="I1" s="548"/>
      <c r="J1" s="548"/>
      <c r="K1" s="548"/>
      <c r="L1" s="548"/>
      <c r="M1" s="548"/>
      <c r="N1" s="548"/>
      <c r="O1" s="548"/>
      <c r="P1" s="548"/>
      <c r="Q1" s="548"/>
      <c r="R1" s="548"/>
      <c r="S1" s="548"/>
      <c r="T1" s="548"/>
      <c r="U1" s="34"/>
      <c r="V1" s="34"/>
      <c r="W1" s="13"/>
      <c r="Y1" s="493">
        <v>44559</v>
      </c>
    </row>
    <row r="2" spans="1:27" ht="15.75" x14ac:dyDescent="0.25">
      <c r="B2" s="27"/>
      <c r="C2" s="548" t="s">
        <v>35</v>
      </c>
      <c r="D2" s="548"/>
      <c r="E2" s="548"/>
      <c r="F2" s="548"/>
      <c r="G2" s="548"/>
      <c r="H2" s="548"/>
      <c r="I2" s="548"/>
      <c r="J2" s="548"/>
      <c r="K2" s="548"/>
      <c r="L2" s="548"/>
      <c r="M2" s="548"/>
      <c r="N2" s="548"/>
      <c r="O2" s="548"/>
      <c r="P2" s="548"/>
      <c r="Q2" s="548"/>
      <c r="R2" s="548"/>
      <c r="S2" s="548"/>
      <c r="T2" s="548"/>
      <c r="U2" s="28"/>
      <c r="V2" s="28"/>
      <c r="W2" s="28"/>
      <c r="X2" s="419"/>
      <c r="Y2" s="320"/>
    </row>
    <row r="3" spans="1:27" ht="15.75" x14ac:dyDescent="0.25">
      <c r="A3" s="25"/>
      <c r="B3" s="25"/>
      <c r="C3" s="549" t="s">
        <v>174</v>
      </c>
      <c r="D3" s="549"/>
      <c r="E3" s="549"/>
      <c r="F3" s="549"/>
      <c r="G3" s="549"/>
      <c r="H3" s="549"/>
      <c r="I3" s="549"/>
      <c r="J3" s="549"/>
      <c r="K3" s="549"/>
      <c r="L3" s="549"/>
      <c r="M3" s="549"/>
      <c r="N3" s="549"/>
      <c r="O3" s="549"/>
      <c r="P3" s="549"/>
      <c r="Q3" s="549"/>
      <c r="R3" s="549"/>
      <c r="S3" s="549"/>
      <c r="T3" s="549"/>
      <c r="U3" s="28"/>
      <c r="V3" s="28"/>
      <c r="W3" s="28"/>
      <c r="X3" s="8"/>
    </row>
    <row r="4" spans="1:27" ht="15.75" x14ac:dyDescent="0.25">
      <c r="A4" s="25"/>
      <c r="B4" s="25"/>
      <c r="C4" s="8"/>
      <c r="D4" s="8"/>
      <c r="E4" s="8"/>
      <c r="F4" s="8"/>
      <c r="G4" s="8"/>
      <c r="H4" s="8"/>
      <c r="I4" s="8"/>
      <c r="J4" s="8"/>
      <c r="K4" s="8"/>
      <c r="L4" s="8"/>
      <c r="M4" s="8"/>
      <c r="N4" s="8"/>
      <c r="O4" s="8"/>
      <c r="P4" s="8"/>
      <c r="Q4" s="8"/>
      <c r="R4" s="8"/>
      <c r="S4" s="8"/>
      <c r="T4" s="8"/>
      <c r="U4" s="28"/>
      <c r="V4" s="28"/>
      <c r="W4" s="28"/>
      <c r="X4" s="8"/>
    </row>
    <row r="5" spans="1:27" ht="15.75" x14ac:dyDescent="0.25">
      <c r="A5" s="25"/>
      <c r="B5" s="463"/>
      <c r="C5" s="464"/>
      <c r="D5" s="464"/>
      <c r="E5" s="464"/>
      <c r="F5" s="464"/>
      <c r="G5" s="464"/>
      <c r="H5" s="464"/>
      <c r="I5" s="464"/>
      <c r="J5" s="464"/>
      <c r="K5" s="464"/>
      <c r="L5" s="464"/>
      <c r="M5" s="464"/>
      <c r="N5" s="464"/>
      <c r="O5" s="464"/>
      <c r="P5" s="464"/>
      <c r="Q5" s="464"/>
      <c r="R5" s="464"/>
      <c r="S5" s="464"/>
      <c r="T5" s="464"/>
      <c r="U5" s="465"/>
      <c r="V5" s="465"/>
      <c r="W5" s="465"/>
      <c r="X5" s="8"/>
    </row>
    <row r="6" spans="1:27" ht="18.75" x14ac:dyDescent="0.3">
      <c r="A6" s="223"/>
      <c r="B6" s="525" t="s">
        <v>125</v>
      </c>
      <c r="C6" s="530"/>
      <c r="D6" s="530"/>
      <c r="E6" s="530"/>
      <c r="F6" s="530"/>
      <c r="G6" s="526"/>
      <c r="H6" s="527" t="s">
        <v>124</v>
      </c>
      <c r="I6" s="528"/>
      <c r="J6" s="528"/>
      <c r="K6" s="529"/>
      <c r="L6" s="527" t="s">
        <v>170</v>
      </c>
      <c r="M6" s="528"/>
      <c r="N6" s="528"/>
      <c r="O6" s="528"/>
      <c r="P6" s="528"/>
      <c r="Q6" s="529"/>
      <c r="R6" s="525" t="s">
        <v>34</v>
      </c>
      <c r="S6" s="530"/>
      <c r="T6" s="530"/>
      <c r="U6" s="530"/>
      <c r="V6" s="530"/>
      <c r="W6" s="526"/>
      <c r="X6" s="8"/>
    </row>
    <row r="7" spans="1:27" ht="18.75" x14ac:dyDescent="0.3">
      <c r="A7" s="554" t="s">
        <v>7</v>
      </c>
      <c r="B7" s="518" t="s">
        <v>61</v>
      </c>
      <c r="C7" s="519"/>
      <c r="D7" s="555" t="s">
        <v>102</v>
      </c>
      <c r="E7" s="555"/>
      <c r="F7" s="511" t="s">
        <v>34</v>
      </c>
      <c r="G7" s="512"/>
      <c r="H7" s="556" t="s">
        <v>61</v>
      </c>
      <c r="I7" s="555"/>
      <c r="J7" s="511" t="s">
        <v>34</v>
      </c>
      <c r="K7" s="512"/>
      <c r="L7" s="545" t="s">
        <v>171</v>
      </c>
      <c r="M7" s="544"/>
      <c r="N7" s="510" t="s">
        <v>172</v>
      </c>
      <c r="O7" s="544"/>
      <c r="P7" s="511" t="s">
        <v>34</v>
      </c>
      <c r="Q7" s="546"/>
      <c r="R7" s="556" t="s">
        <v>61</v>
      </c>
      <c r="S7" s="555"/>
      <c r="T7" s="519" t="s">
        <v>62</v>
      </c>
      <c r="U7" s="519"/>
      <c r="V7" s="550" t="s">
        <v>34</v>
      </c>
      <c r="W7" s="551"/>
      <c r="X7" s="8"/>
    </row>
    <row r="8" spans="1:27" ht="18.75" x14ac:dyDescent="0.3">
      <c r="A8" s="557"/>
      <c r="B8" s="236" t="s">
        <v>42</v>
      </c>
      <c r="C8" s="237" t="s">
        <v>9</v>
      </c>
      <c r="D8" s="241" t="s">
        <v>42</v>
      </c>
      <c r="E8" s="241" t="s">
        <v>9</v>
      </c>
      <c r="F8" s="337" t="s">
        <v>42</v>
      </c>
      <c r="G8" s="338" t="s">
        <v>9</v>
      </c>
      <c r="H8" s="239" t="s">
        <v>42</v>
      </c>
      <c r="I8" s="239" t="s">
        <v>9</v>
      </c>
      <c r="J8" s="337" t="s">
        <v>42</v>
      </c>
      <c r="K8" s="338" t="s">
        <v>9</v>
      </c>
      <c r="L8" s="337" t="s">
        <v>42</v>
      </c>
      <c r="M8" s="337" t="s">
        <v>9</v>
      </c>
      <c r="N8" s="239" t="s">
        <v>42</v>
      </c>
      <c r="O8" s="239" t="s">
        <v>9</v>
      </c>
      <c r="P8" s="337" t="s">
        <v>42</v>
      </c>
      <c r="Q8" s="337" t="s">
        <v>9</v>
      </c>
      <c r="R8" s="240" t="s">
        <v>42</v>
      </c>
      <c r="S8" s="241" t="s">
        <v>9</v>
      </c>
      <c r="T8" s="237" t="s">
        <v>42</v>
      </c>
      <c r="U8" s="237" t="s">
        <v>9</v>
      </c>
      <c r="V8" s="242" t="s">
        <v>42</v>
      </c>
      <c r="W8" s="243" t="s">
        <v>9</v>
      </c>
      <c r="X8" s="8"/>
    </row>
    <row r="9" spans="1:27" ht="18.75" x14ac:dyDescent="0.3">
      <c r="A9" s="235"/>
      <c r="B9" s="178"/>
      <c r="C9" s="171"/>
      <c r="D9" s="224"/>
      <c r="E9" s="224"/>
      <c r="F9" s="331"/>
      <c r="G9" s="332"/>
      <c r="H9" s="172"/>
      <c r="I9" s="172"/>
      <c r="J9" s="331"/>
      <c r="K9" s="332"/>
      <c r="L9" s="479"/>
      <c r="M9" s="479"/>
      <c r="N9" s="478"/>
      <c r="O9" s="478"/>
      <c r="P9" s="479"/>
      <c r="Q9" s="479"/>
      <c r="R9" s="224"/>
      <c r="S9" s="224"/>
      <c r="T9" s="171"/>
      <c r="U9" s="171"/>
      <c r="V9" s="233"/>
      <c r="W9" s="234"/>
      <c r="X9" s="8"/>
    </row>
    <row r="10" spans="1:27" ht="18.75" x14ac:dyDescent="0.3">
      <c r="A10" s="82" t="s">
        <v>44</v>
      </c>
      <c r="B10" s="83">
        <v>5</v>
      </c>
      <c r="C10" s="84">
        <v>39</v>
      </c>
      <c r="D10" s="125">
        <v>2</v>
      </c>
      <c r="E10" s="125">
        <v>8</v>
      </c>
      <c r="F10" s="87">
        <v>7</v>
      </c>
      <c r="G10" s="88">
        <v>47</v>
      </c>
      <c r="H10" s="125">
        <v>0</v>
      </c>
      <c r="I10" s="125">
        <v>0</v>
      </c>
      <c r="J10" s="87">
        <v>0</v>
      </c>
      <c r="K10" s="88">
        <v>0</v>
      </c>
      <c r="L10" s="87">
        <v>0</v>
      </c>
      <c r="M10" s="87">
        <v>0</v>
      </c>
      <c r="N10" s="125">
        <v>0</v>
      </c>
      <c r="O10" s="125">
        <v>0</v>
      </c>
      <c r="P10" s="87">
        <v>0</v>
      </c>
      <c r="Q10" s="87">
        <v>0</v>
      </c>
      <c r="R10" s="86">
        <v>5</v>
      </c>
      <c r="S10" s="86">
        <v>39</v>
      </c>
      <c r="T10" s="84">
        <v>2</v>
      </c>
      <c r="U10" s="84">
        <v>8</v>
      </c>
      <c r="V10" s="272">
        <v>7</v>
      </c>
      <c r="W10" s="213">
        <v>47</v>
      </c>
      <c r="X10" s="8"/>
      <c r="Z10" s="447"/>
      <c r="AA10" s="447"/>
    </row>
    <row r="11" spans="1:27" ht="18.75" x14ac:dyDescent="0.3">
      <c r="A11" s="82" t="s">
        <v>11</v>
      </c>
      <c r="B11" s="83">
        <v>1</v>
      </c>
      <c r="C11" s="84">
        <v>3</v>
      </c>
      <c r="D11" s="125">
        <v>0</v>
      </c>
      <c r="E11" s="125">
        <v>0</v>
      </c>
      <c r="F11" s="87">
        <v>1</v>
      </c>
      <c r="G11" s="88">
        <v>3</v>
      </c>
      <c r="H11" s="125">
        <v>0</v>
      </c>
      <c r="I11" s="125">
        <v>0</v>
      </c>
      <c r="J11" s="87">
        <v>0</v>
      </c>
      <c r="K11" s="88">
        <v>0</v>
      </c>
      <c r="L11" s="87">
        <v>2</v>
      </c>
      <c r="M11" s="87">
        <v>20</v>
      </c>
      <c r="N11" s="125">
        <v>2</v>
      </c>
      <c r="O11" s="125">
        <v>22</v>
      </c>
      <c r="P11" s="87">
        <v>4</v>
      </c>
      <c r="Q11" s="87">
        <v>42</v>
      </c>
      <c r="R11" s="125">
        <v>5</v>
      </c>
      <c r="S11" s="125">
        <v>45</v>
      </c>
      <c r="T11" s="84">
        <v>0</v>
      </c>
      <c r="U11" s="84">
        <v>0</v>
      </c>
      <c r="V11" s="272">
        <v>5</v>
      </c>
      <c r="W11" s="213">
        <v>45</v>
      </c>
      <c r="X11" s="8"/>
      <c r="Z11" s="447"/>
      <c r="AA11" s="447"/>
    </row>
    <row r="12" spans="1:27" ht="18.75" x14ac:dyDescent="0.3">
      <c r="A12" s="82" t="s">
        <v>12</v>
      </c>
      <c r="B12" s="83">
        <v>1</v>
      </c>
      <c r="C12" s="84">
        <v>3</v>
      </c>
      <c r="D12" s="125">
        <v>0</v>
      </c>
      <c r="E12" s="125">
        <v>0</v>
      </c>
      <c r="F12" s="87">
        <v>1</v>
      </c>
      <c r="G12" s="88">
        <v>3</v>
      </c>
      <c r="H12" s="125">
        <v>0</v>
      </c>
      <c r="I12" s="125">
        <v>0</v>
      </c>
      <c r="J12" s="87">
        <v>0</v>
      </c>
      <c r="K12" s="88">
        <v>0</v>
      </c>
      <c r="L12" s="87">
        <v>3</v>
      </c>
      <c r="M12" s="87">
        <v>15</v>
      </c>
      <c r="N12" s="125">
        <v>3</v>
      </c>
      <c r="O12" s="125">
        <v>32</v>
      </c>
      <c r="P12" s="87">
        <v>6</v>
      </c>
      <c r="Q12" s="87">
        <v>47</v>
      </c>
      <c r="R12" s="125">
        <v>7</v>
      </c>
      <c r="S12" s="125">
        <v>50</v>
      </c>
      <c r="T12" s="84">
        <v>0</v>
      </c>
      <c r="U12" s="84">
        <v>0</v>
      </c>
      <c r="V12" s="272">
        <v>7</v>
      </c>
      <c r="W12" s="213">
        <v>50</v>
      </c>
      <c r="X12" s="8"/>
      <c r="Z12" s="447"/>
      <c r="AA12" s="447"/>
    </row>
    <row r="13" spans="1:27" ht="18.75" x14ac:dyDescent="0.3">
      <c r="A13" s="82" t="s">
        <v>13</v>
      </c>
      <c r="B13" s="83">
        <v>1</v>
      </c>
      <c r="C13" s="84">
        <v>4</v>
      </c>
      <c r="D13" s="125">
        <v>0</v>
      </c>
      <c r="E13" s="125">
        <v>0</v>
      </c>
      <c r="F13" s="87">
        <v>1</v>
      </c>
      <c r="G13" s="88">
        <v>4</v>
      </c>
      <c r="H13" s="125">
        <v>0</v>
      </c>
      <c r="I13" s="125">
        <v>0</v>
      </c>
      <c r="J13" s="87">
        <v>0</v>
      </c>
      <c r="K13" s="88">
        <v>0</v>
      </c>
      <c r="L13" s="87">
        <v>3</v>
      </c>
      <c r="M13" s="87">
        <v>20</v>
      </c>
      <c r="N13" s="125">
        <v>3</v>
      </c>
      <c r="O13" s="125">
        <v>29</v>
      </c>
      <c r="P13" s="87">
        <v>6</v>
      </c>
      <c r="Q13" s="87">
        <v>49</v>
      </c>
      <c r="R13" s="125">
        <v>7</v>
      </c>
      <c r="S13" s="125">
        <v>53</v>
      </c>
      <c r="T13" s="84">
        <v>0</v>
      </c>
      <c r="U13" s="84">
        <v>0</v>
      </c>
      <c r="V13" s="272">
        <v>7</v>
      </c>
      <c r="W13" s="213">
        <v>53</v>
      </c>
      <c r="X13" s="8"/>
      <c r="Z13" s="447"/>
      <c r="AA13" s="447"/>
    </row>
    <row r="14" spans="1:27" ht="18.75" x14ac:dyDescent="0.3">
      <c r="A14" s="82" t="s">
        <v>14</v>
      </c>
      <c r="B14" s="83">
        <v>0</v>
      </c>
      <c r="C14" s="84">
        <v>0</v>
      </c>
      <c r="D14" s="125">
        <v>0</v>
      </c>
      <c r="E14" s="125">
        <v>0</v>
      </c>
      <c r="F14" s="87">
        <v>0</v>
      </c>
      <c r="G14" s="88">
        <v>0</v>
      </c>
      <c r="H14" s="125">
        <v>0</v>
      </c>
      <c r="I14" s="125">
        <v>0</v>
      </c>
      <c r="J14" s="87">
        <v>0</v>
      </c>
      <c r="K14" s="88">
        <v>0</v>
      </c>
      <c r="L14" s="87">
        <v>3</v>
      </c>
      <c r="M14" s="87">
        <v>23</v>
      </c>
      <c r="N14" s="125">
        <v>3</v>
      </c>
      <c r="O14" s="125">
        <v>31</v>
      </c>
      <c r="P14" s="87">
        <v>6</v>
      </c>
      <c r="Q14" s="87">
        <v>54</v>
      </c>
      <c r="R14" s="125">
        <v>6</v>
      </c>
      <c r="S14" s="125">
        <v>54</v>
      </c>
      <c r="T14" s="84">
        <v>0</v>
      </c>
      <c r="U14" s="84">
        <v>0</v>
      </c>
      <c r="V14" s="272">
        <v>6</v>
      </c>
      <c r="W14" s="213">
        <v>54</v>
      </c>
      <c r="X14" s="8"/>
      <c r="Z14" s="447"/>
      <c r="AA14" s="447"/>
    </row>
    <row r="15" spans="1:27" ht="18.75" x14ac:dyDescent="0.3">
      <c r="A15" s="82" t="s">
        <v>15</v>
      </c>
      <c r="B15" s="83">
        <v>1</v>
      </c>
      <c r="C15" s="84">
        <v>4</v>
      </c>
      <c r="D15" s="125">
        <v>0</v>
      </c>
      <c r="E15" s="125">
        <v>0</v>
      </c>
      <c r="F15" s="87">
        <v>1</v>
      </c>
      <c r="G15" s="88">
        <v>4</v>
      </c>
      <c r="H15" s="125">
        <v>0</v>
      </c>
      <c r="I15" s="125">
        <v>0</v>
      </c>
      <c r="J15" s="87">
        <v>0</v>
      </c>
      <c r="K15" s="88">
        <v>0</v>
      </c>
      <c r="L15" s="87">
        <v>1</v>
      </c>
      <c r="M15" s="87">
        <v>1</v>
      </c>
      <c r="N15" s="125">
        <v>1</v>
      </c>
      <c r="O15" s="125">
        <v>11</v>
      </c>
      <c r="P15" s="87">
        <v>2</v>
      </c>
      <c r="Q15" s="87">
        <v>12</v>
      </c>
      <c r="R15" s="125">
        <v>3</v>
      </c>
      <c r="S15" s="125">
        <v>16</v>
      </c>
      <c r="T15" s="84">
        <v>0</v>
      </c>
      <c r="U15" s="84">
        <v>0</v>
      </c>
      <c r="V15" s="272">
        <v>3</v>
      </c>
      <c r="W15" s="213">
        <v>16</v>
      </c>
      <c r="X15" s="8"/>
      <c r="Z15" s="447"/>
      <c r="AA15" s="447"/>
    </row>
    <row r="16" spans="1:27" ht="18.75" x14ac:dyDescent="0.3">
      <c r="A16" s="82" t="s">
        <v>16</v>
      </c>
      <c r="B16" s="95">
        <v>1</v>
      </c>
      <c r="C16" s="96">
        <v>15</v>
      </c>
      <c r="D16" s="125">
        <v>0</v>
      </c>
      <c r="E16" s="125">
        <v>0</v>
      </c>
      <c r="F16" s="99">
        <v>1</v>
      </c>
      <c r="G16" s="100">
        <v>15</v>
      </c>
      <c r="H16" s="125">
        <v>0</v>
      </c>
      <c r="I16" s="125">
        <v>0</v>
      </c>
      <c r="J16" s="99">
        <v>0</v>
      </c>
      <c r="K16" s="100">
        <v>0</v>
      </c>
      <c r="L16" s="99">
        <v>0</v>
      </c>
      <c r="M16" s="99">
        <v>0</v>
      </c>
      <c r="N16" s="129">
        <v>0</v>
      </c>
      <c r="O16" s="129">
        <v>0</v>
      </c>
      <c r="P16" s="99">
        <v>0</v>
      </c>
      <c r="Q16" s="99">
        <v>0</v>
      </c>
      <c r="R16" s="98">
        <v>1</v>
      </c>
      <c r="S16" s="98">
        <v>15</v>
      </c>
      <c r="T16" s="96">
        <v>0</v>
      </c>
      <c r="U16" s="96">
        <v>0</v>
      </c>
      <c r="V16" s="273">
        <v>1</v>
      </c>
      <c r="W16" s="215">
        <v>15</v>
      </c>
      <c r="X16" s="8"/>
      <c r="Z16" s="447"/>
      <c r="AA16" s="447"/>
    </row>
    <row r="17" spans="1:52" ht="18.75" x14ac:dyDescent="0.3">
      <c r="A17" s="82" t="s">
        <v>17</v>
      </c>
      <c r="B17" s="95">
        <v>2</v>
      </c>
      <c r="C17" s="96">
        <v>43</v>
      </c>
      <c r="D17" s="125">
        <v>0</v>
      </c>
      <c r="E17" s="125">
        <v>0</v>
      </c>
      <c r="F17" s="99">
        <v>2</v>
      </c>
      <c r="G17" s="100">
        <v>43</v>
      </c>
      <c r="H17" s="98">
        <v>2</v>
      </c>
      <c r="I17" s="98">
        <v>17</v>
      </c>
      <c r="J17" s="99">
        <v>2</v>
      </c>
      <c r="K17" s="100">
        <v>17</v>
      </c>
      <c r="L17" s="99">
        <v>0</v>
      </c>
      <c r="M17" s="99">
        <v>0</v>
      </c>
      <c r="N17" s="129">
        <v>0</v>
      </c>
      <c r="O17" s="129">
        <v>0</v>
      </c>
      <c r="P17" s="99">
        <v>0</v>
      </c>
      <c r="Q17" s="99">
        <v>0</v>
      </c>
      <c r="R17" s="98">
        <v>4</v>
      </c>
      <c r="S17" s="98">
        <v>60</v>
      </c>
      <c r="T17" s="96">
        <v>0</v>
      </c>
      <c r="U17" s="96">
        <v>0</v>
      </c>
      <c r="V17" s="273">
        <v>4</v>
      </c>
      <c r="W17" s="215">
        <v>60</v>
      </c>
      <c r="X17" s="8"/>
      <c r="Z17" s="447"/>
      <c r="AA17" s="447"/>
    </row>
    <row r="18" spans="1:52" ht="18.75" x14ac:dyDescent="0.3">
      <c r="A18" s="82" t="s">
        <v>18</v>
      </c>
      <c r="B18" s="95">
        <v>3</v>
      </c>
      <c r="C18" s="96">
        <v>67</v>
      </c>
      <c r="D18" s="125">
        <v>0</v>
      </c>
      <c r="E18" s="125">
        <v>0</v>
      </c>
      <c r="F18" s="99">
        <v>3</v>
      </c>
      <c r="G18" s="100">
        <v>67</v>
      </c>
      <c r="H18" s="98">
        <v>2</v>
      </c>
      <c r="I18" s="98">
        <v>9</v>
      </c>
      <c r="J18" s="99">
        <v>2</v>
      </c>
      <c r="K18" s="100">
        <v>9</v>
      </c>
      <c r="L18" s="99">
        <v>0</v>
      </c>
      <c r="M18" s="99">
        <v>0</v>
      </c>
      <c r="N18" s="129">
        <v>0</v>
      </c>
      <c r="O18" s="129">
        <v>0</v>
      </c>
      <c r="P18" s="99">
        <v>0</v>
      </c>
      <c r="Q18" s="99">
        <v>0</v>
      </c>
      <c r="R18" s="98">
        <v>5</v>
      </c>
      <c r="S18" s="98">
        <v>76</v>
      </c>
      <c r="T18" s="96">
        <v>0</v>
      </c>
      <c r="U18" s="96">
        <v>0</v>
      </c>
      <c r="V18" s="273">
        <v>5</v>
      </c>
      <c r="W18" s="215">
        <v>76</v>
      </c>
      <c r="X18" s="8"/>
      <c r="Z18" s="447"/>
      <c r="AA18" s="447"/>
      <c r="AE18" s="482"/>
      <c r="AF18" s="482"/>
      <c r="AG18" s="482"/>
      <c r="AH18" s="482"/>
      <c r="AI18" s="482"/>
      <c r="AJ18" s="482"/>
      <c r="AK18" s="482"/>
      <c r="AL18" s="482"/>
      <c r="AM18" s="482"/>
      <c r="AN18" s="482"/>
      <c r="AO18" s="482"/>
      <c r="AP18" s="482"/>
      <c r="AQ18" s="482"/>
      <c r="AR18" s="482"/>
      <c r="AS18" s="482"/>
      <c r="AT18" s="482"/>
      <c r="AU18" s="482"/>
      <c r="AV18" s="482"/>
      <c r="AW18" s="482"/>
      <c r="AX18" s="482"/>
      <c r="AY18" s="483"/>
      <c r="AZ18" s="483"/>
    </row>
    <row r="19" spans="1:52" ht="18.75" x14ac:dyDescent="0.3">
      <c r="A19" s="82" t="s">
        <v>19</v>
      </c>
      <c r="B19" s="95">
        <v>6</v>
      </c>
      <c r="C19" s="96">
        <v>60</v>
      </c>
      <c r="D19" s="125">
        <v>0</v>
      </c>
      <c r="E19" s="125">
        <v>0</v>
      </c>
      <c r="F19" s="99">
        <v>6</v>
      </c>
      <c r="G19" s="100">
        <v>60</v>
      </c>
      <c r="H19" s="98">
        <v>2</v>
      </c>
      <c r="I19" s="98">
        <v>6</v>
      </c>
      <c r="J19" s="99">
        <v>2</v>
      </c>
      <c r="K19" s="100">
        <v>6</v>
      </c>
      <c r="L19" s="99">
        <v>0</v>
      </c>
      <c r="M19" s="99">
        <v>0</v>
      </c>
      <c r="N19" s="129">
        <v>0</v>
      </c>
      <c r="O19" s="129">
        <v>0</v>
      </c>
      <c r="P19" s="99">
        <v>0</v>
      </c>
      <c r="Q19" s="99">
        <v>0</v>
      </c>
      <c r="R19" s="98">
        <v>8</v>
      </c>
      <c r="S19" s="98">
        <v>66</v>
      </c>
      <c r="T19" s="96">
        <v>0</v>
      </c>
      <c r="U19" s="96">
        <v>0</v>
      </c>
      <c r="V19" s="273">
        <v>8</v>
      </c>
      <c r="W19" s="215">
        <v>66</v>
      </c>
      <c r="X19" s="8"/>
      <c r="Z19" s="447"/>
      <c r="AA19" s="447"/>
      <c r="AE19" s="482"/>
      <c r="AF19" s="482"/>
      <c r="AG19" s="482"/>
      <c r="AH19" s="482"/>
      <c r="AI19" s="482"/>
      <c r="AJ19" s="482"/>
      <c r="AK19" s="482"/>
      <c r="AL19" s="482"/>
      <c r="AM19" s="482"/>
      <c r="AN19" s="482"/>
      <c r="AO19" s="482"/>
      <c r="AP19" s="482"/>
      <c r="AQ19" s="482"/>
      <c r="AR19" s="482"/>
      <c r="AS19" s="482"/>
      <c r="AT19" s="482"/>
      <c r="AU19" s="482"/>
      <c r="AV19" s="482"/>
      <c r="AW19" s="482"/>
      <c r="AX19" s="482"/>
      <c r="AY19" s="483"/>
      <c r="AZ19" s="483"/>
    </row>
    <row r="20" spans="1:52" ht="18.75" x14ac:dyDescent="0.3">
      <c r="A20" s="82" t="s">
        <v>20</v>
      </c>
      <c r="B20" s="83">
        <v>6</v>
      </c>
      <c r="C20" s="84">
        <v>54</v>
      </c>
      <c r="D20" s="125">
        <v>0</v>
      </c>
      <c r="E20" s="125">
        <v>0</v>
      </c>
      <c r="F20" s="87">
        <v>6</v>
      </c>
      <c r="G20" s="88">
        <v>54</v>
      </c>
      <c r="H20" s="86">
        <v>1</v>
      </c>
      <c r="I20" s="86">
        <v>6</v>
      </c>
      <c r="J20" s="87">
        <v>1</v>
      </c>
      <c r="K20" s="88">
        <v>6</v>
      </c>
      <c r="L20" s="87">
        <v>0</v>
      </c>
      <c r="M20" s="87">
        <v>0</v>
      </c>
      <c r="N20" s="125">
        <v>0</v>
      </c>
      <c r="O20" s="125">
        <v>0</v>
      </c>
      <c r="P20" s="87">
        <v>0</v>
      </c>
      <c r="Q20" s="87">
        <v>0</v>
      </c>
      <c r="R20" s="86">
        <v>7</v>
      </c>
      <c r="S20" s="86">
        <v>60</v>
      </c>
      <c r="T20" s="84">
        <v>0</v>
      </c>
      <c r="U20" s="84">
        <v>0</v>
      </c>
      <c r="V20" s="272">
        <v>7</v>
      </c>
      <c r="W20" s="213">
        <v>60</v>
      </c>
      <c r="X20" s="8"/>
      <c r="Z20" s="447"/>
      <c r="AA20" s="447"/>
      <c r="AE20" s="482"/>
      <c r="AF20" s="482"/>
      <c r="AG20" s="482"/>
      <c r="AH20" s="482"/>
      <c r="AI20" s="482"/>
      <c r="AJ20" s="482"/>
      <c r="AK20" s="482"/>
      <c r="AL20" s="482"/>
      <c r="AM20" s="482"/>
      <c r="AN20" s="482"/>
      <c r="AO20" s="482"/>
      <c r="AP20" s="482"/>
      <c r="AQ20" s="482"/>
      <c r="AR20" s="482"/>
      <c r="AS20" s="482"/>
      <c r="AT20" s="482"/>
      <c r="AU20" s="482"/>
      <c r="AV20" s="482"/>
      <c r="AW20" s="482"/>
      <c r="AX20" s="482"/>
      <c r="AY20" s="483"/>
      <c r="AZ20" s="483"/>
    </row>
    <row r="21" spans="1:52" ht="18.75" x14ac:dyDescent="0.3">
      <c r="A21" s="82" t="s">
        <v>21</v>
      </c>
      <c r="B21" s="83">
        <v>9</v>
      </c>
      <c r="C21" s="84">
        <v>85</v>
      </c>
      <c r="D21" s="86">
        <v>2</v>
      </c>
      <c r="E21" s="86">
        <v>4</v>
      </c>
      <c r="F21" s="87">
        <v>11</v>
      </c>
      <c r="G21" s="88">
        <v>89</v>
      </c>
      <c r="H21" s="86">
        <v>3</v>
      </c>
      <c r="I21" s="86">
        <v>18</v>
      </c>
      <c r="J21" s="87">
        <v>3</v>
      </c>
      <c r="K21" s="88">
        <v>18</v>
      </c>
      <c r="L21" s="87">
        <v>0</v>
      </c>
      <c r="M21" s="87">
        <v>0</v>
      </c>
      <c r="N21" s="125">
        <v>0</v>
      </c>
      <c r="O21" s="125">
        <v>0</v>
      </c>
      <c r="P21" s="87">
        <v>0</v>
      </c>
      <c r="Q21" s="87">
        <v>0</v>
      </c>
      <c r="R21" s="86">
        <v>12</v>
      </c>
      <c r="S21" s="86">
        <v>103</v>
      </c>
      <c r="T21" s="84">
        <v>2</v>
      </c>
      <c r="U21" s="84">
        <v>4</v>
      </c>
      <c r="V21" s="272">
        <v>14</v>
      </c>
      <c r="W21" s="213">
        <v>107</v>
      </c>
      <c r="X21" s="8"/>
      <c r="Z21" s="447"/>
      <c r="AA21" s="447"/>
      <c r="AE21" s="482"/>
      <c r="AF21" s="482"/>
      <c r="AG21" s="482"/>
      <c r="AH21" s="482"/>
      <c r="AI21" s="482"/>
      <c r="AJ21" s="482"/>
      <c r="AK21" s="482"/>
      <c r="AL21" s="482"/>
      <c r="AM21" s="482"/>
      <c r="AN21" s="482"/>
      <c r="AO21" s="482"/>
      <c r="AP21" s="482"/>
      <c r="AQ21" s="482"/>
      <c r="AR21" s="482"/>
      <c r="AS21" s="482"/>
      <c r="AT21" s="482"/>
      <c r="AU21" s="482"/>
      <c r="AV21" s="482"/>
      <c r="AW21" s="482"/>
      <c r="AX21" s="482"/>
      <c r="AY21" s="483"/>
      <c r="AZ21" s="483"/>
    </row>
    <row r="22" spans="1:52" ht="18.75" x14ac:dyDescent="0.3">
      <c r="A22" s="82" t="s">
        <v>22</v>
      </c>
      <c r="B22" s="83">
        <v>9</v>
      </c>
      <c r="C22" s="84">
        <v>111</v>
      </c>
      <c r="D22" s="86">
        <v>4</v>
      </c>
      <c r="E22" s="86">
        <v>9</v>
      </c>
      <c r="F22" s="87">
        <v>13</v>
      </c>
      <c r="G22" s="88">
        <v>120</v>
      </c>
      <c r="H22" s="86">
        <v>1</v>
      </c>
      <c r="I22" s="86">
        <v>13</v>
      </c>
      <c r="J22" s="87">
        <v>1</v>
      </c>
      <c r="K22" s="88">
        <v>13</v>
      </c>
      <c r="L22" s="87">
        <v>0</v>
      </c>
      <c r="M22" s="87">
        <v>0</v>
      </c>
      <c r="N22" s="125">
        <v>0</v>
      </c>
      <c r="O22" s="125">
        <v>0</v>
      </c>
      <c r="P22" s="87">
        <v>0</v>
      </c>
      <c r="Q22" s="87">
        <v>0</v>
      </c>
      <c r="R22" s="86">
        <v>10</v>
      </c>
      <c r="S22" s="86">
        <v>124</v>
      </c>
      <c r="T22" s="84">
        <v>4</v>
      </c>
      <c r="U22" s="84">
        <v>9</v>
      </c>
      <c r="V22" s="272">
        <v>14</v>
      </c>
      <c r="W22" s="213">
        <v>133</v>
      </c>
      <c r="X22" s="8"/>
      <c r="Z22" s="447"/>
      <c r="AA22" s="447"/>
      <c r="AE22" s="482"/>
      <c r="AF22" s="482"/>
      <c r="AG22" s="482"/>
      <c r="AH22" s="482"/>
      <c r="AI22" s="482"/>
      <c r="AJ22" s="482"/>
      <c r="AK22" s="482"/>
      <c r="AL22" s="482"/>
      <c r="AM22" s="482"/>
      <c r="AN22" s="482"/>
      <c r="AO22" s="482"/>
      <c r="AP22" s="482"/>
      <c r="AQ22" s="482"/>
      <c r="AR22" s="482"/>
      <c r="AS22" s="482"/>
      <c r="AT22" s="482"/>
      <c r="AU22" s="482"/>
      <c r="AV22" s="482"/>
      <c r="AW22" s="482"/>
      <c r="AX22" s="482"/>
      <c r="AY22" s="483"/>
      <c r="AZ22" s="483"/>
    </row>
    <row r="23" spans="1:52" ht="18.75" x14ac:dyDescent="0.3">
      <c r="A23" s="82" t="s">
        <v>23</v>
      </c>
      <c r="B23" s="83">
        <v>11</v>
      </c>
      <c r="C23" s="84">
        <v>198</v>
      </c>
      <c r="D23" s="86">
        <v>4</v>
      </c>
      <c r="E23" s="86">
        <v>11</v>
      </c>
      <c r="F23" s="87">
        <v>15</v>
      </c>
      <c r="G23" s="88">
        <v>209</v>
      </c>
      <c r="H23" s="86">
        <v>2</v>
      </c>
      <c r="I23" s="86">
        <v>12</v>
      </c>
      <c r="J23" s="87">
        <v>2</v>
      </c>
      <c r="K23" s="88">
        <v>12</v>
      </c>
      <c r="L23" s="87">
        <v>0</v>
      </c>
      <c r="M23" s="87">
        <v>0</v>
      </c>
      <c r="N23" s="125">
        <v>0</v>
      </c>
      <c r="O23" s="125">
        <v>0</v>
      </c>
      <c r="P23" s="87">
        <v>0</v>
      </c>
      <c r="Q23" s="87">
        <v>0</v>
      </c>
      <c r="R23" s="86">
        <v>13</v>
      </c>
      <c r="S23" s="86">
        <v>210</v>
      </c>
      <c r="T23" s="84">
        <v>4</v>
      </c>
      <c r="U23" s="84">
        <v>11</v>
      </c>
      <c r="V23" s="272">
        <v>17</v>
      </c>
      <c r="W23" s="213">
        <v>221</v>
      </c>
      <c r="X23" s="8"/>
      <c r="Z23" s="447"/>
      <c r="AA23" s="447"/>
      <c r="AE23" s="482"/>
      <c r="AF23" s="482"/>
      <c r="AG23" s="482"/>
      <c r="AH23" s="482"/>
      <c r="AI23" s="482"/>
      <c r="AJ23" s="482"/>
      <c r="AK23" s="482"/>
      <c r="AL23" s="482"/>
      <c r="AM23" s="482"/>
      <c r="AN23" s="482"/>
      <c r="AO23" s="482"/>
      <c r="AP23" s="482"/>
      <c r="AQ23" s="482"/>
      <c r="AR23" s="482"/>
      <c r="AS23" s="482"/>
      <c r="AT23" s="482"/>
      <c r="AU23" s="482"/>
      <c r="AV23" s="482"/>
      <c r="AW23" s="482"/>
      <c r="AX23" s="482"/>
      <c r="AY23" s="483"/>
      <c r="AZ23" s="483"/>
    </row>
    <row r="24" spans="1:52" ht="18.75" x14ac:dyDescent="0.3">
      <c r="A24" s="82" t="s">
        <v>24</v>
      </c>
      <c r="B24" s="83">
        <v>24</v>
      </c>
      <c r="C24" s="84">
        <v>481</v>
      </c>
      <c r="D24" s="86">
        <v>5</v>
      </c>
      <c r="E24" s="86">
        <v>28</v>
      </c>
      <c r="F24" s="87">
        <v>29</v>
      </c>
      <c r="G24" s="88">
        <v>509</v>
      </c>
      <c r="H24" s="86">
        <v>2</v>
      </c>
      <c r="I24" s="86">
        <v>8</v>
      </c>
      <c r="J24" s="87">
        <v>2</v>
      </c>
      <c r="K24" s="88">
        <v>8</v>
      </c>
      <c r="L24" s="87">
        <v>0</v>
      </c>
      <c r="M24" s="87">
        <v>0</v>
      </c>
      <c r="N24" s="125">
        <v>0</v>
      </c>
      <c r="O24" s="125">
        <v>0</v>
      </c>
      <c r="P24" s="87">
        <v>0</v>
      </c>
      <c r="Q24" s="87">
        <v>0</v>
      </c>
      <c r="R24" s="86">
        <v>26</v>
      </c>
      <c r="S24" s="86">
        <v>489</v>
      </c>
      <c r="T24" s="84">
        <v>5</v>
      </c>
      <c r="U24" s="84">
        <v>28</v>
      </c>
      <c r="V24" s="272">
        <v>31</v>
      </c>
      <c r="W24" s="213">
        <v>517</v>
      </c>
      <c r="X24" s="8"/>
      <c r="Z24" s="447"/>
      <c r="AA24" s="447"/>
      <c r="AE24" s="482"/>
      <c r="AF24" s="482"/>
      <c r="AG24" s="482"/>
      <c r="AH24" s="482"/>
      <c r="AI24" s="482"/>
      <c r="AJ24" s="482"/>
      <c r="AK24" s="482"/>
      <c r="AL24" s="482"/>
      <c r="AM24" s="482"/>
      <c r="AN24" s="482"/>
      <c r="AO24" s="482"/>
      <c r="AP24" s="482"/>
      <c r="AQ24" s="482"/>
      <c r="AR24" s="482"/>
      <c r="AS24" s="482"/>
      <c r="AT24" s="482"/>
      <c r="AU24" s="482"/>
      <c r="AV24" s="482"/>
      <c r="AW24" s="482"/>
      <c r="AX24" s="482"/>
      <c r="AY24" s="483"/>
      <c r="AZ24" s="483"/>
    </row>
    <row r="25" spans="1:52" ht="18.75" x14ac:dyDescent="0.3">
      <c r="A25" s="82" t="s">
        <v>25</v>
      </c>
      <c r="B25" s="83">
        <v>54</v>
      </c>
      <c r="C25" s="84">
        <v>833</v>
      </c>
      <c r="D25" s="86">
        <v>8</v>
      </c>
      <c r="E25" s="86">
        <v>68</v>
      </c>
      <c r="F25" s="87">
        <v>62</v>
      </c>
      <c r="G25" s="88">
        <v>901</v>
      </c>
      <c r="H25" s="86">
        <v>1</v>
      </c>
      <c r="I25" s="86">
        <v>3</v>
      </c>
      <c r="J25" s="87">
        <v>1</v>
      </c>
      <c r="K25" s="88">
        <v>3</v>
      </c>
      <c r="L25" s="87">
        <v>0</v>
      </c>
      <c r="M25" s="87">
        <v>0</v>
      </c>
      <c r="N25" s="125">
        <v>0</v>
      </c>
      <c r="O25" s="125">
        <v>0</v>
      </c>
      <c r="P25" s="87">
        <v>0</v>
      </c>
      <c r="Q25" s="87">
        <v>0</v>
      </c>
      <c r="R25" s="86">
        <v>55</v>
      </c>
      <c r="S25" s="86">
        <v>836</v>
      </c>
      <c r="T25" s="84">
        <v>8</v>
      </c>
      <c r="U25" s="84">
        <v>68</v>
      </c>
      <c r="V25" s="272">
        <v>63</v>
      </c>
      <c r="W25" s="213">
        <v>904</v>
      </c>
      <c r="X25" s="8"/>
      <c r="Z25" s="447"/>
      <c r="AA25" s="447"/>
      <c r="AE25" s="482"/>
      <c r="AF25" s="482"/>
      <c r="AG25" s="482"/>
      <c r="AH25" s="482"/>
      <c r="AI25" s="482"/>
      <c r="AJ25" s="482"/>
      <c r="AK25" s="482"/>
      <c r="AL25" s="482"/>
      <c r="AM25" s="482"/>
      <c r="AN25" s="482"/>
      <c r="AO25" s="482"/>
      <c r="AP25" s="482"/>
      <c r="AQ25" s="482"/>
      <c r="AR25" s="482"/>
      <c r="AS25" s="482"/>
      <c r="AT25" s="482"/>
      <c r="AU25" s="482"/>
      <c r="AV25" s="482"/>
      <c r="AW25" s="482"/>
      <c r="AX25" s="482"/>
      <c r="AY25" s="483"/>
      <c r="AZ25" s="483"/>
    </row>
    <row r="26" spans="1:52" ht="18.75" x14ac:dyDescent="0.3">
      <c r="A26" s="185" t="s">
        <v>26</v>
      </c>
      <c r="B26" s="186">
        <v>87</v>
      </c>
      <c r="C26" s="187">
        <v>1262</v>
      </c>
      <c r="D26" s="189">
        <v>14</v>
      </c>
      <c r="E26" s="189">
        <v>129</v>
      </c>
      <c r="F26" s="194">
        <v>101</v>
      </c>
      <c r="G26" s="195">
        <v>1391</v>
      </c>
      <c r="H26" s="189">
        <v>3</v>
      </c>
      <c r="I26" s="189">
        <v>10</v>
      </c>
      <c r="J26" s="194">
        <v>3</v>
      </c>
      <c r="K26" s="195">
        <v>10</v>
      </c>
      <c r="L26" s="194">
        <v>0</v>
      </c>
      <c r="M26" s="194">
        <v>0</v>
      </c>
      <c r="N26" s="191">
        <v>0</v>
      </c>
      <c r="O26" s="191">
        <v>0</v>
      </c>
      <c r="P26" s="194">
        <v>0</v>
      </c>
      <c r="Q26" s="194">
        <v>0</v>
      </c>
      <c r="R26" s="189">
        <v>90</v>
      </c>
      <c r="S26" s="189">
        <v>1272</v>
      </c>
      <c r="T26" s="187">
        <v>14</v>
      </c>
      <c r="U26" s="187">
        <v>129</v>
      </c>
      <c r="V26" s="274">
        <v>104</v>
      </c>
      <c r="W26" s="222">
        <v>1401</v>
      </c>
      <c r="X26" s="8"/>
      <c r="Z26" s="447"/>
      <c r="AA26" s="447"/>
      <c r="AE26" s="482"/>
      <c r="AF26" s="482"/>
      <c r="AG26" s="482"/>
      <c r="AH26" s="482"/>
      <c r="AI26" s="482"/>
      <c r="AJ26" s="482"/>
      <c r="AK26" s="482"/>
      <c r="AL26" s="482"/>
      <c r="AM26" s="482"/>
      <c r="AN26" s="482"/>
      <c r="AO26" s="482"/>
      <c r="AP26" s="482"/>
      <c r="AQ26" s="482"/>
      <c r="AR26" s="482"/>
      <c r="AS26" s="482"/>
      <c r="AT26" s="482"/>
      <c r="AU26" s="482"/>
      <c r="AV26" s="482"/>
      <c r="AW26" s="482"/>
      <c r="AX26" s="482"/>
      <c r="AY26" s="483"/>
      <c r="AZ26" s="483"/>
    </row>
    <row r="27" spans="1:52" ht="18.75" x14ac:dyDescent="0.3">
      <c r="A27" s="185" t="s">
        <v>27</v>
      </c>
      <c r="B27" s="186">
        <v>128</v>
      </c>
      <c r="C27" s="187">
        <v>1374</v>
      </c>
      <c r="D27" s="189">
        <v>20</v>
      </c>
      <c r="E27" s="189">
        <v>150</v>
      </c>
      <c r="F27" s="194">
        <v>148</v>
      </c>
      <c r="G27" s="195">
        <v>1524</v>
      </c>
      <c r="H27" s="189">
        <v>1</v>
      </c>
      <c r="I27" s="189">
        <v>3</v>
      </c>
      <c r="J27" s="194">
        <v>1</v>
      </c>
      <c r="K27" s="195">
        <v>3</v>
      </c>
      <c r="L27" s="194">
        <v>0</v>
      </c>
      <c r="M27" s="194">
        <v>0</v>
      </c>
      <c r="N27" s="191">
        <v>0</v>
      </c>
      <c r="O27" s="191">
        <v>0</v>
      </c>
      <c r="P27" s="194">
        <v>0</v>
      </c>
      <c r="Q27" s="194">
        <v>0</v>
      </c>
      <c r="R27" s="189">
        <v>129</v>
      </c>
      <c r="S27" s="189">
        <v>1377</v>
      </c>
      <c r="T27" s="187">
        <v>20</v>
      </c>
      <c r="U27" s="187">
        <v>150</v>
      </c>
      <c r="V27" s="274">
        <v>149</v>
      </c>
      <c r="W27" s="222">
        <v>1527</v>
      </c>
      <c r="X27" s="8"/>
      <c r="Z27" s="447"/>
      <c r="AA27" s="447"/>
      <c r="AE27" s="482"/>
      <c r="AF27" s="482"/>
      <c r="AG27" s="482"/>
      <c r="AH27" s="482"/>
      <c r="AI27" s="482"/>
      <c r="AJ27" s="482"/>
      <c r="AK27" s="482"/>
      <c r="AL27" s="482"/>
      <c r="AM27" s="482"/>
      <c r="AN27" s="482"/>
      <c r="AO27" s="482"/>
      <c r="AP27" s="482"/>
      <c r="AQ27" s="482"/>
      <c r="AR27" s="482"/>
      <c r="AS27" s="482"/>
      <c r="AT27" s="482"/>
      <c r="AU27" s="482"/>
      <c r="AV27" s="482"/>
      <c r="AW27" s="482"/>
      <c r="AX27" s="482"/>
      <c r="AY27" s="483"/>
      <c r="AZ27" s="483"/>
    </row>
    <row r="28" spans="1:52" ht="18.75" x14ac:dyDescent="0.3">
      <c r="A28" s="185" t="s">
        <v>28</v>
      </c>
      <c r="B28" s="186">
        <v>97</v>
      </c>
      <c r="C28" s="187">
        <v>870</v>
      </c>
      <c r="D28" s="189">
        <v>16</v>
      </c>
      <c r="E28" s="189">
        <v>88</v>
      </c>
      <c r="F28" s="194">
        <v>113</v>
      </c>
      <c r="G28" s="195">
        <v>958</v>
      </c>
      <c r="H28" s="189">
        <v>3</v>
      </c>
      <c r="I28" s="189">
        <v>4</v>
      </c>
      <c r="J28" s="194">
        <v>3</v>
      </c>
      <c r="K28" s="195">
        <v>4</v>
      </c>
      <c r="L28" s="194">
        <v>0</v>
      </c>
      <c r="M28" s="194">
        <v>0</v>
      </c>
      <c r="N28" s="191">
        <v>0</v>
      </c>
      <c r="O28" s="191">
        <v>0</v>
      </c>
      <c r="P28" s="194">
        <v>0</v>
      </c>
      <c r="Q28" s="194">
        <v>0</v>
      </c>
      <c r="R28" s="189">
        <v>100</v>
      </c>
      <c r="S28" s="189">
        <v>874</v>
      </c>
      <c r="T28" s="187">
        <v>16</v>
      </c>
      <c r="U28" s="187">
        <v>88</v>
      </c>
      <c r="V28" s="274">
        <v>116</v>
      </c>
      <c r="W28" s="222">
        <v>962</v>
      </c>
      <c r="X28" s="8"/>
      <c r="Z28" s="447"/>
      <c r="AA28" s="447"/>
      <c r="AE28" s="482"/>
      <c r="AF28" s="482"/>
      <c r="AG28" s="482"/>
      <c r="AH28" s="482"/>
      <c r="AI28" s="482"/>
      <c r="AJ28" s="482"/>
      <c r="AK28" s="482"/>
      <c r="AL28" s="482"/>
      <c r="AM28" s="482"/>
      <c r="AN28" s="482"/>
      <c r="AO28" s="482"/>
      <c r="AP28" s="482"/>
      <c r="AQ28" s="482"/>
      <c r="AR28" s="482"/>
      <c r="AS28" s="482"/>
      <c r="AT28" s="482"/>
      <c r="AU28" s="482"/>
      <c r="AV28" s="482"/>
      <c r="AW28" s="482"/>
      <c r="AX28" s="482"/>
      <c r="AY28" s="483"/>
      <c r="AZ28" s="483"/>
    </row>
    <row r="29" spans="1:52" ht="18.75" x14ac:dyDescent="0.3">
      <c r="A29" s="82" t="s">
        <v>29</v>
      </c>
      <c r="B29" s="83">
        <v>47</v>
      </c>
      <c r="C29" s="84">
        <v>414</v>
      </c>
      <c r="D29" s="86">
        <v>8</v>
      </c>
      <c r="E29" s="86">
        <v>43</v>
      </c>
      <c r="F29" s="87">
        <v>55</v>
      </c>
      <c r="G29" s="88">
        <v>457</v>
      </c>
      <c r="H29" s="86">
        <v>2</v>
      </c>
      <c r="I29" s="86">
        <v>3</v>
      </c>
      <c r="J29" s="87">
        <v>2</v>
      </c>
      <c r="K29" s="88">
        <v>3</v>
      </c>
      <c r="L29" s="87">
        <v>0</v>
      </c>
      <c r="M29" s="87">
        <v>0</v>
      </c>
      <c r="N29" s="125">
        <v>0</v>
      </c>
      <c r="O29" s="125">
        <v>0</v>
      </c>
      <c r="P29" s="87">
        <v>0</v>
      </c>
      <c r="Q29" s="87">
        <v>0</v>
      </c>
      <c r="R29" s="86">
        <v>49</v>
      </c>
      <c r="S29" s="86">
        <v>417</v>
      </c>
      <c r="T29" s="84">
        <v>8</v>
      </c>
      <c r="U29" s="84">
        <v>43</v>
      </c>
      <c r="V29" s="272">
        <v>57</v>
      </c>
      <c r="W29" s="213">
        <v>460</v>
      </c>
      <c r="X29" s="8"/>
      <c r="Z29" s="447"/>
      <c r="AA29" s="447"/>
      <c r="AE29" s="482"/>
      <c r="AF29" s="482"/>
      <c r="AG29" s="482"/>
      <c r="AH29" s="482"/>
      <c r="AI29" s="482"/>
      <c r="AJ29" s="482"/>
      <c r="AK29" s="482"/>
      <c r="AL29" s="482"/>
      <c r="AM29" s="482"/>
      <c r="AN29" s="482"/>
      <c r="AO29" s="482"/>
      <c r="AP29" s="482"/>
      <c r="AQ29" s="482"/>
      <c r="AR29" s="482"/>
      <c r="AS29" s="482"/>
      <c r="AT29" s="482"/>
      <c r="AU29" s="482"/>
      <c r="AV29" s="482"/>
      <c r="AW29" s="482"/>
      <c r="AX29" s="482"/>
      <c r="AY29" s="483"/>
      <c r="AZ29" s="483"/>
    </row>
    <row r="30" spans="1:52" ht="18.75" x14ac:dyDescent="0.3">
      <c r="A30" s="82" t="s">
        <v>30</v>
      </c>
      <c r="B30" s="83">
        <v>26</v>
      </c>
      <c r="C30" s="84">
        <v>250</v>
      </c>
      <c r="D30" s="86">
        <v>7</v>
      </c>
      <c r="E30" s="86">
        <v>33</v>
      </c>
      <c r="F30" s="87">
        <v>33</v>
      </c>
      <c r="G30" s="88">
        <v>283</v>
      </c>
      <c r="H30" s="86">
        <v>2</v>
      </c>
      <c r="I30" s="86">
        <v>3</v>
      </c>
      <c r="J30" s="87">
        <v>2</v>
      </c>
      <c r="K30" s="88">
        <v>3</v>
      </c>
      <c r="L30" s="87">
        <v>0</v>
      </c>
      <c r="M30" s="87">
        <v>0</v>
      </c>
      <c r="N30" s="125">
        <v>0</v>
      </c>
      <c r="O30" s="125">
        <v>0</v>
      </c>
      <c r="P30" s="87">
        <v>0</v>
      </c>
      <c r="Q30" s="87">
        <v>0</v>
      </c>
      <c r="R30" s="86">
        <v>28</v>
      </c>
      <c r="S30" s="86">
        <v>253</v>
      </c>
      <c r="T30" s="84">
        <v>7</v>
      </c>
      <c r="U30" s="84">
        <v>33</v>
      </c>
      <c r="V30" s="272">
        <v>35</v>
      </c>
      <c r="W30" s="213">
        <v>286</v>
      </c>
      <c r="X30" s="8"/>
      <c r="Z30" s="447"/>
      <c r="AA30" s="447"/>
      <c r="AE30" s="482"/>
      <c r="AF30" s="482"/>
      <c r="AG30" s="482"/>
      <c r="AH30" s="482"/>
      <c r="AI30" s="482"/>
      <c r="AJ30" s="482"/>
      <c r="AK30" s="482"/>
      <c r="AL30" s="482"/>
      <c r="AM30" s="482"/>
      <c r="AN30" s="482"/>
      <c r="AO30" s="482"/>
      <c r="AP30" s="482"/>
      <c r="AQ30" s="482"/>
      <c r="AR30" s="482"/>
      <c r="AS30" s="482"/>
      <c r="AT30" s="482"/>
      <c r="AU30" s="482"/>
      <c r="AV30" s="482"/>
      <c r="AW30" s="482"/>
      <c r="AX30" s="482"/>
      <c r="AY30" s="483"/>
      <c r="AZ30" s="483"/>
    </row>
    <row r="31" spans="1:52" ht="18.75" x14ac:dyDescent="0.3">
      <c r="A31" s="82" t="s">
        <v>31</v>
      </c>
      <c r="B31" s="83">
        <v>19</v>
      </c>
      <c r="C31" s="84">
        <v>162</v>
      </c>
      <c r="D31" s="86">
        <v>3</v>
      </c>
      <c r="E31" s="86">
        <v>14</v>
      </c>
      <c r="F31" s="87">
        <v>22</v>
      </c>
      <c r="G31" s="88">
        <v>176</v>
      </c>
      <c r="H31" s="86">
        <v>1</v>
      </c>
      <c r="I31" s="86">
        <v>3</v>
      </c>
      <c r="J31" s="87">
        <v>1</v>
      </c>
      <c r="K31" s="88">
        <v>3</v>
      </c>
      <c r="L31" s="87">
        <v>0</v>
      </c>
      <c r="M31" s="87">
        <v>0</v>
      </c>
      <c r="N31" s="125">
        <v>0</v>
      </c>
      <c r="O31" s="125">
        <v>0</v>
      </c>
      <c r="P31" s="87">
        <v>0</v>
      </c>
      <c r="Q31" s="87">
        <v>0</v>
      </c>
      <c r="R31" s="86">
        <v>20</v>
      </c>
      <c r="S31" s="86">
        <v>165</v>
      </c>
      <c r="T31" s="84">
        <v>3</v>
      </c>
      <c r="U31" s="84">
        <v>14</v>
      </c>
      <c r="V31" s="272">
        <v>23</v>
      </c>
      <c r="W31" s="213">
        <v>179</v>
      </c>
      <c r="X31" s="8"/>
      <c r="Z31" s="447"/>
      <c r="AA31" s="447"/>
      <c r="AE31" s="482"/>
      <c r="AF31" s="482"/>
      <c r="AG31" s="482"/>
      <c r="AH31" s="482"/>
      <c r="AI31" s="482"/>
      <c r="AJ31" s="482"/>
      <c r="AK31" s="482"/>
      <c r="AL31" s="482"/>
      <c r="AM31" s="482"/>
      <c r="AN31" s="482"/>
      <c r="AO31" s="482"/>
      <c r="AP31" s="482"/>
      <c r="AQ31" s="482"/>
      <c r="AR31" s="482"/>
      <c r="AS31" s="482"/>
      <c r="AT31" s="482"/>
      <c r="AU31" s="482"/>
      <c r="AV31" s="482"/>
      <c r="AW31" s="482"/>
      <c r="AX31" s="482"/>
      <c r="AY31" s="483"/>
      <c r="AZ31" s="483"/>
    </row>
    <row r="32" spans="1:52" ht="18.75" x14ac:dyDescent="0.3">
      <c r="A32" s="82" t="s">
        <v>32</v>
      </c>
      <c r="B32" s="83">
        <v>17</v>
      </c>
      <c r="C32" s="84">
        <v>158</v>
      </c>
      <c r="D32" s="86">
        <v>4</v>
      </c>
      <c r="E32" s="86">
        <v>12</v>
      </c>
      <c r="F32" s="87">
        <v>21</v>
      </c>
      <c r="G32" s="88">
        <v>170</v>
      </c>
      <c r="H32" s="125">
        <v>0</v>
      </c>
      <c r="I32" s="125">
        <v>0</v>
      </c>
      <c r="J32" s="87">
        <v>0</v>
      </c>
      <c r="K32" s="88">
        <v>0</v>
      </c>
      <c r="L32" s="87">
        <v>0</v>
      </c>
      <c r="M32" s="87">
        <v>0</v>
      </c>
      <c r="N32" s="125">
        <v>0</v>
      </c>
      <c r="O32" s="125">
        <v>0</v>
      </c>
      <c r="P32" s="87">
        <v>0</v>
      </c>
      <c r="Q32" s="87">
        <v>0</v>
      </c>
      <c r="R32" s="86">
        <v>17</v>
      </c>
      <c r="S32" s="86">
        <v>158</v>
      </c>
      <c r="T32" s="84">
        <v>4</v>
      </c>
      <c r="U32" s="84">
        <v>12</v>
      </c>
      <c r="V32" s="272">
        <v>21</v>
      </c>
      <c r="W32" s="213">
        <v>170</v>
      </c>
      <c r="X32" s="8"/>
      <c r="Z32" s="447"/>
      <c r="AA32" s="447"/>
      <c r="AE32" s="482"/>
      <c r="AF32" s="482"/>
      <c r="AG32" s="482"/>
      <c r="AH32" s="482"/>
      <c r="AI32" s="482"/>
      <c r="AJ32" s="482"/>
      <c r="AK32" s="482"/>
      <c r="AL32" s="482"/>
      <c r="AM32" s="482"/>
      <c r="AN32" s="482"/>
      <c r="AO32" s="482"/>
      <c r="AP32" s="482"/>
      <c r="AQ32" s="482"/>
      <c r="AR32" s="482"/>
      <c r="AS32" s="482"/>
      <c r="AT32" s="482"/>
      <c r="AU32" s="482"/>
      <c r="AV32" s="482"/>
      <c r="AW32" s="482"/>
      <c r="AX32" s="482"/>
      <c r="AY32" s="483"/>
      <c r="AZ32" s="483"/>
    </row>
    <row r="33" spans="1:52" ht="18.75" x14ac:dyDescent="0.3">
      <c r="A33" s="82" t="s">
        <v>33</v>
      </c>
      <c r="B33" s="101">
        <v>7</v>
      </c>
      <c r="C33" s="102">
        <v>112</v>
      </c>
      <c r="D33" s="131">
        <v>2</v>
      </c>
      <c r="E33" s="131">
        <v>8</v>
      </c>
      <c r="F33" s="105">
        <v>9</v>
      </c>
      <c r="G33" s="106">
        <v>120</v>
      </c>
      <c r="H33" s="130">
        <v>0</v>
      </c>
      <c r="I33" s="131">
        <v>0</v>
      </c>
      <c r="J33" s="105">
        <v>0</v>
      </c>
      <c r="K33" s="106">
        <v>0</v>
      </c>
      <c r="L33" s="105">
        <v>0</v>
      </c>
      <c r="M33" s="105">
        <v>0</v>
      </c>
      <c r="N33" s="131">
        <v>0</v>
      </c>
      <c r="O33" s="131">
        <v>0</v>
      </c>
      <c r="P33" s="105">
        <v>0</v>
      </c>
      <c r="Q33" s="105">
        <v>0</v>
      </c>
      <c r="R33" s="104">
        <v>7</v>
      </c>
      <c r="S33" s="104">
        <v>112</v>
      </c>
      <c r="T33" s="102">
        <v>2</v>
      </c>
      <c r="U33" s="102">
        <v>8</v>
      </c>
      <c r="V33" s="275">
        <v>9</v>
      </c>
      <c r="W33" s="216">
        <v>120</v>
      </c>
      <c r="X33" s="8"/>
      <c r="Z33" s="447"/>
      <c r="AA33" s="447"/>
      <c r="AE33" s="482"/>
      <c r="AF33" s="482"/>
      <c r="AG33" s="482"/>
      <c r="AH33" s="482"/>
      <c r="AI33" s="482"/>
      <c r="AJ33" s="482"/>
      <c r="AK33" s="482"/>
      <c r="AL33" s="482"/>
      <c r="AM33" s="482"/>
      <c r="AN33" s="482"/>
      <c r="AO33" s="482"/>
      <c r="AP33" s="482"/>
      <c r="AQ33" s="482"/>
      <c r="AR33" s="482"/>
      <c r="AS33" s="482"/>
      <c r="AT33" s="482"/>
      <c r="AU33" s="482"/>
      <c r="AV33" s="482"/>
      <c r="AW33" s="482"/>
      <c r="AX33" s="482"/>
      <c r="AY33" s="483"/>
      <c r="AZ33" s="483"/>
    </row>
    <row r="34" spans="1:52" ht="6" customHeight="1" x14ac:dyDescent="0.3">
      <c r="A34" s="107"/>
      <c r="B34" s="83"/>
      <c r="C34" s="84"/>
      <c r="D34" s="86"/>
      <c r="E34" s="86"/>
      <c r="F34" s="87"/>
      <c r="G34" s="88"/>
      <c r="H34" s="86"/>
      <c r="I34" s="86"/>
      <c r="J34" s="87"/>
      <c r="K34" s="88"/>
      <c r="L34" s="87"/>
      <c r="M34" s="87"/>
      <c r="N34" s="125"/>
      <c r="O34" s="125"/>
      <c r="P34" s="87"/>
      <c r="Q34" s="87"/>
      <c r="R34" s="86">
        <v>0</v>
      </c>
      <c r="S34" s="86">
        <v>0</v>
      </c>
      <c r="T34" s="84"/>
      <c r="U34" s="84"/>
      <c r="V34" s="87"/>
      <c r="W34" s="88"/>
      <c r="X34" s="8"/>
      <c r="Z34" s="447"/>
      <c r="AA34" s="447"/>
      <c r="AE34" s="482"/>
      <c r="AF34" s="482"/>
      <c r="AG34" s="482"/>
      <c r="AH34" s="482"/>
      <c r="AI34" s="482"/>
      <c r="AJ34" s="482"/>
      <c r="AK34" s="482"/>
      <c r="AL34" s="482"/>
      <c r="AM34" s="482"/>
      <c r="AN34" s="482"/>
      <c r="AO34" s="482"/>
      <c r="AP34" s="482"/>
      <c r="AQ34" s="482"/>
      <c r="AR34" s="482"/>
      <c r="AS34" s="482"/>
      <c r="AT34" s="482"/>
      <c r="AU34" s="482"/>
      <c r="AV34" s="482"/>
      <c r="AW34" s="482"/>
      <c r="AX34" s="482"/>
      <c r="AY34" s="483"/>
      <c r="AZ34" s="483"/>
    </row>
    <row r="35" spans="1:52" ht="18.75" x14ac:dyDescent="0.3">
      <c r="A35" s="114" t="s">
        <v>34</v>
      </c>
      <c r="B35" s="108">
        <v>562</v>
      </c>
      <c r="C35" s="109">
        <v>6602</v>
      </c>
      <c r="D35" s="111">
        <v>99</v>
      </c>
      <c r="E35" s="111">
        <v>605</v>
      </c>
      <c r="F35" s="112">
        <v>661</v>
      </c>
      <c r="G35" s="113">
        <v>7207</v>
      </c>
      <c r="H35" s="111">
        <v>28</v>
      </c>
      <c r="I35" s="111">
        <v>118</v>
      </c>
      <c r="J35" s="112">
        <v>28</v>
      </c>
      <c r="K35" s="113">
        <v>118</v>
      </c>
      <c r="L35" s="112">
        <v>12</v>
      </c>
      <c r="M35" s="112">
        <v>79</v>
      </c>
      <c r="N35" s="133">
        <v>12</v>
      </c>
      <c r="O35" s="133">
        <v>125</v>
      </c>
      <c r="P35" s="112">
        <v>24</v>
      </c>
      <c r="Q35" s="112">
        <v>204</v>
      </c>
      <c r="R35" s="111">
        <v>614</v>
      </c>
      <c r="S35" s="111">
        <v>6924</v>
      </c>
      <c r="T35" s="109">
        <v>99</v>
      </c>
      <c r="U35" s="109">
        <v>605</v>
      </c>
      <c r="V35" s="112">
        <v>713</v>
      </c>
      <c r="W35" s="113">
        <v>7529</v>
      </c>
      <c r="X35" s="8"/>
      <c r="Z35" s="447"/>
      <c r="AA35" s="447"/>
      <c r="AE35" s="482"/>
      <c r="AF35" s="482"/>
      <c r="AG35" s="482"/>
      <c r="AH35" s="482"/>
      <c r="AI35" s="482"/>
      <c r="AJ35" s="482"/>
      <c r="AK35" s="482"/>
      <c r="AL35" s="482"/>
      <c r="AM35" s="482"/>
      <c r="AN35" s="482"/>
      <c r="AO35" s="482"/>
      <c r="AP35" s="482"/>
      <c r="AQ35" s="482"/>
      <c r="AR35" s="482"/>
      <c r="AS35" s="482"/>
      <c r="AT35" s="482"/>
      <c r="AU35" s="482"/>
      <c r="AV35" s="482"/>
      <c r="AW35" s="482"/>
      <c r="AX35" s="482"/>
      <c r="AY35" s="483"/>
      <c r="AZ35" s="483"/>
    </row>
    <row r="36" spans="1:52" ht="5.45" customHeight="1" x14ac:dyDescent="0.3">
      <c r="A36" s="57"/>
      <c r="B36" s="238"/>
      <c r="C36" s="122"/>
      <c r="D36" s="135"/>
      <c r="E36" s="135"/>
      <c r="F36" s="140"/>
      <c r="G36" s="141"/>
      <c r="H36" s="135"/>
      <c r="I36" s="135"/>
      <c r="J36" s="140"/>
      <c r="K36" s="141"/>
      <c r="L36" s="140"/>
      <c r="M36" s="140"/>
      <c r="N36" s="135"/>
      <c r="O36" s="135"/>
      <c r="P36" s="140"/>
      <c r="Q36" s="140"/>
      <c r="R36" s="135"/>
      <c r="S36" s="135"/>
      <c r="T36" s="122"/>
      <c r="U36" s="122"/>
      <c r="V36" s="140"/>
      <c r="W36" s="141"/>
      <c r="X36" s="8"/>
      <c r="AE36" s="482"/>
      <c r="AF36" s="482"/>
      <c r="AG36" s="482"/>
      <c r="AH36" s="482"/>
      <c r="AI36" s="482"/>
      <c r="AJ36" s="482"/>
      <c r="AK36" s="482"/>
      <c r="AL36" s="482"/>
      <c r="AM36" s="482"/>
      <c r="AN36" s="482"/>
      <c r="AO36" s="482"/>
      <c r="AP36" s="482"/>
      <c r="AQ36" s="482"/>
      <c r="AR36" s="482"/>
      <c r="AS36" s="482"/>
      <c r="AT36" s="482"/>
      <c r="AU36" s="482"/>
      <c r="AV36" s="482"/>
      <c r="AW36" s="482"/>
      <c r="AX36" s="482"/>
      <c r="AY36" s="483"/>
      <c r="AZ36" s="483"/>
    </row>
    <row r="37" spans="1:52" ht="8.4499999999999993" customHeight="1" x14ac:dyDescent="0.3">
      <c r="A37" s="8"/>
      <c r="B37" s="8"/>
      <c r="C37" s="8"/>
      <c r="D37" s="8"/>
      <c r="E37" s="8"/>
      <c r="F37" s="8"/>
      <c r="G37" s="8"/>
      <c r="H37" s="8"/>
      <c r="I37" s="8"/>
      <c r="J37" s="8"/>
      <c r="K37" s="8"/>
      <c r="L37" s="8"/>
      <c r="M37" s="8"/>
      <c r="N37" s="8"/>
      <c r="O37" s="8"/>
      <c r="P37" s="8"/>
      <c r="Q37" s="8"/>
      <c r="R37" s="8"/>
      <c r="S37" s="8"/>
      <c r="T37" s="16"/>
      <c r="U37" s="13"/>
      <c r="V37" s="8"/>
      <c r="W37" s="8"/>
      <c r="X37" s="8"/>
      <c r="AE37" s="482"/>
      <c r="AF37" s="482"/>
      <c r="AG37" s="482"/>
      <c r="AH37" s="482"/>
      <c r="AI37" s="482"/>
      <c r="AJ37" s="482"/>
      <c r="AK37" s="482"/>
      <c r="AL37" s="482"/>
      <c r="AM37" s="482"/>
      <c r="AN37" s="482"/>
      <c r="AO37" s="482"/>
      <c r="AP37" s="482"/>
      <c r="AQ37" s="482"/>
      <c r="AR37" s="482"/>
      <c r="AS37" s="482"/>
      <c r="AT37" s="482"/>
      <c r="AU37" s="482"/>
      <c r="AV37" s="482"/>
      <c r="AW37" s="482"/>
      <c r="AX37" s="482"/>
      <c r="AY37" s="483"/>
      <c r="AZ37" s="483"/>
    </row>
    <row r="38" spans="1:52" ht="18.75" x14ac:dyDescent="0.3">
      <c r="A38" s="8"/>
      <c r="B38" s="8"/>
      <c r="C38" s="8"/>
      <c r="D38" s="8"/>
      <c r="E38" s="8"/>
      <c r="F38" s="449"/>
      <c r="G38" s="449"/>
      <c r="H38" s="8"/>
      <c r="I38" s="8"/>
      <c r="J38" s="8"/>
      <c r="K38" s="8"/>
      <c r="L38" s="8"/>
      <c r="M38" s="8"/>
      <c r="N38" s="8"/>
      <c r="O38" s="8"/>
      <c r="P38" s="8"/>
      <c r="Q38" s="8"/>
      <c r="R38" s="8"/>
      <c r="S38" s="8"/>
      <c r="T38" s="16"/>
      <c r="U38" s="13"/>
      <c r="V38" s="8"/>
      <c r="W38" s="8"/>
      <c r="X38" s="8"/>
      <c r="AE38" s="482"/>
      <c r="AF38" s="482"/>
      <c r="AG38" s="482"/>
      <c r="AH38" s="482"/>
      <c r="AI38" s="482"/>
      <c r="AJ38" s="482"/>
      <c r="AK38" s="482"/>
      <c r="AL38" s="482"/>
      <c r="AM38" s="482"/>
      <c r="AN38" s="482"/>
      <c r="AO38" s="482"/>
      <c r="AP38" s="482"/>
      <c r="AQ38" s="482"/>
      <c r="AR38" s="482"/>
      <c r="AS38" s="482"/>
      <c r="AT38" s="482"/>
      <c r="AU38" s="482"/>
      <c r="AV38" s="482"/>
      <c r="AW38" s="482"/>
      <c r="AX38" s="482"/>
      <c r="AY38" s="483"/>
      <c r="AZ38" s="483"/>
    </row>
    <row r="39" spans="1:52" ht="18.75" x14ac:dyDescent="0.3">
      <c r="A39" s="469" t="s">
        <v>121</v>
      </c>
      <c r="B39" s="7"/>
      <c r="C39" s="8"/>
      <c r="D39" s="8"/>
      <c r="E39" s="8"/>
      <c r="F39" s="13"/>
      <c r="G39" s="13"/>
      <c r="H39" s="13"/>
      <c r="I39" s="13"/>
      <c r="J39" s="13"/>
      <c r="K39" s="13"/>
      <c r="L39" s="13"/>
      <c r="M39" s="13"/>
      <c r="N39" s="13"/>
      <c r="O39" s="13"/>
      <c r="P39" s="13"/>
      <c r="Q39" s="13"/>
      <c r="R39" s="13"/>
      <c r="S39" s="13"/>
      <c r="T39" s="16"/>
      <c r="U39" s="13"/>
      <c r="V39" s="8"/>
      <c r="W39" s="8"/>
      <c r="X39" s="8"/>
      <c r="AE39" s="482"/>
      <c r="AF39" s="482"/>
      <c r="AG39" s="482"/>
      <c r="AH39" s="482"/>
      <c r="AI39" s="482"/>
      <c r="AJ39" s="482"/>
      <c r="AK39" s="482"/>
      <c r="AL39" s="482"/>
      <c r="AM39" s="482"/>
      <c r="AN39" s="482"/>
      <c r="AO39" s="482"/>
      <c r="AP39" s="482"/>
      <c r="AQ39" s="482"/>
      <c r="AR39" s="482"/>
      <c r="AS39" s="482"/>
      <c r="AT39" s="482"/>
      <c r="AU39" s="482"/>
      <c r="AV39" s="482"/>
      <c r="AW39" s="482"/>
      <c r="AX39" s="482"/>
      <c r="AY39" s="483"/>
      <c r="AZ39" s="483"/>
    </row>
    <row r="40" spans="1:52" ht="18.75" x14ac:dyDescent="0.3">
      <c r="A40" s="429" t="s">
        <v>138</v>
      </c>
      <c r="B40" s="7"/>
      <c r="C40" s="8"/>
      <c r="D40" s="8"/>
      <c r="E40" s="8"/>
      <c r="F40" s="8"/>
      <c r="G40" s="8"/>
      <c r="H40" s="8"/>
      <c r="I40" s="8"/>
      <c r="J40" s="8"/>
      <c r="K40" s="8"/>
      <c r="L40" s="8"/>
      <c r="M40" s="8"/>
      <c r="N40" s="8"/>
      <c r="O40" s="8"/>
      <c r="P40" s="8"/>
      <c r="Q40" s="8"/>
      <c r="R40" s="8"/>
      <c r="S40" s="8"/>
      <c r="T40" s="8"/>
      <c r="U40" s="8"/>
      <c r="V40" s="8"/>
      <c r="W40" s="8"/>
      <c r="X40" s="8"/>
      <c r="AE40" s="482"/>
      <c r="AF40" s="482"/>
      <c r="AG40" s="482"/>
      <c r="AH40" s="482"/>
      <c r="AI40" s="482"/>
      <c r="AJ40" s="482"/>
      <c r="AK40" s="482"/>
      <c r="AL40" s="482"/>
      <c r="AM40" s="482"/>
      <c r="AN40" s="482"/>
      <c r="AO40" s="482"/>
      <c r="AP40" s="482"/>
      <c r="AQ40" s="482"/>
      <c r="AR40" s="482"/>
      <c r="AS40" s="482"/>
      <c r="AT40" s="482"/>
      <c r="AU40" s="482"/>
      <c r="AV40" s="482"/>
      <c r="AW40" s="482"/>
      <c r="AX40" s="482"/>
      <c r="AY40" s="483"/>
      <c r="AZ40" s="483"/>
    </row>
    <row r="41" spans="1:52" ht="18.75" x14ac:dyDescent="0.3">
      <c r="A41" s="429" t="s">
        <v>119</v>
      </c>
      <c r="B41" s="8"/>
      <c r="C41" s="8"/>
      <c r="D41" s="8"/>
      <c r="E41" s="8"/>
      <c r="F41" s="8"/>
      <c r="G41" s="8"/>
      <c r="H41" s="8"/>
      <c r="I41" s="8"/>
      <c r="J41" s="8"/>
      <c r="K41" s="8"/>
      <c r="L41" s="8"/>
      <c r="M41" s="8"/>
      <c r="N41" s="8"/>
      <c r="O41" s="8"/>
      <c r="P41" s="8"/>
      <c r="Q41" s="8"/>
      <c r="R41" s="8"/>
      <c r="S41" s="8"/>
      <c r="T41" s="8"/>
      <c r="U41" s="8"/>
      <c r="V41" s="8"/>
      <c r="W41" s="8"/>
      <c r="X41" s="8"/>
      <c r="AE41" s="482"/>
      <c r="AF41" s="482"/>
      <c r="AG41" s="482"/>
      <c r="AH41" s="482"/>
      <c r="AI41" s="482"/>
      <c r="AJ41" s="482"/>
      <c r="AK41" s="482"/>
      <c r="AL41" s="482"/>
      <c r="AM41" s="482"/>
      <c r="AN41" s="482"/>
      <c r="AO41" s="482"/>
      <c r="AP41" s="482"/>
      <c r="AQ41" s="482"/>
      <c r="AR41" s="482"/>
      <c r="AS41" s="482"/>
      <c r="AT41" s="482"/>
      <c r="AU41" s="482"/>
      <c r="AV41" s="482"/>
      <c r="AW41" s="482"/>
      <c r="AX41" s="482"/>
      <c r="AY41" s="483"/>
      <c r="AZ41" s="483"/>
    </row>
    <row r="42" spans="1:52" ht="18.75" x14ac:dyDescent="0.25">
      <c r="A42" s="429" t="s">
        <v>142</v>
      </c>
      <c r="B42" s="8"/>
      <c r="C42" s="8"/>
      <c r="D42" s="8"/>
      <c r="E42" s="8"/>
      <c r="F42" s="8"/>
      <c r="G42" s="8"/>
      <c r="H42" s="8"/>
      <c r="I42" s="8"/>
      <c r="J42" s="8"/>
      <c r="K42" s="8"/>
      <c r="L42" s="8"/>
      <c r="M42" s="8"/>
      <c r="N42" s="8"/>
      <c r="O42" s="8"/>
      <c r="P42" s="8"/>
      <c r="Q42" s="8"/>
      <c r="R42" s="8"/>
      <c r="S42" s="8"/>
      <c r="T42" s="8"/>
      <c r="U42" s="8"/>
      <c r="V42" s="8"/>
      <c r="W42" s="8"/>
      <c r="X42" s="8"/>
      <c r="AE42" s="484"/>
      <c r="AF42" s="484"/>
      <c r="AG42" s="484"/>
      <c r="AH42" s="484"/>
      <c r="AI42" s="484"/>
      <c r="AJ42" s="484"/>
      <c r="AK42" s="484"/>
      <c r="AL42" s="484"/>
      <c r="AM42" s="484"/>
      <c r="AN42" s="484"/>
      <c r="AO42" s="484"/>
      <c r="AP42" s="484"/>
      <c r="AQ42" s="484"/>
      <c r="AR42" s="484"/>
      <c r="AS42" s="484"/>
      <c r="AT42" s="484"/>
      <c r="AU42" s="484"/>
      <c r="AV42" s="484"/>
      <c r="AW42" s="484"/>
      <c r="AX42" s="484"/>
      <c r="AY42" s="484"/>
      <c r="AZ42" s="484"/>
    </row>
    <row r="43" spans="1:52" ht="45.75" customHeight="1" x14ac:dyDescent="0.25">
      <c r="A43" s="522" t="s">
        <v>186</v>
      </c>
      <c r="B43" s="523"/>
      <c r="C43" s="523"/>
      <c r="D43" s="523"/>
      <c r="E43" s="523"/>
      <c r="F43" s="523"/>
      <c r="G43" s="523"/>
      <c r="H43" s="523"/>
      <c r="I43" s="523"/>
      <c r="J43" s="523"/>
      <c r="K43" s="523"/>
      <c r="L43" s="8"/>
      <c r="M43" s="8"/>
      <c r="N43" s="8"/>
      <c r="O43" s="8"/>
      <c r="P43" s="8"/>
      <c r="Q43" s="8"/>
      <c r="R43" s="8"/>
      <c r="S43" s="8"/>
      <c r="T43" s="8"/>
      <c r="U43" s="8"/>
      <c r="V43" s="8"/>
      <c r="W43" s="8"/>
      <c r="X43" s="8"/>
      <c r="AE43" s="484"/>
      <c r="AF43" s="484"/>
      <c r="AG43" s="484"/>
      <c r="AH43" s="484"/>
      <c r="AI43" s="484"/>
      <c r="AJ43" s="484"/>
      <c r="AK43" s="484"/>
      <c r="AL43" s="484"/>
      <c r="AM43" s="484"/>
      <c r="AN43" s="484"/>
      <c r="AO43" s="484"/>
      <c r="AP43" s="484"/>
      <c r="AQ43" s="484"/>
      <c r="AR43" s="484"/>
      <c r="AS43" s="484"/>
      <c r="AT43" s="484"/>
      <c r="AU43" s="484"/>
      <c r="AV43" s="484"/>
      <c r="AW43" s="484"/>
      <c r="AX43" s="484"/>
      <c r="AY43" s="484"/>
      <c r="AZ43" s="484"/>
    </row>
    <row r="44" spans="1:52" x14ac:dyDescent="0.25">
      <c r="A44" s="8"/>
      <c r="B44" s="8"/>
      <c r="C44" s="8"/>
      <c r="D44" s="8"/>
      <c r="E44" s="8"/>
      <c r="F44" s="8"/>
      <c r="G44" s="8"/>
      <c r="H44" s="8"/>
      <c r="I44" s="8"/>
      <c r="J44" s="8"/>
      <c r="K44" s="8"/>
      <c r="L44" s="8"/>
      <c r="M44" s="8"/>
      <c r="N44" s="8"/>
      <c r="O44" s="8"/>
      <c r="P44" s="8"/>
      <c r="Q44" s="8"/>
      <c r="R44" s="8"/>
      <c r="S44" s="8"/>
      <c r="T44" s="8"/>
      <c r="U44" s="8"/>
      <c r="V44" s="8"/>
      <c r="W44" s="8"/>
      <c r="X44" s="8"/>
    </row>
    <row r="54" spans="1:27" ht="18" x14ac:dyDescent="0.25">
      <c r="A54" s="437"/>
      <c r="B54" s="438"/>
      <c r="C54" s="438"/>
      <c r="D54" s="438"/>
      <c r="E54" s="438"/>
      <c r="F54" s="438"/>
      <c r="G54" s="438"/>
      <c r="H54" s="438"/>
      <c r="I54" s="438"/>
      <c r="J54" s="438"/>
      <c r="K54" s="438"/>
      <c r="L54" s="438"/>
      <c r="M54" s="438"/>
      <c r="N54" s="438"/>
      <c r="O54" s="438"/>
      <c r="P54" s="438"/>
      <c r="Q54" s="438"/>
      <c r="R54" s="438"/>
      <c r="S54" s="438"/>
      <c r="T54" s="438"/>
      <c r="U54" s="438"/>
      <c r="V54" s="438"/>
      <c r="W54" s="438"/>
      <c r="X54" s="438">
        <f t="shared" ref="X54" si="0">SUM(X10:X33)</f>
        <v>0</v>
      </c>
      <c r="Y54" s="438"/>
      <c r="Z54" s="438"/>
      <c r="AA54" s="438"/>
    </row>
    <row r="55" spans="1:27" ht="18" x14ac:dyDescent="0.25">
      <c r="A55" s="437"/>
      <c r="B55" s="439"/>
      <c r="C55" s="439"/>
      <c r="D55" s="439"/>
      <c r="E55" s="439"/>
      <c r="F55" s="439"/>
      <c r="G55" s="439"/>
      <c r="H55" s="439"/>
      <c r="I55" s="439"/>
      <c r="J55" s="439"/>
      <c r="K55" s="439"/>
      <c r="L55" s="439"/>
      <c r="M55" s="439"/>
      <c r="N55" s="439"/>
      <c r="O55" s="439"/>
      <c r="P55" s="439"/>
      <c r="Q55" s="439"/>
      <c r="R55" s="439"/>
      <c r="S55" s="439"/>
      <c r="T55" s="439"/>
      <c r="U55" s="439"/>
      <c r="V55" s="439"/>
      <c r="W55" s="439"/>
      <c r="X55" s="439"/>
      <c r="Y55" s="439"/>
      <c r="Z55" s="439"/>
      <c r="AA55" s="439"/>
    </row>
    <row r="56" spans="1:27" ht="18.75" x14ac:dyDescent="0.25">
      <c r="A56" s="437"/>
      <c r="B56" s="440"/>
      <c r="C56" s="440"/>
      <c r="D56" s="440"/>
      <c r="E56" s="440"/>
      <c r="F56" s="440"/>
      <c r="G56" s="440"/>
      <c r="H56" s="440"/>
      <c r="I56" s="440"/>
      <c r="J56" s="440"/>
      <c r="K56" s="440"/>
      <c r="L56" s="440"/>
      <c r="M56" s="440"/>
      <c r="N56" s="440"/>
      <c r="O56" s="440"/>
      <c r="P56" s="440"/>
      <c r="Q56" s="440"/>
      <c r="R56" s="440"/>
      <c r="S56" s="440"/>
      <c r="T56" s="440"/>
      <c r="U56" s="440"/>
      <c r="V56" s="440"/>
      <c r="W56" s="440"/>
      <c r="X56" s="440">
        <v>489</v>
      </c>
      <c r="Y56" s="440"/>
      <c r="Z56" s="440"/>
      <c r="AA56" s="440"/>
    </row>
    <row r="57" spans="1:27" x14ac:dyDescent="0.25">
      <c r="A57" s="439"/>
      <c r="B57" s="439"/>
      <c r="C57" s="439"/>
      <c r="D57" s="439"/>
      <c r="E57" s="439"/>
      <c r="F57" s="439"/>
      <c r="G57" s="439"/>
      <c r="H57" s="439"/>
      <c r="I57" s="439"/>
      <c r="J57" s="439"/>
      <c r="K57" s="439"/>
      <c r="L57" s="439"/>
      <c r="M57" s="439"/>
      <c r="N57" s="439"/>
      <c r="O57" s="439"/>
      <c r="P57" s="439"/>
      <c r="Q57" s="439"/>
      <c r="R57" s="439"/>
      <c r="S57" s="439"/>
    </row>
    <row r="58" spans="1:27" x14ac:dyDescent="0.25">
      <c r="A58" s="439"/>
      <c r="B58" s="439"/>
      <c r="C58" s="439"/>
      <c r="D58" s="439"/>
      <c r="E58" s="439"/>
      <c r="F58" s="439"/>
      <c r="G58" s="439"/>
      <c r="H58" s="439"/>
      <c r="I58" s="439"/>
      <c r="J58" s="439"/>
      <c r="K58" s="439"/>
      <c r="L58" s="439"/>
      <c r="M58" s="439"/>
      <c r="N58" s="439"/>
      <c r="O58" s="439"/>
      <c r="P58" s="439"/>
      <c r="Q58" s="439"/>
      <c r="R58" s="439"/>
      <c r="S58" s="439"/>
    </row>
    <row r="59" spans="1:27" ht="18" x14ac:dyDescent="0.25">
      <c r="A59" s="441"/>
      <c r="B59" s="442"/>
      <c r="C59" s="444"/>
      <c r="D59" s="442"/>
      <c r="E59" s="442"/>
      <c r="F59" s="442"/>
      <c r="G59" s="442"/>
      <c r="H59" s="442"/>
      <c r="I59" s="442"/>
      <c r="J59" s="442"/>
      <c r="K59" s="442"/>
      <c r="L59" s="442"/>
      <c r="M59" s="442"/>
      <c r="N59" s="442"/>
      <c r="O59" s="442"/>
      <c r="P59" s="442"/>
      <c r="Q59" s="442"/>
      <c r="R59" s="442"/>
      <c r="S59" s="442"/>
      <c r="T59" s="442"/>
      <c r="U59" s="442"/>
      <c r="V59" s="442"/>
      <c r="W59" s="442"/>
      <c r="X59" s="442">
        <f t="shared" ref="X59" si="1">((X54*100/X56)-100)</f>
        <v>-100</v>
      </c>
      <c r="Y59" s="442"/>
      <c r="Z59" s="442"/>
      <c r="AA59" s="442"/>
    </row>
    <row r="60" spans="1:27" x14ac:dyDescent="0.25">
      <c r="A60" s="439"/>
      <c r="B60" s="439"/>
      <c r="C60" s="445"/>
      <c r="D60" s="439"/>
      <c r="E60" s="439"/>
      <c r="F60" s="439"/>
      <c r="G60" s="439"/>
      <c r="H60" s="439"/>
      <c r="I60" s="439"/>
      <c r="J60" s="439"/>
      <c r="K60" s="439"/>
      <c r="L60" s="439"/>
      <c r="M60" s="439"/>
      <c r="N60" s="439"/>
      <c r="O60" s="439"/>
      <c r="P60" s="439"/>
      <c r="Q60" s="439"/>
      <c r="R60" s="439"/>
      <c r="S60" s="439"/>
      <c r="T60" s="439"/>
      <c r="U60" s="439"/>
      <c r="V60" s="439"/>
      <c r="W60" s="439"/>
      <c r="X60" s="439"/>
      <c r="Y60" s="439"/>
      <c r="Z60" s="439"/>
      <c r="AA60" s="439"/>
    </row>
    <row r="61" spans="1:27" x14ac:dyDescent="0.25">
      <c r="A61" s="439"/>
      <c r="B61" s="439"/>
      <c r="C61" s="445"/>
      <c r="D61" s="439"/>
      <c r="E61" s="439"/>
      <c r="F61" s="439"/>
      <c r="G61" s="439"/>
      <c r="H61" s="439"/>
      <c r="I61" s="439"/>
      <c r="J61" s="439"/>
      <c r="K61" s="439"/>
      <c r="L61" s="439"/>
      <c r="M61" s="439"/>
      <c r="N61" s="439"/>
      <c r="O61" s="439"/>
      <c r="P61" s="439"/>
      <c r="Q61" s="439"/>
      <c r="R61" s="439"/>
      <c r="S61" s="439"/>
      <c r="T61" s="439"/>
      <c r="U61" s="439"/>
      <c r="V61" s="439"/>
      <c r="W61" s="439"/>
      <c r="X61" s="439"/>
      <c r="Y61" s="439"/>
      <c r="Z61" s="439"/>
      <c r="AA61" s="439"/>
    </row>
    <row r="62" spans="1:27" ht="18" x14ac:dyDescent="0.25">
      <c r="A62" s="441"/>
      <c r="B62" s="443"/>
      <c r="C62" s="446"/>
      <c r="D62" s="443"/>
      <c r="E62" s="443"/>
      <c r="F62" s="443"/>
      <c r="G62" s="443"/>
      <c r="H62" s="443"/>
      <c r="I62" s="443"/>
      <c r="J62" s="443"/>
      <c r="K62" s="443"/>
      <c r="L62" s="443"/>
      <c r="M62" s="443"/>
      <c r="N62" s="443"/>
      <c r="O62" s="443"/>
      <c r="P62" s="443"/>
      <c r="Q62" s="443"/>
      <c r="R62" s="443"/>
      <c r="S62" s="443"/>
      <c r="T62" s="443"/>
      <c r="U62" s="443"/>
      <c r="V62" s="443"/>
      <c r="W62" s="443"/>
      <c r="X62" s="443">
        <f t="shared" ref="X62" si="2">X54-X56</f>
        <v>-489</v>
      </c>
      <c r="Y62" s="443"/>
      <c r="Z62" s="443"/>
      <c r="AA62" s="443"/>
    </row>
  </sheetData>
  <mergeCells count="20">
    <mergeCell ref="A43:K43"/>
    <mergeCell ref="A7:A8"/>
    <mergeCell ref="B7:C7"/>
    <mergeCell ref="D7:E7"/>
    <mergeCell ref="F7:G7"/>
    <mergeCell ref="C1:T1"/>
    <mergeCell ref="C3:T3"/>
    <mergeCell ref="B6:G6"/>
    <mergeCell ref="R6:W6"/>
    <mergeCell ref="T7:U7"/>
    <mergeCell ref="V7:W7"/>
    <mergeCell ref="C2:T2"/>
    <mergeCell ref="H6:K6"/>
    <mergeCell ref="L6:Q6"/>
    <mergeCell ref="R7:S7"/>
    <mergeCell ref="H7:I7"/>
    <mergeCell ref="J7:K7"/>
    <mergeCell ref="N7:O7"/>
    <mergeCell ref="L7:M7"/>
    <mergeCell ref="P7:Q7"/>
  </mergeCells>
  <conditionalFormatting sqref="D21:E32 D34:E34">
    <cfRule type="cellIs" dxfId="25" priority="8" stopIfTrue="1" operator="equal">
      <formula>0</formula>
    </cfRule>
  </conditionalFormatting>
  <conditionalFormatting sqref="H17:I31 H34:I34">
    <cfRule type="cellIs" dxfId="24" priority="7" stopIfTrue="1" operator="equal">
      <formula>0</formula>
    </cfRule>
  </conditionalFormatting>
  <conditionalFormatting sqref="R10:S10 R16:S34">
    <cfRule type="cellIs" dxfId="23" priority="6" stopIfTrue="1" operator="equal">
      <formula>0</formula>
    </cfRule>
  </conditionalFormatting>
  <conditionalFormatting sqref="V10:W10 V16:W34">
    <cfRule type="cellIs" dxfId="22" priority="5" stopIfTrue="1" operator="equal">
      <formula>0</formula>
    </cfRule>
  </conditionalFormatting>
  <conditionalFormatting sqref="AG23:AH34">
    <cfRule type="cellIs" dxfId="21" priority="4" stopIfTrue="1" operator="equal">
      <formula>0</formula>
    </cfRule>
  </conditionalFormatting>
  <conditionalFormatting sqref="AK25:AL38">
    <cfRule type="cellIs" dxfId="20" priority="3" stopIfTrue="1" operator="equal">
      <formula>0</formula>
    </cfRule>
  </conditionalFormatting>
  <conditionalFormatting sqref="AU23:AV41">
    <cfRule type="cellIs" dxfId="19" priority="2" stopIfTrue="1" operator="equal">
      <formula>0</formula>
    </cfRule>
  </conditionalFormatting>
  <conditionalFormatting sqref="AQ23:AR23">
    <cfRule type="cellIs" dxfId="18" priority="1" stopIfTrue="1" operator="equal">
      <formula>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tint="-0.249977111117893"/>
  </sheetPr>
  <dimension ref="A1:U62"/>
  <sheetViews>
    <sheetView topLeftCell="K1" zoomScale="75" zoomScaleNormal="75" workbookViewId="0">
      <selection activeCell="U1" sqref="U1"/>
    </sheetView>
  </sheetViews>
  <sheetFormatPr defaultRowHeight="15" x14ac:dyDescent="0.25"/>
  <cols>
    <col min="1" max="1" width="15.28515625" customWidth="1"/>
    <col min="2" max="13" width="9.7109375" customWidth="1"/>
    <col min="14" max="19" width="11.7109375" customWidth="1"/>
    <col min="20" max="20" width="1.28515625" customWidth="1"/>
    <col min="21" max="21" width="21.140625" customWidth="1"/>
  </cols>
  <sheetData>
    <row r="1" spans="1:21" ht="15.75" x14ac:dyDescent="0.25">
      <c r="A1" s="558" t="s">
        <v>0</v>
      </c>
      <c r="B1" s="558"/>
      <c r="C1" s="558"/>
      <c r="D1" s="558"/>
      <c r="E1" s="558"/>
      <c r="F1" s="558"/>
      <c r="G1" s="558"/>
      <c r="H1" s="558"/>
      <c r="I1" s="558"/>
      <c r="J1" s="558"/>
      <c r="K1" s="558"/>
      <c r="L1" s="558"/>
      <c r="M1" s="558"/>
      <c r="N1" s="558"/>
      <c r="O1" s="558"/>
      <c r="P1" s="558"/>
      <c r="Q1" s="558"/>
      <c r="R1" s="558"/>
      <c r="S1" s="558"/>
      <c r="U1" s="493">
        <v>44559</v>
      </c>
    </row>
    <row r="2" spans="1:21" ht="15.75" x14ac:dyDescent="0.25">
      <c r="A2" s="558" t="s">
        <v>35</v>
      </c>
      <c r="B2" s="558"/>
      <c r="C2" s="558"/>
      <c r="D2" s="558"/>
      <c r="E2" s="558"/>
      <c r="F2" s="558"/>
      <c r="G2" s="558"/>
      <c r="H2" s="558"/>
      <c r="I2" s="558"/>
      <c r="J2" s="558"/>
      <c r="K2" s="558"/>
      <c r="L2" s="558"/>
      <c r="M2" s="558"/>
      <c r="N2" s="558"/>
      <c r="O2" s="558"/>
      <c r="P2" s="558"/>
      <c r="Q2" s="558"/>
      <c r="R2" s="558"/>
      <c r="S2" s="558"/>
      <c r="T2" s="419"/>
    </row>
    <row r="3" spans="1:21" ht="15.75" x14ac:dyDescent="0.25">
      <c r="A3" s="558" t="s">
        <v>175</v>
      </c>
      <c r="B3" s="558"/>
      <c r="C3" s="558"/>
      <c r="D3" s="558"/>
      <c r="E3" s="558"/>
      <c r="F3" s="558"/>
      <c r="G3" s="558"/>
      <c r="H3" s="558"/>
      <c r="I3" s="558"/>
      <c r="J3" s="558"/>
      <c r="K3" s="558"/>
      <c r="L3" s="558"/>
      <c r="M3" s="558"/>
      <c r="N3" s="558"/>
      <c r="O3" s="558"/>
      <c r="P3" s="558"/>
      <c r="Q3" s="558"/>
      <c r="R3" s="558"/>
      <c r="S3" s="558"/>
      <c r="T3" s="8"/>
    </row>
    <row r="4" spans="1:21" ht="15.75" x14ac:dyDescent="0.25">
      <c r="A4" s="46"/>
      <c r="B4" s="46"/>
      <c r="C4" s="46"/>
      <c r="D4" s="46"/>
      <c r="E4" s="46"/>
      <c r="F4" s="46"/>
      <c r="G4" s="46"/>
      <c r="H4" s="46"/>
      <c r="I4" s="46"/>
      <c r="J4" s="46"/>
      <c r="K4" s="46"/>
      <c r="L4" s="46"/>
      <c r="M4" s="46"/>
      <c r="N4" s="46"/>
      <c r="O4" s="46"/>
      <c r="P4" s="47"/>
      <c r="Q4" s="47"/>
      <c r="R4" s="46"/>
      <c r="S4" s="46"/>
      <c r="T4" s="8"/>
    </row>
    <row r="5" spans="1:21" x14ac:dyDescent="0.25">
      <c r="A5" s="13"/>
      <c r="B5" s="15"/>
      <c r="C5" s="20"/>
      <c r="D5" s="15"/>
      <c r="E5" s="15"/>
      <c r="F5" s="15"/>
      <c r="G5" s="15"/>
      <c r="H5" s="15"/>
      <c r="I5" s="15"/>
      <c r="J5" s="20"/>
      <c r="K5" s="15"/>
      <c r="L5" s="15"/>
      <c r="M5" s="15"/>
      <c r="N5" s="15"/>
      <c r="O5" s="15"/>
      <c r="P5" s="15"/>
      <c r="Q5" s="15"/>
      <c r="R5" s="15"/>
      <c r="S5" s="15"/>
      <c r="T5" s="8"/>
    </row>
    <row r="6" spans="1:21" ht="18.75" x14ac:dyDescent="0.3">
      <c r="A6" s="231"/>
      <c r="B6" s="559" t="s">
        <v>126</v>
      </c>
      <c r="C6" s="560"/>
      <c r="D6" s="560"/>
      <c r="E6" s="560"/>
      <c r="F6" s="561"/>
      <c r="G6" s="561"/>
      <c r="H6" s="527" t="s">
        <v>59</v>
      </c>
      <c r="I6" s="528"/>
      <c r="J6" s="528"/>
      <c r="K6" s="528"/>
      <c r="L6" s="528"/>
      <c r="M6" s="529"/>
      <c r="N6" s="530" t="s">
        <v>34</v>
      </c>
      <c r="O6" s="530"/>
      <c r="P6" s="530"/>
      <c r="Q6" s="530"/>
      <c r="R6" s="530"/>
      <c r="S6" s="526"/>
      <c r="T6" s="8"/>
    </row>
    <row r="7" spans="1:21" ht="18.75" x14ac:dyDescent="0.3">
      <c r="A7" s="554" t="s">
        <v>7</v>
      </c>
      <c r="B7" s="518" t="s">
        <v>61</v>
      </c>
      <c r="C7" s="519"/>
      <c r="D7" s="510" t="s">
        <v>62</v>
      </c>
      <c r="E7" s="510"/>
      <c r="F7" s="511" t="s">
        <v>34</v>
      </c>
      <c r="G7" s="511"/>
      <c r="H7" s="516" t="s">
        <v>61</v>
      </c>
      <c r="I7" s="510"/>
      <c r="J7" s="519" t="s">
        <v>62</v>
      </c>
      <c r="K7" s="519"/>
      <c r="L7" s="511" t="s">
        <v>34</v>
      </c>
      <c r="M7" s="562"/>
      <c r="N7" s="518" t="s">
        <v>61</v>
      </c>
      <c r="O7" s="519"/>
      <c r="P7" s="510" t="s">
        <v>62</v>
      </c>
      <c r="Q7" s="510"/>
      <c r="R7" s="511" t="s">
        <v>34</v>
      </c>
      <c r="S7" s="562"/>
      <c r="T7" s="8"/>
    </row>
    <row r="8" spans="1:21" ht="18.75" x14ac:dyDescent="0.3">
      <c r="A8" s="554"/>
      <c r="B8" s="178" t="s">
        <v>42</v>
      </c>
      <c r="C8" s="171" t="s">
        <v>9</v>
      </c>
      <c r="D8" s="172" t="s">
        <v>42</v>
      </c>
      <c r="E8" s="172" t="s">
        <v>9</v>
      </c>
      <c r="F8" s="331" t="s">
        <v>42</v>
      </c>
      <c r="G8" s="331" t="s">
        <v>9</v>
      </c>
      <c r="H8" s="175" t="s">
        <v>42</v>
      </c>
      <c r="I8" s="172" t="s">
        <v>9</v>
      </c>
      <c r="J8" s="171" t="s">
        <v>42</v>
      </c>
      <c r="K8" s="171" t="s">
        <v>9</v>
      </c>
      <c r="L8" s="331" t="s">
        <v>42</v>
      </c>
      <c r="M8" s="332" t="s">
        <v>9</v>
      </c>
      <c r="N8" s="171" t="s">
        <v>42</v>
      </c>
      <c r="O8" s="171" t="s">
        <v>9</v>
      </c>
      <c r="P8" s="172" t="s">
        <v>42</v>
      </c>
      <c r="Q8" s="172" t="s">
        <v>9</v>
      </c>
      <c r="R8" s="173" t="s">
        <v>42</v>
      </c>
      <c r="S8" s="174" t="s">
        <v>9</v>
      </c>
      <c r="T8" s="8"/>
    </row>
    <row r="9" spans="1:21" ht="13.9" customHeight="1" x14ac:dyDescent="0.3">
      <c r="A9" s="225"/>
      <c r="B9" s="250"/>
      <c r="C9" s="251"/>
      <c r="D9" s="248"/>
      <c r="E9" s="248"/>
      <c r="F9" s="254"/>
      <c r="G9" s="254"/>
      <c r="H9" s="249"/>
      <c r="I9" s="248"/>
      <c r="J9" s="251"/>
      <c r="K9" s="251"/>
      <c r="L9" s="254"/>
      <c r="M9" s="255"/>
      <c r="N9" s="251"/>
      <c r="O9" s="251"/>
      <c r="P9" s="248"/>
      <c r="Q9" s="248"/>
      <c r="R9" s="254"/>
      <c r="S9" s="255"/>
      <c r="T9" s="8"/>
    </row>
    <row r="10" spans="1:21" ht="18.75" x14ac:dyDescent="0.3">
      <c r="A10" s="82" t="s">
        <v>44</v>
      </c>
      <c r="B10" s="83">
        <v>1</v>
      </c>
      <c r="C10" s="84">
        <v>2</v>
      </c>
      <c r="D10" s="125">
        <v>0</v>
      </c>
      <c r="E10" s="125">
        <v>0</v>
      </c>
      <c r="F10" s="87">
        <v>1</v>
      </c>
      <c r="G10" s="88">
        <v>2</v>
      </c>
      <c r="H10" s="125">
        <v>0</v>
      </c>
      <c r="I10" s="125">
        <v>0</v>
      </c>
      <c r="J10" s="84">
        <v>0</v>
      </c>
      <c r="K10" s="84">
        <v>0</v>
      </c>
      <c r="L10" s="87">
        <v>0</v>
      </c>
      <c r="M10" s="87">
        <v>0</v>
      </c>
      <c r="N10" s="83">
        <v>1</v>
      </c>
      <c r="O10" s="84">
        <v>2</v>
      </c>
      <c r="P10" s="125">
        <v>0</v>
      </c>
      <c r="Q10" s="125">
        <v>0</v>
      </c>
      <c r="R10" s="272">
        <v>1</v>
      </c>
      <c r="S10" s="213">
        <v>2</v>
      </c>
      <c r="T10" s="8"/>
    </row>
    <row r="11" spans="1:21" ht="18.75" x14ac:dyDescent="0.3">
      <c r="A11" s="82" t="s">
        <v>11</v>
      </c>
      <c r="B11" s="83">
        <v>1</v>
      </c>
      <c r="C11" s="84">
        <v>7</v>
      </c>
      <c r="D11" s="125">
        <v>0</v>
      </c>
      <c r="E11" s="125">
        <v>0</v>
      </c>
      <c r="F11" s="87">
        <v>1</v>
      </c>
      <c r="G11" s="88">
        <v>7</v>
      </c>
      <c r="H11" s="125">
        <v>0</v>
      </c>
      <c r="I11" s="125">
        <v>0</v>
      </c>
      <c r="J11" s="84">
        <v>0</v>
      </c>
      <c r="K11" s="84">
        <v>0</v>
      </c>
      <c r="L11" s="87">
        <v>0</v>
      </c>
      <c r="M11" s="87">
        <v>0</v>
      </c>
      <c r="N11" s="83">
        <v>1</v>
      </c>
      <c r="O11" s="84">
        <v>7</v>
      </c>
      <c r="P11" s="125">
        <v>0</v>
      </c>
      <c r="Q11" s="125">
        <v>0</v>
      </c>
      <c r="R11" s="272">
        <v>1</v>
      </c>
      <c r="S11" s="213">
        <v>7</v>
      </c>
      <c r="T11" s="8"/>
    </row>
    <row r="12" spans="1:21" ht="18.75" x14ac:dyDescent="0.3">
      <c r="A12" s="82" t="s">
        <v>12</v>
      </c>
      <c r="B12" s="83">
        <v>2</v>
      </c>
      <c r="C12" s="84">
        <v>12</v>
      </c>
      <c r="D12" s="125">
        <v>0</v>
      </c>
      <c r="E12" s="125">
        <v>0</v>
      </c>
      <c r="F12" s="87">
        <v>2</v>
      </c>
      <c r="G12" s="88">
        <v>12</v>
      </c>
      <c r="H12" s="125">
        <v>0</v>
      </c>
      <c r="I12" s="125">
        <v>0</v>
      </c>
      <c r="J12" s="84">
        <v>0</v>
      </c>
      <c r="K12" s="84">
        <v>0</v>
      </c>
      <c r="L12" s="87">
        <v>0</v>
      </c>
      <c r="M12" s="87">
        <v>0</v>
      </c>
      <c r="N12" s="83">
        <v>2</v>
      </c>
      <c r="O12" s="84">
        <v>12</v>
      </c>
      <c r="P12" s="125">
        <v>0</v>
      </c>
      <c r="Q12" s="125">
        <v>0</v>
      </c>
      <c r="R12" s="272">
        <v>2</v>
      </c>
      <c r="S12" s="213">
        <v>12</v>
      </c>
      <c r="T12" s="8"/>
    </row>
    <row r="13" spans="1:21" ht="18.75" x14ac:dyDescent="0.3">
      <c r="A13" s="82" t="s">
        <v>13</v>
      </c>
      <c r="B13" s="83">
        <v>3</v>
      </c>
      <c r="C13" s="84">
        <v>35</v>
      </c>
      <c r="D13" s="125">
        <v>0</v>
      </c>
      <c r="E13" s="125">
        <v>0</v>
      </c>
      <c r="F13" s="87">
        <v>3</v>
      </c>
      <c r="G13" s="88">
        <v>35</v>
      </c>
      <c r="H13" s="125">
        <v>0</v>
      </c>
      <c r="I13" s="125">
        <v>0</v>
      </c>
      <c r="J13" s="84">
        <v>0</v>
      </c>
      <c r="K13" s="84">
        <v>0</v>
      </c>
      <c r="L13" s="87">
        <v>0</v>
      </c>
      <c r="M13" s="87">
        <v>0</v>
      </c>
      <c r="N13" s="83">
        <v>3</v>
      </c>
      <c r="O13" s="84">
        <v>35</v>
      </c>
      <c r="P13" s="125">
        <v>0</v>
      </c>
      <c r="Q13" s="125">
        <v>0</v>
      </c>
      <c r="R13" s="272">
        <v>3</v>
      </c>
      <c r="S13" s="213">
        <v>35</v>
      </c>
      <c r="T13" s="8"/>
    </row>
    <row r="14" spans="1:21" ht="18.75" x14ac:dyDescent="0.3">
      <c r="A14" s="82" t="s">
        <v>14</v>
      </c>
      <c r="B14" s="83">
        <v>3</v>
      </c>
      <c r="C14" s="84">
        <v>83</v>
      </c>
      <c r="D14" s="125">
        <v>0</v>
      </c>
      <c r="E14" s="125">
        <v>0</v>
      </c>
      <c r="F14" s="87">
        <v>3</v>
      </c>
      <c r="G14" s="88">
        <v>83</v>
      </c>
      <c r="H14" s="125">
        <v>0</v>
      </c>
      <c r="I14" s="125">
        <v>0</v>
      </c>
      <c r="J14" s="84">
        <v>0</v>
      </c>
      <c r="K14" s="84">
        <v>0</v>
      </c>
      <c r="L14" s="87">
        <v>0</v>
      </c>
      <c r="M14" s="87">
        <v>0</v>
      </c>
      <c r="N14" s="83">
        <v>3</v>
      </c>
      <c r="O14" s="84">
        <v>83</v>
      </c>
      <c r="P14" s="125">
        <v>0</v>
      </c>
      <c r="Q14" s="125">
        <v>0</v>
      </c>
      <c r="R14" s="272">
        <v>3</v>
      </c>
      <c r="S14" s="213">
        <v>83</v>
      </c>
      <c r="T14" s="8"/>
    </row>
    <row r="15" spans="1:21" ht="18.75" x14ac:dyDescent="0.3">
      <c r="A15" s="82" t="s">
        <v>15</v>
      </c>
      <c r="B15" s="83">
        <v>3</v>
      </c>
      <c r="C15" s="84">
        <v>68</v>
      </c>
      <c r="D15" s="86">
        <v>0</v>
      </c>
      <c r="E15" s="86">
        <v>0</v>
      </c>
      <c r="F15" s="87">
        <v>3</v>
      </c>
      <c r="G15" s="88">
        <v>68</v>
      </c>
      <c r="H15" s="125">
        <v>0</v>
      </c>
      <c r="I15" s="125">
        <v>0</v>
      </c>
      <c r="J15" s="84">
        <v>2</v>
      </c>
      <c r="K15" s="84">
        <v>24</v>
      </c>
      <c r="L15" s="87">
        <v>2</v>
      </c>
      <c r="M15" s="87">
        <v>24</v>
      </c>
      <c r="N15" s="83">
        <v>3</v>
      </c>
      <c r="O15" s="84">
        <v>68</v>
      </c>
      <c r="P15" s="125">
        <v>2</v>
      </c>
      <c r="Q15" s="125">
        <v>24</v>
      </c>
      <c r="R15" s="272">
        <v>5</v>
      </c>
      <c r="S15" s="213">
        <v>92</v>
      </c>
      <c r="T15" s="8"/>
    </row>
    <row r="16" spans="1:21" ht="18.75" x14ac:dyDescent="0.3">
      <c r="A16" s="89" t="s">
        <v>16</v>
      </c>
      <c r="B16" s="90">
        <v>5</v>
      </c>
      <c r="C16" s="91">
        <v>84</v>
      </c>
      <c r="D16" s="93">
        <v>9</v>
      </c>
      <c r="E16" s="93">
        <v>65</v>
      </c>
      <c r="F16" s="94">
        <v>14</v>
      </c>
      <c r="G16" s="334">
        <v>149</v>
      </c>
      <c r="H16" s="93">
        <v>7</v>
      </c>
      <c r="I16" s="93">
        <v>114</v>
      </c>
      <c r="J16" s="91">
        <v>46</v>
      </c>
      <c r="K16" s="91">
        <v>467</v>
      </c>
      <c r="L16" s="94">
        <v>53</v>
      </c>
      <c r="M16" s="94">
        <v>581</v>
      </c>
      <c r="N16" s="90">
        <v>12</v>
      </c>
      <c r="O16" s="91">
        <v>198</v>
      </c>
      <c r="P16" s="125">
        <v>55</v>
      </c>
      <c r="Q16" s="125">
        <v>532</v>
      </c>
      <c r="R16" s="276">
        <v>67</v>
      </c>
      <c r="S16" s="214">
        <v>730</v>
      </c>
      <c r="T16" s="8"/>
    </row>
    <row r="17" spans="1:20" ht="18.75" x14ac:dyDescent="0.3">
      <c r="A17" s="89" t="s">
        <v>17</v>
      </c>
      <c r="B17" s="90">
        <v>6</v>
      </c>
      <c r="C17" s="91">
        <v>81</v>
      </c>
      <c r="D17" s="93">
        <v>11</v>
      </c>
      <c r="E17" s="93">
        <v>67</v>
      </c>
      <c r="F17" s="94">
        <v>17</v>
      </c>
      <c r="G17" s="334">
        <v>148</v>
      </c>
      <c r="H17" s="93">
        <v>11</v>
      </c>
      <c r="I17" s="93">
        <v>103</v>
      </c>
      <c r="J17" s="91">
        <v>117</v>
      </c>
      <c r="K17" s="91">
        <v>807</v>
      </c>
      <c r="L17" s="94">
        <v>128</v>
      </c>
      <c r="M17" s="94">
        <v>910</v>
      </c>
      <c r="N17" s="90">
        <v>17</v>
      </c>
      <c r="O17" s="91">
        <v>184</v>
      </c>
      <c r="P17" s="125">
        <v>128</v>
      </c>
      <c r="Q17" s="125">
        <v>874</v>
      </c>
      <c r="R17" s="276">
        <v>145</v>
      </c>
      <c r="S17" s="214">
        <v>1058</v>
      </c>
      <c r="T17" s="8"/>
    </row>
    <row r="18" spans="1:20" ht="18.75" x14ac:dyDescent="0.3">
      <c r="A18" s="89" t="s">
        <v>18</v>
      </c>
      <c r="B18" s="90">
        <v>6</v>
      </c>
      <c r="C18" s="91">
        <v>77</v>
      </c>
      <c r="D18" s="93">
        <v>11</v>
      </c>
      <c r="E18" s="93">
        <v>54</v>
      </c>
      <c r="F18" s="94">
        <v>17</v>
      </c>
      <c r="G18" s="334">
        <v>131</v>
      </c>
      <c r="H18" s="93">
        <v>10</v>
      </c>
      <c r="I18" s="93">
        <v>77</v>
      </c>
      <c r="J18" s="91">
        <v>99</v>
      </c>
      <c r="K18" s="91">
        <v>693</v>
      </c>
      <c r="L18" s="94">
        <v>109</v>
      </c>
      <c r="M18" s="94">
        <v>770</v>
      </c>
      <c r="N18" s="90">
        <v>16</v>
      </c>
      <c r="O18" s="91">
        <v>154</v>
      </c>
      <c r="P18" s="125">
        <v>110</v>
      </c>
      <c r="Q18" s="125">
        <v>747</v>
      </c>
      <c r="R18" s="276">
        <v>126</v>
      </c>
      <c r="S18" s="214">
        <v>901</v>
      </c>
      <c r="T18" s="8"/>
    </row>
    <row r="19" spans="1:20" ht="18.75" x14ac:dyDescent="0.3">
      <c r="A19" s="89" t="s">
        <v>19</v>
      </c>
      <c r="B19" s="90">
        <v>5</v>
      </c>
      <c r="C19" s="91">
        <v>48</v>
      </c>
      <c r="D19" s="93">
        <v>11</v>
      </c>
      <c r="E19" s="93">
        <v>62</v>
      </c>
      <c r="F19" s="94">
        <v>16</v>
      </c>
      <c r="G19" s="334">
        <v>110</v>
      </c>
      <c r="H19" s="93">
        <v>3</v>
      </c>
      <c r="I19" s="93">
        <v>15</v>
      </c>
      <c r="J19" s="91">
        <v>37</v>
      </c>
      <c r="K19" s="91">
        <v>230</v>
      </c>
      <c r="L19" s="94">
        <v>40</v>
      </c>
      <c r="M19" s="94">
        <v>245</v>
      </c>
      <c r="N19" s="90">
        <v>8</v>
      </c>
      <c r="O19" s="91">
        <v>63</v>
      </c>
      <c r="P19" s="125">
        <v>48</v>
      </c>
      <c r="Q19" s="125">
        <v>292</v>
      </c>
      <c r="R19" s="276">
        <v>56</v>
      </c>
      <c r="S19" s="214">
        <v>355</v>
      </c>
      <c r="T19" s="8"/>
    </row>
    <row r="20" spans="1:20" ht="18.75" x14ac:dyDescent="0.3">
      <c r="A20" s="82" t="s">
        <v>20</v>
      </c>
      <c r="B20" s="83">
        <v>5</v>
      </c>
      <c r="C20" s="84">
        <v>63</v>
      </c>
      <c r="D20" s="86">
        <v>9</v>
      </c>
      <c r="E20" s="86">
        <v>48</v>
      </c>
      <c r="F20" s="87">
        <v>14</v>
      </c>
      <c r="G20" s="88">
        <v>111</v>
      </c>
      <c r="H20" s="125">
        <v>0</v>
      </c>
      <c r="I20" s="125">
        <v>0</v>
      </c>
      <c r="J20" s="84">
        <v>12</v>
      </c>
      <c r="K20" s="84">
        <v>82</v>
      </c>
      <c r="L20" s="87">
        <v>12</v>
      </c>
      <c r="M20" s="87">
        <v>82</v>
      </c>
      <c r="N20" s="83">
        <v>5</v>
      </c>
      <c r="O20" s="84">
        <v>63</v>
      </c>
      <c r="P20" s="125">
        <v>21</v>
      </c>
      <c r="Q20" s="125">
        <v>130</v>
      </c>
      <c r="R20" s="272">
        <v>26</v>
      </c>
      <c r="S20" s="213">
        <v>193</v>
      </c>
      <c r="T20" s="8"/>
    </row>
    <row r="21" spans="1:20" ht="18.75" x14ac:dyDescent="0.3">
      <c r="A21" s="82" t="s">
        <v>21</v>
      </c>
      <c r="B21" s="83">
        <v>4</v>
      </c>
      <c r="C21" s="84">
        <v>47</v>
      </c>
      <c r="D21" s="86">
        <v>9</v>
      </c>
      <c r="E21" s="86">
        <v>48</v>
      </c>
      <c r="F21" s="87">
        <v>13</v>
      </c>
      <c r="G21" s="88">
        <v>95</v>
      </c>
      <c r="H21" s="125">
        <v>0</v>
      </c>
      <c r="I21" s="125">
        <v>0</v>
      </c>
      <c r="J21" s="84">
        <v>9</v>
      </c>
      <c r="K21" s="84">
        <v>42</v>
      </c>
      <c r="L21" s="87">
        <v>9</v>
      </c>
      <c r="M21" s="87">
        <v>42</v>
      </c>
      <c r="N21" s="83">
        <v>4</v>
      </c>
      <c r="O21" s="84">
        <v>47</v>
      </c>
      <c r="P21" s="125">
        <v>18</v>
      </c>
      <c r="Q21" s="125">
        <v>90</v>
      </c>
      <c r="R21" s="272">
        <v>22</v>
      </c>
      <c r="S21" s="213">
        <v>137</v>
      </c>
      <c r="T21" s="8"/>
    </row>
    <row r="22" spans="1:20" ht="18.75" x14ac:dyDescent="0.3">
      <c r="A22" s="82" t="s">
        <v>22</v>
      </c>
      <c r="B22" s="83">
        <v>5</v>
      </c>
      <c r="C22" s="84">
        <v>55</v>
      </c>
      <c r="D22" s="86">
        <v>7</v>
      </c>
      <c r="E22" s="86">
        <v>23</v>
      </c>
      <c r="F22" s="87">
        <v>12</v>
      </c>
      <c r="G22" s="88">
        <v>78</v>
      </c>
      <c r="H22" s="125">
        <v>0</v>
      </c>
      <c r="I22" s="125">
        <v>0</v>
      </c>
      <c r="J22" s="84">
        <v>8</v>
      </c>
      <c r="K22" s="84">
        <v>30</v>
      </c>
      <c r="L22" s="87">
        <v>8</v>
      </c>
      <c r="M22" s="87">
        <v>30</v>
      </c>
      <c r="N22" s="83">
        <v>5</v>
      </c>
      <c r="O22" s="84">
        <v>55</v>
      </c>
      <c r="P22" s="125">
        <v>15</v>
      </c>
      <c r="Q22" s="125">
        <v>53</v>
      </c>
      <c r="R22" s="272">
        <v>20</v>
      </c>
      <c r="S22" s="213">
        <v>108</v>
      </c>
      <c r="T22" s="8"/>
    </row>
    <row r="23" spans="1:20" ht="18.75" x14ac:dyDescent="0.3">
      <c r="A23" s="82" t="s">
        <v>23</v>
      </c>
      <c r="B23" s="83">
        <v>2</v>
      </c>
      <c r="C23" s="84">
        <v>16</v>
      </c>
      <c r="D23" s="86">
        <v>9</v>
      </c>
      <c r="E23" s="86">
        <v>45</v>
      </c>
      <c r="F23" s="87">
        <v>11</v>
      </c>
      <c r="G23" s="88">
        <v>61</v>
      </c>
      <c r="H23" s="125">
        <v>0</v>
      </c>
      <c r="I23" s="125">
        <v>0</v>
      </c>
      <c r="J23" s="84">
        <v>8</v>
      </c>
      <c r="K23" s="84">
        <v>31</v>
      </c>
      <c r="L23" s="87">
        <v>8</v>
      </c>
      <c r="M23" s="87">
        <v>31</v>
      </c>
      <c r="N23" s="83">
        <v>2</v>
      </c>
      <c r="O23" s="84">
        <v>16</v>
      </c>
      <c r="P23" s="125">
        <v>17</v>
      </c>
      <c r="Q23" s="125">
        <v>76</v>
      </c>
      <c r="R23" s="272">
        <v>19</v>
      </c>
      <c r="S23" s="213">
        <v>92</v>
      </c>
      <c r="T23" s="8"/>
    </row>
    <row r="24" spans="1:20" ht="18.75" x14ac:dyDescent="0.3">
      <c r="A24" s="82" t="s">
        <v>24</v>
      </c>
      <c r="B24" s="83">
        <v>5</v>
      </c>
      <c r="C24" s="84">
        <v>73</v>
      </c>
      <c r="D24" s="86">
        <v>8</v>
      </c>
      <c r="E24" s="86">
        <v>45</v>
      </c>
      <c r="F24" s="87">
        <v>13</v>
      </c>
      <c r="G24" s="88">
        <v>118</v>
      </c>
      <c r="H24" s="125">
        <v>0</v>
      </c>
      <c r="I24" s="125">
        <v>0</v>
      </c>
      <c r="J24" s="84">
        <v>8</v>
      </c>
      <c r="K24" s="84">
        <v>20</v>
      </c>
      <c r="L24" s="87">
        <v>8</v>
      </c>
      <c r="M24" s="87">
        <v>20</v>
      </c>
      <c r="N24" s="83">
        <v>5</v>
      </c>
      <c r="O24" s="84">
        <v>73</v>
      </c>
      <c r="P24" s="125">
        <v>16</v>
      </c>
      <c r="Q24" s="125">
        <v>65</v>
      </c>
      <c r="R24" s="272">
        <v>21</v>
      </c>
      <c r="S24" s="213">
        <v>138</v>
      </c>
      <c r="T24" s="8"/>
    </row>
    <row r="25" spans="1:20" ht="18.75" x14ac:dyDescent="0.3">
      <c r="A25" s="82" t="s">
        <v>25</v>
      </c>
      <c r="B25" s="83">
        <v>5</v>
      </c>
      <c r="C25" s="84">
        <v>31</v>
      </c>
      <c r="D25" s="86">
        <v>12</v>
      </c>
      <c r="E25" s="86">
        <v>39</v>
      </c>
      <c r="F25" s="87">
        <v>17</v>
      </c>
      <c r="G25" s="88">
        <v>70</v>
      </c>
      <c r="H25" s="125">
        <v>0</v>
      </c>
      <c r="I25" s="125">
        <v>0</v>
      </c>
      <c r="J25" s="84">
        <v>7</v>
      </c>
      <c r="K25" s="84">
        <v>14</v>
      </c>
      <c r="L25" s="87">
        <v>7</v>
      </c>
      <c r="M25" s="87">
        <v>14</v>
      </c>
      <c r="N25" s="83">
        <v>5</v>
      </c>
      <c r="O25" s="84">
        <v>31</v>
      </c>
      <c r="P25" s="125">
        <v>19</v>
      </c>
      <c r="Q25" s="125">
        <v>53</v>
      </c>
      <c r="R25" s="272">
        <v>24</v>
      </c>
      <c r="S25" s="213">
        <v>84</v>
      </c>
      <c r="T25" s="8"/>
    </row>
    <row r="26" spans="1:20" ht="18.75" x14ac:dyDescent="0.3">
      <c r="A26" s="82" t="s">
        <v>26</v>
      </c>
      <c r="B26" s="95">
        <v>6</v>
      </c>
      <c r="C26" s="96">
        <v>47</v>
      </c>
      <c r="D26" s="98">
        <v>11</v>
      </c>
      <c r="E26" s="98">
        <v>22</v>
      </c>
      <c r="F26" s="99">
        <v>17</v>
      </c>
      <c r="G26" s="100">
        <v>69</v>
      </c>
      <c r="H26" s="125">
        <v>0</v>
      </c>
      <c r="I26" s="125">
        <v>0</v>
      </c>
      <c r="J26" s="96">
        <v>7</v>
      </c>
      <c r="K26" s="96">
        <v>13</v>
      </c>
      <c r="L26" s="99">
        <v>7</v>
      </c>
      <c r="M26" s="99">
        <v>13</v>
      </c>
      <c r="N26" s="95">
        <v>6</v>
      </c>
      <c r="O26" s="96">
        <v>47</v>
      </c>
      <c r="P26" s="125">
        <v>18</v>
      </c>
      <c r="Q26" s="125">
        <v>35</v>
      </c>
      <c r="R26" s="273">
        <v>24</v>
      </c>
      <c r="S26" s="215">
        <v>82</v>
      </c>
      <c r="T26" s="8"/>
    </row>
    <row r="27" spans="1:20" ht="18.75" x14ac:dyDescent="0.3">
      <c r="A27" s="82" t="s">
        <v>27</v>
      </c>
      <c r="B27" s="95">
        <v>8</v>
      </c>
      <c r="C27" s="96">
        <v>45</v>
      </c>
      <c r="D27" s="125">
        <v>12</v>
      </c>
      <c r="E27" s="125">
        <v>35</v>
      </c>
      <c r="F27" s="99">
        <v>20</v>
      </c>
      <c r="G27" s="100">
        <v>80</v>
      </c>
      <c r="H27" s="125">
        <v>0</v>
      </c>
      <c r="I27" s="125">
        <v>0</v>
      </c>
      <c r="J27" s="96">
        <v>8</v>
      </c>
      <c r="K27" s="96">
        <v>17</v>
      </c>
      <c r="L27" s="99">
        <v>8</v>
      </c>
      <c r="M27" s="99">
        <v>17</v>
      </c>
      <c r="N27" s="95">
        <v>8</v>
      </c>
      <c r="O27" s="96">
        <v>45</v>
      </c>
      <c r="P27" s="125">
        <v>20</v>
      </c>
      <c r="Q27" s="125">
        <v>52</v>
      </c>
      <c r="R27" s="273">
        <v>28</v>
      </c>
      <c r="S27" s="215">
        <v>97</v>
      </c>
      <c r="T27" s="8"/>
    </row>
    <row r="28" spans="1:20" ht="18.75" x14ac:dyDescent="0.3">
      <c r="A28" s="82" t="s">
        <v>28</v>
      </c>
      <c r="B28" s="95">
        <v>6</v>
      </c>
      <c r="C28" s="96">
        <v>20</v>
      </c>
      <c r="D28" s="125">
        <v>10</v>
      </c>
      <c r="E28" s="125">
        <v>26</v>
      </c>
      <c r="F28" s="99">
        <v>16</v>
      </c>
      <c r="G28" s="100">
        <v>46</v>
      </c>
      <c r="H28" s="125">
        <v>0</v>
      </c>
      <c r="I28" s="125">
        <v>0</v>
      </c>
      <c r="J28" s="96">
        <v>6</v>
      </c>
      <c r="K28" s="96">
        <v>10</v>
      </c>
      <c r="L28" s="99">
        <v>6</v>
      </c>
      <c r="M28" s="99">
        <v>10</v>
      </c>
      <c r="N28" s="95">
        <v>6</v>
      </c>
      <c r="O28" s="96">
        <v>20</v>
      </c>
      <c r="P28" s="125">
        <v>16</v>
      </c>
      <c r="Q28" s="125">
        <v>36</v>
      </c>
      <c r="R28" s="273">
        <v>22</v>
      </c>
      <c r="S28" s="215">
        <v>56</v>
      </c>
      <c r="T28" s="8"/>
    </row>
    <row r="29" spans="1:20" ht="18.75" x14ac:dyDescent="0.3">
      <c r="A29" s="82" t="s">
        <v>29</v>
      </c>
      <c r="B29" s="83">
        <v>5</v>
      </c>
      <c r="C29" s="84">
        <v>24</v>
      </c>
      <c r="D29" s="125">
        <v>13</v>
      </c>
      <c r="E29" s="125">
        <v>23</v>
      </c>
      <c r="F29" s="87">
        <v>18</v>
      </c>
      <c r="G29" s="88">
        <v>47</v>
      </c>
      <c r="H29" s="125">
        <v>0</v>
      </c>
      <c r="I29" s="125">
        <v>0</v>
      </c>
      <c r="J29" s="84">
        <v>5</v>
      </c>
      <c r="K29" s="84">
        <v>3</v>
      </c>
      <c r="L29" s="87">
        <v>5</v>
      </c>
      <c r="M29" s="87">
        <v>3</v>
      </c>
      <c r="N29" s="83">
        <v>5</v>
      </c>
      <c r="O29" s="84">
        <v>24</v>
      </c>
      <c r="P29" s="125">
        <v>18</v>
      </c>
      <c r="Q29" s="125">
        <v>26</v>
      </c>
      <c r="R29" s="272">
        <v>23</v>
      </c>
      <c r="S29" s="213">
        <v>50</v>
      </c>
      <c r="T29" s="8"/>
    </row>
    <row r="30" spans="1:20" ht="18.75" x14ac:dyDescent="0.3">
      <c r="A30" s="82" t="s">
        <v>30</v>
      </c>
      <c r="B30" s="83">
        <v>3</v>
      </c>
      <c r="C30" s="84">
        <v>5</v>
      </c>
      <c r="D30" s="125">
        <v>6</v>
      </c>
      <c r="E30" s="125">
        <v>0</v>
      </c>
      <c r="F30" s="87">
        <v>9</v>
      </c>
      <c r="G30" s="88">
        <v>5</v>
      </c>
      <c r="H30" s="125">
        <v>0</v>
      </c>
      <c r="I30" s="125">
        <v>0</v>
      </c>
      <c r="J30" s="84">
        <v>5</v>
      </c>
      <c r="K30" s="84">
        <v>2</v>
      </c>
      <c r="L30" s="87">
        <v>5</v>
      </c>
      <c r="M30" s="87">
        <v>2</v>
      </c>
      <c r="N30" s="83">
        <v>3</v>
      </c>
      <c r="O30" s="84">
        <v>5</v>
      </c>
      <c r="P30" s="125">
        <v>11</v>
      </c>
      <c r="Q30" s="125">
        <v>2</v>
      </c>
      <c r="R30" s="272">
        <v>14</v>
      </c>
      <c r="S30" s="213">
        <v>7</v>
      </c>
      <c r="T30" s="8"/>
    </row>
    <row r="31" spans="1:20" ht="18.75" x14ac:dyDescent="0.3">
      <c r="A31" s="82" t="s">
        <v>31</v>
      </c>
      <c r="B31" s="83">
        <v>5</v>
      </c>
      <c r="C31" s="84">
        <v>14</v>
      </c>
      <c r="D31" s="125">
        <v>0</v>
      </c>
      <c r="E31" s="125">
        <v>0</v>
      </c>
      <c r="F31" s="87">
        <v>5</v>
      </c>
      <c r="G31" s="88">
        <v>14</v>
      </c>
      <c r="H31" s="125">
        <v>0</v>
      </c>
      <c r="I31" s="125">
        <v>0</v>
      </c>
      <c r="J31" s="84">
        <v>4</v>
      </c>
      <c r="K31" s="84">
        <v>3</v>
      </c>
      <c r="L31" s="87">
        <v>4</v>
      </c>
      <c r="M31" s="87">
        <v>3</v>
      </c>
      <c r="N31" s="83">
        <v>5</v>
      </c>
      <c r="O31" s="84">
        <v>14</v>
      </c>
      <c r="P31" s="125">
        <v>4</v>
      </c>
      <c r="Q31" s="125">
        <v>3</v>
      </c>
      <c r="R31" s="272">
        <v>9</v>
      </c>
      <c r="S31" s="213">
        <v>17</v>
      </c>
      <c r="T31" s="8"/>
    </row>
    <row r="32" spans="1:20" ht="18.75" x14ac:dyDescent="0.3">
      <c r="A32" s="82" t="s">
        <v>32</v>
      </c>
      <c r="B32" s="83">
        <v>4</v>
      </c>
      <c r="C32" s="84">
        <v>14</v>
      </c>
      <c r="D32" s="125">
        <v>0</v>
      </c>
      <c r="E32" s="125">
        <v>0</v>
      </c>
      <c r="F32" s="87">
        <v>4</v>
      </c>
      <c r="G32" s="88">
        <v>14</v>
      </c>
      <c r="H32" s="125">
        <v>0</v>
      </c>
      <c r="I32" s="125">
        <v>0</v>
      </c>
      <c r="J32" s="84">
        <v>1</v>
      </c>
      <c r="K32" s="84">
        <v>0</v>
      </c>
      <c r="L32" s="87">
        <v>1</v>
      </c>
      <c r="M32" s="87">
        <v>0</v>
      </c>
      <c r="N32" s="83">
        <v>4</v>
      </c>
      <c r="O32" s="84">
        <v>14</v>
      </c>
      <c r="P32" s="125">
        <v>1</v>
      </c>
      <c r="Q32" s="125">
        <v>0</v>
      </c>
      <c r="R32" s="272">
        <v>5</v>
      </c>
      <c r="S32" s="213">
        <v>14</v>
      </c>
      <c r="T32" s="8"/>
    </row>
    <row r="33" spans="1:20" ht="18.75" x14ac:dyDescent="0.3">
      <c r="A33" s="82" t="s">
        <v>33</v>
      </c>
      <c r="B33" s="101">
        <v>3</v>
      </c>
      <c r="C33" s="102">
        <v>7</v>
      </c>
      <c r="D33" s="131">
        <v>0</v>
      </c>
      <c r="E33" s="131">
        <v>0</v>
      </c>
      <c r="F33" s="105">
        <v>3</v>
      </c>
      <c r="G33" s="106">
        <v>7</v>
      </c>
      <c r="H33" s="130">
        <v>0</v>
      </c>
      <c r="I33" s="131">
        <v>0</v>
      </c>
      <c r="J33" s="102">
        <v>1</v>
      </c>
      <c r="K33" s="102">
        <v>1</v>
      </c>
      <c r="L33" s="105">
        <v>1</v>
      </c>
      <c r="M33" s="105">
        <v>1</v>
      </c>
      <c r="N33" s="101">
        <v>3</v>
      </c>
      <c r="O33" s="102">
        <v>7</v>
      </c>
      <c r="P33" s="131">
        <v>1</v>
      </c>
      <c r="Q33" s="131">
        <v>1</v>
      </c>
      <c r="R33" s="275">
        <v>4</v>
      </c>
      <c r="S33" s="216">
        <v>8</v>
      </c>
      <c r="T33" s="8"/>
    </row>
    <row r="34" spans="1:20" ht="4.9000000000000004" customHeight="1" x14ac:dyDescent="0.25">
      <c r="A34" s="107"/>
      <c r="B34" s="108"/>
      <c r="C34" s="109"/>
      <c r="D34" s="111"/>
      <c r="E34" s="111"/>
      <c r="F34" s="112"/>
      <c r="G34" s="113"/>
      <c r="H34" s="111"/>
      <c r="I34" s="111"/>
      <c r="J34" s="109"/>
      <c r="K34" s="109"/>
      <c r="L34" s="112"/>
      <c r="M34" s="112"/>
      <c r="N34" s="108"/>
      <c r="O34" s="109"/>
      <c r="P34" s="133"/>
      <c r="Q34" s="133"/>
      <c r="R34" s="112"/>
      <c r="S34" s="113"/>
      <c r="T34" s="8"/>
    </row>
    <row r="35" spans="1:20" ht="18.75" x14ac:dyDescent="0.25">
      <c r="A35" s="114" t="s">
        <v>34</v>
      </c>
      <c r="B35" s="108">
        <v>101</v>
      </c>
      <c r="C35" s="109">
        <v>958</v>
      </c>
      <c r="D35" s="111">
        <v>148</v>
      </c>
      <c r="E35" s="111">
        <v>602</v>
      </c>
      <c r="F35" s="112">
        <v>249</v>
      </c>
      <c r="G35" s="113">
        <v>1560</v>
      </c>
      <c r="H35" s="111">
        <v>31</v>
      </c>
      <c r="I35" s="111">
        <v>309</v>
      </c>
      <c r="J35" s="109">
        <v>390</v>
      </c>
      <c r="K35" s="109">
        <v>2489</v>
      </c>
      <c r="L35" s="112">
        <v>421</v>
      </c>
      <c r="M35" s="112">
        <v>2798</v>
      </c>
      <c r="N35" s="108">
        <v>132</v>
      </c>
      <c r="O35" s="109">
        <v>1267</v>
      </c>
      <c r="P35" s="133">
        <v>538</v>
      </c>
      <c r="Q35" s="133">
        <v>3091</v>
      </c>
      <c r="R35" s="112">
        <v>670</v>
      </c>
      <c r="S35" s="113">
        <v>4358</v>
      </c>
      <c r="T35" s="8"/>
    </row>
    <row r="36" spans="1:20" ht="4.1500000000000004" customHeight="1" x14ac:dyDescent="0.25">
      <c r="A36" s="115"/>
      <c r="B36" s="252"/>
      <c r="C36" s="253"/>
      <c r="D36" s="246"/>
      <c r="E36" s="246"/>
      <c r="F36" s="256"/>
      <c r="G36" s="256"/>
      <c r="H36" s="245"/>
      <c r="I36" s="246"/>
      <c r="J36" s="253"/>
      <c r="K36" s="253"/>
      <c r="L36" s="256"/>
      <c r="M36" s="257"/>
      <c r="N36" s="253"/>
      <c r="O36" s="253"/>
      <c r="P36" s="246"/>
      <c r="Q36" s="246"/>
      <c r="R36" s="256"/>
      <c r="S36" s="257"/>
      <c r="T36" s="8"/>
    </row>
    <row r="37" spans="1:20" ht="8.4499999999999993" customHeight="1" x14ac:dyDescent="0.25">
      <c r="A37" s="13"/>
      <c r="B37" s="13"/>
      <c r="C37" s="13"/>
      <c r="D37" s="13"/>
      <c r="E37" s="13"/>
      <c r="F37" s="16"/>
      <c r="G37" s="16"/>
      <c r="H37" s="13"/>
      <c r="I37" s="13"/>
      <c r="J37" s="13"/>
      <c r="K37" s="13"/>
      <c r="L37" s="16"/>
      <c r="M37" s="16"/>
      <c r="N37" s="17"/>
      <c r="O37" s="13"/>
      <c r="P37" s="13"/>
      <c r="Q37" s="13"/>
      <c r="R37" s="35"/>
      <c r="S37" s="10"/>
      <c r="T37" s="8"/>
    </row>
    <row r="38" spans="1:20" x14ac:dyDescent="0.25">
      <c r="A38" s="471" t="s">
        <v>121</v>
      </c>
      <c r="B38" s="13"/>
      <c r="C38" s="13"/>
      <c r="D38" s="13"/>
      <c r="E38" s="13"/>
      <c r="F38" s="13"/>
      <c r="G38" s="13"/>
      <c r="H38" s="13"/>
      <c r="I38" s="13"/>
      <c r="J38" s="16"/>
      <c r="K38" s="13"/>
      <c r="L38" s="8"/>
      <c r="M38" s="16"/>
      <c r="N38" s="17"/>
      <c r="O38" s="13"/>
      <c r="P38" s="13"/>
      <c r="Q38" s="13"/>
      <c r="R38" s="35"/>
      <c r="S38" s="10"/>
      <c r="T38" s="8"/>
    </row>
    <row r="39" spans="1:20" x14ac:dyDescent="0.25">
      <c r="A39" s="472" t="s">
        <v>118</v>
      </c>
      <c r="B39" s="8"/>
      <c r="C39" s="8"/>
      <c r="D39" s="8"/>
      <c r="E39" s="8"/>
      <c r="F39" s="8"/>
      <c r="G39" s="8"/>
      <c r="H39" s="8"/>
      <c r="I39" s="8"/>
      <c r="J39" s="16"/>
      <c r="K39" s="13"/>
      <c r="L39" s="8"/>
      <c r="M39" s="16"/>
      <c r="N39" s="17"/>
      <c r="O39" s="13"/>
      <c r="P39" s="13"/>
      <c r="Q39" s="13"/>
      <c r="R39" s="35"/>
      <c r="S39" s="10"/>
      <c r="T39" s="8"/>
    </row>
    <row r="40" spans="1:20" x14ac:dyDescent="0.25">
      <c r="A40" s="472" t="s">
        <v>122</v>
      </c>
      <c r="B40" s="8"/>
      <c r="C40" s="8"/>
      <c r="D40" s="8"/>
      <c r="E40" s="8"/>
      <c r="F40" s="8"/>
      <c r="G40" s="8"/>
      <c r="H40" s="8"/>
      <c r="I40" s="8"/>
      <c r="J40" s="16"/>
      <c r="K40" s="13"/>
      <c r="L40" s="8"/>
      <c r="M40" s="16"/>
      <c r="N40" s="17"/>
      <c r="O40" s="13"/>
      <c r="P40" s="13"/>
      <c r="Q40" s="13"/>
      <c r="R40" s="35"/>
      <c r="S40" s="10"/>
      <c r="T40" s="8"/>
    </row>
    <row r="41" spans="1:20" x14ac:dyDescent="0.25">
      <c r="A41" s="472" t="s">
        <v>142</v>
      </c>
      <c r="B41" s="13"/>
      <c r="C41" s="13"/>
      <c r="D41" s="18"/>
      <c r="E41" s="13"/>
      <c r="F41" s="13"/>
      <c r="G41" s="13"/>
      <c r="H41" s="13"/>
      <c r="I41" s="13"/>
      <c r="J41" s="13"/>
      <c r="K41" s="13"/>
      <c r="L41" s="13"/>
      <c r="M41" s="13"/>
      <c r="N41" s="13"/>
      <c r="O41" s="13"/>
      <c r="P41" s="9"/>
      <c r="Q41" s="13"/>
      <c r="R41" s="19"/>
      <c r="S41" s="19"/>
    </row>
    <row r="42" spans="1:20" ht="43.5" customHeight="1" x14ac:dyDescent="0.25">
      <c r="A42" s="522" t="s">
        <v>186</v>
      </c>
      <c r="B42" s="523"/>
      <c r="C42" s="523"/>
      <c r="D42" s="523"/>
      <c r="E42" s="523"/>
      <c r="F42" s="523"/>
      <c r="G42" s="523"/>
      <c r="H42" s="523"/>
      <c r="I42" s="523"/>
      <c r="J42" s="523"/>
      <c r="K42" s="523"/>
    </row>
    <row r="54" spans="1:21" ht="18" x14ac:dyDescent="0.25">
      <c r="A54" s="437"/>
      <c r="B54" s="438"/>
      <c r="C54" s="438"/>
      <c r="D54" s="438"/>
      <c r="E54" s="438"/>
      <c r="F54" s="438"/>
      <c r="G54" s="438"/>
      <c r="H54" s="438"/>
      <c r="I54" s="438"/>
      <c r="J54" s="438"/>
      <c r="K54" s="438"/>
      <c r="L54" s="438"/>
      <c r="M54" s="438"/>
      <c r="N54" s="438"/>
      <c r="O54" s="438"/>
      <c r="P54" s="438"/>
      <c r="Q54" s="438"/>
      <c r="R54" s="438"/>
      <c r="S54" s="438"/>
      <c r="T54" s="438"/>
      <c r="U54" s="438"/>
    </row>
    <row r="55" spans="1:21" ht="18" x14ac:dyDescent="0.25">
      <c r="A55" s="437"/>
      <c r="B55" s="439"/>
      <c r="C55" s="439"/>
      <c r="D55" s="439"/>
      <c r="E55" s="439"/>
      <c r="F55" s="439"/>
      <c r="G55" s="439"/>
      <c r="H55" s="439"/>
      <c r="I55" s="439"/>
      <c r="J55" s="439"/>
      <c r="K55" s="439"/>
      <c r="L55" s="439"/>
      <c r="M55" s="439"/>
      <c r="N55" s="439"/>
      <c r="O55" s="439"/>
      <c r="P55" s="439"/>
      <c r="Q55" s="439"/>
      <c r="R55" s="439"/>
      <c r="S55" s="439"/>
      <c r="T55" s="439"/>
      <c r="U55" s="439"/>
    </row>
    <row r="56" spans="1:21" ht="18.75" x14ac:dyDescent="0.25">
      <c r="A56" s="437"/>
      <c r="B56" s="440"/>
      <c r="C56" s="440"/>
      <c r="D56" s="440"/>
      <c r="E56" s="440"/>
      <c r="F56" s="440"/>
      <c r="G56" s="440"/>
      <c r="H56" s="440"/>
      <c r="I56" s="440"/>
      <c r="J56" s="440"/>
      <c r="K56" s="440"/>
      <c r="L56" s="440"/>
      <c r="M56" s="440"/>
      <c r="N56" s="440"/>
      <c r="O56" s="440"/>
      <c r="P56" s="440"/>
      <c r="Q56" s="440"/>
      <c r="R56" s="440"/>
      <c r="S56" s="440"/>
      <c r="T56" s="440"/>
      <c r="U56" s="440"/>
    </row>
    <row r="57" spans="1:21" x14ac:dyDescent="0.25">
      <c r="A57" s="439"/>
      <c r="B57" s="439"/>
      <c r="C57" s="439"/>
      <c r="D57" s="439"/>
      <c r="E57" s="439"/>
      <c r="F57" s="439"/>
      <c r="G57" s="439"/>
      <c r="H57" s="439"/>
      <c r="I57" s="439"/>
      <c r="J57" s="439"/>
      <c r="K57" s="439"/>
      <c r="L57" s="439"/>
      <c r="M57" s="439"/>
    </row>
    <row r="58" spans="1:21" x14ac:dyDescent="0.25">
      <c r="A58" s="439"/>
      <c r="B58" s="439"/>
      <c r="C58" s="439"/>
      <c r="D58" s="439"/>
      <c r="E58" s="439"/>
      <c r="F58" s="439"/>
      <c r="G58" s="439"/>
      <c r="H58" s="439"/>
      <c r="I58" s="439"/>
      <c r="J58" s="439"/>
      <c r="K58" s="439"/>
      <c r="L58" s="439"/>
      <c r="M58" s="439"/>
    </row>
    <row r="59" spans="1:21" ht="18" x14ac:dyDescent="0.25">
      <c r="A59" s="441"/>
      <c r="B59" s="442"/>
      <c r="C59" s="444"/>
      <c r="D59" s="442"/>
      <c r="E59" s="442"/>
      <c r="F59" s="442"/>
      <c r="G59" s="442"/>
      <c r="H59" s="442"/>
      <c r="I59" s="442"/>
      <c r="J59" s="442"/>
      <c r="K59" s="442"/>
      <c r="L59" s="442"/>
      <c r="M59" s="442"/>
      <c r="N59" s="442"/>
      <c r="O59" s="442"/>
      <c r="P59" s="442"/>
      <c r="Q59" s="442"/>
      <c r="R59" s="442"/>
      <c r="S59" s="442"/>
      <c r="T59" s="442"/>
      <c r="U59" s="442"/>
    </row>
    <row r="60" spans="1:21" x14ac:dyDescent="0.25">
      <c r="A60" s="439"/>
      <c r="B60" s="439"/>
      <c r="C60" s="445"/>
      <c r="D60" s="439"/>
      <c r="E60" s="439"/>
      <c r="F60" s="439"/>
      <c r="G60" s="439"/>
      <c r="H60" s="439"/>
      <c r="I60" s="439"/>
      <c r="J60" s="439"/>
      <c r="K60" s="439"/>
      <c r="L60" s="439"/>
      <c r="M60" s="439"/>
      <c r="N60" s="439"/>
      <c r="O60" s="439"/>
      <c r="P60" s="439"/>
      <c r="Q60" s="439"/>
      <c r="R60" s="439"/>
      <c r="S60" s="439"/>
      <c r="T60" s="439"/>
      <c r="U60" s="439"/>
    </row>
    <row r="61" spans="1:21" x14ac:dyDescent="0.25">
      <c r="A61" s="439"/>
      <c r="B61" s="439"/>
      <c r="C61" s="445"/>
      <c r="D61" s="439"/>
      <c r="E61" s="439"/>
      <c r="F61" s="439"/>
      <c r="G61" s="439"/>
      <c r="H61" s="439"/>
      <c r="I61" s="439"/>
      <c r="J61" s="439"/>
      <c r="K61" s="439"/>
      <c r="L61" s="439"/>
      <c r="M61" s="439"/>
      <c r="N61" s="439"/>
      <c r="O61" s="439"/>
      <c r="P61" s="439"/>
      <c r="Q61" s="439"/>
      <c r="R61" s="439"/>
      <c r="S61" s="439"/>
      <c r="T61" s="439"/>
      <c r="U61" s="439"/>
    </row>
    <row r="62" spans="1:21" ht="18" x14ac:dyDescent="0.25">
      <c r="A62" s="441"/>
      <c r="B62" s="443"/>
      <c r="C62" s="446"/>
      <c r="D62" s="443"/>
      <c r="E62" s="443"/>
      <c r="F62" s="443"/>
      <c r="G62" s="443"/>
      <c r="H62" s="443"/>
      <c r="I62" s="443"/>
      <c r="J62" s="443"/>
      <c r="K62" s="443"/>
      <c r="L62" s="443"/>
      <c r="M62" s="443"/>
      <c r="N62" s="443"/>
      <c r="O62" s="443"/>
      <c r="P62" s="443"/>
      <c r="Q62" s="443"/>
      <c r="R62" s="443"/>
      <c r="S62" s="443"/>
      <c r="T62" s="443"/>
      <c r="U62" s="443"/>
    </row>
  </sheetData>
  <mergeCells count="17">
    <mergeCell ref="A42:K42"/>
    <mergeCell ref="L7:M7"/>
    <mergeCell ref="N7:O7"/>
    <mergeCell ref="P7:Q7"/>
    <mergeCell ref="R7:S7"/>
    <mergeCell ref="A7:A8"/>
    <mergeCell ref="B7:C7"/>
    <mergeCell ref="D7:E7"/>
    <mergeCell ref="F7:G7"/>
    <mergeCell ref="H7:I7"/>
    <mergeCell ref="J7:K7"/>
    <mergeCell ref="A1:S1"/>
    <mergeCell ref="A2:S2"/>
    <mergeCell ref="A3:S3"/>
    <mergeCell ref="B6:G6"/>
    <mergeCell ref="H6:M6"/>
    <mergeCell ref="N6:S6"/>
  </mergeCells>
  <conditionalFormatting sqref="D15:E26">
    <cfRule type="cellIs" dxfId="17" priority="3" stopIfTrue="1" operator="equal">
      <formula>0</formula>
    </cfRule>
  </conditionalFormatting>
  <conditionalFormatting sqref="H16:I19">
    <cfRule type="cellIs" dxfId="16" priority="2" stopIfTrue="1" operator="equal">
      <formula>0</formula>
    </cfRule>
  </conditionalFormatting>
  <conditionalFormatting sqref="L16:M31 L32">
    <cfRule type="cellIs" dxfId="15" priority="1" stopIfTrue="1" operator="equal">
      <formula>0</formula>
    </cfRule>
  </conditionalFormatting>
  <pageMargins left="0.7" right="0.7" top="0.75" bottom="0.75" header="0.3" footer="0.3"/>
  <pageSetup paperSize="287"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Total by Sector-In-bound</vt:lpstr>
      <vt:lpstr>Total by Sector-Out-bound</vt:lpstr>
      <vt:lpstr>60th-In-bound_1</vt:lpstr>
      <vt:lpstr>60th-In-bound_2</vt:lpstr>
      <vt:lpstr>60th-Out-bound_1</vt:lpstr>
      <vt:lpstr>60th-Out-bound_2</vt:lpstr>
      <vt:lpstr>Brooklyn-In-bound</vt:lpstr>
      <vt:lpstr>Brooklyn-Out-bound</vt:lpstr>
      <vt:lpstr>Queens-In-bound</vt:lpstr>
      <vt:lpstr>Queens-Out-bound</vt:lpstr>
      <vt:lpstr>New_Jersey-Inbound</vt:lpstr>
      <vt:lpstr>New Jersey-Outbound</vt:lpstr>
      <vt:lpstr>Express_Bus_In-bound</vt:lpstr>
      <vt:lpstr>Express_Bus-Out-bound</vt:lpstr>
      <vt:lpstr>MTA Bus Co.</vt:lpstr>
    </vt:vector>
  </TitlesOfParts>
  <Company>New York State Department of Transportation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cclarke</dc:creator>
  <cp:lastModifiedBy>GLogowski, Leokadia (DOT)</cp:lastModifiedBy>
  <cp:lastPrinted>2018-07-31T18:10:52Z</cp:lastPrinted>
  <dcterms:created xsi:type="dcterms:W3CDTF">2011-01-19T20:14:11Z</dcterms:created>
  <dcterms:modified xsi:type="dcterms:W3CDTF">2022-02-01T13:36:26Z</dcterms:modified>
</cp:coreProperties>
</file>