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080" windowHeight="10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35" i="1" l="1"/>
  <c r="W35" i="1"/>
  <c r="V35" i="1"/>
  <c r="U35" i="1"/>
  <c r="O35" i="1"/>
  <c r="N35" i="1"/>
  <c r="M35" i="1"/>
  <c r="L35" i="1"/>
  <c r="X34" i="1"/>
  <c r="W34" i="1"/>
  <c r="V34" i="1"/>
  <c r="O34" i="1"/>
  <c r="N34" i="1"/>
  <c r="M34" i="1"/>
  <c r="B8" i="1"/>
  <c r="B6" i="1"/>
  <c r="B7" i="1"/>
  <c r="B11" i="1"/>
  <c r="L34" i="1"/>
  <c r="B18" i="1"/>
  <c r="U34" i="1"/>
  <c r="B5" i="1"/>
  <c r="B36" i="1"/>
  <c r="B23" i="1"/>
  <c r="B30" i="1"/>
</calcChain>
</file>

<file path=xl/sharedStrings.xml><?xml version="1.0" encoding="utf-8"?>
<sst xmlns="http://schemas.openxmlformats.org/spreadsheetml/2006/main" count="33" uniqueCount="19">
  <si>
    <t>Board 1</t>
  </si>
  <si>
    <t>Reading 1</t>
  </si>
  <si>
    <t>Reading 2</t>
  </si>
  <si>
    <t>Reading 3</t>
  </si>
  <si>
    <t>Description</t>
  </si>
  <si>
    <t>Avg Power Readout from 5 tries</t>
  </si>
  <si>
    <t>OverAll Power</t>
  </si>
  <si>
    <t>Power
3.3V 
Analog</t>
  </si>
  <si>
    <t>Power
1.1V
Analog</t>
  </si>
  <si>
    <t>Power
1.1V
Digial</t>
  </si>
  <si>
    <t>Current
3.3V 
Analog</t>
  </si>
  <si>
    <t>Current
1.1V
Analog</t>
  </si>
  <si>
    <t>Current
1.1V
Digial</t>
  </si>
  <si>
    <t>Traffic running on all ports</t>
  </si>
  <si>
    <t>Traffic running on all ports / then switch F400 = &gt; 4000</t>
  </si>
  <si>
    <t>Switch power with SGMII 2.5G</t>
  </si>
  <si>
    <t>XO</t>
  </si>
  <si>
    <t>ropll</t>
  </si>
  <si>
    <t>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</si>
</sst>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 applyAlignment="1">
      <alignment horizontal="center" wrapText="1"/>
    </xf>
    <xf numFmtId="2" fontId="0" fillId="4" borderId="0" xfId="0" applyNumberFormat="1" applyFill="1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2" fontId="0" fillId="6" borderId="0" xfId="0" applyNumberFormat="1" applyFill="1" applyAlignment="1">
      <alignment wrapText="1"/>
    </xf>
    <xf numFmtId="2" fontId="0" fillId="0" borderId="0" xfId="0" applyNumberFormat="1" applyFill="1"/>
    <xf numFmtId="0" fontId="0" fillId="7" borderId="0" xfId="0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8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B1" workbookViewId="0">
      <selection activeCell="N5" sqref="N5"/>
    </sheetView>
  </sheetViews>
  <sheetFormatPr defaultRowHeight="15" x14ac:dyDescent="0.25"/>
  <cols>
    <col min="1" max="1" width="52" customWidth="1"/>
    <col min="2" max="2" width="16.7109375" style="3" customWidth="1"/>
    <col min="3" max="3" width="18.7109375" style="3" customWidth="1"/>
    <col min="4" max="4" width="11.42578125" style="3" bestFit="1" customWidth="1"/>
    <col min="5" max="6" width="9.140625" style="3"/>
    <col min="7" max="7" width="1.85546875" style="3" customWidth="1"/>
    <col min="8" max="10" width="9.140625" style="3"/>
    <col min="11" max="11" width="2.28515625" style="2" customWidth="1"/>
    <col min="12" max="12" width="18.7109375" style="3" customWidth="1"/>
    <col min="13" max="13" width="11.42578125" style="3" bestFit="1" customWidth="1"/>
    <col min="14" max="15" width="9.140625" style="3"/>
    <col min="16" max="16" width="1.85546875" style="3" customWidth="1"/>
    <col min="17" max="19" width="9.140625" style="3"/>
    <col min="20" max="20" width="2.28515625" style="2" customWidth="1"/>
    <col min="21" max="21" width="18.7109375" style="3" customWidth="1"/>
    <col min="22" max="22" width="11.42578125" style="3" bestFit="1" customWidth="1"/>
    <col min="23" max="24" width="9.140625" style="3"/>
    <col min="25" max="25" width="1.85546875" style="3" customWidth="1"/>
    <col min="26" max="27" width="9.140625" style="3"/>
    <col min="28" max="28" width="16.85546875" style="3" customWidth="1"/>
    <col min="29" max="29" width="2.28515625" style="2" customWidth="1"/>
  </cols>
  <sheetData>
    <row r="1" spans="1:28" ht="18.75" x14ac:dyDescent="0.3">
      <c r="B1" s="1"/>
      <c r="C1" s="17" t="s">
        <v>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</row>
    <row r="2" spans="1:28" x14ac:dyDescent="0.25">
      <c r="C2" s="18" t="s">
        <v>1</v>
      </c>
      <c r="D2" s="18"/>
      <c r="E2" s="18"/>
      <c r="F2" s="18"/>
      <c r="G2" s="18"/>
      <c r="H2" s="18"/>
      <c r="I2" s="18"/>
      <c r="J2" s="18"/>
      <c r="L2" s="18" t="s">
        <v>2</v>
      </c>
      <c r="M2" s="18"/>
      <c r="N2" s="18"/>
      <c r="O2" s="18"/>
      <c r="P2" s="18"/>
      <c r="Q2" s="18"/>
      <c r="R2" s="18"/>
      <c r="S2" s="18"/>
      <c r="U2" s="18" t="s">
        <v>3</v>
      </c>
      <c r="V2" s="18"/>
      <c r="W2" s="18"/>
      <c r="X2" s="18"/>
      <c r="Y2" s="18"/>
      <c r="Z2" s="18"/>
      <c r="AA2" s="18"/>
      <c r="AB2" s="18"/>
    </row>
    <row r="4" spans="1:28" ht="45" x14ac:dyDescent="0.25">
      <c r="A4" t="s">
        <v>4</v>
      </c>
      <c r="B4" s="4" t="s">
        <v>5</v>
      </c>
      <c r="C4" s="5" t="s">
        <v>6</v>
      </c>
      <c r="D4" s="5" t="s">
        <v>7</v>
      </c>
      <c r="E4" s="5" t="s">
        <v>8</v>
      </c>
      <c r="F4" s="5" t="s">
        <v>9</v>
      </c>
      <c r="H4" s="5" t="s">
        <v>10</v>
      </c>
      <c r="I4" s="5" t="s">
        <v>11</v>
      </c>
      <c r="J4" s="5" t="s">
        <v>12</v>
      </c>
      <c r="L4" s="5" t="s">
        <v>6</v>
      </c>
      <c r="M4" s="5" t="s">
        <v>7</v>
      </c>
      <c r="N4" s="5" t="s">
        <v>8</v>
      </c>
      <c r="O4" s="5" t="s">
        <v>9</v>
      </c>
      <c r="Q4" s="5" t="s">
        <v>10</v>
      </c>
      <c r="R4" s="5" t="s">
        <v>11</v>
      </c>
      <c r="S4" s="5" t="s">
        <v>12</v>
      </c>
      <c r="U4" s="5" t="s">
        <v>6</v>
      </c>
      <c r="V4" s="5" t="s">
        <v>7</v>
      </c>
      <c r="W4" s="5" t="s">
        <v>8</v>
      </c>
      <c r="X4" s="5" t="s">
        <v>9</v>
      </c>
      <c r="Z4" s="5" t="s">
        <v>10</v>
      </c>
      <c r="AA4" s="5" t="s">
        <v>11</v>
      </c>
      <c r="AB4" s="5" t="s">
        <v>12</v>
      </c>
    </row>
    <row r="5" spans="1:28" x14ac:dyDescent="0.25">
      <c r="B5" s="6" t="e">
        <f>AVERAGE(C5,L5,U5)</f>
        <v>#DIV/0!</v>
      </c>
      <c r="H5" s="2"/>
      <c r="I5" s="2"/>
      <c r="J5" s="2"/>
      <c r="Q5" s="2"/>
      <c r="R5" s="2"/>
      <c r="S5" s="2"/>
      <c r="Z5" s="2"/>
      <c r="AA5" s="2"/>
      <c r="AB5" s="2"/>
    </row>
    <row r="6" spans="1:28" x14ac:dyDescent="0.25">
      <c r="A6" s="7"/>
      <c r="B6" s="6" t="e">
        <f>AVERAGE(C6,L6,U6)</f>
        <v>#DIV/0!</v>
      </c>
      <c r="H6" s="2"/>
      <c r="I6" s="2"/>
      <c r="J6" s="2"/>
      <c r="Q6" s="2"/>
      <c r="R6" s="2"/>
      <c r="S6" s="2"/>
      <c r="Z6" s="2"/>
      <c r="AA6" s="2"/>
      <c r="AB6" s="2"/>
    </row>
    <row r="7" spans="1:28" x14ac:dyDescent="0.25">
      <c r="A7" s="7"/>
      <c r="B7" s="6" t="e">
        <f>AVERAGE(C7,L7,U7)</f>
        <v>#DIV/0!</v>
      </c>
      <c r="H7" s="2"/>
      <c r="I7" s="2"/>
      <c r="J7" s="2"/>
      <c r="Q7" s="2"/>
      <c r="R7" s="2"/>
      <c r="S7" s="2"/>
      <c r="Z7" s="2"/>
      <c r="AA7" s="2"/>
      <c r="AB7" s="2"/>
    </row>
    <row r="8" spans="1:28" x14ac:dyDescent="0.25">
      <c r="A8" s="7"/>
      <c r="B8" s="6" t="e">
        <f>AVERAGE(C8,L8,U8)</f>
        <v>#DIV/0!</v>
      </c>
      <c r="H8" s="2"/>
      <c r="I8" s="2"/>
      <c r="J8" s="2"/>
      <c r="Q8" s="2"/>
      <c r="R8" s="2"/>
      <c r="S8" s="2"/>
      <c r="Z8" s="2"/>
      <c r="AA8" s="2"/>
      <c r="AB8" s="2"/>
    </row>
    <row r="11" spans="1:28" x14ac:dyDescent="0.25">
      <c r="A11" s="8"/>
      <c r="B11" s="9" t="e">
        <f>B6-B7</f>
        <v>#DIV/0!</v>
      </c>
      <c r="C11" s="10"/>
      <c r="L11" s="10"/>
      <c r="U11" s="10"/>
    </row>
    <row r="13" spans="1:28" x14ac:dyDescent="0.25">
      <c r="B13" s="6"/>
      <c r="H13" s="2"/>
      <c r="I13" s="2"/>
      <c r="J13" s="2"/>
      <c r="Q13" s="2"/>
      <c r="R13" s="2"/>
      <c r="S13" s="2"/>
      <c r="Z13" s="2"/>
      <c r="AA13" s="2"/>
      <c r="AB13" s="2"/>
    </row>
    <row r="14" spans="1:28" x14ac:dyDescent="0.25">
      <c r="A14" s="7"/>
      <c r="B14" s="6"/>
      <c r="H14" s="2"/>
      <c r="I14" s="2"/>
      <c r="J14" s="2"/>
      <c r="Q14" s="2"/>
      <c r="R14" s="2"/>
      <c r="S14" s="2"/>
      <c r="Z14" s="2"/>
      <c r="AA14" s="2"/>
      <c r="AB14" s="2"/>
    </row>
    <row r="15" spans="1:28" x14ac:dyDescent="0.25">
      <c r="A15" s="7"/>
      <c r="B15" s="6"/>
      <c r="H15" s="2"/>
      <c r="I15" s="2"/>
      <c r="J15" s="2"/>
      <c r="Q15" s="2"/>
      <c r="R15" s="2"/>
      <c r="S15" s="2"/>
      <c r="Z15" s="2"/>
      <c r="AA15" s="2"/>
      <c r="AB15" s="2"/>
    </row>
    <row r="16" spans="1:28" x14ac:dyDescent="0.25">
      <c r="A16" s="7"/>
      <c r="B16" s="6"/>
      <c r="H16" s="2"/>
      <c r="I16" s="2"/>
      <c r="J16" s="2"/>
      <c r="Q16" s="2"/>
      <c r="R16" s="2"/>
      <c r="S16" s="2"/>
      <c r="Z16" s="2"/>
      <c r="AA16" s="2"/>
      <c r="AB16" s="2"/>
    </row>
    <row r="17" spans="1:29" x14ac:dyDescent="0.25">
      <c r="B17" s="6"/>
    </row>
    <row r="18" spans="1:29" x14ac:dyDescent="0.25">
      <c r="A18" s="8"/>
      <c r="B18" s="9">
        <f>B14-B15</f>
        <v>0</v>
      </c>
      <c r="C18" s="10"/>
      <c r="L18" s="10"/>
      <c r="U18" s="10"/>
    </row>
    <row r="21" spans="1:29" x14ac:dyDescent="0.25">
      <c r="A21" s="11"/>
      <c r="B21" s="6"/>
      <c r="H21" s="2"/>
      <c r="I21" s="2"/>
      <c r="J21" s="2"/>
    </row>
    <row r="22" spans="1:29" x14ac:dyDescent="0.25">
      <c r="A22" s="11"/>
      <c r="B22" s="6"/>
    </row>
    <row r="23" spans="1:29" s="12" customFormat="1" x14ac:dyDescent="0.25">
      <c r="A23" s="8"/>
      <c r="B23" s="9">
        <f>B21-B22</f>
        <v>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4" customFormat="1" x14ac:dyDescent="0.25">
      <c r="A24" s="1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s="12" customFormat="1" x14ac:dyDescent="0.25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7"/>
      <c r="B26" s="6"/>
      <c r="H26" s="2"/>
      <c r="I26" s="2"/>
      <c r="J26" s="2"/>
      <c r="Q26" s="2"/>
      <c r="R26" s="2"/>
      <c r="S26" s="2"/>
      <c r="Z26" s="2"/>
      <c r="AA26" s="2"/>
      <c r="AB26" s="2"/>
    </row>
    <row r="27" spans="1:29" x14ac:dyDescent="0.25">
      <c r="A27" s="7"/>
      <c r="B27" s="6"/>
      <c r="H27" s="2"/>
      <c r="I27" s="2"/>
      <c r="J27" s="2"/>
      <c r="Q27" s="2"/>
      <c r="R27" s="2"/>
      <c r="S27" s="2"/>
      <c r="Z27" s="2"/>
      <c r="AA27" s="2"/>
      <c r="AB27" s="2"/>
    </row>
    <row r="28" spans="1:29" x14ac:dyDescent="0.25">
      <c r="A28" s="7"/>
      <c r="B28" s="6"/>
      <c r="H28" s="2"/>
      <c r="I28" s="2"/>
      <c r="J28" s="2"/>
      <c r="Q28" s="2"/>
      <c r="R28" s="2"/>
      <c r="S28" s="2"/>
      <c r="Z28" s="2"/>
      <c r="AA28" s="2"/>
      <c r="AB28" s="2"/>
    </row>
    <row r="30" spans="1:29" x14ac:dyDescent="0.25">
      <c r="A30" s="8"/>
      <c r="B30" s="9">
        <f>B26-B27</f>
        <v>0</v>
      </c>
    </row>
    <row r="32" spans="1:29" x14ac:dyDescent="0.25">
      <c r="Q32" s="2"/>
      <c r="R32" s="2"/>
      <c r="S32" s="2"/>
      <c r="Z32" s="2"/>
      <c r="AA32" s="2"/>
      <c r="AB32" s="2"/>
    </row>
    <row r="33" spans="1:28" x14ac:dyDescent="0.25">
      <c r="H33" s="2"/>
      <c r="I33" s="2"/>
      <c r="J33" s="2"/>
      <c r="Q33" s="2"/>
      <c r="R33" s="2"/>
      <c r="S33" s="2"/>
      <c r="Z33" s="2"/>
      <c r="AA33" s="2"/>
      <c r="AB33" s="2"/>
    </row>
    <row r="34" spans="1:28" x14ac:dyDescent="0.25">
      <c r="A34" s="11" t="s">
        <v>13</v>
      </c>
      <c r="B34" s="6"/>
      <c r="H34" s="2"/>
      <c r="I34" s="2"/>
      <c r="J34" s="2"/>
      <c r="L34" s="3">
        <f>SUM(M34:O34)</f>
        <v>2125.31</v>
      </c>
      <c r="M34" s="3">
        <f>Q34*3.3</f>
        <v>867.99899999999991</v>
      </c>
      <c r="N34" s="3">
        <f>R34*1.1</f>
        <v>471.90000000000003</v>
      </c>
      <c r="O34" s="3">
        <f>S34*1.1</f>
        <v>785.41100000000006</v>
      </c>
      <c r="Q34" s="2">
        <v>263.02999999999997</v>
      </c>
      <c r="R34" s="2">
        <v>429</v>
      </c>
      <c r="S34" s="2">
        <v>714.01</v>
      </c>
      <c r="U34" s="3">
        <f>SUM(V34:X34)</f>
        <v>2126.3989999999999</v>
      </c>
      <c r="V34" s="3">
        <f>Z34*3.3</f>
        <v>867.99899999999991</v>
      </c>
      <c r="W34" s="3">
        <f>AA34*1.1</f>
        <v>471.90000000000003</v>
      </c>
      <c r="X34" s="3">
        <f>AB34*1.1</f>
        <v>786.50000000000011</v>
      </c>
      <c r="Z34" s="2">
        <v>263.02999999999997</v>
      </c>
      <c r="AA34" s="2">
        <v>429</v>
      </c>
      <c r="AB34" s="2">
        <v>715</v>
      </c>
    </row>
    <row r="35" spans="1:28" x14ac:dyDescent="0.25">
      <c r="A35" s="11" t="s">
        <v>14</v>
      </c>
      <c r="B35" s="6"/>
      <c r="H35" s="2"/>
      <c r="I35" s="2"/>
      <c r="J35" s="2"/>
      <c r="L35" s="3">
        <f>SUM(M35:O35)</f>
        <v>2079.8910000000001</v>
      </c>
      <c r="M35" s="3">
        <f>Q35*3.3</f>
        <v>874.36799999999994</v>
      </c>
      <c r="N35" s="3">
        <f>R35*1.1</f>
        <v>472.98900000000003</v>
      </c>
      <c r="O35" s="3">
        <f>S35*1.1</f>
        <v>732.53400000000011</v>
      </c>
      <c r="Q35" s="2">
        <v>264.95999999999998</v>
      </c>
      <c r="R35" s="2">
        <v>429.99</v>
      </c>
      <c r="S35" s="2">
        <v>665.94</v>
      </c>
      <c r="U35" s="3">
        <f>SUM(V35:X35)</f>
        <v>2081.1010000000001</v>
      </c>
      <c r="V35" s="3">
        <f>Z35*3.3</f>
        <v>874.36799999999994</v>
      </c>
      <c r="W35" s="3">
        <f>AA35*1.1</f>
        <v>472.98900000000003</v>
      </c>
      <c r="X35" s="3">
        <f>AB35*1.1</f>
        <v>733.74400000000003</v>
      </c>
      <c r="Z35" s="2">
        <v>264.95999999999998</v>
      </c>
      <c r="AA35" s="2">
        <v>429.99</v>
      </c>
      <c r="AB35" s="2">
        <v>667.04</v>
      </c>
    </row>
    <row r="36" spans="1:28" x14ac:dyDescent="0.25">
      <c r="A36" s="8" t="s">
        <v>15</v>
      </c>
      <c r="B36" s="9">
        <f>B34-B35</f>
        <v>0</v>
      </c>
    </row>
    <row r="43" spans="1:28" ht="18.75" x14ac:dyDescent="0.3">
      <c r="A43" s="16" t="s">
        <v>16</v>
      </c>
      <c r="B43" s="6"/>
    </row>
    <row r="44" spans="1:28" ht="18.75" x14ac:dyDescent="0.3">
      <c r="A44" s="16" t="s">
        <v>17</v>
      </c>
      <c r="B44" s="6"/>
    </row>
    <row r="45" spans="1:28" ht="18.75" x14ac:dyDescent="0.3">
      <c r="A45" s="16" t="s">
        <v>18</v>
      </c>
      <c r="B45" s="6"/>
    </row>
  </sheetData>
  <mergeCells count="4">
    <mergeCell ref="C1:X1"/>
    <mergeCell ref="C2:J2"/>
    <mergeCell ref="L2:S2"/>
    <mergeCell ref="U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Lantiq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Udayakumar Hari (LQAP RD ST ER SYS / EE)</dc:creator>
  <cp:lastModifiedBy>Udayakumar Hari (LQAP RD ST ER SYS / EE)</cp:lastModifiedBy>
  <dcterms:created xsi:type="dcterms:W3CDTF">2015-07-22T06:13:03Z</dcterms:created>
  <dcterms:modified xsi:type="dcterms:W3CDTF">2015-07-23T06:06:20Z</dcterms:modified>
</cp:coreProperties>
</file>