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dsonmiller/Desktop/Gov 1005/Final Project/Milestone 3/Mil_data/"/>
    </mc:Choice>
  </mc:AlternateContent>
  <xr:revisionPtr revIDLastSave="0" documentId="13_ncr:1_{C08BDFDC-C81A-C14B-BA17-B712B4006E1D}" xr6:coauthVersionLast="45" xr6:coauthVersionMax="45" xr10:uidLastSave="{00000000-0000-0000-0000-000000000000}"/>
  <bookViews>
    <workbookView xWindow="780" yWindow="460" windowWidth="27640" windowHeight="16400" xr2:uid="{911E082A-0B41-3E49-89D0-78D76AABF3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</calcChain>
</file>

<file path=xl/sharedStrings.xml><?xml version="1.0" encoding="utf-8"?>
<sst xmlns="http://schemas.openxmlformats.org/spreadsheetml/2006/main" count="49" uniqueCount="49">
  <si>
    <t>Fiscal Year</t>
  </si>
  <si>
    <t>Total Civilian 2+ %</t>
  </si>
  <si>
    <t>Army White</t>
  </si>
  <si>
    <t>Navy White</t>
  </si>
  <si>
    <t>USMC White</t>
  </si>
  <si>
    <t>Total DOD White</t>
  </si>
  <si>
    <t>Army Black</t>
  </si>
  <si>
    <t>Navy Black</t>
  </si>
  <si>
    <t>USMC Black</t>
  </si>
  <si>
    <t>Total DOD Black</t>
  </si>
  <si>
    <t>Army AIAN</t>
  </si>
  <si>
    <t>Navy AIAN</t>
  </si>
  <si>
    <t xml:space="preserve">USMC AIAN </t>
  </si>
  <si>
    <t>Airforce AIAN</t>
  </si>
  <si>
    <t>Total DOD AIAN</t>
  </si>
  <si>
    <t xml:space="preserve">Total Civilian AIAN </t>
  </si>
  <si>
    <t>Army Asian</t>
  </si>
  <si>
    <t>Navy Asian</t>
  </si>
  <si>
    <t xml:space="preserve">USMC Asian </t>
  </si>
  <si>
    <t xml:space="preserve">Airforce Asian </t>
  </si>
  <si>
    <t xml:space="preserve">Total DOD Asian </t>
  </si>
  <si>
    <t>Total Civilian Asian</t>
  </si>
  <si>
    <t xml:space="preserve">Army NHPI </t>
  </si>
  <si>
    <t xml:space="preserve">Navy NHPI </t>
  </si>
  <si>
    <t>USMC NHPI</t>
  </si>
  <si>
    <t xml:space="preserve">Airforce NHPI </t>
  </si>
  <si>
    <t xml:space="preserve">Total DOD NHPI </t>
  </si>
  <si>
    <t>Total Civilian NHPI</t>
  </si>
  <si>
    <t xml:space="preserve">Army 2+ </t>
  </si>
  <si>
    <t xml:space="preserve">Navy 2+ </t>
  </si>
  <si>
    <t xml:space="preserve">USMC 2+ </t>
  </si>
  <si>
    <t xml:space="preserve">Airforce 2+ </t>
  </si>
  <si>
    <t xml:space="preserve">Total DOD 2+ </t>
  </si>
  <si>
    <t>Army Hispanic</t>
  </si>
  <si>
    <t xml:space="preserve">Navy Hispanic </t>
  </si>
  <si>
    <t xml:space="preserve">USMC Hispanic </t>
  </si>
  <si>
    <t xml:space="preserve">Total DOD Hispanic </t>
  </si>
  <si>
    <t>total_civilian_18_24_white</t>
  </si>
  <si>
    <t xml:space="preserve">total_civilian_18_24_hispanic </t>
  </si>
  <si>
    <t>total_civilian_18_24_black</t>
  </si>
  <si>
    <t xml:space="preserve">usmc_non_hispanic_other </t>
  </si>
  <si>
    <t xml:space="preserve">total_civilian_18_24_non_hispanic_other </t>
  </si>
  <si>
    <t xml:space="preserve">army_non_hispanic_other </t>
  </si>
  <si>
    <t xml:space="preserve">navy_non_hispanic_other </t>
  </si>
  <si>
    <t xml:space="preserve">total_dod_non_hispanic_other </t>
  </si>
  <si>
    <t>Air force Hispanic</t>
  </si>
  <si>
    <t>Air force Black</t>
  </si>
  <si>
    <t>Air force White</t>
  </si>
  <si>
    <t xml:space="preserve">air_force_non_hispanic_other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</si>
</sst>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A3564-88B0-A643-87A9-09D25B101FC9}">
  <dimension ref="A1:AW224"/>
  <sheetViews>
    <sheetView tabSelected="1" topLeftCell="I1" workbookViewId="0">
      <selection activeCell="W1" sqref="W1"/>
    </sheetView>
  </sheetViews>
  <sheetFormatPr baseColWidth="10" defaultRowHeight="16" x14ac:dyDescent="0.2"/>
  <cols>
    <col min="1" max="1" width="12.1640625" style="1" customWidth="1"/>
    <col min="2" max="3" width="12.33203125" style="1" customWidth="1"/>
    <col min="4" max="4" width="15" style="1" customWidth="1"/>
    <col min="5" max="5" width="10.5" style="1" customWidth="1"/>
    <col min="6" max="6" width="11.1640625" style="1" customWidth="1"/>
    <col min="7" max="7" width="13.33203125" style="1" customWidth="1"/>
  </cols>
  <sheetData>
    <row r="1" spans="1:49" ht="68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47</v>
      </c>
      <c r="F1" s="1" t="s">
        <v>5</v>
      </c>
      <c r="G1" s="1" t="s">
        <v>37</v>
      </c>
      <c r="H1" s="1" t="s">
        <v>6</v>
      </c>
      <c r="I1" s="1" t="s">
        <v>7</v>
      </c>
      <c r="J1" s="1" t="s">
        <v>8</v>
      </c>
      <c r="K1" s="1" t="s">
        <v>46</v>
      </c>
      <c r="L1" s="1" t="s">
        <v>9</v>
      </c>
      <c r="M1" s="1" t="s">
        <v>39</v>
      </c>
      <c r="N1" s="1" t="s">
        <v>33</v>
      </c>
      <c r="O1" s="1" t="s">
        <v>34</v>
      </c>
      <c r="P1" s="1" t="s">
        <v>35</v>
      </c>
      <c r="Q1" s="1" t="s">
        <v>45</v>
      </c>
      <c r="R1" s="1" t="s">
        <v>36</v>
      </c>
      <c r="S1" s="1" t="s">
        <v>38</v>
      </c>
      <c r="T1" s="1" t="s">
        <v>42</v>
      </c>
      <c r="U1" s="1" t="s">
        <v>43</v>
      </c>
      <c r="V1" s="1" t="s">
        <v>40</v>
      </c>
      <c r="W1" s="1" t="s">
        <v>48</v>
      </c>
      <c r="X1" s="1" t="s">
        <v>44</v>
      </c>
      <c r="Y1" s="1" t="s">
        <v>41</v>
      </c>
      <c r="Z1" s="1" t="s">
        <v>10</v>
      </c>
      <c r="AA1" s="1" t="s">
        <v>11</v>
      </c>
      <c r="AB1" s="1" t="s">
        <v>12</v>
      </c>
      <c r="AC1" s="1" t="s">
        <v>13</v>
      </c>
      <c r="AD1" s="1" t="s">
        <v>14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29</v>
      </c>
      <c r="AT1" s="1" t="s">
        <v>30</v>
      </c>
      <c r="AU1" s="1" t="s">
        <v>31</v>
      </c>
      <c r="AV1" s="1" t="s">
        <v>32</v>
      </c>
      <c r="AW1" s="1" t="s">
        <v>1</v>
      </c>
    </row>
    <row r="2" spans="1:49" x14ac:dyDescent="0.2">
      <c r="A2" s="2">
        <v>2003</v>
      </c>
      <c r="B2" s="3">
        <v>76.8</v>
      </c>
      <c r="C2" s="3">
        <v>67.400000000000006</v>
      </c>
      <c r="D2" s="3">
        <v>80.8</v>
      </c>
      <c r="E2" s="3">
        <v>78.8</v>
      </c>
      <c r="F2" s="3">
        <v>75.8</v>
      </c>
      <c r="G2" s="3">
        <v>78.400000000000006</v>
      </c>
      <c r="H2" s="3">
        <v>15.9</v>
      </c>
      <c r="I2" s="3">
        <v>19</v>
      </c>
      <c r="J2" s="3">
        <v>9.1</v>
      </c>
      <c r="K2" s="3">
        <v>13.8</v>
      </c>
      <c r="L2" s="3">
        <v>15</v>
      </c>
      <c r="M2" s="3">
        <v>14.1</v>
      </c>
      <c r="N2" s="3">
        <v>10.7</v>
      </c>
      <c r="O2" s="3">
        <v>0.13</v>
      </c>
      <c r="P2" s="3">
        <v>0.15</v>
      </c>
      <c r="Q2" s="3">
        <v>8.1</v>
      </c>
      <c r="R2" s="3">
        <v>11.5</v>
      </c>
      <c r="S2" s="3">
        <v>17.3</v>
      </c>
      <c r="T2" s="4">
        <f t="shared" ref="T2:T16" si="0">Z2+AF2+AL2+AR2</f>
        <v>5.14</v>
      </c>
      <c r="U2" s="4">
        <f t="shared" ref="U2:U16" si="1">AA2+AG2+AM2+AS2</f>
        <v>9.9699999999999989</v>
      </c>
      <c r="V2" s="4">
        <f t="shared" ref="V2:V16" si="2">AB2+AH2+AN2+AT2</f>
        <v>4.46</v>
      </c>
      <c r="W2" s="4">
        <f t="shared" ref="W2:W16" si="3">AC2+AI2+AO2+AU2</f>
        <v>5.42</v>
      </c>
      <c r="X2" s="4">
        <f t="shared" ref="X2:X16" si="4">AD2+AJ2+AP2+AV2</f>
        <v>6.12</v>
      </c>
      <c r="Y2" s="4">
        <f t="shared" ref="Y2:Y16" si="5">AE2+AK2+AQ2+AW2</f>
        <v>7.5</v>
      </c>
      <c r="Z2" s="3">
        <v>1.2</v>
      </c>
      <c r="AA2" s="3">
        <v>4.4000000000000004</v>
      </c>
      <c r="AB2" s="3">
        <v>1.2</v>
      </c>
      <c r="AC2" s="3">
        <v>0.72</v>
      </c>
      <c r="AD2" s="3">
        <v>1.8</v>
      </c>
      <c r="AE2" s="3">
        <v>0.95</v>
      </c>
      <c r="AF2" s="3">
        <v>1.1000000000000001</v>
      </c>
      <c r="AG2" s="3">
        <v>1.8</v>
      </c>
      <c r="AH2" s="3">
        <v>0.91</v>
      </c>
      <c r="AI2" s="3">
        <v>1.2</v>
      </c>
      <c r="AJ2" s="3">
        <v>1.2</v>
      </c>
      <c r="AK2" s="3">
        <v>4.2</v>
      </c>
      <c r="AL2" s="3">
        <v>0.44</v>
      </c>
      <c r="AM2" s="3">
        <v>0.47</v>
      </c>
      <c r="AN2" s="3">
        <v>0.35</v>
      </c>
      <c r="AO2" s="3">
        <v>0.4</v>
      </c>
      <c r="AP2" s="3">
        <v>0.42</v>
      </c>
      <c r="AQ2" s="3">
        <v>0.35</v>
      </c>
      <c r="AR2" s="3">
        <v>2.4</v>
      </c>
      <c r="AS2" s="3">
        <v>3.3</v>
      </c>
      <c r="AT2" s="3">
        <v>2</v>
      </c>
      <c r="AU2" s="3">
        <v>3.1</v>
      </c>
      <c r="AV2" s="3">
        <v>2.7</v>
      </c>
      <c r="AW2" s="3">
        <v>2</v>
      </c>
    </row>
    <row r="3" spans="1:49" x14ac:dyDescent="0.2">
      <c r="A3" s="2">
        <v>2004</v>
      </c>
      <c r="B3" s="3">
        <v>72.53</v>
      </c>
      <c r="C3" s="3">
        <v>64.69</v>
      </c>
      <c r="D3" s="3">
        <v>81.569999999999993</v>
      </c>
      <c r="E3" s="3">
        <v>76.72</v>
      </c>
      <c r="F3" s="3">
        <v>73.12</v>
      </c>
      <c r="G3" s="3">
        <v>78.52</v>
      </c>
      <c r="H3" s="3">
        <v>14.25</v>
      </c>
      <c r="I3" s="3">
        <v>19.73</v>
      </c>
      <c r="J3" s="3">
        <v>8.34</v>
      </c>
      <c r="K3" s="3">
        <v>14.64</v>
      </c>
      <c r="L3" s="3">
        <v>14.54</v>
      </c>
      <c r="M3" s="3">
        <v>13.96</v>
      </c>
      <c r="N3" s="3">
        <v>12.61</v>
      </c>
      <c r="O3" s="3">
        <v>15.11</v>
      </c>
      <c r="P3" s="3">
        <v>16.100000000000001</v>
      </c>
      <c r="Q3" s="3">
        <v>9.5399999999999991</v>
      </c>
      <c r="R3" s="3">
        <v>13.18</v>
      </c>
      <c r="S3" s="3">
        <v>17.68</v>
      </c>
      <c r="T3" s="3">
        <f t="shared" si="0"/>
        <v>5.62</v>
      </c>
      <c r="U3" s="3">
        <f t="shared" si="1"/>
        <v>12.92</v>
      </c>
      <c r="V3" s="3">
        <f t="shared" si="2"/>
        <v>5.09</v>
      </c>
      <c r="W3" s="3">
        <f t="shared" si="3"/>
        <v>6.84</v>
      </c>
      <c r="X3" s="3">
        <f t="shared" si="4"/>
        <v>7.4</v>
      </c>
      <c r="Y3" s="3">
        <f t="shared" si="5"/>
        <v>7.54</v>
      </c>
      <c r="Z3" s="3">
        <v>1.1399999999999999</v>
      </c>
      <c r="AA3" s="3">
        <v>5.37</v>
      </c>
      <c r="AB3" s="3">
        <v>1.1200000000000001</v>
      </c>
      <c r="AC3" s="3">
        <v>0.75</v>
      </c>
      <c r="AD3" s="3">
        <v>2.0099999999999998</v>
      </c>
      <c r="AE3" s="3">
        <v>0.99</v>
      </c>
      <c r="AF3" s="3">
        <v>2.39</v>
      </c>
      <c r="AG3" s="3">
        <v>4.03</v>
      </c>
      <c r="AH3" s="3">
        <v>2.0299999999999998</v>
      </c>
      <c r="AI3" s="3">
        <v>3.04</v>
      </c>
      <c r="AJ3" s="3">
        <v>2.82</v>
      </c>
      <c r="AK3" s="3">
        <v>4.1399999999999997</v>
      </c>
      <c r="AL3" s="3">
        <v>0.93</v>
      </c>
      <c r="AM3" s="3">
        <v>1.27</v>
      </c>
      <c r="AN3" s="3">
        <v>0.9</v>
      </c>
      <c r="AO3" s="3">
        <v>1.18</v>
      </c>
      <c r="AP3" s="3">
        <v>1.05</v>
      </c>
      <c r="AQ3" s="3">
        <v>0.28999999999999998</v>
      </c>
      <c r="AR3" s="3">
        <v>1.1599999999999999</v>
      </c>
      <c r="AS3" s="3">
        <v>2.25</v>
      </c>
      <c r="AT3" s="3">
        <v>1.04</v>
      </c>
      <c r="AU3" s="3">
        <v>1.87</v>
      </c>
      <c r="AV3" s="3">
        <v>1.52</v>
      </c>
      <c r="AW3" s="3">
        <v>2.12</v>
      </c>
    </row>
    <row r="4" spans="1:49" x14ac:dyDescent="0.2">
      <c r="A4" s="2">
        <v>2005</v>
      </c>
      <c r="B4" s="3">
        <v>71.83</v>
      </c>
      <c r="C4" s="3">
        <v>64.27</v>
      </c>
      <c r="D4" s="3">
        <v>83.65</v>
      </c>
      <c r="E4" s="3">
        <v>76.7</v>
      </c>
      <c r="F4" s="3">
        <v>73.06</v>
      </c>
      <c r="G4" s="3">
        <v>78.14</v>
      </c>
      <c r="H4" s="3">
        <v>11.98</v>
      </c>
      <c r="I4" s="3">
        <v>18.78</v>
      </c>
      <c r="J4" s="3">
        <v>7.71</v>
      </c>
      <c r="K4" s="3">
        <v>14.39</v>
      </c>
      <c r="L4" s="3">
        <v>13.07</v>
      </c>
      <c r="M4" s="3">
        <v>14.24</v>
      </c>
      <c r="N4" s="3">
        <v>12.19</v>
      </c>
      <c r="O4" s="3">
        <v>16.13</v>
      </c>
      <c r="P4" s="3">
        <v>16.260000000000002</v>
      </c>
      <c r="Q4" s="3">
        <v>10.97</v>
      </c>
      <c r="R4" s="3">
        <v>13.87</v>
      </c>
      <c r="S4" s="3">
        <v>17.63</v>
      </c>
      <c r="T4" s="3">
        <f t="shared" si="0"/>
        <v>4.6399999999999997</v>
      </c>
      <c r="U4" s="3">
        <f t="shared" si="1"/>
        <v>14.730000000000002</v>
      </c>
      <c r="V4" s="3">
        <f t="shared" si="2"/>
        <v>4.99</v>
      </c>
      <c r="W4" s="3">
        <f t="shared" si="3"/>
        <v>6.5600000000000005</v>
      </c>
      <c r="X4" s="3">
        <f t="shared" si="4"/>
        <v>7.46</v>
      </c>
      <c r="Y4" s="3">
        <f t="shared" si="5"/>
        <v>7.6199999999999992</v>
      </c>
      <c r="Z4" s="3">
        <v>1.17</v>
      </c>
      <c r="AA4" s="3">
        <v>6.97</v>
      </c>
      <c r="AB4" s="3">
        <v>1.33</v>
      </c>
      <c r="AC4" s="3">
        <v>0.78</v>
      </c>
      <c r="AD4" s="3">
        <v>2.59</v>
      </c>
      <c r="AE4" s="3">
        <v>0.99</v>
      </c>
      <c r="AF4" s="3">
        <v>2.04</v>
      </c>
      <c r="AG4" s="3">
        <v>4.9000000000000004</v>
      </c>
      <c r="AH4" s="3">
        <v>2.12</v>
      </c>
      <c r="AI4" s="3">
        <v>3.1</v>
      </c>
      <c r="AJ4" s="3">
        <v>2.9</v>
      </c>
      <c r="AK4" s="3">
        <v>4.0999999999999996</v>
      </c>
      <c r="AL4" s="3">
        <v>0.88</v>
      </c>
      <c r="AM4" s="3">
        <v>1.21</v>
      </c>
      <c r="AN4" s="3">
        <v>0.93</v>
      </c>
      <c r="AO4" s="3">
        <v>1.41</v>
      </c>
      <c r="AP4" s="3">
        <v>1.04</v>
      </c>
      <c r="AQ4" s="3">
        <v>0.3</v>
      </c>
      <c r="AR4" s="3">
        <v>0.55000000000000004</v>
      </c>
      <c r="AS4" s="3">
        <v>1.65</v>
      </c>
      <c r="AT4" s="3">
        <v>0.61</v>
      </c>
      <c r="AU4" s="3">
        <v>1.27</v>
      </c>
      <c r="AV4" s="3">
        <v>0.93</v>
      </c>
      <c r="AW4" s="3">
        <v>2.23</v>
      </c>
    </row>
    <row r="5" spans="1:49" x14ac:dyDescent="0.2">
      <c r="A5" s="2">
        <v>2006</v>
      </c>
      <c r="B5" s="3">
        <v>74.930000000000007</v>
      </c>
      <c r="C5" s="3">
        <v>66.319999999999993</v>
      </c>
      <c r="D5" s="3">
        <v>85.07</v>
      </c>
      <c r="E5" s="3">
        <v>77.34</v>
      </c>
      <c r="F5" s="3">
        <v>75.430000000000007</v>
      </c>
      <c r="G5" s="3">
        <v>77.989999999999995</v>
      </c>
      <c r="H5" s="3">
        <v>12.61</v>
      </c>
      <c r="I5" s="3">
        <v>17.170000000000002</v>
      </c>
      <c r="J5" s="3">
        <v>7.57</v>
      </c>
      <c r="K5" s="3">
        <v>14.72</v>
      </c>
      <c r="L5" s="3">
        <v>13.02</v>
      </c>
      <c r="M5" s="3">
        <v>14.38</v>
      </c>
      <c r="N5" s="3">
        <v>11.59</v>
      </c>
      <c r="O5" s="3">
        <v>16.28</v>
      </c>
      <c r="P5" s="3">
        <v>15.59</v>
      </c>
      <c r="Q5" s="3">
        <v>11.15</v>
      </c>
      <c r="R5" s="3">
        <v>13.26</v>
      </c>
      <c r="S5" s="3">
        <v>17.52</v>
      </c>
      <c r="T5" s="3">
        <f t="shared" si="0"/>
        <v>4.25</v>
      </c>
      <c r="U5" s="3">
        <f t="shared" si="1"/>
        <v>15.39</v>
      </c>
      <c r="V5" s="3">
        <f t="shared" si="2"/>
        <v>4.9800000000000004</v>
      </c>
      <c r="W5" s="3">
        <f t="shared" si="3"/>
        <v>6.14</v>
      </c>
      <c r="X5" s="3">
        <f t="shared" si="4"/>
        <v>7.1099999999999994</v>
      </c>
      <c r="Y5" s="3">
        <f t="shared" si="5"/>
        <v>7.620000000000001</v>
      </c>
      <c r="Z5" s="3">
        <v>1.19</v>
      </c>
      <c r="AA5" s="3">
        <v>7.91</v>
      </c>
      <c r="AB5" s="3">
        <v>1.33</v>
      </c>
      <c r="AC5" s="3">
        <v>0.84</v>
      </c>
      <c r="AD5" s="3">
        <v>2.59</v>
      </c>
      <c r="AE5" s="3">
        <v>0.91</v>
      </c>
      <c r="AF5" s="3">
        <v>1.96</v>
      </c>
      <c r="AG5" s="3">
        <v>4.51</v>
      </c>
      <c r="AH5" s="3">
        <v>2.31</v>
      </c>
      <c r="AI5" s="3">
        <v>3.11</v>
      </c>
      <c r="AJ5" s="3">
        <v>2.78</v>
      </c>
      <c r="AK5" s="3">
        <v>4.16</v>
      </c>
      <c r="AL5" s="3">
        <v>0.7</v>
      </c>
      <c r="AM5" s="3">
        <v>1.0900000000000001</v>
      </c>
      <c r="AN5" s="3">
        <v>0.89</v>
      </c>
      <c r="AO5" s="3">
        <v>1.32</v>
      </c>
      <c r="AP5" s="3">
        <v>0.93</v>
      </c>
      <c r="AQ5" s="3">
        <v>0.33</v>
      </c>
      <c r="AR5" s="3">
        <v>0.4</v>
      </c>
      <c r="AS5" s="3">
        <v>1.88</v>
      </c>
      <c r="AT5" s="3">
        <v>0.45</v>
      </c>
      <c r="AU5" s="3">
        <v>0.87</v>
      </c>
      <c r="AV5" s="3">
        <v>0.81</v>
      </c>
      <c r="AW5" s="3">
        <v>2.2200000000000002</v>
      </c>
    </row>
    <row r="6" spans="1:49" x14ac:dyDescent="0.2">
      <c r="A6" s="2">
        <v>2007</v>
      </c>
      <c r="B6" s="3">
        <v>76</v>
      </c>
      <c r="C6" s="3">
        <v>66.95</v>
      </c>
      <c r="D6" s="3">
        <v>85.01</v>
      </c>
      <c r="E6" s="3">
        <v>77.55</v>
      </c>
      <c r="F6" s="3">
        <v>76.23</v>
      </c>
      <c r="G6" s="3">
        <v>77.930000000000007</v>
      </c>
      <c r="H6" s="3">
        <v>12.79</v>
      </c>
      <c r="I6" s="3">
        <v>17.61</v>
      </c>
      <c r="J6" s="3">
        <v>9.14</v>
      </c>
      <c r="K6" s="3">
        <v>15.88</v>
      </c>
      <c r="L6" s="3">
        <v>13.6</v>
      </c>
      <c r="M6" s="3">
        <v>14.32</v>
      </c>
      <c r="N6" s="3">
        <v>11.3</v>
      </c>
      <c r="O6" s="3">
        <v>16.59</v>
      </c>
      <c r="P6" s="3">
        <v>16.32</v>
      </c>
      <c r="Q6" s="3">
        <v>11</v>
      </c>
      <c r="R6" s="3">
        <v>13.47</v>
      </c>
      <c r="S6" s="3">
        <v>17.8</v>
      </c>
      <c r="T6" s="3">
        <f t="shared" si="0"/>
        <v>4.24</v>
      </c>
      <c r="U6" s="3">
        <f t="shared" si="1"/>
        <v>14.87</v>
      </c>
      <c r="V6" s="3">
        <f t="shared" si="2"/>
        <v>4.8299999999999992</v>
      </c>
      <c r="W6" s="3">
        <f t="shared" si="3"/>
        <v>6.0100000000000007</v>
      </c>
      <c r="X6" s="3">
        <f t="shared" si="4"/>
        <v>6.99</v>
      </c>
      <c r="Y6" s="3">
        <f t="shared" si="5"/>
        <v>7.76</v>
      </c>
      <c r="Z6" s="3">
        <v>1.05</v>
      </c>
      <c r="AA6" s="3">
        <v>6.85</v>
      </c>
      <c r="AB6" s="3">
        <v>1.33</v>
      </c>
      <c r="AC6" s="3">
        <v>0.91</v>
      </c>
      <c r="AD6" s="3">
        <v>2.35</v>
      </c>
      <c r="AE6" s="3">
        <v>1.08</v>
      </c>
      <c r="AF6" s="3">
        <v>1.87</v>
      </c>
      <c r="AG6" s="3">
        <v>4.3</v>
      </c>
      <c r="AH6" s="3">
        <v>2.0499999999999998</v>
      </c>
      <c r="AI6" s="3">
        <v>3.02</v>
      </c>
      <c r="AJ6" s="3">
        <v>2.64</v>
      </c>
      <c r="AK6" s="3">
        <v>4.21</v>
      </c>
      <c r="AL6" s="3">
        <v>0.8</v>
      </c>
      <c r="AM6" s="3">
        <v>1.41</v>
      </c>
      <c r="AN6" s="3">
        <v>0.98</v>
      </c>
      <c r="AO6" s="3">
        <v>1.34</v>
      </c>
      <c r="AP6" s="3">
        <v>1.07</v>
      </c>
      <c r="AQ6" s="3">
        <v>0.37</v>
      </c>
      <c r="AR6" s="3">
        <v>0.52</v>
      </c>
      <c r="AS6" s="3">
        <v>2.31</v>
      </c>
      <c r="AT6" s="3">
        <v>0.47</v>
      </c>
      <c r="AU6" s="3">
        <v>0.74</v>
      </c>
      <c r="AV6" s="3">
        <v>0.93</v>
      </c>
      <c r="AW6" s="3">
        <v>2.1</v>
      </c>
    </row>
    <row r="7" spans="1:49" x14ac:dyDescent="0.2">
      <c r="A7" s="2">
        <v>2008</v>
      </c>
      <c r="B7" s="3">
        <v>74.819999999999993</v>
      </c>
      <c r="C7" s="3">
        <v>55.08</v>
      </c>
      <c r="D7" s="3">
        <v>84.47</v>
      </c>
      <c r="E7" s="3">
        <v>75.569999999999993</v>
      </c>
      <c r="F7" s="3">
        <v>72.66</v>
      </c>
      <c r="G7" s="3">
        <v>77.73</v>
      </c>
      <c r="H7" s="3">
        <v>14.72</v>
      </c>
      <c r="I7" s="3">
        <v>19.149999999999999</v>
      </c>
      <c r="J7" s="3">
        <v>9.92</v>
      </c>
      <c r="K7" s="3">
        <v>17</v>
      </c>
      <c r="L7" s="3">
        <v>15.03</v>
      </c>
      <c r="M7" s="3">
        <v>14.52</v>
      </c>
      <c r="N7" s="3">
        <v>11.7</v>
      </c>
      <c r="O7" s="3">
        <v>21.04</v>
      </c>
      <c r="P7" s="3">
        <v>17.28</v>
      </c>
      <c r="Q7" s="3">
        <v>13.81</v>
      </c>
      <c r="R7" s="3">
        <v>15.3</v>
      </c>
      <c r="S7" s="3">
        <v>17.82</v>
      </c>
      <c r="T7" s="3">
        <f t="shared" si="0"/>
        <v>4.29</v>
      </c>
      <c r="U7" s="3">
        <f t="shared" si="1"/>
        <v>23.92</v>
      </c>
      <c r="V7" s="3">
        <f t="shared" si="2"/>
        <v>4.74</v>
      </c>
      <c r="W7" s="3">
        <f t="shared" si="3"/>
        <v>7.32</v>
      </c>
      <c r="X7" s="3">
        <f t="shared" si="4"/>
        <v>9.1999999999999993</v>
      </c>
      <c r="Y7" s="3">
        <f t="shared" si="5"/>
        <v>7.75</v>
      </c>
      <c r="Z7" s="3">
        <v>0.95</v>
      </c>
      <c r="AA7" s="3">
        <v>8.26</v>
      </c>
      <c r="AB7" s="3">
        <v>1.1599999999999999</v>
      </c>
      <c r="AC7" s="3">
        <v>0.74</v>
      </c>
      <c r="AD7" s="3">
        <v>2.57</v>
      </c>
      <c r="AE7" s="3">
        <v>1.1200000000000001</v>
      </c>
      <c r="AF7" s="3">
        <v>1.93</v>
      </c>
      <c r="AG7" s="3">
        <v>4.41</v>
      </c>
      <c r="AH7" s="3">
        <v>2.14</v>
      </c>
      <c r="AI7" s="3">
        <v>2.46</v>
      </c>
      <c r="AJ7" s="3">
        <v>2.61</v>
      </c>
      <c r="AK7" s="3">
        <v>4.1500000000000004</v>
      </c>
      <c r="AL7" s="3">
        <v>0.92</v>
      </c>
      <c r="AM7" s="3">
        <v>1.69</v>
      </c>
      <c r="AN7" s="3">
        <v>0.91</v>
      </c>
      <c r="AO7" s="3">
        <v>1.44</v>
      </c>
      <c r="AP7" s="3">
        <v>1.17</v>
      </c>
      <c r="AQ7" s="3">
        <v>0.34</v>
      </c>
      <c r="AR7" s="3">
        <v>0.49</v>
      </c>
      <c r="AS7" s="3">
        <v>9.56</v>
      </c>
      <c r="AT7" s="3">
        <v>0.53</v>
      </c>
      <c r="AU7" s="3">
        <v>2.68</v>
      </c>
      <c r="AV7" s="3">
        <v>2.85</v>
      </c>
      <c r="AW7" s="3">
        <v>2.14</v>
      </c>
    </row>
    <row r="8" spans="1:49" x14ac:dyDescent="0.2">
      <c r="A8" s="2">
        <v>2009</v>
      </c>
      <c r="B8" s="3">
        <v>73.930000000000007</v>
      </c>
      <c r="C8" s="3">
        <v>51.88</v>
      </c>
      <c r="D8" s="3">
        <v>84.59</v>
      </c>
      <c r="E8" s="3">
        <v>75.31</v>
      </c>
      <c r="F8" s="3">
        <v>71.44</v>
      </c>
      <c r="G8" s="3">
        <v>77.680000000000007</v>
      </c>
      <c r="H8" s="3">
        <v>15.71</v>
      </c>
      <c r="I8" s="3">
        <v>18.39</v>
      </c>
      <c r="J8" s="3">
        <v>9.85</v>
      </c>
      <c r="K8" s="3">
        <v>16.690000000000001</v>
      </c>
      <c r="L8" s="3">
        <v>15.36</v>
      </c>
      <c r="M8" s="3">
        <v>14.68</v>
      </c>
      <c r="N8" s="3">
        <v>11.59</v>
      </c>
      <c r="O8" s="3">
        <v>22.53</v>
      </c>
      <c r="P8" s="3">
        <v>16.48</v>
      </c>
      <c r="Q8" s="3">
        <v>15.92</v>
      </c>
      <c r="R8" s="3">
        <v>15.76</v>
      </c>
      <c r="S8" s="3">
        <v>17.89</v>
      </c>
      <c r="T8" s="3">
        <f t="shared" si="0"/>
        <v>4.9800000000000004</v>
      </c>
      <c r="U8" s="3">
        <f t="shared" si="1"/>
        <v>27.509999999999998</v>
      </c>
      <c r="V8" s="3">
        <f t="shared" si="2"/>
        <v>4.9000000000000004</v>
      </c>
      <c r="W8" s="3">
        <f t="shared" si="3"/>
        <v>7.8999999999999995</v>
      </c>
      <c r="X8" s="3">
        <f t="shared" si="4"/>
        <v>10.46</v>
      </c>
      <c r="Y8" s="3">
        <f t="shared" si="5"/>
        <v>7.6499999999999995</v>
      </c>
      <c r="Z8" s="3">
        <v>0.85</v>
      </c>
      <c r="AA8" s="3">
        <v>8.33</v>
      </c>
      <c r="AB8" s="3">
        <v>1.1100000000000001</v>
      </c>
      <c r="AC8" s="3">
        <v>0.71</v>
      </c>
      <c r="AD8" s="3">
        <v>2.5</v>
      </c>
      <c r="AE8" s="3">
        <v>1.1399999999999999</v>
      </c>
      <c r="AF8" s="3">
        <v>2.2400000000000002</v>
      </c>
      <c r="AG8" s="3">
        <v>3.92</v>
      </c>
      <c r="AH8" s="3">
        <v>2.2400000000000002</v>
      </c>
      <c r="AI8" s="3">
        <v>2.59</v>
      </c>
      <c r="AJ8" s="3">
        <v>2.68</v>
      </c>
      <c r="AK8" s="3">
        <v>4.01</v>
      </c>
      <c r="AL8" s="3">
        <v>0.99</v>
      </c>
      <c r="AM8" s="3">
        <v>1.86</v>
      </c>
      <c r="AN8" s="3">
        <v>1.07</v>
      </c>
      <c r="AO8" s="3">
        <v>1.56</v>
      </c>
      <c r="AP8" s="3">
        <v>1.31</v>
      </c>
      <c r="AQ8" s="3">
        <v>0.38</v>
      </c>
      <c r="AR8" s="3">
        <v>0.9</v>
      </c>
      <c r="AS8" s="3">
        <v>13.4</v>
      </c>
      <c r="AT8" s="3">
        <v>0.48</v>
      </c>
      <c r="AU8" s="3">
        <v>3.04</v>
      </c>
      <c r="AV8" s="3">
        <v>3.97</v>
      </c>
      <c r="AW8" s="3">
        <v>2.12</v>
      </c>
    </row>
    <row r="9" spans="1:49" x14ac:dyDescent="0.2">
      <c r="A9" s="2">
        <v>2010</v>
      </c>
      <c r="B9" s="3">
        <v>71.41</v>
      </c>
      <c r="C9" s="3">
        <v>49.33</v>
      </c>
      <c r="D9" s="3">
        <v>83.8</v>
      </c>
      <c r="E9" s="3">
        <v>75.98</v>
      </c>
      <c r="F9" s="3">
        <v>69.7</v>
      </c>
      <c r="G9" s="3">
        <v>77.23</v>
      </c>
      <c r="H9" s="3">
        <v>17.77</v>
      </c>
      <c r="I9" s="3">
        <v>16.86</v>
      </c>
      <c r="J9" s="3">
        <v>9.51</v>
      </c>
      <c r="K9" s="3">
        <v>15.72</v>
      </c>
      <c r="L9" s="3">
        <v>15.77</v>
      </c>
      <c r="M9" s="3">
        <v>14.83</v>
      </c>
      <c r="N9" s="3">
        <v>12.4</v>
      </c>
      <c r="O9" s="3">
        <v>23.99</v>
      </c>
      <c r="P9" s="3">
        <v>18.3</v>
      </c>
      <c r="Q9" s="3">
        <v>17.98</v>
      </c>
      <c r="R9" s="3">
        <v>16.88</v>
      </c>
      <c r="S9" s="3">
        <v>18.559999999999999</v>
      </c>
      <c r="T9" s="3">
        <f t="shared" si="0"/>
        <v>6.63</v>
      </c>
      <c r="U9" s="3">
        <f t="shared" si="1"/>
        <v>31.5</v>
      </c>
      <c r="V9" s="3">
        <f t="shared" si="2"/>
        <v>5</v>
      </c>
      <c r="W9" s="3">
        <f t="shared" si="3"/>
        <v>8.19</v>
      </c>
      <c r="X9" s="3">
        <f t="shared" si="4"/>
        <v>11.900000000000002</v>
      </c>
      <c r="Y9" s="3">
        <f t="shared" si="5"/>
        <v>7.9400000000000013</v>
      </c>
      <c r="Z9" s="3">
        <v>0.77</v>
      </c>
      <c r="AA9" s="3">
        <v>8.2899999999999991</v>
      </c>
      <c r="AB9" s="3">
        <v>0.99</v>
      </c>
      <c r="AC9" s="3">
        <v>0.75</v>
      </c>
      <c r="AD9" s="3">
        <v>2.4</v>
      </c>
      <c r="AE9" s="3">
        <v>1.07</v>
      </c>
      <c r="AF9" s="3">
        <v>3.29</v>
      </c>
      <c r="AG9" s="3">
        <v>4.37</v>
      </c>
      <c r="AH9" s="3">
        <v>2.44</v>
      </c>
      <c r="AI9" s="3">
        <v>2.5099999999999998</v>
      </c>
      <c r="AJ9" s="3">
        <v>3.24</v>
      </c>
      <c r="AK9" s="3">
        <v>4.21</v>
      </c>
      <c r="AL9" s="3">
        <v>2.0299999999999998</v>
      </c>
      <c r="AM9" s="3">
        <v>1.65</v>
      </c>
      <c r="AN9" s="3">
        <v>0.96</v>
      </c>
      <c r="AO9" s="3">
        <v>1.39</v>
      </c>
      <c r="AP9" s="3">
        <v>1.65</v>
      </c>
      <c r="AQ9" s="3">
        <v>0.44</v>
      </c>
      <c r="AR9" s="3">
        <v>0.54</v>
      </c>
      <c r="AS9" s="3">
        <v>17.190000000000001</v>
      </c>
      <c r="AT9" s="3">
        <v>0.61</v>
      </c>
      <c r="AU9" s="3">
        <v>3.54</v>
      </c>
      <c r="AV9" s="3">
        <v>4.6100000000000003</v>
      </c>
      <c r="AW9" s="3">
        <v>2.2200000000000002</v>
      </c>
    </row>
    <row r="10" spans="1:49" x14ac:dyDescent="0.2">
      <c r="A10" s="2">
        <v>2011</v>
      </c>
      <c r="B10" s="3">
        <v>71.42</v>
      </c>
      <c r="C10" s="3">
        <v>53.41</v>
      </c>
      <c r="D10" s="3">
        <v>85.18</v>
      </c>
      <c r="E10" s="3">
        <v>75.08</v>
      </c>
      <c r="F10" s="3">
        <v>70.84</v>
      </c>
      <c r="G10" s="3">
        <v>77</v>
      </c>
      <c r="H10" s="3">
        <v>19.43</v>
      </c>
      <c r="I10" s="3">
        <v>17.04</v>
      </c>
      <c r="J10" s="3">
        <v>9.67</v>
      </c>
      <c r="K10" s="3">
        <v>15.59</v>
      </c>
      <c r="L10" s="3">
        <v>16.309999999999999</v>
      </c>
      <c r="M10" s="3">
        <v>14.99</v>
      </c>
      <c r="N10" s="3">
        <v>13.38</v>
      </c>
      <c r="O10" s="3">
        <v>19.36</v>
      </c>
      <c r="P10" s="3">
        <v>19.5</v>
      </c>
      <c r="Q10" s="3">
        <v>19.03</v>
      </c>
      <c r="R10" s="3">
        <v>16.91</v>
      </c>
      <c r="S10" s="3">
        <v>19.420000000000002</v>
      </c>
      <c r="T10" s="3">
        <f t="shared" si="0"/>
        <v>5.04</v>
      </c>
      <c r="U10" s="3">
        <f t="shared" si="1"/>
        <v>27.26</v>
      </c>
      <c r="V10" s="3">
        <f t="shared" si="2"/>
        <v>4.54</v>
      </c>
      <c r="W10" s="3">
        <f t="shared" si="3"/>
        <v>9.259999999999998</v>
      </c>
      <c r="X10" s="3">
        <f t="shared" si="4"/>
        <v>10.55</v>
      </c>
      <c r="Y10" s="3">
        <f t="shared" si="5"/>
        <v>8.0100000000000016</v>
      </c>
      <c r="Z10" s="3">
        <v>0.73</v>
      </c>
      <c r="AA10" s="3">
        <v>5.78</v>
      </c>
      <c r="AB10" s="3">
        <v>0.93</v>
      </c>
      <c r="AC10" s="3">
        <v>0.7</v>
      </c>
      <c r="AD10" s="3">
        <v>1.86</v>
      </c>
      <c r="AE10" s="3">
        <v>1.06</v>
      </c>
      <c r="AF10" s="3">
        <v>2.95</v>
      </c>
      <c r="AG10" s="3">
        <v>4.09</v>
      </c>
      <c r="AH10" s="3">
        <v>2.4</v>
      </c>
      <c r="AI10" s="3">
        <v>2.82</v>
      </c>
      <c r="AJ10" s="3">
        <v>3.07</v>
      </c>
      <c r="AK10" s="3">
        <v>4.34</v>
      </c>
      <c r="AL10" s="3">
        <v>0.76</v>
      </c>
      <c r="AM10" s="3">
        <v>1.1200000000000001</v>
      </c>
      <c r="AN10" s="3">
        <v>0.84</v>
      </c>
      <c r="AO10" s="3">
        <v>1.19</v>
      </c>
      <c r="AP10" s="3">
        <v>0.93</v>
      </c>
      <c r="AQ10" s="3">
        <v>0.37</v>
      </c>
      <c r="AR10" s="3">
        <v>0.6</v>
      </c>
      <c r="AS10" s="3">
        <v>16.27</v>
      </c>
      <c r="AT10" s="3">
        <v>0.37</v>
      </c>
      <c r="AU10" s="3">
        <v>4.55</v>
      </c>
      <c r="AV10" s="3">
        <v>4.6900000000000004</v>
      </c>
      <c r="AW10" s="3">
        <v>2.2400000000000002</v>
      </c>
    </row>
    <row r="11" spans="1:49" x14ac:dyDescent="0.2">
      <c r="A11" s="2">
        <v>2012</v>
      </c>
      <c r="B11" s="3">
        <v>72.78</v>
      </c>
      <c r="C11" s="3">
        <v>54.61</v>
      </c>
      <c r="D11" s="3">
        <v>84.21</v>
      </c>
      <c r="E11" s="3">
        <v>74.760000000000005</v>
      </c>
      <c r="F11" s="3">
        <v>71.14</v>
      </c>
      <c r="G11" s="3">
        <v>75.349999999999994</v>
      </c>
      <c r="H11" s="3">
        <v>20.57</v>
      </c>
      <c r="I11" s="3">
        <v>17.29</v>
      </c>
      <c r="J11" s="3">
        <v>10.16</v>
      </c>
      <c r="K11" s="3">
        <v>15.77</v>
      </c>
      <c r="L11" s="3">
        <v>16.850000000000001</v>
      </c>
      <c r="M11" s="3">
        <v>15.18</v>
      </c>
      <c r="N11" s="3">
        <v>14.37</v>
      </c>
      <c r="O11" s="3">
        <v>16.11</v>
      </c>
      <c r="P11" s="3">
        <v>20.48</v>
      </c>
      <c r="Q11" s="3">
        <v>19.079999999999998</v>
      </c>
      <c r="R11" s="3">
        <v>16.86</v>
      </c>
      <c r="S11" s="3">
        <v>20.65</v>
      </c>
      <c r="T11" s="3">
        <f t="shared" si="0"/>
        <v>5.03</v>
      </c>
      <c r="U11" s="3">
        <f t="shared" si="1"/>
        <v>26.080000000000002</v>
      </c>
      <c r="V11" s="3">
        <f t="shared" si="2"/>
        <v>5.4700000000000006</v>
      </c>
      <c r="W11" s="3">
        <f t="shared" si="3"/>
        <v>9.43</v>
      </c>
      <c r="X11" s="3">
        <f t="shared" si="4"/>
        <v>10.879999999999999</v>
      </c>
      <c r="Y11" s="3">
        <f t="shared" si="5"/>
        <v>9.4600000000000009</v>
      </c>
      <c r="Z11" s="3">
        <v>0.76</v>
      </c>
      <c r="AA11" s="3">
        <v>3.69</v>
      </c>
      <c r="AB11" s="3">
        <v>1.03</v>
      </c>
      <c r="AC11" s="3">
        <v>0.65</v>
      </c>
      <c r="AD11" s="3">
        <v>1.48</v>
      </c>
      <c r="AE11" s="3">
        <v>1.31</v>
      </c>
      <c r="AF11" s="3">
        <v>3.37</v>
      </c>
      <c r="AG11" s="3">
        <v>4.13</v>
      </c>
      <c r="AH11" s="3">
        <v>2.63</v>
      </c>
      <c r="AI11" s="3">
        <v>2.96</v>
      </c>
      <c r="AJ11" s="3">
        <v>3.32</v>
      </c>
      <c r="AK11" s="3">
        <v>4.9000000000000004</v>
      </c>
      <c r="AL11" s="3">
        <v>0.46</v>
      </c>
      <c r="AM11" s="3">
        <v>1.07</v>
      </c>
      <c r="AN11" s="3">
        <v>0.81</v>
      </c>
      <c r="AO11" s="3">
        <v>0.97</v>
      </c>
      <c r="AP11" s="3">
        <v>0.77</v>
      </c>
      <c r="AQ11" s="3">
        <v>0.46</v>
      </c>
      <c r="AR11" s="3">
        <v>0.44</v>
      </c>
      <c r="AS11" s="3">
        <v>17.190000000000001</v>
      </c>
      <c r="AT11" s="3">
        <v>1</v>
      </c>
      <c r="AU11" s="3">
        <v>4.8499999999999996</v>
      </c>
      <c r="AV11" s="3">
        <v>5.31</v>
      </c>
      <c r="AW11" s="3">
        <v>2.79</v>
      </c>
    </row>
    <row r="12" spans="1:49" x14ac:dyDescent="0.2">
      <c r="A12" s="2">
        <v>2013</v>
      </c>
      <c r="B12" s="3">
        <v>70.48</v>
      </c>
      <c r="C12" s="3">
        <v>59.62</v>
      </c>
      <c r="D12" s="3">
        <v>83.76</v>
      </c>
      <c r="E12" s="3">
        <v>76.099999999999994</v>
      </c>
      <c r="F12" s="3">
        <v>71.33</v>
      </c>
      <c r="G12" s="3">
        <v>74.31</v>
      </c>
      <c r="H12" s="3">
        <v>23.33</v>
      </c>
      <c r="I12" s="3">
        <v>18.97</v>
      </c>
      <c r="J12" s="3">
        <v>10.64</v>
      </c>
      <c r="K12" s="3">
        <v>16.2</v>
      </c>
      <c r="L12" s="3">
        <v>18.66</v>
      </c>
      <c r="M12" s="3">
        <v>15.54</v>
      </c>
      <c r="N12" s="3">
        <v>15.12</v>
      </c>
      <c r="O12" s="3">
        <v>11.28</v>
      </c>
      <c r="P12" s="3">
        <v>21.44</v>
      </c>
      <c r="Q12" s="3">
        <v>15.85</v>
      </c>
      <c r="R12" s="3">
        <v>15.54</v>
      </c>
      <c r="S12" s="3">
        <v>21.08</v>
      </c>
      <c r="T12" s="3">
        <f t="shared" si="0"/>
        <v>5.67</v>
      </c>
      <c r="U12" s="3">
        <f t="shared" si="1"/>
        <v>19.22</v>
      </c>
      <c r="V12" s="3">
        <f t="shared" si="2"/>
        <v>5.52</v>
      </c>
      <c r="W12" s="3">
        <f t="shared" si="3"/>
        <v>7.5500000000000007</v>
      </c>
      <c r="X12" s="3">
        <f t="shared" si="4"/>
        <v>9.2100000000000009</v>
      </c>
      <c r="Y12" s="3">
        <f t="shared" si="5"/>
        <v>10.14</v>
      </c>
      <c r="Z12" s="3">
        <v>0.7</v>
      </c>
      <c r="AA12" s="3">
        <v>2.2400000000000002</v>
      </c>
      <c r="AB12" s="3">
        <v>0.93</v>
      </c>
      <c r="AC12" s="3">
        <v>0.74</v>
      </c>
      <c r="AD12" s="3">
        <v>1.1200000000000001</v>
      </c>
      <c r="AE12" s="3">
        <v>1.32</v>
      </c>
      <c r="AF12" s="3">
        <v>4.2699999999999996</v>
      </c>
      <c r="AG12" s="3">
        <v>3.99</v>
      </c>
      <c r="AH12" s="3">
        <v>2.56</v>
      </c>
      <c r="AI12" s="3">
        <v>3.62</v>
      </c>
      <c r="AJ12" s="3">
        <v>3.76</v>
      </c>
      <c r="AK12" s="3">
        <v>5.33</v>
      </c>
      <c r="AL12" s="3">
        <v>0.28000000000000003</v>
      </c>
      <c r="AM12" s="3">
        <v>0.93</v>
      </c>
      <c r="AN12" s="3">
        <v>0.76</v>
      </c>
      <c r="AO12" s="3">
        <v>0.92</v>
      </c>
      <c r="AP12" s="3">
        <v>0.63</v>
      </c>
      <c r="AQ12" s="3">
        <v>0.49</v>
      </c>
      <c r="AR12" s="3">
        <v>0.42</v>
      </c>
      <c r="AS12" s="3">
        <v>12.06</v>
      </c>
      <c r="AT12" s="3">
        <v>1.27</v>
      </c>
      <c r="AU12" s="3">
        <v>2.27</v>
      </c>
      <c r="AV12" s="3">
        <v>3.7</v>
      </c>
      <c r="AW12" s="3">
        <v>3</v>
      </c>
    </row>
    <row r="13" spans="1:49" x14ac:dyDescent="0.2">
      <c r="A13" s="2">
        <v>2014</v>
      </c>
      <c r="B13" s="3">
        <v>68.61</v>
      </c>
      <c r="C13" s="3">
        <v>62.67</v>
      </c>
      <c r="D13" s="3">
        <v>83.18</v>
      </c>
      <c r="E13" s="3">
        <v>75.709999999999994</v>
      </c>
      <c r="F13" s="3">
        <v>71.13</v>
      </c>
      <c r="G13" s="3">
        <v>73.95</v>
      </c>
      <c r="H13" s="3">
        <v>24.35</v>
      </c>
      <c r="I13" s="3">
        <v>19.38</v>
      </c>
      <c r="J13" s="3">
        <v>11.1</v>
      </c>
      <c r="K13" s="3">
        <v>16.510000000000002</v>
      </c>
      <c r="L13" s="3">
        <v>19.3</v>
      </c>
      <c r="M13" s="3">
        <v>15.53</v>
      </c>
      <c r="N13" s="3">
        <v>15.55</v>
      </c>
      <c r="O13" s="3">
        <v>10.39</v>
      </c>
      <c r="P13" s="3">
        <v>23.7</v>
      </c>
      <c r="Q13" s="3">
        <v>15.55</v>
      </c>
      <c r="R13" s="3">
        <v>15.82</v>
      </c>
      <c r="S13" s="3">
        <v>21.26</v>
      </c>
      <c r="T13" s="3">
        <f t="shared" si="0"/>
        <v>6.9300000000000006</v>
      </c>
      <c r="U13" s="3">
        <f t="shared" si="1"/>
        <v>15.4</v>
      </c>
      <c r="V13" s="3">
        <f t="shared" si="2"/>
        <v>5.62</v>
      </c>
      <c r="W13" s="3">
        <f t="shared" si="3"/>
        <v>7.7</v>
      </c>
      <c r="X13" s="3">
        <f t="shared" si="4"/>
        <v>8.8699999999999992</v>
      </c>
      <c r="Y13" s="3">
        <f t="shared" si="5"/>
        <v>10.52</v>
      </c>
      <c r="Z13" s="3">
        <v>0.74</v>
      </c>
      <c r="AA13" s="3">
        <v>1.49</v>
      </c>
      <c r="AB13" s="3">
        <v>0.78</v>
      </c>
      <c r="AC13" s="3">
        <v>0.74</v>
      </c>
      <c r="AD13" s="3">
        <v>0.93</v>
      </c>
      <c r="AE13" s="3">
        <v>1.29</v>
      </c>
      <c r="AF13" s="3">
        <v>5.63</v>
      </c>
      <c r="AG13" s="3">
        <v>4.25</v>
      </c>
      <c r="AH13" s="3">
        <v>2.74</v>
      </c>
      <c r="AI13" s="3">
        <v>3.89</v>
      </c>
      <c r="AJ13" s="3">
        <v>4.45</v>
      </c>
      <c r="AK13" s="3">
        <v>5.46</v>
      </c>
      <c r="AL13" s="3">
        <v>0.16</v>
      </c>
      <c r="AM13" s="3">
        <v>0.9</v>
      </c>
      <c r="AN13" s="3">
        <v>0.67</v>
      </c>
      <c r="AO13" s="3">
        <v>0.83</v>
      </c>
      <c r="AP13" s="3">
        <v>0.55000000000000004</v>
      </c>
      <c r="AQ13" s="3">
        <v>0.48</v>
      </c>
      <c r="AR13" s="3">
        <v>0.4</v>
      </c>
      <c r="AS13" s="3">
        <v>8.76</v>
      </c>
      <c r="AT13" s="3">
        <v>1.43</v>
      </c>
      <c r="AU13" s="3">
        <v>2.2400000000000002</v>
      </c>
      <c r="AV13" s="3">
        <v>2.94</v>
      </c>
      <c r="AW13" s="3">
        <v>3.29</v>
      </c>
    </row>
    <row r="14" spans="1:49" x14ac:dyDescent="0.2">
      <c r="A14" s="2">
        <v>2015</v>
      </c>
      <c r="B14" s="3">
        <v>68.55</v>
      </c>
      <c r="C14" s="3">
        <v>65.02</v>
      </c>
      <c r="D14" s="3">
        <v>83.05</v>
      </c>
      <c r="E14" s="3">
        <v>74.680000000000007</v>
      </c>
      <c r="F14" s="3">
        <v>71.650000000000006</v>
      </c>
      <c r="G14" s="3">
        <v>73.900000000000006</v>
      </c>
      <c r="H14" s="3">
        <v>24.25</v>
      </c>
      <c r="I14" s="3">
        <v>19.68</v>
      </c>
      <c r="J14" s="3">
        <v>10.96</v>
      </c>
      <c r="K14" s="3">
        <v>16.63</v>
      </c>
      <c r="L14" s="3">
        <v>19.2</v>
      </c>
      <c r="M14" s="3">
        <v>15.43</v>
      </c>
      <c r="N14" s="3">
        <v>16.940000000000001</v>
      </c>
      <c r="O14" s="3">
        <v>11.19</v>
      </c>
      <c r="P14" s="3">
        <v>24.41</v>
      </c>
      <c r="Q14" s="3">
        <v>15.12</v>
      </c>
      <c r="R14" s="3">
        <v>16.77</v>
      </c>
      <c r="S14" s="3">
        <v>21.66</v>
      </c>
      <c r="T14" s="3">
        <f t="shared" si="0"/>
        <v>7.16</v>
      </c>
      <c r="U14" s="3">
        <f t="shared" si="1"/>
        <v>12.4</v>
      </c>
      <c r="V14" s="3">
        <f t="shared" si="2"/>
        <v>5.88</v>
      </c>
      <c r="W14" s="3">
        <f t="shared" si="3"/>
        <v>8.5299999999999994</v>
      </c>
      <c r="X14" s="3">
        <f t="shared" si="4"/>
        <v>8.370000000000001</v>
      </c>
      <c r="Y14" s="3">
        <f t="shared" si="5"/>
        <v>10.68</v>
      </c>
      <c r="Z14" s="3">
        <v>0.88</v>
      </c>
      <c r="AA14" s="3">
        <v>1.26</v>
      </c>
      <c r="AB14" s="3">
        <v>0.91</v>
      </c>
      <c r="AC14" s="3">
        <v>0.81</v>
      </c>
      <c r="AD14" s="3">
        <v>0.96</v>
      </c>
      <c r="AE14" s="3">
        <v>1.51</v>
      </c>
      <c r="AF14" s="3">
        <v>5.92</v>
      </c>
      <c r="AG14" s="3">
        <v>4.7300000000000004</v>
      </c>
      <c r="AH14" s="3">
        <v>2.8</v>
      </c>
      <c r="AI14" s="3">
        <v>4.29</v>
      </c>
      <c r="AJ14" s="3">
        <v>4.7300000000000004</v>
      </c>
      <c r="AK14" s="3">
        <v>5.58</v>
      </c>
      <c r="AL14" s="3">
        <v>0.08</v>
      </c>
      <c r="AM14" s="3">
        <v>0.96</v>
      </c>
      <c r="AN14" s="3">
        <v>0.79</v>
      </c>
      <c r="AO14" s="3">
        <v>0.74</v>
      </c>
      <c r="AP14" s="3">
        <v>0.54</v>
      </c>
      <c r="AQ14" s="3">
        <v>0.49</v>
      </c>
      <c r="AR14" s="3">
        <v>0.28000000000000003</v>
      </c>
      <c r="AS14" s="3">
        <v>5.45</v>
      </c>
      <c r="AT14" s="3">
        <v>1.38</v>
      </c>
      <c r="AU14" s="3">
        <v>2.69</v>
      </c>
      <c r="AV14" s="3">
        <v>2.14</v>
      </c>
      <c r="AW14" s="3">
        <v>3.1</v>
      </c>
    </row>
    <row r="15" spans="1:49" x14ac:dyDescent="0.2">
      <c r="A15" s="2">
        <v>2016</v>
      </c>
      <c r="B15" s="3">
        <v>69.540000000000006</v>
      </c>
      <c r="C15" s="3">
        <v>63.76</v>
      </c>
      <c r="D15" s="3">
        <v>82.39</v>
      </c>
      <c r="E15" s="3">
        <v>71.819999999999993</v>
      </c>
      <c r="F15" s="3">
        <v>71.430000000000007</v>
      </c>
      <c r="G15" s="3">
        <v>73.900000000000006</v>
      </c>
      <c r="H15" s="3">
        <v>23.45</v>
      </c>
      <c r="I15" s="3">
        <v>18.89</v>
      </c>
      <c r="J15" s="3">
        <v>10.67</v>
      </c>
      <c r="K15" s="3">
        <v>17.989999999999998</v>
      </c>
      <c r="L15" s="3">
        <v>18.82</v>
      </c>
      <c r="M15" s="3">
        <v>15.43</v>
      </c>
      <c r="N15" s="3">
        <v>17.260000000000002</v>
      </c>
      <c r="O15" s="3">
        <v>15.26</v>
      </c>
      <c r="P15" s="3">
        <v>25.47</v>
      </c>
      <c r="Q15" s="3">
        <v>17.13</v>
      </c>
      <c r="R15" s="3">
        <v>18.47</v>
      </c>
      <c r="S15" s="3">
        <v>21.66</v>
      </c>
      <c r="T15" s="3">
        <f t="shared" si="0"/>
        <v>7</v>
      </c>
      <c r="U15" s="3">
        <f t="shared" si="1"/>
        <v>12.04</v>
      </c>
      <c r="V15" s="3">
        <f t="shared" si="2"/>
        <v>6.77</v>
      </c>
      <c r="W15" s="3">
        <f t="shared" si="3"/>
        <v>9.93</v>
      </c>
      <c r="X15" s="3">
        <f t="shared" si="4"/>
        <v>8.5800000000000018</v>
      </c>
      <c r="Y15" s="3">
        <f t="shared" si="5"/>
        <v>10.68</v>
      </c>
      <c r="Z15" s="3">
        <v>0.81</v>
      </c>
      <c r="AA15" s="3">
        <v>1.1000000000000001</v>
      </c>
      <c r="AB15" s="3">
        <v>0.78</v>
      </c>
      <c r="AC15" s="3">
        <v>0.8</v>
      </c>
      <c r="AD15" s="3">
        <v>0.86</v>
      </c>
      <c r="AE15" s="3">
        <v>1.51</v>
      </c>
      <c r="AF15" s="3">
        <v>5.96</v>
      </c>
      <c r="AG15" s="3">
        <v>4.8499999999999996</v>
      </c>
      <c r="AH15" s="3">
        <v>2.9</v>
      </c>
      <c r="AI15" s="3">
        <v>4.72</v>
      </c>
      <c r="AJ15" s="3">
        <v>4.8600000000000003</v>
      </c>
      <c r="AK15" s="3">
        <v>5.58</v>
      </c>
      <c r="AL15" s="3">
        <v>0.04</v>
      </c>
      <c r="AM15" s="3">
        <v>0.99</v>
      </c>
      <c r="AN15" s="3">
        <v>0.63</v>
      </c>
      <c r="AO15" s="3">
        <v>1.02</v>
      </c>
      <c r="AP15" s="3">
        <v>0.56000000000000005</v>
      </c>
      <c r="AQ15" s="3">
        <v>0.49</v>
      </c>
      <c r="AR15" s="3">
        <v>0.19</v>
      </c>
      <c r="AS15" s="3">
        <v>5.0999999999999996</v>
      </c>
      <c r="AT15" s="3">
        <v>2.46</v>
      </c>
      <c r="AU15" s="3">
        <v>3.39</v>
      </c>
      <c r="AV15" s="3">
        <v>2.2999999999999998</v>
      </c>
      <c r="AW15" s="3">
        <v>3.1</v>
      </c>
    </row>
    <row r="16" spans="1:49" x14ac:dyDescent="0.2">
      <c r="A16" s="2">
        <v>2017</v>
      </c>
      <c r="B16" s="3">
        <v>71.41</v>
      </c>
      <c r="C16" s="3">
        <v>64.260000000000005</v>
      </c>
      <c r="D16" s="3">
        <v>83.86</v>
      </c>
      <c r="E16" s="3">
        <v>71.510000000000005</v>
      </c>
      <c r="F16" s="3">
        <v>72.34</v>
      </c>
      <c r="G16" s="3">
        <v>73.44</v>
      </c>
      <c r="H16" s="3">
        <v>22.43</v>
      </c>
      <c r="I16" s="3">
        <v>17.600000000000001</v>
      </c>
      <c r="J16" s="3">
        <v>9.09</v>
      </c>
      <c r="K16" s="3">
        <v>17.739999999999998</v>
      </c>
      <c r="L16" s="3">
        <v>17.82</v>
      </c>
      <c r="M16" s="3">
        <v>15.12</v>
      </c>
      <c r="N16" s="3">
        <v>18.71</v>
      </c>
      <c r="O16" s="3">
        <v>14.83</v>
      </c>
      <c r="P16" s="3">
        <v>26.81</v>
      </c>
      <c r="Q16" s="3">
        <v>17.39</v>
      </c>
      <c r="R16" s="3">
        <v>19.22</v>
      </c>
      <c r="S16" s="3">
        <v>22.19</v>
      </c>
      <c r="T16" s="3">
        <f t="shared" si="0"/>
        <v>6.15</v>
      </c>
      <c r="U16" s="3">
        <f t="shared" si="1"/>
        <v>11.46</v>
      </c>
      <c r="V16" s="3">
        <f t="shared" si="2"/>
        <v>6.7700000000000005</v>
      </c>
      <c r="W16" s="3">
        <f t="shared" si="3"/>
        <v>10.48</v>
      </c>
      <c r="X16" s="3">
        <f t="shared" si="4"/>
        <v>8.27</v>
      </c>
      <c r="Y16" s="3">
        <f t="shared" si="5"/>
        <v>11.45</v>
      </c>
      <c r="Z16" s="3">
        <v>0.79</v>
      </c>
      <c r="AA16" s="3">
        <v>0.95</v>
      </c>
      <c r="AB16" s="3">
        <v>0.6</v>
      </c>
      <c r="AC16" s="3">
        <v>0.91</v>
      </c>
      <c r="AD16" s="3">
        <v>0.81</v>
      </c>
      <c r="AE16" s="3">
        <v>1.48</v>
      </c>
      <c r="AF16" s="3">
        <v>5.17</v>
      </c>
      <c r="AG16" s="3">
        <v>5.12</v>
      </c>
      <c r="AH16" s="3">
        <v>2.72</v>
      </c>
      <c r="AI16" s="3">
        <v>4.43</v>
      </c>
      <c r="AJ16" s="3">
        <v>4.53</v>
      </c>
      <c r="AK16" s="3">
        <v>6.06</v>
      </c>
      <c r="AL16" s="3">
        <v>0.04</v>
      </c>
      <c r="AM16" s="3">
        <v>1</v>
      </c>
      <c r="AN16" s="3">
        <v>0.71</v>
      </c>
      <c r="AO16" s="3">
        <v>1.05</v>
      </c>
      <c r="AP16" s="3">
        <v>0.57999999999999996</v>
      </c>
      <c r="AQ16" s="3">
        <v>0.54</v>
      </c>
      <c r="AR16" s="3">
        <v>0.15</v>
      </c>
      <c r="AS16" s="3">
        <v>4.3899999999999997</v>
      </c>
      <c r="AT16" s="3">
        <v>2.74</v>
      </c>
      <c r="AU16" s="3">
        <v>4.09</v>
      </c>
      <c r="AV16" s="3">
        <v>2.35</v>
      </c>
      <c r="AW16" s="3">
        <v>3.37</v>
      </c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Miller</dc:creator>
  <cp:lastModifiedBy>Hannah Miller</cp:lastModifiedBy>
  <dcterms:created xsi:type="dcterms:W3CDTF">2020-03-20T17:16:33Z</dcterms:created>
  <dcterms:modified xsi:type="dcterms:W3CDTF">2020-04-23T21:26:56Z</dcterms:modified>
</cp:coreProperties>
</file>