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5CE03B82-A74E-D741-AC2C-2F2F0027A0E0}" xr6:coauthVersionLast="47" xr6:coauthVersionMax="47" xr10:uidLastSave="{00000000-0000-0000-0000-000000000000}"/>
  <bookViews>
    <workbookView xWindow="0" yWindow="600" windowWidth="51200" windowHeight="28200" activeTab="9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  <sheet name="Feuil5" sheetId="6" r:id="rId5"/>
    <sheet name="Feuil6" sheetId="7" r:id="rId6"/>
    <sheet name="Feuil7" sheetId="8" r:id="rId7"/>
    <sheet name="Feuil4" sheetId="5" r:id="rId8"/>
    <sheet name="Feuil8" sheetId="9" r:id="rId9"/>
    <sheet name="Feuil9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0" l="1"/>
  <c r="H79" i="10"/>
  <c r="H78" i="10"/>
  <c r="H77" i="10"/>
  <c r="N76" i="10"/>
  <c r="H76" i="10"/>
  <c r="H75" i="10"/>
  <c r="H74" i="10"/>
  <c r="N73" i="10"/>
  <c r="H73" i="10"/>
  <c r="H72" i="10"/>
  <c r="H71" i="10"/>
  <c r="N70" i="10"/>
  <c r="H70" i="10"/>
  <c r="H69" i="10"/>
  <c r="H68" i="10"/>
  <c r="N67" i="10"/>
  <c r="H67" i="10"/>
  <c r="H66" i="10"/>
  <c r="H65" i="10"/>
  <c r="N64" i="10"/>
  <c r="H64" i="10"/>
  <c r="H63" i="10"/>
  <c r="H62" i="10"/>
  <c r="N61" i="10"/>
  <c r="H61" i="10"/>
  <c r="H60" i="10"/>
  <c r="H59" i="10"/>
  <c r="N58" i="10"/>
  <c r="H58" i="10"/>
  <c r="H57" i="10"/>
  <c r="H56" i="10"/>
  <c r="N55" i="10"/>
  <c r="H55" i="10"/>
  <c r="H54" i="10"/>
  <c r="H53" i="10"/>
  <c r="N52" i="10"/>
  <c r="H52" i="10"/>
  <c r="H51" i="10"/>
  <c r="H50" i="10"/>
  <c r="N49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N79" i="9"/>
  <c r="H79" i="9"/>
  <c r="H78" i="9"/>
  <c r="H77" i="9"/>
  <c r="N76" i="9"/>
  <c r="H76" i="9"/>
  <c r="H75" i="9"/>
  <c r="H74" i="9"/>
  <c r="N73" i="9"/>
  <c r="H73" i="9"/>
  <c r="H72" i="9"/>
  <c r="H71" i="9"/>
  <c r="N70" i="9"/>
  <c r="H70" i="9"/>
  <c r="H69" i="9"/>
  <c r="H68" i="9"/>
  <c r="N67" i="9"/>
  <c r="H67" i="9"/>
  <c r="H66" i="9"/>
  <c r="H65" i="9"/>
  <c r="N64" i="9"/>
  <c r="H64" i="9"/>
  <c r="H63" i="9"/>
  <c r="H62" i="9"/>
  <c r="N61" i="9"/>
  <c r="H61" i="9"/>
  <c r="H60" i="9"/>
  <c r="H59" i="9"/>
  <c r="N58" i="9"/>
  <c r="H58" i="9"/>
  <c r="H57" i="9"/>
  <c r="H56" i="9"/>
  <c r="N55" i="9"/>
  <c r="H55" i="9"/>
  <c r="H54" i="9"/>
  <c r="H53" i="9"/>
  <c r="N52" i="9"/>
  <c r="H52" i="9"/>
  <c r="H51" i="9"/>
  <c r="H50" i="9"/>
  <c r="N49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Q56" i="8"/>
  <c r="Q55" i="8"/>
  <c r="H55" i="8"/>
  <c r="Q54" i="8"/>
  <c r="H54" i="8"/>
  <c r="Q53" i="8"/>
  <c r="H53" i="8"/>
  <c r="Q52" i="8"/>
  <c r="H52" i="8"/>
  <c r="Q51" i="8"/>
  <c r="H51" i="8"/>
  <c r="Q50" i="8"/>
  <c r="H50" i="8"/>
  <c r="Q49" i="8"/>
  <c r="H49" i="8"/>
  <c r="Q48" i="8"/>
  <c r="H48" i="8"/>
  <c r="Q47" i="8"/>
  <c r="H47" i="8"/>
  <c r="Q46" i="8"/>
  <c r="H46" i="8"/>
  <c r="Q45" i="8"/>
  <c r="H45" i="8"/>
  <c r="Q44" i="8"/>
  <c r="H44" i="8"/>
  <c r="Q43" i="8"/>
  <c r="H43" i="8"/>
  <c r="Q42" i="8"/>
  <c r="H42" i="8"/>
  <c r="Q41" i="8"/>
  <c r="H41" i="8"/>
  <c r="Q40" i="8"/>
  <c r="H40" i="8"/>
  <c r="Q39" i="8"/>
  <c r="H39" i="8"/>
  <c r="Q38" i="8"/>
  <c r="H38" i="8"/>
  <c r="Q37" i="8"/>
  <c r="H37" i="8"/>
  <c r="Q36" i="8"/>
  <c r="H36" i="8"/>
  <c r="Q35" i="8"/>
  <c r="H35" i="8"/>
  <c r="Q34" i="8"/>
  <c r="H34" i="8"/>
  <c r="Q33" i="8"/>
  <c r="H33" i="8"/>
  <c r="Q32" i="8"/>
  <c r="H32" i="8"/>
  <c r="Q31" i="8"/>
  <c r="H31" i="8"/>
  <c r="Q30" i="8"/>
  <c r="H30" i="8"/>
  <c r="Q29" i="8"/>
  <c r="H29" i="8"/>
  <c r="Q28" i="8"/>
  <c r="H28" i="8"/>
  <c r="Q27" i="8"/>
  <c r="H27" i="8"/>
  <c r="Q26" i="8"/>
  <c r="H26" i="8"/>
  <c r="Q25" i="8"/>
  <c r="H25" i="8"/>
  <c r="Q24" i="8"/>
  <c r="H24" i="8"/>
  <c r="Q23" i="8"/>
  <c r="H23" i="8"/>
  <c r="Q22" i="8"/>
  <c r="H22" i="8"/>
  <c r="Q21" i="8"/>
  <c r="H21" i="8"/>
  <c r="Q20" i="8"/>
  <c r="H20" i="8"/>
  <c r="Q19" i="8"/>
  <c r="H19" i="8"/>
  <c r="Q18" i="8"/>
  <c r="H18" i="8"/>
  <c r="Q17" i="8"/>
  <c r="H17" i="8"/>
  <c r="Q16" i="8"/>
  <c r="H16" i="8"/>
  <c r="Q15" i="8"/>
  <c r="H15" i="8"/>
  <c r="Q14" i="8"/>
  <c r="H14" i="8"/>
  <c r="Q13" i="8"/>
  <c r="H13" i="8"/>
  <c r="Q12" i="8"/>
  <c r="H12" i="8"/>
  <c r="Q11" i="8"/>
  <c r="H11" i="8"/>
  <c r="Q10" i="8"/>
  <c r="H10" i="8"/>
  <c r="Q9" i="8"/>
  <c r="H9" i="8"/>
  <c r="Q8" i="8"/>
  <c r="H8" i="8"/>
  <c r="Q7" i="8"/>
  <c r="H7" i="8"/>
  <c r="Q6" i="8"/>
  <c r="H6" i="8"/>
  <c r="Q5" i="8"/>
  <c r="H5" i="8"/>
  <c r="Q4" i="8"/>
  <c r="H4" i="8"/>
  <c r="H78" i="7"/>
  <c r="H77" i="7"/>
  <c r="N76" i="7"/>
  <c r="H76" i="7"/>
  <c r="H75" i="7"/>
  <c r="H74" i="7"/>
  <c r="N73" i="7"/>
  <c r="H73" i="7"/>
  <c r="H72" i="7"/>
  <c r="H71" i="7"/>
  <c r="N70" i="7"/>
  <c r="H70" i="7"/>
  <c r="H69" i="7"/>
  <c r="H68" i="7"/>
  <c r="N67" i="7"/>
  <c r="H67" i="7"/>
  <c r="H66" i="7"/>
  <c r="H65" i="7"/>
  <c r="N64" i="7"/>
  <c r="H64" i="7"/>
  <c r="H63" i="7"/>
  <c r="H62" i="7"/>
  <c r="N61" i="7"/>
  <c r="H61" i="7"/>
  <c r="H60" i="7"/>
  <c r="W59" i="7"/>
  <c r="H59" i="7"/>
  <c r="AC58" i="7"/>
  <c r="W58" i="7"/>
  <c r="N58" i="7"/>
  <c r="H58" i="7"/>
  <c r="W57" i="7"/>
  <c r="H57" i="7"/>
  <c r="AK56" i="7"/>
  <c r="W56" i="7"/>
  <c r="H56" i="7"/>
  <c r="AK55" i="7"/>
  <c r="AC55" i="7"/>
  <c r="W55" i="7"/>
  <c r="N55" i="7"/>
  <c r="H55" i="7"/>
  <c r="AQ54" i="7"/>
  <c r="AK54" i="7"/>
  <c r="W54" i="7"/>
  <c r="H54" i="7"/>
  <c r="AK53" i="7"/>
  <c r="W53" i="7"/>
  <c r="H53" i="7"/>
  <c r="AK52" i="7"/>
  <c r="AC52" i="7"/>
  <c r="W52" i="7"/>
  <c r="N52" i="7"/>
  <c r="H52" i="7"/>
  <c r="AQ51" i="7"/>
  <c r="AK51" i="7"/>
  <c r="W51" i="7"/>
  <c r="H51" i="7"/>
  <c r="AK50" i="7"/>
  <c r="W50" i="7"/>
  <c r="H50" i="7"/>
  <c r="AK49" i="7"/>
  <c r="AC49" i="7"/>
  <c r="W49" i="7"/>
  <c r="N49" i="7"/>
  <c r="H49" i="7"/>
  <c r="AQ48" i="7"/>
  <c r="AK48" i="7"/>
  <c r="W48" i="7"/>
  <c r="H48" i="7"/>
  <c r="AK47" i="7"/>
  <c r="W47" i="7"/>
  <c r="H47" i="7"/>
  <c r="AK46" i="7"/>
  <c r="W46" i="7"/>
  <c r="H46" i="7"/>
  <c r="AQ45" i="7"/>
  <c r="AK45" i="7"/>
  <c r="W45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Q56" i="6"/>
  <c r="Q55" i="6"/>
  <c r="H55" i="6"/>
  <c r="Q54" i="6"/>
  <c r="H54" i="6"/>
  <c r="Q53" i="6"/>
  <c r="H53" i="6"/>
  <c r="Q52" i="6"/>
  <c r="H52" i="6"/>
  <c r="Q51" i="6"/>
  <c r="H51" i="6"/>
  <c r="Q50" i="6"/>
  <c r="H50" i="6"/>
  <c r="Q49" i="6"/>
  <c r="H49" i="6"/>
  <c r="Q48" i="6"/>
  <c r="H48" i="6"/>
  <c r="Q47" i="6"/>
  <c r="H47" i="6"/>
  <c r="Q46" i="6"/>
  <c r="H46" i="6"/>
  <c r="Q45" i="6"/>
  <c r="H45" i="6"/>
  <c r="Q44" i="6"/>
  <c r="H44" i="6"/>
  <c r="Q43" i="6"/>
  <c r="H43" i="6"/>
  <c r="Q42" i="6"/>
  <c r="H42" i="6"/>
  <c r="Q41" i="6"/>
  <c r="H41" i="6"/>
  <c r="Q40" i="6"/>
  <c r="H40" i="6"/>
  <c r="Q39" i="6"/>
  <c r="H39" i="6"/>
  <c r="Q38" i="6"/>
  <c r="H38" i="6"/>
  <c r="Q37" i="6"/>
  <c r="H37" i="6"/>
  <c r="Q36" i="6"/>
  <c r="H36" i="6"/>
  <c r="Q35" i="6"/>
  <c r="H35" i="6"/>
  <c r="Q34" i="6"/>
  <c r="H34" i="6"/>
  <c r="Q33" i="6"/>
  <c r="H33" i="6"/>
  <c r="Q32" i="6"/>
  <c r="H32" i="6"/>
  <c r="Q31" i="6"/>
  <c r="H31" i="6"/>
  <c r="Q30" i="6"/>
  <c r="H30" i="6"/>
  <c r="Q29" i="6"/>
  <c r="H29" i="6"/>
  <c r="Q28" i="6"/>
  <c r="H28" i="6"/>
  <c r="Q27" i="6"/>
  <c r="H27" i="6"/>
  <c r="Q26" i="6"/>
  <c r="H26" i="6"/>
  <c r="Q25" i="6"/>
  <c r="H25" i="6"/>
  <c r="Q24" i="6"/>
  <c r="H24" i="6"/>
  <c r="Q23" i="6"/>
  <c r="H23" i="6"/>
  <c r="Q22" i="6"/>
  <c r="H22" i="6"/>
  <c r="Q21" i="6"/>
  <c r="H21" i="6"/>
  <c r="Q20" i="6"/>
  <c r="H20" i="6"/>
  <c r="Q19" i="6"/>
  <c r="H19" i="6"/>
  <c r="Q18" i="6"/>
  <c r="H18" i="6"/>
  <c r="Q17" i="6"/>
  <c r="H17" i="6"/>
  <c r="Q16" i="6"/>
  <c r="H16" i="6"/>
  <c r="Q15" i="6"/>
  <c r="H15" i="6"/>
  <c r="Q14" i="6"/>
  <c r="H14" i="6"/>
  <c r="Q13" i="6"/>
  <c r="H13" i="6"/>
  <c r="Q12" i="6"/>
  <c r="H12" i="6"/>
  <c r="Q11" i="6"/>
  <c r="H11" i="6"/>
  <c r="Q10" i="6"/>
  <c r="H10" i="6"/>
  <c r="Q9" i="6"/>
  <c r="H9" i="6"/>
  <c r="Q8" i="6"/>
  <c r="H8" i="6"/>
  <c r="Q7" i="6"/>
  <c r="H7" i="6"/>
  <c r="Q6" i="6"/>
  <c r="H6" i="6"/>
  <c r="Q5" i="6"/>
  <c r="H5" i="6"/>
  <c r="Q4" i="6"/>
  <c r="H4" i="6"/>
  <c r="AP627" i="4"/>
  <c r="AJ627" i="4"/>
  <c r="AJ626" i="4"/>
  <c r="AP613" i="4"/>
  <c r="AJ613" i="4"/>
  <c r="AJ612" i="4"/>
  <c r="AJ611" i="4"/>
  <c r="V648" i="4"/>
  <c r="AB647" i="4"/>
  <c r="V647" i="4"/>
  <c r="AB646" i="4"/>
  <c r="V646" i="4"/>
  <c r="AB645" i="4"/>
  <c r="V645" i="4"/>
  <c r="V644" i="4"/>
  <c r="AB643" i="4"/>
  <c r="V643" i="4"/>
  <c r="AB642" i="4"/>
  <c r="V642" i="4"/>
  <c r="AB641" i="4"/>
  <c r="V641" i="4"/>
  <c r="AB640" i="4"/>
  <c r="V640" i="4"/>
  <c r="AB639" i="4"/>
  <c r="V639" i="4"/>
  <c r="AB638" i="4"/>
  <c r="V638" i="4"/>
  <c r="AB637" i="4"/>
  <c r="V637" i="4"/>
  <c r="AB636" i="4"/>
  <c r="V636" i="4"/>
  <c r="AB635" i="4"/>
  <c r="V635" i="4"/>
  <c r="AB634" i="4"/>
  <c r="V634" i="4"/>
  <c r="AB633" i="4"/>
  <c r="V633" i="4"/>
  <c r="V632" i="4"/>
  <c r="AB631" i="4"/>
  <c r="V631" i="4"/>
  <c r="AB630" i="4"/>
  <c r="V630" i="4"/>
  <c r="AB629" i="4"/>
  <c r="V629" i="4"/>
  <c r="AB628" i="4"/>
  <c r="V628" i="4"/>
  <c r="AB627" i="4"/>
  <c r="V627" i="4"/>
  <c r="AB626" i="4"/>
  <c r="V626" i="4"/>
  <c r="AB625" i="4"/>
  <c r="V625" i="4"/>
  <c r="AB624" i="4"/>
  <c r="V624" i="4"/>
  <c r="AB623" i="4"/>
  <c r="V623" i="4"/>
  <c r="AB622" i="4"/>
  <c r="V622" i="4"/>
  <c r="AB621" i="4"/>
  <c r="V621" i="4"/>
  <c r="AB620" i="4"/>
  <c r="V620" i="4"/>
  <c r="AB619" i="4"/>
  <c r="V619" i="4"/>
  <c r="AB618" i="4"/>
  <c r="V618" i="4"/>
  <c r="AB617" i="4"/>
  <c r="V617" i="4"/>
  <c r="AB616" i="4"/>
  <c r="V616" i="4"/>
  <c r="AB615" i="4"/>
  <c r="V615" i="4"/>
  <c r="AB614" i="4"/>
  <c r="V614" i="4"/>
  <c r="AB613" i="4"/>
  <c r="V613" i="4"/>
  <c r="AB612" i="4"/>
  <c r="V612" i="4"/>
  <c r="V611" i="4"/>
  <c r="AB610" i="4"/>
  <c r="V610" i="4"/>
  <c r="AB609" i="4"/>
  <c r="V609" i="4"/>
  <c r="AB608" i="4"/>
  <c r="V608" i="4"/>
  <c r="AB607" i="4"/>
  <c r="V607" i="4"/>
  <c r="AB606" i="4"/>
  <c r="V606" i="4"/>
  <c r="AB605" i="4"/>
  <c r="V605" i="4"/>
  <c r="AB604" i="4"/>
  <c r="V604" i="4"/>
  <c r="AB603" i="4"/>
  <c r="V603" i="4"/>
  <c r="AB602" i="4"/>
  <c r="V602" i="4"/>
  <c r="AB601" i="4"/>
  <c r="V601" i="4"/>
  <c r="AB600" i="4"/>
  <c r="V600" i="4"/>
  <c r="AB599" i="4"/>
  <c r="V599" i="4"/>
  <c r="AB598" i="4"/>
  <c r="V598" i="4"/>
  <c r="AB597" i="4"/>
  <c r="V597" i="4"/>
  <c r="N650" i="4"/>
  <c r="H650" i="4"/>
  <c r="N649" i="4"/>
  <c r="H649" i="4"/>
  <c r="N648" i="4"/>
  <c r="H648" i="4"/>
  <c r="N647" i="4"/>
  <c r="H647" i="4"/>
  <c r="N646" i="4"/>
  <c r="H646" i="4"/>
  <c r="N645" i="4"/>
  <c r="H645" i="4"/>
  <c r="N644" i="4"/>
  <c r="H644" i="4"/>
  <c r="N643" i="4"/>
  <c r="H643" i="4"/>
  <c r="N642" i="4"/>
  <c r="H642" i="4"/>
  <c r="N641" i="4"/>
  <c r="H641" i="4"/>
  <c r="N640" i="4"/>
  <c r="H640" i="4"/>
  <c r="N639" i="4"/>
  <c r="H639" i="4"/>
  <c r="H638" i="4"/>
  <c r="N637" i="4"/>
  <c r="H637" i="4"/>
  <c r="N636" i="4"/>
  <c r="H636" i="4"/>
  <c r="N635" i="4"/>
  <c r="H635" i="4"/>
  <c r="N634" i="4"/>
  <c r="H634" i="4"/>
  <c r="N633" i="4"/>
  <c r="H633" i="4"/>
  <c r="H632" i="4"/>
  <c r="N631" i="4"/>
  <c r="H631" i="4"/>
  <c r="H630" i="4"/>
  <c r="N629" i="4"/>
  <c r="H629" i="4"/>
  <c r="N628" i="4"/>
  <c r="H628" i="4"/>
  <c r="N627" i="4"/>
  <c r="H627" i="4"/>
  <c r="N626" i="4"/>
  <c r="H626" i="4"/>
  <c r="N625" i="4"/>
  <c r="H625" i="4"/>
  <c r="N624" i="4"/>
  <c r="H624" i="4"/>
  <c r="N623" i="4"/>
  <c r="H623" i="4"/>
  <c r="N622" i="4"/>
  <c r="H622" i="4"/>
  <c r="N621" i="4"/>
  <c r="H621" i="4"/>
  <c r="N620" i="4"/>
  <c r="H620" i="4"/>
  <c r="N619" i="4"/>
  <c r="H619" i="4"/>
  <c r="N618" i="4"/>
  <c r="H618" i="4"/>
  <c r="N617" i="4"/>
  <c r="H617" i="4"/>
  <c r="N616" i="4"/>
  <c r="H616" i="4"/>
  <c r="N615" i="4"/>
  <c r="H615" i="4"/>
  <c r="N614" i="4"/>
  <c r="H614" i="4"/>
  <c r="N613" i="4"/>
  <c r="H613" i="4"/>
  <c r="N612" i="4"/>
  <c r="H612" i="4"/>
  <c r="N611" i="4"/>
  <c r="H611" i="4"/>
  <c r="N610" i="4"/>
  <c r="H610" i="4"/>
  <c r="N609" i="4"/>
  <c r="H609" i="4"/>
  <c r="N608" i="4"/>
  <c r="H608" i="4"/>
  <c r="N607" i="4"/>
  <c r="H607" i="4"/>
  <c r="N606" i="4"/>
  <c r="H606" i="4"/>
  <c r="N605" i="4"/>
  <c r="H605" i="4"/>
  <c r="N604" i="4"/>
  <c r="H604" i="4"/>
  <c r="N603" i="4"/>
  <c r="H603" i="4"/>
  <c r="N602" i="4"/>
  <c r="H602" i="4"/>
  <c r="N601" i="4"/>
  <c r="H601" i="4"/>
  <c r="H600" i="4"/>
  <c r="N599" i="4"/>
  <c r="H599" i="4"/>
  <c r="N598" i="4"/>
  <c r="H598" i="4"/>
  <c r="H534" i="4"/>
  <c r="H535" i="4"/>
  <c r="N535" i="4"/>
  <c r="AC56" i="5"/>
  <c r="W56" i="5"/>
  <c r="AR55" i="5"/>
  <c r="AL55" i="5"/>
  <c r="AC55" i="5"/>
  <c r="W55" i="5"/>
  <c r="H55" i="5"/>
  <c r="AR54" i="5"/>
  <c r="AL54" i="5"/>
  <c r="AC54" i="5"/>
  <c r="W54" i="5"/>
  <c r="N54" i="5"/>
  <c r="H54" i="5"/>
  <c r="AR53" i="5"/>
  <c r="AL53" i="5"/>
  <c r="AC53" i="5"/>
  <c r="W53" i="5"/>
  <c r="N53" i="5"/>
  <c r="H53" i="5"/>
  <c r="AR52" i="5"/>
  <c r="AL52" i="5"/>
  <c r="AC52" i="5"/>
  <c r="W52" i="5"/>
  <c r="N52" i="5"/>
  <c r="H52" i="5"/>
  <c r="AL51" i="5"/>
  <c r="AC51" i="5"/>
  <c r="W51" i="5"/>
  <c r="H51" i="5"/>
  <c r="AR50" i="5"/>
  <c r="AL50" i="5"/>
  <c r="AC50" i="5"/>
  <c r="W50" i="5"/>
  <c r="N50" i="5"/>
  <c r="H50" i="5"/>
  <c r="AR49" i="5"/>
  <c r="AL49" i="5"/>
  <c r="AC49" i="5"/>
  <c r="W49" i="5"/>
  <c r="N49" i="5"/>
  <c r="H49" i="5"/>
  <c r="AR48" i="5"/>
  <c r="AL48" i="5"/>
  <c r="AC48" i="5"/>
  <c r="W48" i="5"/>
  <c r="N48" i="5"/>
  <c r="H48" i="5"/>
  <c r="AL47" i="5"/>
  <c r="AC47" i="5"/>
  <c r="W47" i="5"/>
  <c r="N47" i="5"/>
  <c r="H47" i="5"/>
  <c r="AR46" i="5"/>
  <c r="AL46" i="5"/>
  <c r="AC46" i="5"/>
  <c r="W46" i="5"/>
  <c r="N46" i="5"/>
  <c r="H46" i="5"/>
  <c r="AR45" i="5"/>
  <c r="AL45" i="5"/>
  <c r="AC45" i="5"/>
  <c r="W45" i="5"/>
  <c r="N45" i="5"/>
  <c r="H45" i="5"/>
  <c r="AR44" i="5"/>
  <c r="AL44" i="5"/>
  <c r="W44" i="5"/>
  <c r="N44" i="5"/>
  <c r="H44" i="5"/>
  <c r="AR43" i="5"/>
  <c r="AL43" i="5"/>
  <c r="AC43" i="5"/>
  <c r="W43" i="5"/>
  <c r="N43" i="5"/>
  <c r="H43" i="5"/>
  <c r="AR42" i="5"/>
  <c r="AL42" i="5"/>
  <c r="AC42" i="5"/>
  <c r="W42" i="5"/>
  <c r="N42" i="5"/>
  <c r="H42" i="5"/>
  <c r="AR41" i="5"/>
  <c r="AL41" i="5"/>
  <c r="AC41" i="5"/>
  <c r="W41" i="5"/>
  <c r="N41" i="5"/>
  <c r="H41" i="5"/>
  <c r="AR40" i="5"/>
  <c r="AL40" i="5"/>
  <c r="AC40" i="5"/>
  <c r="W40" i="5"/>
  <c r="N40" i="5"/>
  <c r="H40" i="5"/>
  <c r="AR39" i="5"/>
  <c r="AL39" i="5"/>
  <c r="AC39" i="5"/>
  <c r="W39" i="5"/>
  <c r="H39" i="5"/>
  <c r="AR38" i="5"/>
  <c r="AL38" i="5"/>
  <c r="W38" i="5"/>
  <c r="N38" i="5"/>
  <c r="H38" i="5"/>
  <c r="AR37" i="5"/>
  <c r="AL37" i="5"/>
  <c r="AC37" i="5"/>
  <c r="W37" i="5"/>
  <c r="N37" i="5"/>
  <c r="H37" i="5"/>
  <c r="AR36" i="5"/>
  <c r="AL36" i="5"/>
  <c r="W36" i="5"/>
  <c r="N36" i="5"/>
  <c r="H36" i="5"/>
  <c r="AR35" i="5"/>
  <c r="AL35" i="5"/>
  <c r="AC35" i="5"/>
  <c r="W35" i="5"/>
  <c r="N35" i="5"/>
  <c r="H35" i="5"/>
  <c r="AR34" i="5"/>
  <c r="AL34" i="5"/>
  <c r="AC34" i="5"/>
  <c r="W34" i="5"/>
  <c r="N34" i="5"/>
  <c r="H34" i="5"/>
  <c r="AR33" i="5"/>
  <c r="AL33" i="5"/>
  <c r="AC33" i="5"/>
  <c r="W33" i="5"/>
  <c r="N33" i="5"/>
  <c r="H33" i="5"/>
  <c r="AR32" i="5"/>
  <c r="AL32" i="5"/>
  <c r="AC32" i="5"/>
  <c r="W32" i="5"/>
  <c r="N32" i="5"/>
  <c r="H32" i="5"/>
  <c r="AR31" i="5"/>
  <c r="AL31" i="5"/>
  <c r="AC31" i="5"/>
  <c r="W31" i="5"/>
  <c r="N31" i="5"/>
  <c r="H31" i="5"/>
  <c r="AL30" i="5"/>
  <c r="AC30" i="5"/>
  <c r="W30" i="5"/>
  <c r="N30" i="5"/>
  <c r="H30" i="5"/>
  <c r="AL29" i="5"/>
  <c r="AC29" i="5"/>
  <c r="W29" i="5"/>
  <c r="N29" i="5"/>
  <c r="H29" i="5"/>
  <c r="AR28" i="5"/>
  <c r="AL28" i="5"/>
  <c r="AC28" i="5"/>
  <c r="W28" i="5"/>
  <c r="N28" i="5"/>
  <c r="H28" i="5"/>
  <c r="BG27" i="5"/>
  <c r="BA27" i="5"/>
  <c r="AR27" i="5"/>
  <c r="AL27" i="5"/>
  <c r="AC27" i="5"/>
  <c r="W27" i="5"/>
  <c r="N27" i="5"/>
  <c r="H27" i="5"/>
  <c r="BG26" i="5"/>
  <c r="BA26" i="5"/>
  <c r="AR26" i="5"/>
  <c r="AL26" i="5"/>
  <c r="AC26" i="5"/>
  <c r="W26" i="5"/>
  <c r="N26" i="5"/>
  <c r="H26" i="5"/>
  <c r="BG25" i="5"/>
  <c r="BA25" i="5"/>
  <c r="AR25" i="5"/>
  <c r="AL25" i="5"/>
  <c r="AC25" i="5"/>
  <c r="W25" i="5"/>
  <c r="N25" i="5"/>
  <c r="H25" i="5"/>
  <c r="BG24" i="5"/>
  <c r="BA24" i="5"/>
  <c r="AR24" i="5"/>
  <c r="AL24" i="5"/>
  <c r="AC24" i="5"/>
  <c r="W24" i="5"/>
  <c r="N24" i="5"/>
  <c r="H24" i="5"/>
  <c r="BG23" i="5"/>
  <c r="BA23" i="5"/>
  <c r="AR23" i="5"/>
  <c r="AL23" i="5"/>
  <c r="AC23" i="5"/>
  <c r="W23" i="5"/>
  <c r="N23" i="5"/>
  <c r="H23" i="5"/>
  <c r="BG22" i="5"/>
  <c r="BA22" i="5"/>
  <c r="AR22" i="5"/>
  <c r="AL22" i="5"/>
  <c r="AC22" i="5"/>
  <c r="W22" i="5"/>
  <c r="N22" i="5"/>
  <c r="H22" i="5"/>
  <c r="BG21" i="5"/>
  <c r="BA21" i="5"/>
  <c r="AR21" i="5"/>
  <c r="AL21" i="5"/>
  <c r="AC21" i="5"/>
  <c r="W21" i="5"/>
  <c r="N21" i="5"/>
  <c r="H21" i="5"/>
  <c r="BG20" i="5"/>
  <c r="BA20" i="5"/>
  <c r="AR20" i="5"/>
  <c r="AL20" i="5"/>
  <c r="AC20" i="5"/>
  <c r="W20" i="5"/>
  <c r="N20" i="5"/>
  <c r="H20" i="5"/>
  <c r="BG19" i="5"/>
  <c r="BA19" i="5"/>
  <c r="AR19" i="5"/>
  <c r="AL19" i="5"/>
  <c r="AC19" i="5"/>
  <c r="W19" i="5"/>
  <c r="N19" i="5"/>
  <c r="H19" i="5"/>
  <c r="BG18" i="5"/>
  <c r="BA18" i="5"/>
  <c r="AR18" i="5"/>
  <c r="AL18" i="5"/>
  <c r="AC18" i="5"/>
  <c r="W18" i="5"/>
  <c r="H18" i="5"/>
  <c r="BG17" i="5"/>
  <c r="BA17" i="5"/>
  <c r="AR17" i="5"/>
  <c r="AL17" i="5"/>
  <c r="AC17" i="5"/>
  <c r="W17" i="5"/>
  <c r="N17" i="5"/>
  <c r="H17" i="5"/>
  <c r="BG16" i="5"/>
  <c r="BA16" i="5"/>
  <c r="AR16" i="5"/>
  <c r="AL16" i="5"/>
  <c r="AC16" i="5"/>
  <c r="W16" i="5"/>
  <c r="N16" i="5"/>
  <c r="H16" i="5"/>
  <c r="BG15" i="5"/>
  <c r="BA15" i="5"/>
  <c r="AR15" i="5"/>
  <c r="AL15" i="5"/>
  <c r="AC15" i="5"/>
  <c r="W15" i="5"/>
  <c r="N15" i="5"/>
  <c r="H15" i="5"/>
  <c r="BG14" i="5"/>
  <c r="BA14" i="5"/>
  <c r="AR14" i="5"/>
  <c r="AL14" i="5"/>
  <c r="AC14" i="5"/>
  <c r="W14" i="5"/>
  <c r="N14" i="5"/>
  <c r="H14" i="5"/>
  <c r="BG13" i="5"/>
  <c r="BA13" i="5"/>
  <c r="AR13" i="5"/>
  <c r="AL13" i="5"/>
  <c r="AC13" i="5"/>
  <c r="W13" i="5"/>
  <c r="N13" i="5"/>
  <c r="H13" i="5"/>
  <c r="BG12" i="5"/>
  <c r="BA12" i="5"/>
  <c r="AR12" i="5"/>
  <c r="AL12" i="5"/>
  <c r="AC12" i="5"/>
  <c r="W12" i="5"/>
  <c r="N12" i="5"/>
  <c r="H12" i="5"/>
  <c r="BG11" i="5"/>
  <c r="BA11" i="5"/>
  <c r="AR11" i="5"/>
  <c r="AL11" i="5"/>
  <c r="AC11" i="5"/>
  <c r="W11" i="5"/>
  <c r="N11" i="5"/>
  <c r="H11" i="5"/>
  <c r="BG10" i="5"/>
  <c r="BA10" i="5"/>
  <c r="AR10" i="5"/>
  <c r="AL10" i="5"/>
  <c r="AC10" i="5"/>
  <c r="W10" i="5"/>
  <c r="N10" i="5"/>
  <c r="H10" i="5"/>
  <c r="BG9" i="5"/>
  <c r="BA9" i="5"/>
  <c r="AR9" i="5"/>
  <c r="AL9" i="5"/>
  <c r="AC9" i="5"/>
  <c r="W9" i="5"/>
  <c r="N9" i="5"/>
  <c r="H9" i="5"/>
  <c r="BG8" i="5"/>
  <c r="BA8" i="5"/>
  <c r="AR8" i="5"/>
  <c r="AL8" i="5"/>
  <c r="AC8" i="5"/>
  <c r="W8" i="5"/>
  <c r="N8" i="5"/>
  <c r="H8" i="5"/>
  <c r="BG7" i="5"/>
  <c r="BA7" i="5"/>
  <c r="AR7" i="5"/>
  <c r="AL7" i="5"/>
  <c r="AC7" i="5"/>
  <c r="W7" i="5"/>
  <c r="N7" i="5"/>
  <c r="H7" i="5"/>
  <c r="BG6" i="5"/>
  <c r="BA6" i="5"/>
  <c r="AR6" i="5"/>
  <c r="AL6" i="5"/>
  <c r="W6" i="5"/>
  <c r="N6" i="5"/>
  <c r="H6" i="5"/>
  <c r="BG5" i="5"/>
  <c r="BA5" i="5"/>
  <c r="AR5" i="5"/>
  <c r="AL5" i="5"/>
  <c r="AC5" i="5"/>
  <c r="W5" i="5"/>
  <c r="N5" i="5"/>
  <c r="H5" i="5"/>
  <c r="BG4" i="5"/>
  <c r="BA4" i="5"/>
  <c r="AR4" i="5"/>
  <c r="AL4" i="5"/>
  <c r="AC4" i="5"/>
  <c r="W4" i="5"/>
  <c r="N4" i="5"/>
  <c r="H4" i="5"/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39" i="1"/>
  <c r="A1339" i="1" a="1"/>
  <c r="A1370" i="2"/>
  <c r="A1370" i="2" a="1"/>
  <c r="A1265" i="1"/>
  <c r="A1265" i="1" a="1"/>
  <c r="A1339" i="2"/>
  <c r="A1339" i="2" a="1"/>
  <c r="A1370" i="1"/>
  <c r="A1370" i="1" a="1"/>
  <c r="A1265" i="2"/>
  <c r="A126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<sst xmlns="http://schemas.openxmlformats.org/spreadsheetml/2006/main" count="10773" uniqueCount="745">
  <si>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</si>
  <si>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</si>
  <si>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</si>
  <si>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</si>
  <si>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</si>
  <si>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</si>
  <si>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</si>
  <si>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</si>
  <si>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</si>
  <si>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</si>
  <si>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</si>
  <si>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</si>
  <si>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</si>
  <si>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</si>
  <si>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</si>
  <si>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</si>
  <si>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</si>
  <si>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</si>
  <si>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</si>
  <si>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</si>
  <si>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</si>
  <si>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</si>
  <si>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</si>
  <si>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</si>
  <si>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</si>
  <si>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</si>
  <si>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</si>
  <si>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</si>
  <si>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</si>
  <si>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</si>
  <si>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</si>
  <si>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</si>
  <si>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</si>
  <si>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</si>
  <si>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</si>
  <si>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</si>
  <si>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</si>
  <si>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</si>
  <si>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</si>
  <si>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</si>
  <si>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</si>
  <si>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</si>
  <si>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</si>
  <si>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</si>
  <si>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</si>
  <si>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</si>
  <si>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</si>
  <si>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</si>
  <si>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</si>
  <si>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</si>
  <si>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</si>
  <si>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</si>
  <si>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</si>
  <si>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</si>
  <si>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</si>
  <si>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</si>
  <si>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</si>
  <si>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</si>
  <si>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</si>
  <si>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</si>
  <si>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</si>
  <si>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</si>
  <si>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</si>
  <si>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</si>
  <si>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</si>
  <si>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</si>
  <si>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</si>
  <si>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</si>
  <si>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</si>
  <si>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</si>
  <si>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</si>
  <si>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</si>
  <si>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</si>
  <si>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</si>
  <si>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</si>
  <si>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</si>
  <si>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</si>
  <si>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</si>
  <si>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</si>
  <si>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</si>
  <si>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</si>
  <si>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</si>
  <si>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</si>
  <si>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</si>
  <si>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</si>
  <si>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</si>
  <si>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</si>
  <si>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</si>
  <si>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</si>
  <si>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</si>
  <si>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</si>
  <si>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</si>
  <si>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</si>
  <si>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</si>
  <si>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</si>
  <si>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</si>
  <si>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</si>
  <si>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</si>
  <si>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</si>
  <si>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</si>
  <si>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</si>
  <si>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</si>
  <si>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</si>
  <si>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</si>
  <si>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</si>
  <si>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</si>
  <si>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</si>
  <si>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</si>
  <si>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</si>
  <si>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</si>
  <si>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</si>
  <si>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</si>
  <si>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</si>
  <si>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</si>
  <si>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</si>
  <si>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</si>
  <si>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</si>
  <si>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</si>
  <si>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</si>
  <si>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</si>
  <si>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</si>
  <si>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</si>
  <si>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</si>
  <si>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</si>
  <si>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</si>
  <si>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</si>
  <si>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</si>
  <si>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</si>
  <si>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</si>
  <si>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</si>
  <si>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</si>
  <si>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</si>
  <si>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</si>
  <si>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</si>
  <si>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</si>
  <si>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</si>
  <si>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</si>
  <si>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</si>
  <si>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</si>
  <si>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</si>
  <si>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</si>
  <si>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</si>
  <si>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</si>
  <si>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</si>
  <si>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</si>
  <si>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</si>
  <si>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</si>
  <si>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</si>
  <si>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</si>
  <si>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</si>
  <si>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</si>
  <si>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</si>
  <si>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</si>
  <si>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</si>
  <si>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</si>
  <si>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</si>
  <si>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</si>
  <si>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</si>
  <si>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</si>
  <si>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</si>
  <si>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</si>
  <si>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</si>
  <si>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</si>
  <si>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</si>
  <si>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</si>
  <si>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</si>
  <si>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</si>
  <si>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</si>
  <si>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</si>
  <si>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</si>
  <si>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</si>
  <si>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</si>
  <si>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</si>
  <si>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</si>
  <si>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</si>
  <si>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</si>
  <si>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</si>
  <si>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</si>
  <si>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</si>
  <si>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</si>
  <si>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</si>
  <si>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</si>
  <si>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</si>
  <si>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</si>
  <si>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</si>
  <si>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</si>
  <si>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</si>
  <si>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</si>
  <si>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</si>
  <si>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</si>
  <si>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</si>
  <si>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</si>
  <si>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</si>
  <si>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</si>
  <si>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</si>
  <si>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</si>
  <si>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</si>
  <si>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</si>
  <si>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</si>
  <si>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</si>
  <si>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</si>
  <si>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</si>
  <si>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</si>
  <si>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</si>
  <si>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</si>
  <si>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</si>
  <si>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</si>
  <si>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</si>
  <si>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</si>
  <si>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</si>
  <si>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</si>
  <si>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</si>
  <si>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</si>
  <si>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</si>
  <si>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</si>
  <si>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</si>
  <si>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</si>
  <si>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</si>
  <si>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</si>
  <si>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</si>
  <si>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</si>
  <si>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</si>
  <si>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</si>
  <si>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</si>
  <si>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</si>
  <si>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</si>
  <si>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</si>
  <si>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</si>
  <si>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</si>
  <si>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</si>
  <si>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</si>
  <si>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</si>
  <si>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</si>
  <si>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</si>
  <si>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</si>
  <si>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</si>
  <si>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</si>
  <si>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</si>
  <si>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</si>
  <si>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</si>
  <si>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</si>
  <si>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</si>
  <si>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</si>
  <si>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</si>
  <si>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</si>
  <si>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</si>
  <si>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</si>
  <si>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</si>
  <si>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</si>
  <si>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</si>
  <si>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</si>
  <si>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</si>
  <si>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</si>
  <si>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</si>
  <si>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</si>
  <si>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</si>
  <si>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</si>
  <si>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</si>
  <si>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</si>
  <si>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</si>
  <si>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</si>
  <si>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</si>
  <si>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</si>
  <si>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</si>
  <si>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</si>
  <si>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</si>
  <si>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</si>
  <si>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</si>
  <si>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</si>
  <si>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</si>
  <si>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</si>
  <si>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</si>
  <si>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</si>
  <si>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</si>
  <si>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</si>
  <si>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</si>
  <si>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</si>
  <si>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</si>
  <si>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</si>
  <si>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</si>
  <si>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</si>
  <si>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</si>
  <si>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</si>
  <si>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</si>
  <si>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</si>
  <si>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</si>
  <si>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</si>
  <si>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</si>
  <si>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</si>
  <si>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</si>
  <si>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</si>
  <si>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</si>
  <si>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</si>
  <si>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</si>
  <si>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</si>
  <si>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</si>
  <si>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</si>
  <si>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</si>
  <si>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</si>
  <si>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</si>
  <si>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</si>
  <si>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</si>
  <si>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</si>
  <si>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</si>
  <si>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</si>
  <si>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</si>
  <si>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</si>
  <si>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</si>
  <si>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</si>
  <si>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</si>
  <si>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</si>
  <si>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</si>
  <si>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</si>
  <si>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</si>
  <si>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</si>
  <si>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</si>
  <si>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</si>
  <si>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</si>
  <si>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</si>
  <si>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</si>
  <si>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</si>
  <si>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</si>
  <si>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</si>
  <si>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</si>
  <si>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</si>
  <si>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</si>
  <si>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</si>
  <si>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</si>
  <si>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</si>
  <si>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</si>
  <si>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</si>
  <si>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</si>
  <si>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</si>
  <si>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</si>
  <si>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</si>
  <si>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</si>
  <si>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</si>
  <si>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</si>
  <si>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</si>
  <si>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</si>
  <si>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</si>
  <si>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</si>
  <si>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</si>
  <si>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</si>
  <si>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</si>
  <si>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</si>
  <si>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</si>
  <si>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</si>
  <si>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</si>
  <si>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</si>
  <si>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</si>
  <si>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</si>
  <si>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</si>
  <si>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</si>
  <si>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</si>
  <si>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</si>
  <si>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</si>
  <si>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</si>
  <si>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</si>
  <si>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</si>
  <si>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</si>
  <si>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</si>
  <si>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</si>
  <si>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</si>
  <si>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</si>
  <si>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</si>
  <si>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</si>
  <si>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</si>
  <si>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</si>
  <si>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</si>
  <si>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</si>
  <si>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</si>
  <si>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</si>
  <si>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</si>
  <si>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</si>
  <si>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</si>
  <si>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</si>
  <si>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</si>
  <si>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</si>
  <si>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</si>
  <si>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</si>
  <si>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</si>
  <si>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</si>
  <si>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</si>
  <si>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</si>
  <si>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</si>
  <si>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</si>
  <si>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</si>
  <si>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</si>
  <si>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</si>
  <si>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</si>
  <si>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</si>
  <si>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</si>
  <si>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</si>
  <si>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</si>
  <si>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</si>
  <si>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</si>
  <si>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</si>
  <si>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</si>
  <si>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</si>
  <si>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</si>
  <si>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</si>
  <si>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</si>
  <si>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</si>
  <si>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</si>
  <si>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</si>
  <si>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</si>
  <si>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</si>
  <si>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</si>
  <si>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</si>
  <si>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</si>
  <si>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</si>
  <si>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</si>
  <si>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</si>
  <si>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</si>
  <si>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</si>
  <si>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</si>
  <si>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</si>
  <si>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</si>
  <si>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</si>
  <si>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</si>
  <si>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</si>
  <si>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</si>
  <si>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</si>
  <si>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</si>
  <si>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</si>
  <si>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</si>
  <si>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</si>
  <si>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</si>
  <si>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</si>
  <si>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</si>
  <si>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</si>
  <si>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</si>
  <si>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</si>
  <si>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</si>
  <si>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</si>
  <si>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</si>
  <si>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</si>
  <si>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</si>
  <si>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</si>
  <si>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</si>
  <si>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</si>
  <si>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</si>
  <si>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</si>
  <si>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</si>
  <si>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</si>
  <si>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</si>
  <si>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</si>
  <si>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</si>
  <si>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</si>
  <si>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</si>
  <si>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</si>
  <si>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</si>
  <si>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</si>
  <si>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</si>
  <si>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</si>
  <si>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</si>
  <si>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</si>
  <si>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</si>
  <si>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</si>
  <si>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</si>
  <si>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</si>
  <si>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</si>
  <si>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</si>
  <si>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</si>
  <si>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</si>
  <si>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</si>
  <si>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</si>
  <si>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</si>
  <si>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</si>
  <si>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</si>
  <si>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</si>
  <si>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</si>
  <si>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</si>
  <si>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</si>
  <si>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</si>
  <si>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</si>
  <si>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</si>
  <si>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</si>
  <si>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</si>
  <si>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</si>
  <si>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</si>
  <si>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</si>
  <si>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</si>
  <si>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</si>
  <si>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</si>
  <si>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</si>
  <si>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</si>
  <si>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</si>
  <si>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</si>
  <si>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</si>
  <si>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</si>
  <si>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</si>
  <si>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</si>
  <si>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</si>
  <si>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</si>
  <si>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</si>
  <si>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</si>
  <si>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</si>
  <si>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</si>
  <si>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</si>
  <si>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</si>
  <si>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</si>
  <si>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</si>
  <si>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</si>
  <si>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</si>
  <si>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</si>
  <si>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</si>
  <si>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</si>
  <si>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</si>
  <si>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</si>
  <si>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</si>
  <si>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</si>
  <si>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</si>
  <si>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</si>
  <si>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</si>
  <si>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</si>
  <si>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</si>
  <si>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</si>
  <si>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</si>
  <si>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</si>
  <si>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</si>
  <si>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</si>
  <si>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</si>
  <si>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</si>
  <si>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</si>
  <si>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</si>
  <si>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</si>
  <si>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</si>
  <si>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</si>
  <si>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</si>
  <si>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</si>
  <si>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</si>
  <si>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</si>
  <si>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</si>
  <si>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</si>
  <si>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</si>
  <si>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</si>
  <si>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</si>
  <si>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</si>
  <si>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</si>
  <si>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</si>
  <si>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</si>
  <si>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</si>
  <si>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</si>
  <si>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</si>
  <si>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</si>
  <si>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</si>
  <si>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</si>
  <si>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</si>
  <si>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</si>
  <si>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</si>
  <si>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</si>
  <si>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</si>
  <si>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</si>
  <si>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</si>
  <si>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</si>
  <si>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</si>
  <si>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</si>
  <si>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</si>
  <si>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</si>
  <si>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</si>
  <si>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</si>
  <si>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</si>
  <si>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</si>
  <si>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</si>
  <si>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</si>
  <si>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</si>
  <si>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</si>
  <si>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</si>
  <si>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</si>
  <si>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</si>
  <si>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</si>
  <si>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</si>
  <si>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</si>
  <si>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</si>
  <si>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</si>
  <si>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</si>
  <si>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</si>
  <si>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</si>
  <si>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</si>
  <si>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</si>
  <si>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</si>
  <si>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</si>
  <si>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</si>
  <si>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</si>
  <si>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</si>
  <si>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</si>
  <si>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</si>
  <si>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</si>
  <si>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</si>
  <si>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</si>
  <si>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</si>
  <si>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</si>
  <si>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</si>
  <si>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</si>
  <si>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</si>
  <si>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</si>
  <si>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</si>
  <si>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</si>
  <si>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</si>
  <si>
    <t>ALPHA LOTTO  2023 – 2026  |  10 numéros + SUB + GRAND par tirage</t>
  </si>
  <si>
    <t>ALPHA LOTTO 2024</t>
  </si>
  <si>
    <t>GRAND</t>
  </si>
  <si>
    <t>—</t>
  </si>
  <si>
    <t>MALTA T  —  2004 | 2005</t>
  </si>
  <si>
    <t>2004</t>
  </si>
  <si>
    <t>2005</t>
  </si>
  <si>
    <t>DATE</t>
  </si>
  <si>
    <t>TOTAL</t>
  </si>
  <si>
    <t>03/01/2004</t>
  </si>
  <si>
    <t>01/01/2005</t>
  </si>
  <si>
    <t>10/01/2004</t>
  </si>
  <si>
    <t>08/01/2005</t>
  </si>
  <si>
    <t>17/01/2004</t>
  </si>
  <si>
    <t>15/01/2005</t>
  </si>
  <si>
    <t>24/01/2004</t>
  </si>
  <si>
    <t>22/01/2005</t>
  </si>
  <si>
    <t>31/01/2004</t>
  </si>
  <si>
    <t>29/01/2005</t>
  </si>
  <si>
    <t>07/02/2004</t>
  </si>
  <si>
    <t>05/02/2005</t>
  </si>
  <si>
    <t>14/02/2004</t>
  </si>
  <si>
    <t>12/02/2005</t>
  </si>
  <si>
    <t>21/02/2004</t>
  </si>
  <si>
    <t>19/02/2005</t>
  </si>
  <si>
    <t>28/02/2004</t>
  </si>
  <si>
    <t>26/02/2005</t>
  </si>
  <si>
    <t>06/03/2004</t>
  </si>
  <si>
    <t>05/03/2005</t>
  </si>
  <si>
    <t>13/03/2004</t>
  </si>
  <si>
    <t>12/03/2005</t>
  </si>
  <si>
    <t>20/03/2004</t>
  </si>
  <si>
    <t>19/03/2005</t>
  </si>
  <si>
    <t>27/03/2004</t>
  </si>
  <si>
    <t>26/03/2005</t>
  </si>
  <si>
    <t>03/04/2004</t>
  </si>
  <si>
    <t>02/04/2005</t>
  </si>
  <si>
    <t>10/04/2004</t>
  </si>
  <si>
    <t>09/04/2005</t>
  </si>
  <si>
    <t>17/04/2004</t>
  </si>
  <si>
    <t>16/04/2005</t>
  </si>
  <si>
    <t>24/04/2004</t>
  </si>
  <si>
    <t>23/04/2005</t>
  </si>
  <si>
    <t>01/05/2004</t>
  </si>
  <si>
    <t>30/04/2005</t>
  </si>
  <si>
    <t>08/05/2004</t>
  </si>
  <si>
    <t>07/05/2005</t>
  </si>
  <si>
    <t>15/05/2004</t>
  </si>
  <si>
    <t>14/05/2005</t>
  </si>
  <si>
    <t>22/05/2004</t>
  </si>
  <si>
    <t>21/05/2005</t>
  </si>
  <si>
    <t>29/05/2004</t>
  </si>
  <si>
    <t>28/05/2005</t>
  </si>
  <si>
    <t>05/06/2004</t>
  </si>
  <si>
    <t>04/06/2005</t>
  </si>
  <si>
    <t>12/06/2004</t>
  </si>
  <si>
    <t>11/06/2005</t>
  </si>
  <si>
    <t>19/06/2004</t>
  </si>
  <si>
    <t>18/06/2005</t>
  </si>
  <si>
    <t>26/06/2004</t>
  </si>
  <si>
    <t>25/06/2005</t>
  </si>
  <si>
    <t>03/07/2004</t>
  </si>
  <si>
    <t>02/07/2005</t>
  </si>
  <si>
    <t>10/07/2004</t>
  </si>
  <si>
    <t>09/07/2005</t>
  </si>
  <si>
    <t>17/07/2004</t>
  </si>
  <si>
    <t>16/07/2005</t>
  </si>
  <si>
    <t>24/07/2004</t>
  </si>
  <si>
    <t>23/07/2005</t>
  </si>
  <si>
    <t>31/07/2004</t>
  </si>
  <si>
    <t>30/07/2005</t>
  </si>
  <si>
    <t>07/08/2004</t>
  </si>
  <si>
    <t>06/08/2005</t>
  </si>
  <si>
    <t>14/08/2004</t>
  </si>
  <si>
    <t>13/08/2005</t>
  </si>
  <si>
    <t>21/08/2004</t>
  </si>
  <si>
    <t>20/08/2005</t>
  </si>
  <si>
    <t>28/08/2004</t>
  </si>
  <si>
    <t>27/08/2005</t>
  </si>
  <si>
    <t>04/09/2004</t>
  </si>
  <si>
    <t>03/09/2005</t>
  </si>
  <si>
    <t>11/09/2004</t>
  </si>
  <si>
    <t>10/09/2005</t>
  </si>
  <si>
    <t>18/09/2004</t>
  </si>
  <si>
    <t>17/09/2005</t>
  </si>
  <si>
    <t>25/09/2004</t>
  </si>
  <si>
    <t>24/09/2005</t>
  </si>
  <si>
    <t>02/10/2004</t>
  </si>
  <si>
    <t>01/10/2005</t>
  </si>
  <si>
    <t>09/10/2004</t>
  </si>
  <si>
    <t>08/10/2005</t>
  </si>
  <si>
    <t>16/10/2004</t>
  </si>
  <si>
    <t>15/10/2005</t>
  </si>
  <si>
    <t>23/10/2004</t>
  </si>
  <si>
    <t>22/10/2005</t>
  </si>
  <si>
    <t>30/10/2004</t>
  </si>
  <si>
    <t>29/10/2005</t>
  </si>
  <si>
    <t>06/11/2004</t>
  </si>
  <si>
    <t>05/11/2005</t>
  </si>
  <si>
    <t>13/11/2004</t>
  </si>
  <si>
    <t>12/11/2005</t>
  </si>
  <si>
    <t>20/11/2004</t>
  </si>
  <si>
    <t>19/11/2005</t>
  </si>
  <si>
    <t>27/11/2004</t>
  </si>
  <si>
    <t>26/11/2005</t>
  </si>
  <si>
    <t>04/12/2004</t>
  </si>
  <si>
    <t>03/12/2005</t>
  </si>
  <si>
    <t>11/12/2004</t>
  </si>
  <si>
    <t>10/12/2005</t>
  </si>
  <si>
    <t>18/12/2004</t>
  </si>
  <si>
    <t>17/12/2005</t>
  </si>
  <si>
    <t>25/12/2004</t>
  </si>
  <si>
    <t>24/12/2005</t>
  </si>
  <si>
    <t>31/12/2005</t>
  </si>
  <si>
    <t>STAR DIMANCHE 2026</t>
  </si>
  <si>
    <t>TIRAGE</t>
  </si>
  <si>
    <t>TOT. MACHINE</t>
  </si>
  <si>
    <t>4/1/2026</t>
  </si>
  <si>
    <t>11/1/2026</t>
  </si>
  <si>
    <t>18/1/2026</t>
  </si>
  <si>
    <t>25/1/2026</t>
  </si>
  <si>
    <t>1/2/2026</t>
  </si>
  <si>
    <t>8/2/2026</t>
  </si>
  <si>
    <t>15/2/2026</t>
  </si>
  <si>
    <t>22/2/2026</t>
  </si>
  <si>
    <t>1/3/2026</t>
  </si>
  <si>
    <t>8/3/2026</t>
  </si>
  <si>
    <t>15/3/2026</t>
  </si>
  <si>
    <t>22/3/2026</t>
  </si>
  <si>
    <t>29/3/2026</t>
  </si>
  <si>
    <t>5/4/2026</t>
  </si>
  <si>
    <t>12/4/2026</t>
  </si>
  <si>
    <t>31/5/2026</t>
  </si>
  <si>
    <t>7/6/2026</t>
  </si>
  <si>
    <t>19/4/2026</t>
  </si>
  <si>
    <t>14/6/2026</t>
  </si>
  <si>
    <t>26/4/2026</t>
  </si>
  <si>
    <t>21/6/2026</t>
  </si>
  <si>
    <t>3/5/2026</t>
  </si>
  <si>
    <t>28/6/2026</t>
  </si>
  <si>
    <t>10/5/2026</t>
  </si>
  <si>
    <t>28/6/2027</t>
  </si>
  <si>
    <t>17/5/2026</t>
  </si>
  <si>
    <t>24/5/2026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</si>
</sst>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name val="Arial"/>
      <family val="2"/>
    </font>
    <font>
      <b/>
      <sz val="9"/>
      <color rgb="FF8B5A00"/>
      <name val="Arial"/>
      <family val="2"/>
    </font>
    <font>
      <b/>
      <sz val="9"/>
      <color rgb="FF0A5A3A"/>
      <name val="Arial"/>
      <family val="2"/>
    </font>
    <font>
      <b/>
      <sz val="9"/>
      <color rgb="FF7A1A1A"/>
      <name val="Arial"/>
      <family val="2"/>
    </font>
    <font>
      <b/>
      <sz val="9"/>
      <color rgb="FF5A1A8A"/>
      <name val="Arial"/>
      <family val="2"/>
    </font>
    <font>
      <i/>
      <sz val="9"/>
      <color rgb="FF99999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rgb="FF00FF66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</fonts>
  <fills count="162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800000"/>
      </patternFill>
    </fill>
    <fill>
      <patternFill patternType="solid">
        <fgColor rgb="FF5A1A8A"/>
        <bgColor rgb="FF7A2AAA"/>
      </patternFill>
    </fill>
    <fill>
      <patternFill patternType="solid">
        <fgColor rgb="FF2A5A9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993366"/>
      </patternFill>
    </fill>
    <fill>
      <patternFill patternType="solid">
        <fgColor rgb="FF7A2AAA"/>
        <bgColor rgb="FF5A1A8A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  <fill>
      <patternFill patternType="solid">
        <fgColor rgb="FFFFC000"/>
        <bgColor rgb="FFDCE5F5"/>
      </patternFill>
    </fill>
    <fill>
      <patternFill patternType="solid">
        <fgColor rgb="FF00B050"/>
        <bgColor rgb="FFDCE5F5"/>
      </patternFill>
    </fill>
    <fill>
      <patternFill patternType="solid">
        <fgColor rgb="FF7030A0"/>
        <bgColor rgb="FFDCE5F5"/>
      </patternFill>
    </fill>
    <fill>
      <patternFill patternType="solid">
        <fgColor rgb="FF7030A0"/>
        <bgColor rgb="FFF5E0E0"/>
      </patternFill>
    </fill>
    <fill>
      <patternFill patternType="solid">
        <fgColor rgb="FF00B050"/>
        <bgColor rgb="FFF5E0E0"/>
      </patternFill>
    </fill>
    <fill>
      <patternFill patternType="solid">
        <fgColor rgb="FF00FF66"/>
        <bgColor rgb="FFDCE5F5"/>
      </patternFill>
    </fill>
    <fill>
      <patternFill patternType="solid">
        <fgColor rgb="FF00FF66"/>
        <bgColor rgb="FFEDE0F5"/>
      </patternFill>
    </fill>
    <fill>
      <patternFill patternType="solid">
        <fgColor rgb="FFC00000"/>
        <bgColor rgb="FFDCE5F5"/>
      </patternFill>
    </fill>
    <fill>
      <patternFill patternType="solid">
        <fgColor rgb="FFC00000"/>
        <bgColor rgb="FFEDE0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C0C0C0"/>
      </patternFill>
    </fill>
    <fill>
      <patternFill patternType="solid">
        <fgColor rgb="FFEAF4FB"/>
      </patternFill>
    </fill>
    <fill>
      <patternFill patternType="solid">
        <fgColor rgb="FFF0F7FC"/>
      </patternFill>
    </fill>
    <fill>
      <patternFill patternType="solid">
        <fgColor rgb="FFFF51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12121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5">
    <xf numFmtId="0" fontId="0" fillId="0" borderId="0"/>
    <xf numFmtId="0" fontId="13" fillId="18" borderId="6" applyNumberFormat="0" applyAlignment="0" applyProtection="0"/>
    <xf numFmtId="0" fontId="17" fillId="47" borderId="0" applyNumberFormat="0" applyBorder="0" applyAlignment="0" applyProtection="0"/>
    <xf numFmtId="0" fontId="27" fillId="72" borderId="0" applyNumberFormat="0" applyBorder="0" applyAlignment="0" applyProtection="0"/>
    <xf numFmtId="0" fontId="28" fillId="0" borderId="11" applyNumberFormat="0" applyFill="0" applyAlignment="0" applyProtection="0"/>
  </cellStyleXfs>
  <cellXfs count="46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2" fillId="0" borderId="0" xfId="0" applyFont="1"/>
    <xf numFmtId="0" fontId="11" fillId="1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16" fontId="4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5" fillId="36" borderId="0" xfId="0" applyFont="1" applyFill="1"/>
    <xf numFmtId="0" fontId="9" fillId="24" borderId="7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13" fillId="18" borderId="6" xfId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9" fillId="42" borderId="7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18" fillId="49" borderId="6" xfId="1" applyFont="1" applyFill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50" borderId="1" xfId="0" applyFont="1" applyFill="1" applyBorder="1" applyAlignment="1">
      <alignment horizontal="center" vertical="center"/>
    </xf>
    <xf numFmtId="0" fontId="10" fillId="52" borderId="1" xfId="0" applyFont="1" applyFill="1" applyBorder="1" applyAlignment="1">
      <alignment horizontal="center" vertical="center"/>
    </xf>
    <xf numFmtId="0" fontId="9" fillId="53" borderId="1" xfId="0" applyFont="1" applyFill="1" applyBorder="1" applyAlignment="1">
      <alignment horizontal="center" vertical="center"/>
    </xf>
    <xf numFmtId="0" fontId="9" fillId="51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20" fillId="55" borderId="0" xfId="0" applyFont="1" applyFill="1"/>
    <xf numFmtId="0" fontId="19" fillId="5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8" fillId="56" borderId="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57" borderId="8" xfId="0" applyFont="1" applyFill="1" applyBorder="1" applyAlignment="1">
      <alignment horizontal="center" vertical="center"/>
    </xf>
    <xf numFmtId="0" fontId="23" fillId="58" borderId="8" xfId="0" applyFont="1" applyFill="1" applyBorder="1" applyAlignment="1">
      <alignment horizontal="center" vertical="center"/>
    </xf>
    <xf numFmtId="0" fontId="13" fillId="18" borderId="6" xfId="1" applyAlignment="1">
      <alignment horizontal="center"/>
    </xf>
    <xf numFmtId="0" fontId="17" fillId="47" borderId="8" xfId="2" applyBorder="1" applyAlignment="1">
      <alignment horizontal="center" vertical="center"/>
    </xf>
    <xf numFmtId="0" fontId="17" fillId="47" borderId="1" xfId="2" applyBorder="1" applyAlignment="1">
      <alignment horizontal="center" vertical="center"/>
    </xf>
    <xf numFmtId="0" fontId="24" fillId="23" borderId="8" xfId="0" applyFont="1" applyFill="1" applyBorder="1" applyAlignment="1">
      <alignment horizontal="center" vertical="center"/>
    </xf>
    <xf numFmtId="0" fontId="24" fillId="55" borderId="8" xfId="0" applyFont="1" applyFill="1" applyBorder="1" applyAlignment="1">
      <alignment horizontal="center" vertical="center"/>
    </xf>
    <xf numFmtId="0" fontId="23" fillId="59" borderId="8" xfId="0" applyFont="1" applyFill="1" applyBorder="1" applyAlignment="1">
      <alignment horizontal="center" vertical="center"/>
    </xf>
    <xf numFmtId="0" fontId="23" fillId="30" borderId="8" xfId="0" applyFont="1" applyFill="1" applyBorder="1" applyAlignment="1">
      <alignment horizontal="center" vertical="center"/>
    </xf>
    <xf numFmtId="0" fontId="25" fillId="60" borderId="8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5" fillId="61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26" fillId="63" borderId="1" xfId="0" applyFont="1" applyFill="1" applyBorder="1" applyAlignment="1">
      <alignment horizontal="center" vertical="center"/>
    </xf>
    <xf numFmtId="0" fontId="18" fillId="64" borderId="6" xfId="1" applyFont="1" applyFill="1" applyAlignment="1">
      <alignment horizontal="center" vertical="center"/>
    </xf>
    <xf numFmtId="0" fontId="9" fillId="6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42" borderId="1" xfId="0" applyFont="1" applyFill="1" applyBorder="1" applyAlignment="1">
      <alignment horizontal="center" vertical="center"/>
    </xf>
    <xf numFmtId="0" fontId="21" fillId="0" borderId="0" xfId="0" applyFont="1"/>
    <xf numFmtId="0" fontId="4" fillId="4" borderId="1" xfId="0" applyFont="1" applyFill="1" applyBorder="1" applyAlignment="1">
      <alignment vertical="center"/>
    </xf>
    <xf numFmtId="16" fontId="0" fillId="0" borderId="0" xfId="0" applyNumberFormat="1"/>
    <xf numFmtId="0" fontId="5" fillId="6" borderId="9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9" fillId="16" borderId="10" xfId="0" applyFont="1" applyFill="1" applyBorder="1" applyAlignment="1">
      <alignment vertical="center"/>
    </xf>
    <xf numFmtId="0" fontId="19" fillId="49" borderId="0" xfId="0" applyFont="1" applyFill="1"/>
    <xf numFmtId="0" fontId="21" fillId="66" borderId="0" xfId="0" applyFont="1" applyFill="1"/>
    <xf numFmtId="0" fontId="2" fillId="2" borderId="2" xfId="0" applyFont="1" applyFill="1" applyBorder="1" applyAlignment="1">
      <alignment horizontal="center" vertical="center"/>
    </xf>
    <xf numFmtId="0" fontId="9" fillId="67" borderId="1" xfId="0" applyFont="1" applyFill="1" applyBorder="1" applyAlignment="1">
      <alignment horizontal="center" vertical="center"/>
    </xf>
    <xf numFmtId="0" fontId="9" fillId="68" borderId="1" xfId="0" applyFont="1" applyFill="1" applyBorder="1" applyAlignment="1">
      <alignment horizontal="center" vertical="center"/>
    </xf>
    <xf numFmtId="0" fontId="15" fillId="69" borderId="0" xfId="0" applyFont="1" applyFill="1"/>
    <xf numFmtId="0" fontId="5" fillId="0" borderId="1" xfId="0" applyFont="1" applyBorder="1" applyAlignment="1">
      <alignment horizontal="center" vertical="center"/>
    </xf>
    <xf numFmtId="0" fontId="9" fillId="64" borderId="1" xfId="0" applyFont="1" applyFill="1" applyBorder="1" applyAlignment="1">
      <alignment horizontal="center" vertical="center"/>
    </xf>
    <xf numFmtId="0" fontId="9" fillId="70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70" borderId="0" xfId="0" applyFont="1" applyFill="1"/>
    <xf numFmtId="0" fontId="9" fillId="70" borderId="0" xfId="0" applyFont="1" applyFill="1" applyAlignment="1">
      <alignment horizontal="center" vertical="center"/>
    </xf>
    <xf numFmtId="0" fontId="9" fillId="66" borderId="1" xfId="0" applyFont="1" applyFill="1" applyBorder="1" applyAlignment="1">
      <alignment horizontal="center" vertical="center"/>
    </xf>
    <xf numFmtId="0" fontId="9" fillId="71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5" fillId="36" borderId="0" xfId="0" applyFont="1" applyFill="1" applyAlignment="1">
      <alignment horizontal="center" vertical="center"/>
    </xf>
    <xf numFmtId="0" fontId="15" fillId="49" borderId="0" xfId="0" applyFont="1" applyFill="1"/>
    <xf numFmtId="0" fontId="9" fillId="36" borderId="7" xfId="0" applyFont="1" applyFill="1" applyBorder="1" applyAlignment="1">
      <alignment horizontal="center" vertical="center"/>
    </xf>
    <xf numFmtId="0" fontId="15" fillId="64" borderId="0" xfId="0" applyFont="1" applyFill="1"/>
    <xf numFmtId="0" fontId="9" fillId="49" borderId="1" xfId="0" applyFont="1" applyFill="1" applyBorder="1" applyAlignment="1">
      <alignment horizontal="center" vertical="center"/>
    </xf>
    <xf numFmtId="0" fontId="15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49" borderId="0" xfId="0" applyFont="1" applyFill="1" applyAlignment="1">
      <alignment horizontal="center"/>
    </xf>
    <xf numFmtId="0" fontId="15" fillId="64" borderId="0" xfId="0" applyFont="1" applyFill="1" applyAlignment="1">
      <alignment horizontal="center"/>
    </xf>
    <xf numFmtId="0" fontId="5" fillId="74" borderId="1" xfId="0" applyFont="1" applyFill="1" applyBorder="1" applyAlignment="1">
      <alignment horizontal="center" vertical="center"/>
    </xf>
    <xf numFmtId="0" fontId="30" fillId="74" borderId="1" xfId="0" applyFont="1" applyFill="1" applyBorder="1" applyAlignment="1">
      <alignment horizontal="center" vertical="center"/>
    </xf>
    <xf numFmtId="0" fontId="30" fillId="75" borderId="1" xfId="0" applyFont="1" applyFill="1" applyBorder="1" applyAlignment="1">
      <alignment horizontal="center" vertical="center"/>
    </xf>
    <xf numFmtId="0" fontId="21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30" fillId="76" borderId="1" xfId="0" applyFont="1" applyFill="1" applyBorder="1" applyAlignment="1">
      <alignment horizontal="center" vertical="center"/>
    </xf>
    <xf numFmtId="0" fontId="5" fillId="76" borderId="1" xfId="0" applyFont="1" applyFill="1" applyBorder="1" applyAlignment="1">
      <alignment horizontal="center" vertical="center"/>
    </xf>
    <xf numFmtId="0" fontId="0" fillId="73" borderId="0" xfId="0" applyFill="1"/>
    <xf numFmtId="0" fontId="5" fillId="7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73" borderId="0" xfId="0" applyFont="1" applyFill="1" applyAlignment="1">
      <alignment horizontal="center"/>
    </xf>
    <xf numFmtId="0" fontId="4" fillId="78" borderId="1" xfId="0" applyFont="1" applyFill="1" applyBorder="1" applyAlignment="1">
      <alignment horizontal="center" vertical="center"/>
    </xf>
    <xf numFmtId="0" fontId="5" fillId="78" borderId="1" xfId="0" applyFont="1" applyFill="1" applyBorder="1" applyAlignment="1">
      <alignment horizontal="center" vertical="center"/>
    </xf>
    <xf numFmtId="0" fontId="5" fillId="79" borderId="1" xfId="0" applyFont="1" applyFill="1" applyBorder="1" applyAlignment="1">
      <alignment horizontal="center" vertical="center"/>
    </xf>
    <xf numFmtId="0" fontId="29" fillId="15" borderId="11" xfId="4" applyFont="1" applyFill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10" fillId="80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9" fillId="81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9" fillId="82" borderId="1" xfId="0" applyFont="1" applyFill="1" applyBorder="1" applyAlignment="1">
      <alignment horizontal="center" vertical="center"/>
    </xf>
    <xf numFmtId="0" fontId="18" fillId="83" borderId="6" xfId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2" fillId="0" borderId="6" xfId="1" applyFont="1" applyFill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33" fillId="0" borderId="1" xfId="2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79" borderId="1" xfId="0" applyFont="1" applyFill="1" applyBorder="1" applyAlignment="1">
      <alignment horizontal="center"/>
    </xf>
    <xf numFmtId="0" fontId="9" fillId="84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/>
    </xf>
    <xf numFmtId="0" fontId="9" fillId="85" borderId="1" xfId="0" applyFont="1" applyFill="1" applyBorder="1" applyAlignment="1">
      <alignment horizontal="center" vertical="center"/>
    </xf>
    <xf numFmtId="0" fontId="18" fillId="86" borderId="6" xfId="1" applyFont="1" applyFill="1" applyAlignment="1">
      <alignment horizontal="center" vertical="center"/>
    </xf>
    <xf numFmtId="0" fontId="27" fillId="72" borderId="1" xfId="3" applyBorder="1" applyAlignment="1">
      <alignment horizontal="center" vertical="center"/>
    </xf>
    <xf numFmtId="0" fontId="9" fillId="87" borderId="1" xfId="0" applyFont="1" applyFill="1" applyBorder="1" applyAlignment="1">
      <alignment horizontal="center" vertical="center"/>
    </xf>
    <xf numFmtId="0" fontId="9" fillId="88" borderId="1" xfId="0" applyFont="1" applyFill="1" applyBorder="1" applyAlignment="1">
      <alignment horizontal="center" vertical="center"/>
    </xf>
    <xf numFmtId="0" fontId="9" fillId="89" borderId="1" xfId="0" applyFont="1" applyFill="1" applyBorder="1" applyAlignment="1">
      <alignment horizontal="center" vertical="center"/>
    </xf>
    <xf numFmtId="0" fontId="29" fillId="66" borderId="1" xfId="2" applyFont="1" applyFill="1" applyBorder="1" applyAlignment="1">
      <alignment horizontal="center" vertical="center"/>
    </xf>
    <xf numFmtId="0" fontId="9" fillId="90" borderId="1" xfId="0" applyFont="1" applyFill="1" applyBorder="1" applyAlignment="1">
      <alignment horizontal="center" vertical="center"/>
    </xf>
    <xf numFmtId="0" fontId="9" fillId="91" borderId="1" xfId="0" applyFont="1" applyFill="1" applyBorder="1" applyAlignment="1">
      <alignment horizontal="center" vertical="center"/>
    </xf>
    <xf numFmtId="0" fontId="9" fillId="92" borderId="1" xfId="0" applyFont="1" applyFill="1" applyBorder="1" applyAlignment="1">
      <alignment horizontal="center" vertical="center"/>
    </xf>
    <xf numFmtId="0" fontId="9" fillId="33" borderId="7" xfId="0" applyFont="1" applyFill="1" applyBorder="1" applyAlignment="1">
      <alignment horizontal="center" vertical="center"/>
    </xf>
    <xf numFmtId="0" fontId="9" fillId="85" borderId="7" xfId="0" applyFont="1" applyFill="1" applyBorder="1" applyAlignment="1">
      <alignment horizontal="center" vertical="center"/>
    </xf>
    <xf numFmtId="0" fontId="21" fillId="93" borderId="0" xfId="0" applyFont="1" applyFill="1" applyAlignment="1">
      <alignment horizontal="center"/>
    </xf>
    <xf numFmtId="0" fontId="5" fillId="30" borderId="7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 vertical="center"/>
    </xf>
    <xf numFmtId="0" fontId="21" fillId="93" borderId="0" xfId="0" applyFont="1" applyFill="1" applyAlignment="1">
      <alignment horizontal="center" vertical="center"/>
    </xf>
    <xf numFmtId="0" fontId="18" fillId="36" borderId="6" xfId="1" applyFont="1" applyFill="1" applyAlignment="1">
      <alignment horizontal="center" vertical="center"/>
    </xf>
    <xf numFmtId="0" fontId="9" fillId="20" borderId="7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17" fillId="47" borderId="7" xfId="2" applyBorder="1" applyAlignment="1">
      <alignment horizontal="center" vertical="center"/>
    </xf>
    <xf numFmtId="0" fontId="9" fillId="69" borderId="7" xfId="0" applyFont="1" applyFill="1" applyBorder="1" applyAlignment="1">
      <alignment horizontal="center" vertical="center"/>
    </xf>
    <xf numFmtId="0" fontId="9" fillId="69" borderId="1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5" fillId="94" borderId="12" xfId="0" applyFont="1" applyFill="1" applyBorder="1" applyAlignment="1">
      <alignment horizontal="center" vertical="center"/>
    </xf>
    <xf numFmtId="0" fontId="35" fillId="89" borderId="12" xfId="0" applyFont="1" applyFill="1" applyBorder="1" applyAlignment="1">
      <alignment horizontal="center" vertical="center"/>
    </xf>
    <xf numFmtId="0" fontId="36" fillId="95" borderId="12" xfId="0" applyFont="1" applyFill="1" applyBorder="1" applyAlignment="1">
      <alignment horizontal="center" vertical="center"/>
    </xf>
    <xf numFmtId="0" fontId="36" fillId="96" borderId="12" xfId="0" applyFont="1" applyFill="1" applyBorder="1" applyAlignment="1">
      <alignment horizontal="center" vertical="center"/>
    </xf>
    <xf numFmtId="0" fontId="5" fillId="89" borderId="1" xfId="0" applyFont="1" applyFill="1" applyBorder="1" applyAlignment="1">
      <alignment horizontal="center" vertical="center"/>
    </xf>
    <xf numFmtId="0" fontId="33" fillId="89" borderId="1" xfId="2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5" fillId="97" borderId="12" xfId="0" applyFont="1" applyFill="1" applyBorder="1" applyAlignment="1">
      <alignment horizontal="center" vertical="center"/>
    </xf>
    <xf numFmtId="0" fontId="37" fillId="89" borderId="12" xfId="0" applyFont="1" applyFill="1" applyBorder="1" applyAlignment="1">
      <alignment horizontal="center" vertical="center"/>
    </xf>
    <xf numFmtId="0" fontId="9" fillId="98" borderId="1" xfId="0" applyFont="1" applyFill="1" applyBorder="1" applyAlignment="1">
      <alignment horizontal="center" vertical="center"/>
    </xf>
    <xf numFmtId="0" fontId="5" fillId="98" borderId="1" xfId="0" applyFont="1" applyFill="1" applyBorder="1" applyAlignment="1">
      <alignment horizontal="center" vertical="center"/>
    </xf>
    <xf numFmtId="0" fontId="31" fillId="89" borderId="0" xfId="0" applyFont="1" applyFill="1"/>
    <xf numFmtId="0" fontId="19" fillId="87" borderId="0" xfId="0" applyFont="1" applyFill="1"/>
    <xf numFmtId="0" fontId="19" fillId="55" borderId="0" xfId="0" applyFont="1" applyFill="1"/>
    <xf numFmtId="0" fontId="4" fillId="76" borderId="1" xfId="0" applyFont="1" applyFill="1" applyBorder="1" applyAlignment="1">
      <alignment horizontal="center" vertical="center"/>
    </xf>
    <xf numFmtId="0" fontId="15" fillId="99" borderId="0" xfId="0" applyFont="1" applyFill="1"/>
    <xf numFmtId="0" fontId="9" fillId="99" borderId="1" xfId="0" applyFont="1" applyFill="1" applyBorder="1" applyAlignment="1">
      <alignment horizontal="center" vertical="center"/>
    </xf>
    <xf numFmtId="0" fontId="10" fillId="34" borderId="1" xfId="0" applyFont="1" applyFill="1" applyBorder="1" applyAlignment="1">
      <alignment horizontal="center" vertical="center"/>
    </xf>
    <xf numFmtId="0" fontId="15" fillId="99" borderId="0" xfId="0" applyFont="1" applyFill="1" applyAlignment="1">
      <alignment horizontal="center"/>
    </xf>
    <xf numFmtId="0" fontId="30" fillId="73" borderId="1" xfId="0" applyFont="1" applyFill="1" applyBorder="1" applyAlignment="1">
      <alignment horizontal="center" vertical="center"/>
    </xf>
    <xf numFmtId="0" fontId="31" fillId="0" borderId="0" xfId="0" applyFont="1"/>
    <xf numFmtId="0" fontId="4" fillId="0" borderId="1" xfId="0" applyFont="1" applyBorder="1" applyAlignment="1">
      <alignment vertical="center"/>
    </xf>
    <xf numFmtId="0" fontId="33" fillId="0" borderId="6" xfId="1" applyFont="1" applyFill="1" applyAlignment="1">
      <alignment vertical="center"/>
    </xf>
    <xf numFmtId="0" fontId="31" fillId="0" borderId="0" xfId="0" applyFont="1" applyAlignment="1">
      <alignment vertical="center"/>
    </xf>
    <xf numFmtId="0" fontId="33" fillId="0" borderId="1" xfId="2" applyFont="1" applyFill="1" applyBorder="1" applyAlignment="1">
      <alignment vertical="center"/>
    </xf>
    <xf numFmtId="0" fontId="33" fillId="0" borderId="1" xfId="3" applyFont="1" applyFill="1" applyBorder="1" applyAlignment="1">
      <alignment vertical="center"/>
    </xf>
    <xf numFmtId="16" fontId="31" fillId="0" borderId="0" xfId="0" applyNumberFormat="1" applyFont="1"/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1" fillId="73" borderId="0" xfId="0" applyFont="1" applyFill="1"/>
    <xf numFmtId="0" fontId="4" fillId="73" borderId="1" xfId="0" applyFont="1" applyFill="1" applyBorder="1" applyAlignment="1">
      <alignment vertical="center"/>
    </xf>
    <xf numFmtId="0" fontId="10" fillId="49" borderId="1" xfId="0" applyFont="1" applyFill="1" applyBorder="1" applyAlignment="1">
      <alignment vertical="center"/>
    </xf>
    <xf numFmtId="0" fontId="10" fillId="36" borderId="1" xfId="0" applyFont="1" applyFill="1" applyBorder="1" applyAlignment="1">
      <alignment vertical="center"/>
    </xf>
    <xf numFmtId="16" fontId="15" fillId="36" borderId="0" xfId="0" applyNumberFormat="1" applyFont="1" applyFill="1"/>
    <xf numFmtId="0" fontId="10" fillId="99" borderId="1" xfId="0" applyFont="1" applyFill="1" applyBorder="1" applyAlignment="1">
      <alignment vertical="center"/>
    </xf>
    <xf numFmtId="0" fontId="29" fillId="99" borderId="6" xfId="1" applyFont="1" applyFill="1" applyAlignment="1">
      <alignment vertical="center"/>
    </xf>
    <xf numFmtId="0" fontId="4" fillId="55" borderId="1" xfId="0" applyFont="1" applyFill="1" applyBorder="1" applyAlignment="1">
      <alignment vertical="center"/>
    </xf>
    <xf numFmtId="0" fontId="21" fillId="59" borderId="0" xfId="0" applyFont="1" applyFill="1"/>
    <xf numFmtId="0" fontId="21" fillId="59" borderId="0" xfId="0" applyFont="1" applyFill="1" applyAlignment="1">
      <alignment horizontal="center"/>
    </xf>
    <xf numFmtId="0" fontId="10" fillId="64" borderId="1" xfId="0" applyFont="1" applyFill="1" applyBorder="1" applyAlignment="1">
      <alignment vertical="center"/>
    </xf>
    <xf numFmtId="0" fontId="31" fillId="59" borderId="0" xfId="0" applyFont="1" applyFill="1"/>
    <xf numFmtId="0" fontId="31" fillId="59" borderId="0" xfId="0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59" borderId="0" xfId="0" applyFont="1" applyFill="1" applyAlignment="1">
      <alignment horizontal="center" vertical="center"/>
    </xf>
    <xf numFmtId="0" fontId="36" fillId="100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1" borderId="13" xfId="0" applyFont="1" applyFill="1" applyBorder="1" applyAlignment="1">
      <alignment horizontal="center" vertical="center"/>
    </xf>
    <xf numFmtId="0" fontId="42" fillId="102" borderId="13" xfId="0" applyFont="1" applyFill="1" applyBorder="1" applyAlignment="1">
      <alignment horizontal="center" vertical="center"/>
    </xf>
    <xf numFmtId="0" fontId="43" fillId="103" borderId="13" xfId="0" applyFont="1" applyFill="1" applyBorder="1" applyAlignment="1">
      <alignment horizontal="center" vertical="center"/>
    </xf>
    <xf numFmtId="0" fontId="44" fillId="104" borderId="13" xfId="0" applyFont="1" applyFill="1" applyBorder="1" applyAlignment="1">
      <alignment horizontal="center" vertical="center"/>
    </xf>
    <xf numFmtId="0" fontId="45" fillId="101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1" fillId="105" borderId="13" xfId="0" applyFont="1" applyFill="1" applyBorder="1" applyAlignment="1">
      <alignment horizontal="center" vertical="center"/>
    </xf>
    <xf numFmtId="0" fontId="43" fillId="106" borderId="13" xfId="0" applyFont="1" applyFill="1" applyBorder="1" applyAlignment="1">
      <alignment horizontal="center" vertical="center"/>
    </xf>
    <xf numFmtId="0" fontId="45" fillId="105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7" fillId="36" borderId="13" xfId="0" applyFont="1" applyFill="1" applyBorder="1" applyAlignment="1">
      <alignment horizontal="center" vertical="center"/>
    </xf>
    <xf numFmtId="0" fontId="41" fillId="107" borderId="13" xfId="0" applyFont="1" applyFill="1" applyBorder="1" applyAlignment="1">
      <alignment horizontal="center" vertical="center"/>
    </xf>
    <xf numFmtId="0" fontId="46" fillId="9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6" fillId="49" borderId="13" xfId="0" applyFont="1" applyFill="1" applyBorder="1" applyAlignment="1">
      <alignment horizontal="center" vertical="center"/>
    </xf>
    <xf numFmtId="0" fontId="47" fillId="86" borderId="13" xfId="0" applyFont="1" applyFill="1" applyBorder="1" applyAlignment="1">
      <alignment horizontal="center" vertical="center"/>
    </xf>
    <xf numFmtId="0" fontId="42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1" fillId="59" borderId="14" xfId="0" applyFont="1" applyFill="1" applyBorder="1" applyAlignment="1">
      <alignment horizontal="center" vertical="center"/>
    </xf>
    <xf numFmtId="0" fontId="41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43" fillId="73" borderId="13" xfId="0" applyFont="1" applyFill="1" applyBorder="1" applyAlignment="1">
      <alignment horizontal="center" vertical="center"/>
    </xf>
    <xf numFmtId="0" fontId="49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9" fillId="108" borderId="1" xfId="0" applyFont="1" applyFill="1" applyBorder="1" applyAlignment="1">
      <alignment horizontal="center" vertical="center"/>
    </xf>
    <xf numFmtId="0" fontId="46" fillId="69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1" fillId="109" borderId="0" xfId="0" applyFont="1" applyFill="1" applyAlignment="1">
      <alignment horizontal="center" vertical="center"/>
    </xf>
    <xf numFmtId="0" fontId="51" fillId="110" borderId="0" xfId="0" applyFont="1" applyFill="1" applyAlignment="1">
      <alignment horizontal="center" vertical="center"/>
    </xf>
    <xf numFmtId="0" fontId="51" fillId="111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1" fillId="112" borderId="0" xfId="0" applyFont="1" applyFill="1" applyAlignment="1">
      <alignment horizontal="center" vertical="center"/>
    </xf>
    <xf numFmtId="0" fontId="53" fillId="36" borderId="0" xfId="0" applyFont="1" applyFill="1" applyAlignment="1">
      <alignment horizontal="center" vertical="center"/>
    </xf>
    <xf numFmtId="0" fontId="53" fillId="49" borderId="0" xfId="0" applyFont="1" applyFill="1" applyAlignment="1">
      <alignment horizontal="center" vertical="center"/>
    </xf>
    <xf numFmtId="0" fontId="53" fillId="55" borderId="0" xfId="0" applyFont="1" applyFill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0" fillId="114" borderId="1" xfId="0" applyFont="1" applyFill="1" applyBorder="1" applyAlignment="1">
      <alignment horizontal="center" vertical="center"/>
    </xf>
    <xf numFmtId="0" fontId="54" fillId="114" borderId="1" xfId="0" applyFont="1" applyFill="1" applyBorder="1" applyAlignment="1">
      <alignment horizontal="center" vertical="center"/>
    </xf>
    <xf numFmtId="0" fontId="55" fillId="115" borderId="1" xfId="0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 vertical="center"/>
    </xf>
    <xf numFmtId="0" fontId="20" fillId="55" borderId="6" xfId="1" applyFont="1" applyFill="1" applyAlignment="1">
      <alignment horizontal="center" vertical="center"/>
    </xf>
    <xf numFmtId="0" fontId="55" fillId="116" borderId="1" xfId="0" applyFont="1" applyFill="1" applyBorder="1" applyAlignment="1">
      <alignment horizontal="center" vertical="center"/>
    </xf>
    <xf numFmtId="0" fontId="56" fillId="18" borderId="6" xfId="1" applyFont="1" applyAlignment="1">
      <alignment horizontal="center" vertical="center"/>
    </xf>
    <xf numFmtId="0" fontId="55" fillId="55" borderId="1" xfId="0" applyFont="1" applyFill="1" applyBorder="1" applyAlignment="1">
      <alignment horizontal="center" vertical="center"/>
    </xf>
    <xf numFmtId="0" fontId="55" fillId="49" borderId="1" xfId="0" applyFont="1" applyFill="1" applyBorder="1" applyAlignment="1">
      <alignment horizontal="center" vertical="center"/>
    </xf>
    <xf numFmtId="0" fontId="55" fillId="117" borderId="1" xfId="0" applyFont="1" applyFill="1" applyBorder="1" applyAlignment="1">
      <alignment horizontal="center" vertical="center"/>
    </xf>
    <xf numFmtId="0" fontId="53" fillId="24" borderId="1" xfId="0" applyFont="1" applyFill="1" applyBorder="1" applyAlignment="1">
      <alignment horizontal="center" vertical="center"/>
    </xf>
    <xf numFmtId="0" fontId="53" fillId="2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57" fillId="0" borderId="0" xfId="0" applyFont="1"/>
    <xf numFmtId="0" fontId="53" fillId="14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center" vertical="center"/>
    </xf>
    <xf numFmtId="0" fontId="51" fillId="19" borderId="1" xfId="0" applyFont="1" applyFill="1" applyBorder="1" applyAlignment="1">
      <alignment horizontal="center" vertical="center"/>
    </xf>
    <xf numFmtId="0" fontId="53" fillId="66" borderId="0" xfId="0" applyFont="1" applyFill="1" applyAlignment="1">
      <alignment horizontal="center" vertical="center"/>
    </xf>
    <xf numFmtId="0" fontId="50" fillId="66" borderId="1" xfId="0" applyFont="1" applyFill="1" applyBorder="1" applyAlignment="1">
      <alignment horizontal="center" vertical="center"/>
    </xf>
    <xf numFmtId="0" fontId="55" fillId="66" borderId="1" xfId="0" applyFont="1" applyFill="1" applyBorder="1" applyAlignment="1">
      <alignment horizontal="center" vertical="center"/>
    </xf>
    <xf numFmtId="0" fontId="55" fillId="86" borderId="1" xfId="0" applyFont="1" applyFill="1" applyBorder="1" applyAlignment="1">
      <alignment horizontal="center" vertical="center"/>
    </xf>
    <xf numFmtId="0" fontId="53" fillId="86" borderId="0" xfId="0" applyFont="1" applyFill="1" applyAlignment="1">
      <alignment horizontal="center" vertical="center"/>
    </xf>
    <xf numFmtId="0" fontId="51" fillId="32" borderId="1" xfId="0" applyFont="1" applyFill="1" applyBorder="1" applyAlignment="1">
      <alignment horizontal="center" vertical="center"/>
    </xf>
    <xf numFmtId="0" fontId="51" fillId="31" borderId="1" xfId="0" applyFont="1" applyFill="1" applyBorder="1" applyAlignment="1">
      <alignment horizontal="center" vertical="center"/>
    </xf>
    <xf numFmtId="0" fontId="50" fillId="118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62" fillId="121" borderId="1" xfId="0" applyFont="1" applyFill="1" applyBorder="1" applyAlignment="1">
      <alignment horizontal="center" vertical="center"/>
    </xf>
    <xf numFmtId="0" fontId="51" fillId="121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62" fillId="122" borderId="1" xfId="0" applyFont="1" applyFill="1" applyBorder="1" applyAlignment="1">
      <alignment horizontal="center" vertical="center"/>
    </xf>
    <xf numFmtId="0" fontId="51" fillId="122" borderId="1" xfId="0" applyFont="1" applyFill="1" applyBorder="1" applyAlignment="1">
      <alignment horizontal="center" vertical="center"/>
    </xf>
    <xf numFmtId="0" fontId="53" fillId="118" borderId="1" xfId="0" applyFont="1" applyFill="1" applyBorder="1" applyAlignment="1">
      <alignment horizontal="center" vertical="center"/>
    </xf>
    <xf numFmtId="0" fontId="53" fillId="36" borderId="1" xfId="0" applyFont="1" applyFill="1" applyBorder="1" applyAlignment="1">
      <alignment horizontal="center" vertical="center"/>
    </xf>
    <xf numFmtId="0" fontId="53" fillId="64" borderId="1" xfId="0" applyFont="1" applyFill="1" applyBorder="1" applyAlignment="1">
      <alignment horizontal="center" vertical="center"/>
    </xf>
    <xf numFmtId="0" fontId="53" fillId="64" borderId="0" xfId="0" applyFont="1" applyFill="1" applyAlignment="1">
      <alignment horizontal="center" vertical="center"/>
    </xf>
    <xf numFmtId="0" fontId="53" fillId="123" borderId="1" xfId="0" applyFont="1" applyFill="1" applyBorder="1" applyAlignment="1">
      <alignment horizontal="center" vertical="center"/>
    </xf>
    <xf numFmtId="0" fontId="63" fillId="125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60" fillId="126" borderId="1" xfId="0" applyFont="1" applyFill="1" applyBorder="1" applyAlignment="1">
      <alignment horizontal="center" vertical="center"/>
    </xf>
    <xf numFmtId="0" fontId="3" fillId="125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0" fillId="127" borderId="1" xfId="0" applyFont="1" applyFill="1" applyBorder="1" applyAlignment="1">
      <alignment horizontal="center" vertical="center"/>
    </xf>
    <xf numFmtId="0" fontId="64" fillId="64" borderId="1" xfId="0" applyFont="1" applyFill="1" applyBorder="1" applyAlignment="1">
      <alignment horizontal="center" vertical="center"/>
    </xf>
    <xf numFmtId="0" fontId="64" fillId="49" borderId="1" xfId="0" applyFont="1" applyFill="1" applyBorder="1" applyAlignment="1">
      <alignment horizontal="center" vertical="center"/>
    </xf>
    <xf numFmtId="0" fontId="53" fillId="49" borderId="1" xfId="0" applyFont="1" applyFill="1" applyBorder="1" applyAlignment="1">
      <alignment horizontal="center" vertical="center"/>
    </xf>
    <xf numFmtId="0" fontId="20" fillId="51" borderId="0" xfId="0" applyFont="1" applyFill="1"/>
    <xf numFmtId="0" fontId="67" fillId="129" borderId="1" xfId="0" applyFont="1" applyFill="1" applyBorder="1" applyAlignment="1">
      <alignment horizontal="center" vertical="center"/>
    </xf>
    <xf numFmtId="0" fontId="67" fillId="133" borderId="1" xfId="0" applyFont="1" applyFill="1" applyBorder="1" applyAlignment="1">
      <alignment horizontal="center" vertical="center"/>
    </xf>
    <xf numFmtId="0" fontId="67" fillId="134" borderId="1" xfId="0" applyFont="1" applyFill="1" applyBorder="1" applyAlignment="1">
      <alignment horizontal="center" vertical="center"/>
    </xf>
    <xf numFmtId="0" fontId="67" fillId="130" borderId="1" xfId="0" applyFont="1" applyFill="1" applyBorder="1" applyAlignment="1">
      <alignment horizontal="center" vertical="center"/>
    </xf>
    <xf numFmtId="0" fontId="67" fillId="135" borderId="1" xfId="0" applyFont="1" applyFill="1" applyBorder="1" applyAlignment="1">
      <alignment horizontal="center" vertical="center"/>
    </xf>
    <xf numFmtId="0" fontId="67" fillId="131" borderId="1" xfId="0" applyFont="1" applyFill="1" applyBorder="1" applyAlignment="1">
      <alignment horizontal="center" vertical="center"/>
    </xf>
    <xf numFmtId="0" fontId="67" fillId="136" borderId="1" xfId="0" applyFont="1" applyFill="1" applyBorder="1" applyAlignment="1">
      <alignment horizontal="center" vertical="center"/>
    </xf>
    <xf numFmtId="0" fontId="67" fillId="132" borderId="1" xfId="0" applyFont="1" applyFill="1" applyBorder="1" applyAlignment="1">
      <alignment horizontal="center" vertical="center"/>
    </xf>
    <xf numFmtId="0" fontId="67" fillId="137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0" fillId="138" borderId="1" xfId="0" applyFont="1" applyFill="1" applyBorder="1" applyAlignment="1">
      <alignment horizontal="center" vertical="center"/>
    </xf>
    <xf numFmtId="0" fontId="71" fillId="139" borderId="1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68" fillId="140" borderId="1" xfId="0" applyFont="1" applyFill="1" applyBorder="1" applyAlignment="1">
      <alignment horizontal="center" vertical="center"/>
    </xf>
    <xf numFmtId="0" fontId="69" fillId="140" borderId="1" xfId="0" applyFont="1" applyFill="1" applyBorder="1" applyAlignment="1">
      <alignment horizontal="center" vertical="center"/>
    </xf>
    <xf numFmtId="0" fontId="68" fillId="141" borderId="1" xfId="0" applyFont="1" applyFill="1" applyBorder="1" applyAlignment="1">
      <alignment horizontal="center" vertical="center"/>
    </xf>
    <xf numFmtId="0" fontId="72" fillId="141" borderId="1" xfId="0" applyFont="1" applyFill="1" applyBorder="1" applyAlignment="1">
      <alignment horizontal="center" vertical="center"/>
    </xf>
    <xf numFmtId="0" fontId="68" fillId="142" borderId="1" xfId="0" applyFont="1" applyFill="1" applyBorder="1" applyAlignment="1">
      <alignment horizontal="center" vertical="center"/>
    </xf>
    <xf numFmtId="0" fontId="73" fillId="142" borderId="1" xfId="0" applyFont="1" applyFill="1" applyBorder="1" applyAlignment="1">
      <alignment horizontal="center" vertical="center"/>
    </xf>
    <xf numFmtId="0" fontId="68" fillId="143" borderId="1" xfId="0" applyFont="1" applyFill="1" applyBorder="1" applyAlignment="1">
      <alignment horizontal="center" vertical="center"/>
    </xf>
    <xf numFmtId="0" fontId="74" fillId="143" borderId="1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0" fillId="144" borderId="1" xfId="0" applyFont="1" applyFill="1" applyBorder="1" applyAlignment="1">
      <alignment horizontal="center" vertical="center"/>
    </xf>
    <xf numFmtId="0" fontId="70" fillId="145" borderId="1" xfId="0" applyFont="1" applyFill="1" applyBorder="1" applyAlignment="1">
      <alignment horizontal="center" vertical="center"/>
    </xf>
    <xf numFmtId="0" fontId="76" fillId="146" borderId="1" xfId="0" applyFont="1" applyFill="1" applyBorder="1" applyAlignment="1">
      <alignment horizontal="center" vertical="center"/>
    </xf>
    <xf numFmtId="0" fontId="77" fillId="147" borderId="1" xfId="0" applyFont="1" applyFill="1" applyBorder="1" applyAlignment="1">
      <alignment horizontal="center" vertical="center"/>
    </xf>
    <xf numFmtId="0" fontId="77" fillId="36" borderId="1" xfId="0" applyFont="1" applyFill="1" applyBorder="1" applyAlignment="1">
      <alignment horizontal="center" vertical="center"/>
    </xf>
    <xf numFmtId="0" fontId="77" fillId="66" borderId="1" xfId="0" applyFont="1" applyFill="1" applyBorder="1" applyAlignment="1">
      <alignment horizontal="center" vertical="center"/>
    </xf>
    <xf numFmtId="0" fontId="68" fillId="107" borderId="1" xfId="0" applyFont="1" applyFill="1" applyBorder="1" applyAlignment="1">
      <alignment horizontal="center" vertical="center"/>
    </xf>
    <xf numFmtId="0" fontId="76" fillId="145" borderId="1" xfId="0" applyFont="1" applyFill="1" applyBorder="1" applyAlignment="1">
      <alignment horizontal="center" vertical="center"/>
    </xf>
    <xf numFmtId="0" fontId="77" fillId="148" borderId="1" xfId="0" applyFont="1" applyFill="1" applyBorder="1" applyAlignment="1">
      <alignment horizontal="center" vertical="center"/>
    </xf>
    <xf numFmtId="0" fontId="75" fillId="142" borderId="1" xfId="0" applyFont="1" applyFill="1" applyBorder="1" applyAlignment="1">
      <alignment horizontal="center" vertical="center"/>
    </xf>
    <xf numFmtId="0" fontId="75" fillId="140" borderId="1" xfId="0" applyFont="1" applyFill="1" applyBorder="1" applyAlignment="1">
      <alignment horizontal="center" vertical="center"/>
    </xf>
    <xf numFmtId="0" fontId="78" fillId="0" borderId="0" xfId="0" applyFont="1"/>
    <xf numFmtId="16" fontId="50" fillId="109" borderId="0" xfId="0" applyNumberFormat="1" applyFont="1" applyFill="1" applyAlignment="1">
      <alignment horizontal="center" vertical="center"/>
    </xf>
    <xf numFmtId="0" fontId="79" fillId="112" borderId="0" xfId="0" applyFont="1" applyFill="1" applyAlignment="1">
      <alignment horizontal="center" vertical="center"/>
    </xf>
    <xf numFmtId="0" fontId="80" fillId="112" borderId="0" xfId="0" applyFont="1" applyFill="1" applyAlignment="1">
      <alignment horizontal="center" vertical="center"/>
    </xf>
    <xf numFmtId="0" fontId="80" fillId="110" borderId="0" xfId="0" applyFont="1" applyFill="1" applyAlignment="1">
      <alignment horizontal="center" vertical="center"/>
    </xf>
    <xf numFmtId="0" fontId="80" fillId="111" borderId="0" xfId="0" applyFont="1" applyFill="1" applyAlignment="1">
      <alignment horizontal="center" vertical="center"/>
    </xf>
    <xf numFmtId="0" fontId="81" fillId="36" borderId="0" xfId="0" applyFont="1" applyFill="1" applyAlignment="1">
      <alignment horizontal="center" vertical="center"/>
    </xf>
    <xf numFmtId="0" fontId="79" fillId="109" borderId="0" xfId="0" applyFont="1" applyFill="1" applyAlignment="1">
      <alignment horizontal="center" vertical="center"/>
    </xf>
    <xf numFmtId="0" fontId="81" fillId="55" borderId="0" xfId="0" applyFont="1" applyFill="1" applyAlignment="1">
      <alignment horizontal="center" vertical="center"/>
    </xf>
    <xf numFmtId="0" fontId="80" fillId="109" borderId="0" xfId="0" applyFont="1" applyFill="1" applyAlignment="1">
      <alignment horizontal="center" vertical="center"/>
    </xf>
    <xf numFmtId="0" fontId="81" fillId="49" borderId="0" xfId="0" applyFont="1" applyFill="1" applyAlignment="1">
      <alignment horizontal="center" vertical="center"/>
    </xf>
    <xf numFmtId="16" fontId="79" fillId="109" borderId="0" xfId="0" applyNumberFormat="1" applyFont="1" applyFill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70" fillId="149" borderId="1" xfId="0" applyFont="1" applyFill="1" applyBorder="1" applyAlignment="1">
      <alignment horizontal="center" vertical="center"/>
    </xf>
    <xf numFmtId="0" fontId="65" fillId="73" borderId="6" xfId="1" applyFont="1" applyFill="1" applyAlignment="1">
      <alignment horizontal="center" vertical="center"/>
    </xf>
    <xf numFmtId="0" fontId="80" fillId="73" borderId="0" xfId="0" applyFont="1" applyFill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2" fillId="112" borderId="0" xfId="0" applyFont="1" applyFill="1" applyAlignment="1">
      <alignment horizontal="center" vertical="center"/>
    </xf>
    <xf numFmtId="0" fontId="68" fillId="73" borderId="1" xfId="0" applyFont="1" applyFill="1" applyBorder="1" applyAlignment="1">
      <alignment horizontal="center" vertical="center"/>
    </xf>
    <xf numFmtId="0" fontId="68" fillId="150" borderId="1" xfId="0" applyFont="1" applyFill="1" applyBorder="1" applyAlignment="1">
      <alignment horizontal="center" vertical="center"/>
    </xf>
    <xf numFmtId="0" fontId="76" fillId="151" borderId="1" xfId="0" applyFont="1" applyFill="1" applyBorder="1" applyAlignment="1">
      <alignment horizontal="center" vertical="center"/>
    </xf>
    <xf numFmtId="0" fontId="77" fillId="152" borderId="1" xfId="0" applyFont="1" applyFill="1" applyBorder="1" applyAlignment="1">
      <alignment horizontal="center" vertical="center"/>
    </xf>
    <xf numFmtId="0" fontId="0" fillId="155" borderId="0" xfId="0" applyFill="1"/>
    <xf numFmtId="0" fontId="3" fillId="153" borderId="15" xfId="0" applyFont="1" applyFill="1" applyBorder="1" applyAlignment="1">
      <alignment horizontal="center" vertical="center"/>
    </xf>
    <xf numFmtId="0" fontId="26" fillId="101" borderId="15" xfId="0" applyFont="1" applyFill="1" applyBorder="1" applyAlignment="1">
      <alignment horizontal="center" vertical="center"/>
    </xf>
    <xf numFmtId="0" fontId="84" fillId="156" borderId="15" xfId="0" applyFont="1" applyFill="1" applyBorder="1" applyAlignment="1">
      <alignment horizontal="center" vertical="center"/>
    </xf>
    <xf numFmtId="0" fontId="26" fillId="157" borderId="15" xfId="0" applyFont="1" applyFill="1" applyBorder="1" applyAlignment="1">
      <alignment horizontal="center" vertical="center"/>
    </xf>
    <xf numFmtId="0" fontId="3" fillId="154" borderId="15" xfId="0" applyFont="1" applyFill="1" applyBorder="1" applyAlignment="1">
      <alignment horizontal="center" vertical="center"/>
    </xf>
    <xf numFmtId="0" fontId="26" fillId="112" borderId="15" xfId="0" applyFont="1" applyFill="1" applyBorder="1" applyAlignment="1">
      <alignment horizontal="center" vertical="center"/>
    </xf>
    <xf numFmtId="0" fontId="0" fillId="99" borderId="0" xfId="0" applyFill="1"/>
    <xf numFmtId="0" fontId="84" fillId="157" borderId="15" xfId="0" applyFont="1" applyFill="1" applyBorder="1" applyAlignment="1">
      <alignment horizontal="center" vertical="center"/>
    </xf>
    <xf numFmtId="0" fontId="84" fillId="112" borderId="15" xfId="0" applyFont="1" applyFill="1" applyBorder="1" applyAlignment="1">
      <alignment horizontal="center" vertical="center"/>
    </xf>
    <xf numFmtId="0" fontId="9" fillId="66" borderId="15" xfId="0" applyFont="1" applyFill="1" applyBorder="1" applyAlignment="1">
      <alignment horizontal="center" vertical="center"/>
    </xf>
    <xf numFmtId="0" fontId="9" fillId="99" borderId="15" xfId="0" applyFont="1" applyFill="1" applyBorder="1" applyAlignment="1">
      <alignment horizontal="center" vertical="center"/>
    </xf>
    <xf numFmtId="0" fontId="9" fillId="64" borderId="15" xfId="0" applyFont="1" applyFill="1" applyBorder="1" applyAlignment="1">
      <alignment horizontal="center" vertical="center"/>
    </xf>
    <xf numFmtId="0" fontId="26" fillId="110" borderId="15" xfId="0" applyFont="1" applyFill="1" applyBorder="1" applyAlignment="1">
      <alignment horizontal="center" vertical="center"/>
    </xf>
    <xf numFmtId="0" fontId="9" fillId="49" borderId="15" xfId="0" applyFont="1" applyFill="1" applyBorder="1" applyAlignment="1">
      <alignment horizontal="center" vertical="center"/>
    </xf>
    <xf numFmtId="0" fontId="9" fillId="86" borderId="15" xfId="0" applyFont="1" applyFill="1" applyBorder="1" applyAlignment="1">
      <alignment horizontal="center" vertical="center"/>
    </xf>
    <xf numFmtId="0" fontId="9" fillId="36" borderId="15" xfId="0" applyFont="1" applyFill="1" applyBorder="1" applyAlignment="1">
      <alignment horizontal="center" vertical="center"/>
    </xf>
    <xf numFmtId="0" fontId="9" fillId="158" borderId="15" xfId="0" applyFont="1" applyFill="1" applyBorder="1" applyAlignment="1">
      <alignment horizontal="center" vertical="center"/>
    </xf>
    <xf numFmtId="0" fontId="9" fillId="69" borderId="15" xfId="0" applyFont="1" applyFill="1" applyBorder="1" applyAlignment="1">
      <alignment horizontal="center" vertical="center"/>
    </xf>
    <xf numFmtId="0" fontId="15" fillId="158" borderId="0" xfId="0" applyFont="1" applyFill="1"/>
    <xf numFmtId="0" fontId="15" fillId="66" borderId="0" xfId="0" applyFont="1" applyFill="1"/>
    <xf numFmtId="0" fontId="15" fillId="86" borderId="0" xfId="0" applyFont="1" applyFill="1"/>
    <xf numFmtId="0" fontId="0" fillId="66" borderId="0" xfId="0" applyFill="1"/>
    <xf numFmtId="0" fontId="2" fillId="153" borderId="0" xfId="0" applyFont="1" applyFill="1" applyAlignment="1">
      <alignment horizontal="center" vertical="center"/>
    </xf>
    <xf numFmtId="0" fontId="0" fillId="0" borderId="0" xfId="0"/>
    <xf numFmtId="0" fontId="83" fillId="15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41" borderId="0" xfId="0" applyFont="1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7" fillId="0" borderId="0" xfId="0" applyFont="1"/>
    <xf numFmtId="0" fontId="2" fillId="2" borderId="2" xfId="0" applyFont="1" applyFill="1" applyBorder="1" applyAlignment="1">
      <alignment horizontal="center" vertical="center"/>
    </xf>
    <xf numFmtId="0" fontId="38" fillId="100" borderId="0" xfId="0" applyFont="1" applyFill="1" applyAlignment="1">
      <alignment horizontal="center" vertical="center"/>
    </xf>
    <xf numFmtId="0" fontId="8" fillId="130" borderId="0" xfId="0" applyFont="1" applyFill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57" fillId="0" borderId="0" xfId="0" applyFont="1"/>
    <xf numFmtId="0" fontId="2" fillId="113" borderId="0" xfId="0" applyFont="1" applyFill="1" applyAlignment="1">
      <alignment horizontal="center" vertical="center"/>
    </xf>
    <xf numFmtId="0" fontId="8" fillId="124" borderId="1" xfId="0" applyFont="1" applyFill="1" applyBorder="1" applyAlignment="1">
      <alignment horizontal="center" vertical="center"/>
    </xf>
    <xf numFmtId="0" fontId="66" fillId="128" borderId="0" xfId="0" applyFont="1" applyFill="1" applyAlignment="1">
      <alignment horizontal="center" vertical="center"/>
    </xf>
    <xf numFmtId="0" fontId="8" fillId="129" borderId="0" xfId="0" applyFont="1" applyFill="1" applyAlignment="1">
      <alignment horizontal="center" vertical="center"/>
    </xf>
    <xf numFmtId="0" fontId="8" fillId="131" borderId="0" xfId="0" applyFont="1" applyFill="1" applyAlignment="1">
      <alignment horizontal="center" vertical="center"/>
    </xf>
    <xf numFmtId="0" fontId="8" fillId="132" borderId="0" xfId="0" applyFont="1" applyFill="1" applyAlignment="1">
      <alignment horizontal="center" vertical="center"/>
    </xf>
    <xf numFmtId="0" fontId="26" fillId="66" borderId="15" xfId="0" applyFont="1" applyFill="1" applyBorder="1" applyAlignment="1">
      <alignment horizontal="center" vertical="center"/>
    </xf>
    <xf numFmtId="0" fontId="26" fillId="49" borderId="15" xfId="0" applyFont="1" applyFill="1" applyBorder="1" applyAlignment="1">
      <alignment horizontal="center" vertical="center"/>
    </xf>
    <xf numFmtId="0" fontId="9" fillId="159" borderId="15" xfId="0" applyFont="1" applyFill="1" applyBorder="1" applyAlignment="1">
      <alignment horizontal="center" vertical="center"/>
    </xf>
    <xf numFmtId="0" fontId="9" fillId="160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26" fillId="110" borderId="16" xfId="0" applyFont="1" applyFill="1" applyBorder="1" applyAlignment="1">
      <alignment horizontal="center" vertical="center"/>
    </xf>
    <xf numFmtId="0" fontId="15" fillId="159" borderId="0" xfId="0" applyFont="1" applyFill="1"/>
    <xf numFmtId="0" fontId="9" fillId="159" borderId="0" xfId="0" applyFont="1" applyFill="1" applyBorder="1" applyAlignment="1">
      <alignment horizontal="center" vertical="center"/>
    </xf>
    <xf numFmtId="0" fontId="26" fillId="110" borderId="0" xfId="0" applyFont="1" applyFill="1" applyBorder="1" applyAlignment="1">
      <alignment horizontal="center" vertical="center"/>
    </xf>
    <xf numFmtId="0" fontId="26" fillId="157" borderId="0" xfId="0" applyFont="1" applyFill="1" applyBorder="1" applyAlignment="1">
      <alignment horizontal="center" vertical="center"/>
    </xf>
    <xf numFmtId="0" fontId="31" fillId="0" borderId="0" xfId="0" applyFont="1" applyFill="1"/>
    <xf numFmtId="0" fontId="13" fillId="18" borderId="6" xfId="1"/>
    <xf numFmtId="0" fontId="9" fillId="161" borderId="15" xfId="0" applyFont="1" applyFill="1" applyBorder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212121"/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opLeftCell="A773" zoomScale="200" zoomScaleNormal="200" workbookViewId="0">
      <selection activeCell="A900" sqref="A1:XFD1048576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434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O1" s="434" t="s">
        <v>178</v>
      </c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C1" s="439" t="s">
        <v>179</v>
      </c>
      <c r="AD1" s="439"/>
      <c r="AE1" s="439"/>
      <c r="AF1" s="439"/>
      <c r="AG1" s="439"/>
      <c r="AH1" s="439"/>
      <c r="AI1" s="439"/>
      <c r="AJ1" s="439"/>
      <c r="AK1" s="439"/>
      <c r="AM1" s="434" t="s">
        <v>202</v>
      </c>
      <c r="AN1" s="432"/>
      <c r="AO1" s="432"/>
      <c r="AP1" s="432"/>
      <c r="AQ1" s="432"/>
      <c r="AR1" s="432"/>
      <c r="AS1" s="432"/>
      <c r="AT1" s="432"/>
      <c r="AU1" s="432"/>
      <c r="AV1" s="432"/>
      <c r="AW1" s="432"/>
      <c r="AX1" s="432"/>
      <c r="AY1" s="432"/>
      <c r="BA1" s="434" t="s">
        <v>232</v>
      </c>
      <c r="BB1" s="432"/>
      <c r="BC1" s="432"/>
      <c r="BD1" s="432"/>
      <c r="BE1" s="432"/>
      <c r="BF1" s="432"/>
      <c r="BG1" s="432"/>
      <c r="BH1" s="432"/>
      <c r="BI1" s="432"/>
      <c r="BJ1" s="432"/>
      <c r="BK1" s="432"/>
      <c r="BL1" s="432"/>
      <c r="BM1" s="432"/>
      <c r="BO1" s="437" t="s">
        <v>259</v>
      </c>
      <c r="BP1" s="432"/>
      <c r="BQ1" s="432"/>
      <c r="BR1" s="432"/>
      <c r="BS1" s="432"/>
      <c r="BT1" s="432"/>
      <c r="BU1" s="432"/>
      <c r="BV1" s="432"/>
      <c r="BW1" s="432"/>
      <c r="BX1" s="432"/>
      <c r="BZ1" s="437" t="s">
        <v>267</v>
      </c>
      <c r="CA1" s="432"/>
      <c r="CB1" s="432"/>
      <c r="CC1" s="432"/>
      <c r="CD1" s="432"/>
      <c r="CE1" s="432"/>
      <c r="CF1" s="432"/>
      <c r="CG1" s="432"/>
      <c r="CH1" s="432"/>
      <c r="CI1" s="432"/>
      <c r="CK1" s="436" t="s">
        <v>318</v>
      </c>
      <c r="CL1" s="432"/>
      <c r="CM1" s="432"/>
      <c r="CN1" s="432"/>
      <c r="CO1" s="432"/>
      <c r="CP1" s="432"/>
      <c r="CQ1" s="432"/>
      <c r="CR1" s="432"/>
      <c r="CS1" s="436" t="s">
        <v>319</v>
      </c>
      <c r="CT1" s="432"/>
      <c r="CU1" s="432"/>
      <c r="CV1" s="432"/>
      <c r="CW1" s="432"/>
      <c r="CX1" s="432"/>
      <c r="CY1" s="432"/>
      <c r="CZ1" s="432"/>
      <c r="DB1" s="434" t="s">
        <v>347</v>
      </c>
      <c r="DC1" s="432"/>
      <c r="DD1" s="432"/>
      <c r="DE1" s="432"/>
      <c r="DF1" s="432"/>
      <c r="DG1" s="432"/>
      <c r="DH1" s="432"/>
      <c r="DI1" s="432"/>
      <c r="DJ1" s="432"/>
      <c r="DK1" s="432"/>
      <c r="DL1" s="432"/>
      <c r="DM1" s="432"/>
      <c r="DN1" s="432"/>
      <c r="DO1" s="432"/>
      <c r="DQ1" s="434" t="s">
        <v>349</v>
      </c>
      <c r="DR1" s="432"/>
      <c r="DS1" s="432"/>
      <c r="DT1" s="432"/>
      <c r="DU1" s="432"/>
      <c r="DV1" s="432"/>
      <c r="DW1" s="432"/>
      <c r="DX1" s="432"/>
      <c r="DY1" s="432"/>
      <c r="DZ1" s="432"/>
      <c r="EA1" s="432"/>
      <c r="EB1" s="432"/>
      <c r="EC1" s="432"/>
      <c r="ED1" s="432"/>
      <c r="EE1" s="434" t="s">
        <v>350</v>
      </c>
      <c r="EF1" s="432"/>
      <c r="EG1" s="432"/>
      <c r="EH1" s="432"/>
      <c r="EI1" s="432"/>
      <c r="EJ1" s="432"/>
      <c r="EK1" s="432"/>
      <c r="EL1" s="432"/>
      <c r="EM1" s="432"/>
      <c r="EN1" s="432"/>
      <c r="EO1" s="432"/>
      <c r="EP1" s="432"/>
      <c r="EQ1" s="432"/>
      <c r="ER1" s="432"/>
      <c r="ES1" s="434" t="s">
        <v>351</v>
      </c>
      <c r="ET1" s="432"/>
      <c r="EU1" s="432"/>
      <c r="EV1" s="432"/>
      <c r="EW1" s="432"/>
      <c r="EX1" s="432"/>
      <c r="EY1" s="432"/>
      <c r="EZ1" s="432"/>
      <c r="FA1" s="432"/>
      <c r="FB1" s="432"/>
      <c r="FC1" s="432"/>
      <c r="FD1" s="432"/>
      <c r="FE1" s="432"/>
      <c r="FF1" s="432"/>
      <c r="FG1" s="435" t="s">
        <v>354</v>
      </c>
      <c r="FH1" s="435"/>
      <c r="FI1" s="435"/>
      <c r="FJ1" s="435"/>
      <c r="FK1" s="435"/>
      <c r="FL1" s="435"/>
      <c r="FM1" s="435"/>
      <c r="FN1" s="435"/>
      <c r="FO1" s="435"/>
      <c r="FP1" s="434" t="s">
        <v>451</v>
      </c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4" t="s">
        <v>452</v>
      </c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HY1" s="434" t="s">
        <v>451</v>
      </c>
      <c r="HZ1" s="432"/>
      <c r="IA1" s="432"/>
      <c r="IB1" s="432"/>
      <c r="IC1" s="432"/>
      <c r="ID1" s="432"/>
      <c r="IE1" s="432"/>
      <c r="IF1" s="432"/>
      <c r="IG1" s="432"/>
      <c r="IH1" s="432"/>
      <c r="II1" s="432"/>
      <c r="IJ1" s="432"/>
      <c r="IK1" s="432"/>
      <c r="IL1" s="43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438" t="s">
        <v>228</v>
      </c>
      <c r="AN56" s="432"/>
      <c r="AO56" s="432"/>
      <c r="AP56" s="432"/>
      <c r="AQ56" s="432"/>
      <c r="AR56" s="432"/>
      <c r="AS56" s="432"/>
      <c r="AT56" s="432"/>
      <c r="AU56" s="432"/>
      <c r="AV56" s="432"/>
      <c r="AW56" s="432"/>
      <c r="AX56" s="432"/>
      <c r="AY56" s="43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439" t="s">
        <v>178</v>
      </c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  <c r="AA478" s="439"/>
      <c r="AC478" s="434" t="s">
        <v>179</v>
      </c>
      <c r="AD478" s="432"/>
      <c r="AE478" s="432"/>
      <c r="AF478" s="432"/>
      <c r="AG478" s="432"/>
      <c r="AH478" s="432"/>
      <c r="AI478" s="432"/>
      <c r="AJ478" s="432"/>
      <c r="AK478" s="43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438" t="s">
        <v>181</v>
      </c>
      <c r="AD520" s="432"/>
      <c r="AE520" s="432"/>
      <c r="AF520" s="432"/>
      <c r="AG520" s="432"/>
      <c r="AH520" s="432"/>
      <c r="AI520" s="432"/>
      <c r="AJ520" s="432"/>
      <c r="AK520" s="43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434" t="s">
        <v>232</v>
      </c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  <c r="AA521" s="43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434" t="s">
        <v>347</v>
      </c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  <c r="AA609" s="432"/>
      <c r="AB609" s="43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435" t="s">
        <v>354</v>
      </c>
      <c r="P664" s="435"/>
      <c r="Q664" s="435"/>
      <c r="R664" s="435"/>
      <c r="S664" s="435"/>
      <c r="T664" s="435"/>
      <c r="U664" s="435"/>
      <c r="V664" s="435"/>
      <c r="W664" s="43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434" t="s">
        <v>451</v>
      </c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  <c r="AA937" s="432"/>
      <c r="AB937" s="43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A1073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434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O1" s="434" t="s">
        <v>178</v>
      </c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C1" s="439" t="s">
        <v>179</v>
      </c>
      <c r="AD1" s="439"/>
      <c r="AE1" s="439"/>
      <c r="AF1" s="439"/>
      <c r="AG1" s="439"/>
      <c r="AH1" s="439"/>
      <c r="AI1" s="439"/>
      <c r="AJ1" s="439"/>
      <c r="AK1" s="439"/>
      <c r="AM1" s="434" t="s">
        <v>202</v>
      </c>
      <c r="AN1" s="432"/>
      <c r="AO1" s="432"/>
      <c r="AP1" s="432"/>
      <c r="AQ1" s="432"/>
      <c r="AR1" s="432"/>
      <c r="AS1" s="432"/>
      <c r="AT1" s="432"/>
      <c r="AU1" s="432"/>
      <c r="AV1" s="432"/>
      <c r="AW1" s="432"/>
      <c r="AX1" s="432"/>
      <c r="AY1" s="432"/>
      <c r="BA1" s="434" t="s">
        <v>232</v>
      </c>
      <c r="BB1" s="432"/>
      <c r="BC1" s="432"/>
      <c r="BD1" s="432"/>
      <c r="BE1" s="432"/>
      <c r="BF1" s="432"/>
      <c r="BG1" s="432"/>
      <c r="BH1" s="432"/>
      <c r="BI1" s="432"/>
      <c r="BJ1" s="432"/>
      <c r="BK1" s="432"/>
      <c r="BL1" s="432"/>
      <c r="BM1" s="432"/>
      <c r="BO1" s="437" t="s">
        <v>259</v>
      </c>
      <c r="BP1" s="432"/>
      <c r="BQ1" s="432"/>
      <c r="BR1" s="432"/>
      <c r="BS1" s="432"/>
      <c r="BT1" s="432"/>
      <c r="BU1" s="432"/>
      <c r="BV1" s="432"/>
      <c r="BW1" s="432"/>
      <c r="BX1" s="432"/>
      <c r="BZ1" s="437" t="s">
        <v>267</v>
      </c>
      <c r="CA1" s="432"/>
      <c r="CB1" s="432"/>
      <c r="CC1" s="432"/>
      <c r="CD1" s="432"/>
      <c r="CE1" s="432"/>
      <c r="CF1" s="432"/>
      <c r="CG1" s="432"/>
      <c r="CH1" s="432"/>
      <c r="CI1" s="432"/>
      <c r="CK1" s="436" t="s">
        <v>318</v>
      </c>
      <c r="CL1" s="432"/>
      <c r="CM1" s="432"/>
      <c r="CN1" s="432"/>
      <c r="CO1" s="432"/>
      <c r="CP1" s="432"/>
      <c r="CQ1" s="432"/>
      <c r="CR1" s="432"/>
      <c r="CS1" s="436" t="s">
        <v>319</v>
      </c>
      <c r="CT1" s="432"/>
      <c r="CU1" s="432"/>
      <c r="CV1" s="432"/>
      <c r="CW1" s="432"/>
      <c r="CX1" s="432"/>
      <c r="CY1" s="432"/>
      <c r="CZ1" s="432"/>
      <c r="DB1" s="434" t="s">
        <v>347</v>
      </c>
      <c r="DC1" s="432"/>
      <c r="DD1" s="432"/>
      <c r="DE1" s="432"/>
      <c r="DF1" s="432"/>
      <c r="DG1" s="432"/>
      <c r="DH1" s="432"/>
      <c r="DI1" s="432"/>
      <c r="DJ1" s="432"/>
      <c r="DK1" s="432"/>
      <c r="DL1" s="432"/>
      <c r="DM1" s="432"/>
      <c r="DN1" s="432"/>
      <c r="DO1" s="432"/>
      <c r="DQ1" s="434" t="s">
        <v>349</v>
      </c>
      <c r="DR1" s="432"/>
      <c r="DS1" s="432"/>
      <c r="DT1" s="432"/>
      <c r="DU1" s="432"/>
      <c r="DV1" s="432"/>
      <c r="DW1" s="432"/>
      <c r="DX1" s="432"/>
      <c r="DY1" s="432"/>
      <c r="DZ1" s="432"/>
      <c r="EA1" s="432"/>
      <c r="EB1" s="432"/>
      <c r="EC1" s="432"/>
      <c r="ED1" s="432"/>
      <c r="EE1" s="434" t="s">
        <v>350</v>
      </c>
      <c r="EF1" s="432"/>
      <c r="EG1" s="432"/>
      <c r="EH1" s="432"/>
      <c r="EI1" s="432"/>
      <c r="EJ1" s="432"/>
      <c r="EK1" s="432"/>
      <c r="EL1" s="432"/>
      <c r="EM1" s="432"/>
      <c r="EN1" s="432"/>
      <c r="EO1" s="432"/>
      <c r="EP1" s="432"/>
      <c r="EQ1" s="432"/>
      <c r="ER1" s="432"/>
      <c r="ES1" s="434" t="s">
        <v>351</v>
      </c>
      <c r="ET1" s="432"/>
      <c r="EU1" s="432"/>
      <c r="EV1" s="432"/>
      <c r="EW1" s="432"/>
      <c r="EX1" s="432"/>
      <c r="EY1" s="432"/>
      <c r="EZ1" s="432"/>
      <c r="FA1" s="432"/>
      <c r="FB1" s="432"/>
      <c r="FC1" s="432"/>
      <c r="FD1" s="432"/>
      <c r="FE1" s="432"/>
      <c r="FF1" s="432"/>
      <c r="FG1" s="435" t="s">
        <v>354</v>
      </c>
      <c r="FH1" s="435"/>
      <c r="FI1" s="435"/>
      <c r="FJ1" s="435"/>
      <c r="FK1" s="435"/>
      <c r="FL1" s="435"/>
      <c r="FM1" s="435"/>
      <c r="FN1" s="435"/>
      <c r="FO1" s="435"/>
      <c r="FP1" s="434" t="s">
        <v>451</v>
      </c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4" t="s">
        <v>452</v>
      </c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HY1" s="434" t="s">
        <v>451</v>
      </c>
      <c r="HZ1" s="432"/>
      <c r="IA1" s="432"/>
      <c r="IB1" s="432"/>
      <c r="IC1" s="432"/>
      <c r="ID1" s="432"/>
      <c r="IE1" s="432"/>
      <c r="IF1" s="432"/>
      <c r="IG1" s="432"/>
      <c r="IH1" s="432"/>
      <c r="II1" s="432"/>
      <c r="IJ1" s="432"/>
      <c r="IK1" s="432"/>
      <c r="IL1" s="43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438" t="s">
        <v>228</v>
      </c>
      <c r="AN56" s="432"/>
      <c r="AO56" s="432"/>
      <c r="AP56" s="432"/>
      <c r="AQ56" s="432"/>
      <c r="AR56" s="432"/>
      <c r="AS56" s="432"/>
      <c r="AT56" s="432"/>
      <c r="AU56" s="432"/>
      <c r="AV56" s="432"/>
      <c r="AW56" s="432"/>
      <c r="AX56" s="432"/>
      <c r="AY56" s="43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439" t="s">
        <v>178</v>
      </c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  <c r="AA478" s="439"/>
      <c r="AC478" s="434" t="s">
        <v>179</v>
      </c>
      <c r="AD478" s="432"/>
      <c r="AE478" s="432"/>
      <c r="AF478" s="432"/>
      <c r="AG478" s="432"/>
      <c r="AH478" s="432"/>
      <c r="AI478" s="432"/>
      <c r="AJ478" s="432"/>
      <c r="AK478" s="43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438" t="s">
        <v>181</v>
      </c>
      <c r="AD520" s="432"/>
      <c r="AE520" s="432"/>
      <c r="AF520" s="432"/>
      <c r="AG520" s="432"/>
      <c r="AH520" s="432"/>
      <c r="AI520" s="432"/>
      <c r="AJ520" s="432"/>
      <c r="AK520" s="43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434" t="s">
        <v>232</v>
      </c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  <c r="AA521" s="43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434" t="s">
        <v>347</v>
      </c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  <c r="AA609" s="432"/>
      <c r="AB609" s="43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435" t="s">
        <v>354</v>
      </c>
      <c r="P664" s="435"/>
      <c r="Q664" s="435"/>
      <c r="R664" s="435"/>
      <c r="S664" s="435"/>
      <c r="T664" s="435"/>
      <c r="U664" s="435"/>
      <c r="V664" s="435"/>
      <c r="W664" s="43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434" t="s">
        <v>451</v>
      </c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  <c r="AA937" s="432"/>
      <c r="AB937" s="43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434" t="s">
        <v>451</v>
      </c>
      <c r="P1406" s="432"/>
      <c r="Q1406" s="432"/>
      <c r="R1406" s="432"/>
      <c r="S1406" s="432"/>
      <c r="T1406" s="432"/>
      <c r="U1406" s="432"/>
      <c r="V1406" s="432"/>
      <c r="W1406" s="432"/>
      <c r="X1406" s="432"/>
      <c r="Y1406" s="432"/>
      <c r="Z1406" s="432"/>
      <c r="AA1406" s="432"/>
      <c r="AB1406" s="432"/>
      <c r="AC1406" s="440" t="s">
        <v>502</v>
      </c>
      <c r="AD1406" s="432"/>
      <c r="AE1406" s="432"/>
      <c r="AF1406" s="432"/>
      <c r="AG1406" s="432"/>
      <c r="AH1406" s="432"/>
      <c r="AI1406" s="432"/>
      <c r="AJ1406" s="432"/>
      <c r="AK1406" s="432"/>
      <c r="AL1406" s="432"/>
      <c r="AM1406" s="432"/>
      <c r="AN1406" s="432"/>
      <c r="AO1406" s="432"/>
      <c r="AP1406" s="432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664:W664"/>
    <mergeCell ref="O478:AA478"/>
    <mergeCell ref="AC478:AK478"/>
    <mergeCell ref="AC520:AK520"/>
    <mergeCell ref="O521:AA521"/>
    <mergeCell ref="O609:AB609"/>
    <mergeCell ref="ES1:FF1"/>
    <mergeCell ref="FG1:FO1"/>
    <mergeCell ref="FP1:GC1"/>
    <mergeCell ref="GD1:GQ1"/>
    <mergeCell ref="HY1:IL1"/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440" t="s">
        <v>502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40" t="s">
        <v>503</v>
      </c>
      <c r="P1" s="432"/>
      <c r="Q1" s="432"/>
      <c r="R1" s="432"/>
      <c r="S1" s="432"/>
      <c r="T1" s="432"/>
      <c r="U1" s="432"/>
      <c r="V1" s="432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50"/>
  <sheetViews>
    <sheetView topLeftCell="G606" zoomScale="200" zoomScaleNormal="200" workbookViewId="0">
      <selection activeCell="AJ632" sqref="AJ632"/>
    </sheetView>
  </sheetViews>
  <sheetFormatPr baseColWidth="10" defaultColWidth="5.5" defaultRowHeight="15" x14ac:dyDescent="0.2"/>
  <cols>
    <col min="1" max="1" width="6.6640625" customWidth="1"/>
    <col min="2" max="2" width="9" bestFit="1" customWidth="1"/>
    <col min="29" max="29" width="5.83203125" bestFit="1" customWidth="1"/>
    <col min="30" max="30" width="7.5" bestFit="1" customWidth="1"/>
    <col min="31" max="42" width="5.6640625" bestFit="1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434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3"/>
      <c r="J3" s="3"/>
      <c r="K3" s="3"/>
      <c r="L3" s="3"/>
      <c r="M3" s="3"/>
      <c r="N3" s="2"/>
    </row>
    <row r="4" spans="1:14" ht="18" x14ac:dyDescent="0.2">
      <c r="A4" s="282">
        <v>8311</v>
      </c>
      <c r="B4" s="282" t="s">
        <v>14</v>
      </c>
      <c r="C4" s="283">
        <v>68</v>
      </c>
      <c r="D4" s="283">
        <v>75</v>
      </c>
      <c r="E4" s="283">
        <v>73</v>
      </c>
      <c r="F4" s="283">
        <v>8</v>
      </c>
      <c r="G4" s="283">
        <v>22</v>
      </c>
      <c r="H4" s="281">
        <v>246</v>
      </c>
      <c r="I4" s="6"/>
      <c r="J4" s="6"/>
      <c r="K4" s="6"/>
      <c r="L4" s="6"/>
      <c r="M4" s="6"/>
      <c r="N4" s="5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3"/>
      <c r="J5" s="3"/>
      <c r="K5" s="3"/>
      <c r="L5" s="3"/>
      <c r="M5" s="3"/>
      <c r="N5" s="2"/>
    </row>
    <row r="6" spans="1:14" ht="18" x14ac:dyDescent="0.2">
      <c r="A6" s="282">
        <v>8313</v>
      </c>
      <c r="B6" s="282" t="s">
        <v>15</v>
      </c>
      <c r="C6" s="283">
        <v>21</v>
      </c>
      <c r="D6" s="283">
        <v>73</v>
      </c>
      <c r="E6" s="283">
        <v>7</v>
      </c>
      <c r="F6" s="283">
        <v>45</v>
      </c>
      <c r="G6" s="283">
        <v>18</v>
      </c>
      <c r="H6" s="281">
        <v>164</v>
      </c>
      <c r="I6" s="6"/>
      <c r="J6" s="6"/>
      <c r="K6" s="6"/>
      <c r="L6" s="6"/>
      <c r="M6" s="6"/>
      <c r="N6" s="5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3"/>
      <c r="J7" s="3"/>
      <c r="K7" s="3"/>
      <c r="L7" s="3"/>
      <c r="M7" s="3"/>
      <c r="N7" s="2"/>
    </row>
    <row r="8" spans="1:14" ht="18" x14ac:dyDescent="0.2">
      <c r="A8" s="282">
        <v>8315</v>
      </c>
      <c r="B8" s="282" t="s">
        <v>15</v>
      </c>
      <c r="C8" s="283">
        <v>28</v>
      </c>
      <c r="D8" s="283">
        <v>9</v>
      </c>
      <c r="E8" s="283">
        <v>45</v>
      </c>
      <c r="F8" s="283">
        <v>64</v>
      </c>
      <c r="G8" s="283">
        <v>33</v>
      </c>
      <c r="H8" s="281">
        <v>179</v>
      </c>
      <c r="I8" s="6"/>
      <c r="J8" s="6"/>
      <c r="K8" s="6"/>
      <c r="L8" s="6"/>
      <c r="M8" s="6"/>
      <c r="N8" s="5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3"/>
      <c r="J9" s="3"/>
      <c r="K9" s="3"/>
      <c r="L9" s="3"/>
      <c r="M9" s="3"/>
      <c r="N9" s="2"/>
    </row>
    <row r="10" spans="1:14" ht="18" x14ac:dyDescent="0.2">
      <c r="A10" s="282">
        <v>8317</v>
      </c>
      <c r="B10" s="282" t="s">
        <v>16</v>
      </c>
      <c r="C10" s="283">
        <v>79</v>
      </c>
      <c r="D10" s="283">
        <v>75</v>
      </c>
      <c r="E10" s="283">
        <v>81</v>
      </c>
      <c r="F10" s="283">
        <v>39</v>
      </c>
      <c r="G10" s="283">
        <v>5</v>
      </c>
      <c r="H10" s="281">
        <v>279</v>
      </c>
      <c r="I10" s="6"/>
      <c r="J10" s="6"/>
      <c r="K10" s="6"/>
      <c r="L10" s="6"/>
      <c r="M10" s="6"/>
      <c r="N10" s="5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3"/>
      <c r="J11" s="3"/>
      <c r="K11" s="3"/>
      <c r="L11" s="3"/>
      <c r="M11" s="3"/>
      <c r="N11" s="2"/>
    </row>
    <row r="12" spans="1:14" ht="18" x14ac:dyDescent="0.2">
      <c r="A12" s="282">
        <v>8319</v>
      </c>
      <c r="B12" s="282" t="s">
        <v>17</v>
      </c>
      <c r="C12" s="283">
        <v>50</v>
      </c>
      <c r="D12" s="283">
        <v>10</v>
      </c>
      <c r="E12" s="283">
        <v>77</v>
      </c>
      <c r="F12" s="283">
        <v>9</v>
      </c>
      <c r="G12" s="283">
        <v>78</v>
      </c>
      <c r="H12" s="281">
        <v>224</v>
      </c>
      <c r="I12" s="6"/>
      <c r="J12" s="6"/>
      <c r="K12" s="6"/>
      <c r="L12" s="6"/>
      <c r="M12" s="6"/>
      <c r="N12" s="5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3"/>
      <c r="J13" s="3"/>
      <c r="K13" s="3"/>
      <c r="L13" s="3"/>
      <c r="M13" s="3"/>
      <c r="N13" s="2"/>
    </row>
    <row r="14" spans="1:14" ht="18" x14ac:dyDescent="0.2">
      <c r="A14" s="282">
        <v>8321</v>
      </c>
      <c r="B14" s="282" t="s">
        <v>17</v>
      </c>
      <c r="C14" s="283">
        <v>61</v>
      </c>
      <c r="D14" s="283">
        <v>80</v>
      </c>
      <c r="E14" s="283">
        <v>15</v>
      </c>
      <c r="F14" s="283">
        <v>19</v>
      </c>
      <c r="G14" s="283">
        <v>41</v>
      </c>
      <c r="H14" s="281">
        <v>216</v>
      </c>
      <c r="I14" s="6"/>
      <c r="J14" s="6"/>
      <c r="K14" s="6"/>
      <c r="L14" s="6"/>
      <c r="M14" s="6"/>
      <c r="N14" s="5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3"/>
      <c r="J15" s="3"/>
      <c r="K15" s="3"/>
      <c r="L15" s="3"/>
      <c r="M15" s="3"/>
      <c r="N15" s="2"/>
    </row>
    <row r="16" spans="1:14" ht="18" x14ac:dyDescent="0.2">
      <c r="A16" s="282">
        <v>8323</v>
      </c>
      <c r="B16" s="282" t="s">
        <v>18</v>
      </c>
      <c r="C16" s="283">
        <v>62</v>
      </c>
      <c r="D16" s="283">
        <v>80</v>
      </c>
      <c r="E16" s="283">
        <v>53</v>
      </c>
      <c r="F16" s="283">
        <v>75</v>
      </c>
      <c r="G16" s="283">
        <v>87</v>
      </c>
      <c r="H16" s="281">
        <v>357</v>
      </c>
      <c r="I16" s="6"/>
      <c r="J16" s="6"/>
      <c r="K16" s="6"/>
      <c r="L16" s="6"/>
      <c r="M16" s="6"/>
      <c r="N16" s="5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3"/>
      <c r="J17" s="3"/>
      <c r="K17" s="3"/>
      <c r="L17" s="3"/>
      <c r="M17" s="3"/>
      <c r="N17" s="2"/>
    </row>
    <row r="18" spans="1:14" ht="18" x14ac:dyDescent="0.2">
      <c r="A18" s="282">
        <v>8325</v>
      </c>
      <c r="B18" s="282" t="s">
        <v>19</v>
      </c>
      <c r="C18" s="283">
        <v>47</v>
      </c>
      <c r="D18" s="283">
        <v>85</v>
      </c>
      <c r="E18" s="283">
        <v>64</v>
      </c>
      <c r="F18" s="283">
        <v>17</v>
      </c>
      <c r="G18" s="283">
        <v>34</v>
      </c>
      <c r="H18" s="281">
        <v>247</v>
      </c>
      <c r="I18" s="6"/>
      <c r="J18" s="6"/>
      <c r="K18" s="6"/>
      <c r="L18" s="6"/>
      <c r="M18" s="6"/>
      <c r="N18" s="5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3"/>
      <c r="J19" s="3"/>
      <c r="K19" s="3"/>
      <c r="L19" s="3"/>
      <c r="M19" s="3"/>
      <c r="N19" s="2"/>
    </row>
    <row r="20" spans="1:14" ht="18" x14ac:dyDescent="0.2">
      <c r="A20" s="282">
        <v>8327</v>
      </c>
      <c r="B20" s="282" t="s">
        <v>19</v>
      </c>
      <c r="C20" s="283">
        <v>79</v>
      </c>
      <c r="D20" s="283">
        <v>34</v>
      </c>
      <c r="E20" s="283">
        <v>45</v>
      </c>
      <c r="F20" s="283">
        <v>87</v>
      </c>
      <c r="G20" s="283">
        <v>4</v>
      </c>
      <c r="H20" s="281">
        <v>249</v>
      </c>
      <c r="I20" s="6"/>
      <c r="J20" s="6"/>
      <c r="K20" s="6"/>
      <c r="L20" s="6"/>
      <c r="M20" s="6"/>
      <c r="N20" s="5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3"/>
      <c r="J21" s="3"/>
      <c r="K21" s="3"/>
      <c r="L21" s="3"/>
      <c r="M21" s="3"/>
      <c r="N21" s="2"/>
    </row>
    <row r="22" spans="1:14" ht="18" x14ac:dyDescent="0.2">
      <c r="A22" s="282">
        <v>8329</v>
      </c>
      <c r="B22" s="282" t="s">
        <v>20</v>
      </c>
      <c r="C22" s="283">
        <v>62</v>
      </c>
      <c r="D22" s="283">
        <v>8</v>
      </c>
      <c r="E22" s="283">
        <v>26</v>
      </c>
      <c r="F22" s="283">
        <v>61</v>
      </c>
      <c r="G22" s="283">
        <v>68</v>
      </c>
      <c r="H22" s="281">
        <v>225</v>
      </c>
      <c r="I22" s="6"/>
      <c r="J22" s="6"/>
      <c r="K22" s="6"/>
      <c r="L22" s="6"/>
      <c r="M22" s="6"/>
      <c r="N22" s="5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3"/>
      <c r="J23" s="3"/>
      <c r="K23" s="3"/>
      <c r="L23" s="3"/>
      <c r="M23" s="3"/>
      <c r="N23" s="2"/>
    </row>
    <row r="24" spans="1:14" ht="18" x14ac:dyDescent="0.2">
      <c r="A24" s="282">
        <v>8331</v>
      </c>
      <c r="B24" s="282" t="s">
        <v>21</v>
      </c>
      <c r="C24" s="283">
        <v>49</v>
      </c>
      <c r="D24" s="283">
        <v>18</v>
      </c>
      <c r="E24" s="283">
        <v>61</v>
      </c>
      <c r="F24" s="283">
        <v>45</v>
      </c>
      <c r="G24" s="283">
        <v>30</v>
      </c>
      <c r="H24" s="281">
        <v>203</v>
      </c>
      <c r="I24" s="6"/>
      <c r="J24" s="6"/>
      <c r="K24" s="6"/>
      <c r="L24" s="6"/>
      <c r="M24" s="6"/>
      <c r="N24" s="5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3"/>
      <c r="J25" s="3"/>
      <c r="K25" s="3"/>
      <c r="L25" s="3"/>
      <c r="M25" s="3"/>
      <c r="N25" s="2"/>
    </row>
    <row r="26" spans="1:14" ht="18" x14ac:dyDescent="0.2">
      <c r="A26" s="282">
        <v>8333</v>
      </c>
      <c r="B26" s="282" t="s">
        <v>21</v>
      </c>
      <c r="C26" s="283">
        <v>41</v>
      </c>
      <c r="D26" s="283">
        <v>51</v>
      </c>
      <c r="E26" s="283">
        <v>19</v>
      </c>
      <c r="F26" s="283">
        <v>77</v>
      </c>
      <c r="G26" s="283">
        <v>79</v>
      </c>
      <c r="H26" s="281">
        <v>267</v>
      </c>
      <c r="I26" s="6"/>
      <c r="J26" s="6"/>
      <c r="K26" s="6"/>
      <c r="L26" s="6"/>
      <c r="M26" s="6"/>
      <c r="N26" s="5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3"/>
      <c r="J27" s="3"/>
      <c r="K27" s="3"/>
      <c r="L27" s="3"/>
      <c r="M27" s="3"/>
      <c r="N27" s="2"/>
    </row>
    <row r="28" spans="1:14" ht="18" x14ac:dyDescent="0.2">
      <c r="A28" s="282">
        <v>8335</v>
      </c>
      <c r="B28" s="282" t="s">
        <v>22</v>
      </c>
      <c r="C28" s="283">
        <v>76</v>
      </c>
      <c r="D28" s="283">
        <v>1</v>
      </c>
      <c r="E28" s="283">
        <v>22</v>
      </c>
      <c r="F28" s="283">
        <v>12</v>
      </c>
      <c r="G28" s="283">
        <v>7</v>
      </c>
      <c r="H28" s="281">
        <v>118</v>
      </c>
      <c r="I28" s="6"/>
      <c r="J28" s="6"/>
      <c r="K28" s="6"/>
      <c r="L28" s="6"/>
      <c r="M28" s="6"/>
      <c r="N28" s="5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3"/>
      <c r="J29" s="3"/>
      <c r="K29" s="3"/>
      <c r="L29" s="3"/>
      <c r="M29" s="3"/>
      <c r="N29" s="2"/>
    </row>
    <row r="30" spans="1:14" ht="18" x14ac:dyDescent="0.2">
      <c r="A30" s="282">
        <v>8337</v>
      </c>
      <c r="B30" s="282" t="s">
        <v>23</v>
      </c>
      <c r="C30" s="283">
        <v>62</v>
      </c>
      <c r="D30" s="283">
        <v>14</v>
      </c>
      <c r="E30" s="283">
        <v>8</v>
      </c>
      <c r="F30" s="283">
        <v>54</v>
      </c>
      <c r="G30" s="283">
        <v>17</v>
      </c>
      <c r="H30" s="281">
        <v>155</v>
      </c>
      <c r="I30" s="6"/>
      <c r="J30" s="6"/>
      <c r="K30" s="6"/>
      <c r="L30" s="6"/>
      <c r="M30" s="6"/>
      <c r="N30" s="5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3"/>
      <c r="J31" s="3"/>
      <c r="K31" s="3"/>
      <c r="L31" s="3"/>
      <c r="M31" s="3"/>
      <c r="N31" s="2"/>
    </row>
    <row r="32" spans="1:14" ht="18" x14ac:dyDescent="0.2">
      <c r="A32" s="282">
        <v>8339</v>
      </c>
      <c r="B32" s="282" t="s">
        <v>23</v>
      </c>
      <c r="C32" s="283">
        <v>34</v>
      </c>
      <c r="D32" s="283">
        <v>51</v>
      </c>
      <c r="E32" s="283">
        <v>13</v>
      </c>
      <c r="F32" s="283">
        <v>89</v>
      </c>
      <c r="G32" s="283">
        <v>31</v>
      </c>
      <c r="H32" s="281">
        <v>218</v>
      </c>
      <c r="I32" s="6"/>
      <c r="J32" s="6"/>
      <c r="K32" s="6"/>
      <c r="L32" s="6"/>
      <c r="M32" s="6"/>
      <c r="N32" s="5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3"/>
      <c r="J33" s="3"/>
      <c r="K33" s="3"/>
      <c r="L33" s="3"/>
      <c r="M33" s="3"/>
      <c r="N33" s="2"/>
    </row>
    <row r="34" spans="1:14" ht="18" x14ac:dyDescent="0.2">
      <c r="A34" s="282">
        <v>8341</v>
      </c>
      <c r="B34" s="282" t="s">
        <v>24</v>
      </c>
      <c r="C34" s="283">
        <v>85</v>
      </c>
      <c r="D34" s="283">
        <v>1</v>
      </c>
      <c r="E34" s="283">
        <v>6</v>
      </c>
      <c r="F34" s="283">
        <v>31</v>
      </c>
      <c r="G34" s="283">
        <v>16</v>
      </c>
      <c r="H34" s="281">
        <v>139</v>
      </c>
      <c r="I34" s="6"/>
      <c r="J34" s="6"/>
      <c r="K34" s="6"/>
      <c r="L34" s="6"/>
      <c r="M34" s="6"/>
      <c r="N34" s="5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3"/>
      <c r="J35" s="3"/>
      <c r="K35" s="3"/>
      <c r="L35" s="3"/>
      <c r="M35" s="3"/>
      <c r="N35" s="2"/>
    </row>
    <row r="36" spans="1:14" ht="18" x14ac:dyDescent="0.2">
      <c r="A36" s="282">
        <v>8343</v>
      </c>
      <c r="B36" s="282" t="s">
        <v>25</v>
      </c>
      <c r="C36" s="283">
        <v>62</v>
      </c>
      <c r="D36" s="283">
        <v>5</v>
      </c>
      <c r="E36" s="283">
        <v>3</v>
      </c>
      <c r="F36" s="283">
        <v>46</v>
      </c>
      <c r="G36" s="283">
        <v>32</v>
      </c>
      <c r="H36" s="281">
        <v>148</v>
      </c>
      <c r="I36" s="6"/>
      <c r="J36" s="6"/>
      <c r="K36" s="6"/>
      <c r="L36" s="6"/>
      <c r="M36" s="6"/>
      <c r="N36" s="5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3"/>
      <c r="J37" s="3"/>
      <c r="K37" s="3"/>
      <c r="L37" s="3"/>
      <c r="M37" s="3"/>
      <c r="N37" s="2"/>
    </row>
    <row r="38" spans="1:14" ht="18" x14ac:dyDescent="0.2">
      <c r="A38" s="282">
        <v>8345</v>
      </c>
      <c r="B38" s="282" t="s">
        <v>25</v>
      </c>
      <c r="C38" s="283">
        <v>61</v>
      </c>
      <c r="D38" s="283">
        <v>22</v>
      </c>
      <c r="E38" s="283">
        <v>15</v>
      </c>
      <c r="F38" s="283">
        <v>9</v>
      </c>
      <c r="G38" s="283">
        <v>3</v>
      </c>
      <c r="H38" s="281">
        <v>110</v>
      </c>
      <c r="I38" s="6"/>
      <c r="J38" s="6"/>
      <c r="K38" s="6"/>
      <c r="L38" s="6"/>
      <c r="M38" s="6"/>
      <c r="N38" s="5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3"/>
      <c r="J39" s="3"/>
      <c r="K39" s="3"/>
      <c r="L39" s="3"/>
      <c r="M39" s="3"/>
      <c r="N39" s="2"/>
    </row>
    <row r="40" spans="1:14" ht="18" x14ac:dyDescent="0.2">
      <c r="A40" s="282">
        <v>8347</v>
      </c>
      <c r="B40" s="282" t="s">
        <v>26</v>
      </c>
      <c r="C40" s="283">
        <v>20</v>
      </c>
      <c r="D40" s="283">
        <v>80</v>
      </c>
      <c r="E40" s="283">
        <v>36</v>
      </c>
      <c r="F40" s="283">
        <v>73</v>
      </c>
      <c r="G40" s="283">
        <v>27</v>
      </c>
      <c r="H40" s="281">
        <v>236</v>
      </c>
      <c r="I40" s="6"/>
      <c r="J40" s="6"/>
      <c r="K40" s="6"/>
      <c r="L40" s="6"/>
      <c r="M40" s="6"/>
      <c r="N40" s="5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3"/>
      <c r="J41" s="3"/>
      <c r="K41" s="3"/>
      <c r="L41" s="3"/>
      <c r="M41" s="3"/>
      <c r="N41" s="2"/>
    </row>
    <row r="42" spans="1:14" ht="18" x14ac:dyDescent="0.2">
      <c r="A42" s="282">
        <v>8349</v>
      </c>
      <c r="B42" s="282" t="s">
        <v>27</v>
      </c>
      <c r="C42" s="283">
        <v>22</v>
      </c>
      <c r="D42" s="283">
        <v>87</v>
      </c>
      <c r="E42" s="283">
        <v>64</v>
      </c>
      <c r="F42" s="283">
        <v>5</v>
      </c>
      <c r="G42" s="283">
        <v>80</v>
      </c>
      <c r="H42" s="281">
        <v>258</v>
      </c>
      <c r="I42" s="6"/>
      <c r="J42" s="6"/>
      <c r="K42" s="6"/>
      <c r="L42" s="6"/>
      <c r="M42" s="6"/>
      <c r="N42" s="5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3"/>
      <c r="J43" s="3"/>
      <c r="K43" s="3"/>
      <c r="L43" s="3"/>
      <c r="M43" s="3"/>
      <c r="N43" s="2"/>
    </row>
    <row r="44" spans="1:14" ht="18" x14ac:dyDescent="0.2">
      <c r="A44" s="282">
        <v>8351</v>
      </c>
      <c r="B44" s="282" t="s">
        <v>27</v>
      </c>
      <c r="C44" s="283">
        <v>74</v>
      </c>
      <c r="D44" s="283">
        <v>68</v>
      </c>
      <c r="E44" s="283">
        <v>26</v>
      </c>
      <c r="F44" s="283">
        <v>21</v>
      </c>
      <c r="G44" s="283">
        <v>59</v>
      </c>
      <c r="H44" s="281">
        <v>248</v>
      </c>
      <c r="I44" s="6"/>
      <c r="J44" s="6"/>
      <c r="K44" s="6"/>
      <c r="L44" s="6"/>
      <c r="M44" s="6"/>
      <c r="N44" s="5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3"/>
      <c r="J45" s="3"/>
      <c r="K45" s="3"/>
      <c r="L45" s="3"/>
      <c r="M45" s="3"/>
      <c r="N45" s="2"/>
    </row>
    <row r="46" spans="1:14" ht="18" x14ac:dyDescent="0.2">
      <c r="A46" s="282">
        <v>8353</v>
      </c>
      <c r="B46" s="282" t="s">
        <v>28</v>
      </c>
      <c r="C46" s="283">
        <v>86</v>
      </c>
      <c r="D46" s="283">
        <v>87</v>
      </c>
      <c r="E46" s="283">
        <v>45</v>
      </c>
      <c r="F46" s="283">
        <v>24</v>
      </c>
      <c r="G46" s="283">
        <v>9</v>
      </c>
      <c r="H46" s="281">
        <v>251</v>
      </c>
      <c r="I46" s="6"/>
      <c r="J46" s="6"/>
      <c r="K46" s="6"/>
      <c r="L46" s="6"/>
      <c r="M46" s="6"/>
      <c r="N46" s="5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3"/>
      <c r="J47" s="3"/>
      <c r="K47" s="3"/>
      <c r="L47" s="3"/>
      <c r="M47" s="3"/>
      <c r="N47" s="2"/>
    </row>
    <row r="48" spans="1:14" ht="18" x14ac:dyDescent="0.2">
      <c r="A48" s="282">
        <v>8355</v>
      </c>
      <c r="B48" s="282" t="s">
        <v>29</v>
      </c>
      <c r="C48" s="283">
        <v>7</v>
      </c>
      <c r="D48" s="283">
        <v>42</v>
      </c>
      <c r="E48" s="283">
        <v>68</v>
      </c>
      <c r="F48" s="283">
        <v>15</v>
      </c>
      <c r="G48" s="283">
        <v>74</v>
      </c>
      <c r="H48" s="281">
        <v>206</v>
      </c>
      <c r="I48" s="6"/>
      <c r="J48" s="6"/>
      <c r="K48" s="6"/>
      <c r="L48" s="6"/>
      <c r="M48" s="6"/>
      <c r="N48" s="5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3"/>
      <c r="J49" s="3"/>
      <c r="K49" s="3"/>
      <c r="L49" s="3"/>
      <c r="M49" s="3"/>
      <c r="N49" s="2"/>
    </row>
    <row r="50" spans="1:14" ht="18" x14ac:dyDescent="0.2">
      <c r="A50" s="282">
        <v>8357</v>
      </c>
      <c r="B50" s="282" t="s">
        <v>29</v>
      </c>
      <c r="C50" s="283">
        <v>37</v>
      </c>
      <c r="D50" s="283">
        <v>50</v>
      </c>
      <c r="E50" s="283">
        <v>28</v>
      </c>
      <c r="F50" s="283">
        <v>7</v>
      </c>
      <c r="G50" s="283">
        <v>5</v>
      </c>
      <c r="H50" s="281">
        <v>127</v>
      </c>
      <c r="I50" s="6"/>
      <c r="J50" s="6"/>
      <c r="K50" s="6"/>
      <c r="L50" s="6"/>
      <c r="M50" s="6"/>
      <c r="N50" s="5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3"/>
      <c r="J51" s="3"/>
      <c r="K51" s="3"/>
      <c r="L51" s="3"/>
      <c r="M51" s="3"/>
      <c r="N51" s="2"/>
    </row>
    <row r="52" spans="1:14" ht="18" x14ac:dyDescent="0.2">
      <c r="A52" s="282">
        <v>8359</v>
      </c>
      <c r="B52" s="282" t="s">
        <v>30</v>
      </c>
      <c r="C52" s="283">
        <v>86</v>
      </c>
      <c r="D52" s="283">
        <v>1</v>
      </c>
      <c r="E52" s="283">
        <v>39</v>
      </c>
      <c r="F52" s="283">
        <v>41</v>
      </c>
      <c r="G52" s="283">
        <v>73</v>
      </c>
      <c r="H52" s="281">
        <v>240</v>
      </c>
      <c r="I52" s="6"/>
      <c r="J52" s="6"/>
      <c r="K52" s="6"/>
      <c r="L52" s="6"/>
      <c r="M52" s="6"/>
      <c r="N52" s="5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3"/>
      <c r="J53" s="3"/>
      <c r="K53" s="3"/>
      <c r="L53" s="3"/>
      <c r="M53" s="3"/>
      <c r="N53" s="2"/>
    </row>
    <row r="54" spans="1:14" ht="18" x14ac:dyDescent="0.2">
      <c r="A54" s="282">
        <v>8361</v>
      </c>
      <c r="B54" s="282" t="s">
        <v>31</v>
      </c>
      <c r="C54" s="283">
        <v>30</v>
      </c>
      <c r="D54" s="283">
        <v>16</v>
      </c>
      <c r="E54" s="283">
        <v>86</v>
      </c>
      <c r="F54" s="283">
        <v>51</v>
      </c>
      <c r="G54" s="283">
        <v>88</v>
      </c>
      <c r="H54" s="281">
        <v>271</v>
      </c>
      <c r="I54" s="6"/>
      <c r="J54" s="6"/>
      <c r="K54" s="6"/>
      <c r="L54" s="6"/>
      <c r="M54" s="6"/>
      <c r="N54" s="5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3"/>
      <c r="J55" s="3"/>
      <c r="K55" s="3"/>
      <c r="L55" s="3"/>
      <c r="M55" s="3"/>
      <c r="N55" s="2"/>
    </row>
    <row r="56" spans="1:14" ht="18" x14ac:dyDescent="0.2">
      <c r="A56" s="282">
        <v>8363</v>
      </c>
      <c r="B56" s="282" t="s">
        <v>31</v>
      </c>
      <c r="C56" s="283">
        <v>2</v>
      </c>
      <c r="D56" s="283">
        <v>12</v>
      </c>
      <c r="E56" s="283">
        <v>7</v>
      </c>
      <c r="F56" s="283">
        <v>20</v>
      </c>
      <c r="G56" s="283">
        <v>28</v>
      </c>
      <c r="H56" s="281">
        <v>69</v>
      </c>
      <c r="I56" s="6"/>
      <c r="J56" s="6"/>
      <c r="K56" s="6"/>
      <c r="L56" s="6"/>
      <c r="M56" s="6"/>
      <c r="N56" s="5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3"/>
      <c r="J57" s="3"/>
      <c r="K57" s="3"/>
      <c r="L57" s="3"/>
      <c r="M57" s="3"/>
      <c r="N57" s="2"/>
    </row>
    <row r="58" spans="1:14" ht="18" x14ac:dyDescent="0.2">
      <c r="A58" s="282">
        <v>8365</v>
      </c>
      <c r="B58" s="282" t="s">
        <v>32</v>
      </c>
      <c r="C58" s="283">
        <v>60</v>
      </c>
      <c r="D58" s="283">
        <v>3</v>
      </c>
      <c r="E58" s="283">
        <v>36</v>
      </c>
      <c r="F58" s="283">
        <v>53</v>
      </c>
      <c r="G58" s="283">
        <v>8</v>
      </c>
      <c r="H58" s="281">
        <v>160</v>
      </c>
      <c r="I58" s="6"/>
      <c r="J58" s="6"/>
      <c r="K58" s="6"/>
      <c r="L58" s="6"/>
      <c r="M58" s="6"/>
      <c r="N58" s="5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3"/>
      <c r="J59" s="3"/>
      <c r="K59" s="3"/>
      <c r="L59" s="3"/>
      <c r="M59" s="3"/>
      <c r="N59" s="2"/>
    </row>
    <row r="60" spans="1:14" ht="18" x14ac:dyDescent="0.2">
      <c r="A60" s="282">
        <v>8367</v>
      </c>
      <c r="B60" s="282" t="s">
        <v>33</v>
      </c>
      <c r="C60" s="283">
        <v>1</v>
      </c>
      <c r="D60" s="283">
        <v>44</v>
      </c>
      <c r="E60" s="283">
        <v>46</v>
      </c>
      <c r="F60" s="283">
        <v>5</v>
      </c>
      <c r="G60" s="283">
        <v>52</v>
      </c>
      <c r="H60" s="281">
        <v>148</v>
      </c>
      <c r="I60" s="6"/>
      <c r="J60" s="6"/>
      <c r="K60" s="6"/>
      <c r="L60" s="6"/>
      <c r="M60" s="6"/>
      <c r="N60" s="5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3"/>
      <c r="J61" s="3"/>
      <c r="K61" s="3"/>
      <c r="L61" s="3"/>
      <c r="M61" s="3"/>
      <c r="N61" s="2"/>
    </row>
    <row r="62" spans="1:14" ht="18" x14ac:dyDescent="0.2">
      <c r="A62" s="282">
        <v>8369</v>
      </c>
      <c r="B62" s="282" t="s">
        <v>33</v>
      </c>
      <c r="C62" s="283">
        <v>44</v>
      </c>
      <c r="D62" s="283">
        <v>60</v>
      </c>
      <c r="E62" s="283">
        <v>52</v>
      </c>
      <c r="F62" s="283">
        <v>57</v>
      </c>
      <c r="G62" s="283">
        <v>40</v>
      </c>
      <c r="H62" s="281">
        <v>253</v>
      </c>
      <c r="I62" s="6"/>
      <c r="J62" s="6"/>
      <c r="K62" s="6"/>
      <c r="L62" s="6"/>
      <c r="M62" s="6"/>
      <c r="N62" s="5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3"/>
      <c r="J63" s="3"/>
      <c r="K63" s="3"/>
      <c r="L63" s="3"/>
      <c r="M63" s="3"/>
      <c r="N63" s="2"/>
    </row>
    <row r="64" spans="1:14" ht="18" x14ac:dyDescent="0.2">
      <c r="A64" s="282">
        <v>8371</v>
      </c>
      <c r="B64" s="282" t="s">
        <v>34</v>
      </c>
      <c r="C64" s="283">
        <v>75</v>
      </c>
      <c r="D64" s="283">
        <v>25</v>
      </c>
      <c r="E64" s="283">
        <v>81</v>
      </c>
      <c r="F64" s="283">
        <v>52</v>
      </c>
      <c r="G64" s="283">
        <v>83</v>
      </c>
      <c r="H64" s="281">
        <v>316</v>
      </c>
      <c r="I64" s="6"/>
      <c r="J64" s="6"/>
      <c r="K64" s="6"/>
      <c r="L64" s="6"/>
      <c r="M64" s="6"/>
      <c r="N64" s="5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3"/>
      <c r="J65" s="3"/>
      <c r="K65" s="3"/>
      <c r="L65" s="3"/>
      <c r="M65" s="3"/>
      <c r="N65" s="2"/>
    </row>
    <row r="66" spans="1:14" ht="18" x14ac:dyDescent="0.2">
      <c r="A66" s="282">
        <v>8373</v>
      </c>
      <c r="B66" s="282" t="s">
        <v>35</v>
      </c>
      <c r="C66" s="283">
        <v>73</v>
      </c>
      <c r="D66" s="283">
        <v>89</v>
      </c>
      <c r="E66" s="283">
        <v>19</v>
      </c>
      <c r="F66" s="283">
        <v>24</v>
      </c>
      <c r="G66" s="283">
        <v>82</v>
      </c>
      <c r="H66" s="281">
        <v>287</v>
      </c>
      <c r="I66" s="6"/>
      <c r="J66" s="6"/>
      <c r="K66" s="6"/>
      <c r="L66" s="6"/>
      <c r="M66" s="6"/>
      <c r="N66" s="5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3"/>
      <c r="J67" s="3"/>
      <c r="K67" s="3"/>
      <c r="L67" s="3"/>
      <c r="M67" s="3"/>
      <c r="N67" s="2"/>
    </row>
    <row r="68" spans="1:14" ht="18" x14ac:dyDescent="0.2">
      <c r="A68" s="282">
        <v>8375</v>
      </c>
      <c r="B68" s="282" t="s">
        <v>35</v>
      </c>
      <c r="C68" s="283">
        <v>52</v>
      </c>
      <c r="D68" s="283">
        <v>59</v>
      </c>
      <c r="E68" s="283">
        <v>88</v>
      </c>
      <c r="F68" s="283">
        <v>75</v>
      </c>
      <c r="G68" s="283">
        <v>89</v>
      </c>
      <c r="H68" s="281">
        <v>363</v>
      </c>
      <c r="I68" s="6"/>
      <c r="J68" s="6"/>
      <c r="K68" s="6"/>
      <c r="L68" s="6"/>
      <c r="M68" s="6"/>
      <c r="N68" s="5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3"/>
      <c r="J69" s="3"/>
      <c r="K69" s="3"/>
      <c r="L69" s="3"/>
      <c r="M69" s="3"/>
      <c r="N69" s="2"/>
    </row>
    <row r="70" spans="1:14" ht="18" x14ac:dyDescent="0.2">
      <c r="A70" s="282">
        <v>8377</v>
      </c>
      <c r="B70" s="282" t="s">
        <v>36</v>
      </c>
      <c r="C70" s="283">
        <v>38</v>
      </c>
      <c r="D70" s="283">
        <v>83</v>
      </c>
      <c r="E70" s="283">
        <v>66</v>
      </c>
      <c r="F70" s="283">
        <v>59</v>
      </c>
      <c r="G70" s="283">
        <v>39</v>
      </c>
      <c r="H70" s="281">
        <v>285</v>
      </c>
      <c r="I70" s="6"/>
      <c r="J70" s="6"/>
      <c r="K70" s="6"/>
      <c r="L70" s="6"/>
      <c r="M70" s="6"/>
      <c r="N70" s="5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3"/>
      <c r="J71" s="3"/>
      <c r="K71" s="3"/>
      <c r="L71" s="3"/>
      <c r="M71" s="3"/>
      <c r="N71" s="2"/>
    </row>
    <row r="72" spans="1:14" ht="18" x14ac:dyDescent="0.2">
      <c r="A72" s="282">
        <v>8379</v>
      </c>
      <c r="B72" s="282" t="s">
        <v>37</v>
      </c>
      <c r="C72" s="283">
        <v>58</v>
      </c>
      <c r="D72" s="283">
        <v>35</v>
      </c>
      <c r="E72" s="283">
        <v>5</v>
      </c>
      <c r="F72" s="283">
        <v>56</v>
      </c>
      <c r="G72" s="283">
        <v>23</v>
      </c>
      <c r="H72" s="281">
        <v>177</v>
      </c>
      <c r="I72" s="6"/>
      <c r="J72" s="6"/>
      <c r="K72" s="6"/>
      <c r="L72" s="6"/>
      <c r="M72" s="6"/>
      <c r="N72" s="5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3"/>
      <c r="J73" s="3"/>
      <c r="K73" s="3"/>
      <c r="L73" s="3"/>
      <c r="M73" s="3"/>
      <c r="N73" s="2"/>
    </row>
    <row r="74" spans="1:14" ht="18" x14ac:dyDescent="0.2">
      <c r="A74" s="282">
        <v>8381</v>
      </c>
      <c r="B74" s="282" t="s">
        <v>37</v>
      </c>
      <c r="C74" s="283">
        <v>57</v>
      </c>
      <c r="D74" s="283">
        <v>68</v>
      </c>
      <c r="E74" s="283">
        <v>81</v>
      </c>
      <c r="F74" s="283">
        <v>43</v>
      </c>
      <c r="G74" s="283">
        <v>19</v>
      </c>
      <c r="H74" s="281">
        <v>268</v>
      </c>
      <c r="I74" s="6"/>
      <c r="J74" s="6"/>
      <c r="K74" s="6"/>
      <c r="L74" s="6"/>
      <c r="M74" s="6"/>
      <c r="N74" s="5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3"/>
      <c r="J75" s="3"/>
      <c r="K75" s="3"/>
      <c r="L75" s="3"/>
      <c r="M75" s="3"/>
      <c r="N75" s="2"/>
    </row>
    <row r="76" spans="1:14" ht="18" x14ac:dyDescent="0.2">
      <c r="A76" s="282">
        <v>8383</v>
      </c>
      <c r="B76" s="282" t="s">
        <v>38</v>
      </c>
      <c r="C76" s="283">
        <v>44</v>
      </c>
      <c r="D76" s="283">
        <v>4</v>
      </c>
      <c r="E76" s="283">
        <v>43</v>
      </c>
      <c r="F76" s="283">
        <v>58</v>
      </c>
      <c r="G76" s="283">
        <v>90</v>
      </c>
      <c r="H76" s="281">
        <v>239</v>
      </c>
      <c r="I76" s="6"/>
      <c r="J76" s="6"/>
      <c r="K76" s="6"/>
      <c r="L76" s="6"/>
      <c r="M76" s="6"/>
      <c r="N76" s="5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3"/>
      <c r="J77" s="3"/>
      <c r="K77" s="3"/>
      <c r="L77" s="3"/>
      <c r="M77" s="3"/>
      <c r="N77" s="2"/>
    </row>
    <row r="78" spans="1:14" ht="18" x14ac:dyDescent="0.2">
      <c r="A78" s="282">
        <v>8385</v>
      </c>
      <c r="B78" s="282" t="s">
        <v>39</v>
      </c>
      <c r="C78" s="283">
        <v>21</v>
      </c>
      <c r="D78" s="283">
        <v>23</v>
      </c>
      <c r="E78" s="283">
        <v>36</v>
      </c>
      <c r="F78" s="283">
        <v>76</v>
      </c>
      <c r="G78" s="283">
        <v>49</v>
      </c>
      <c r="H78" s="281">
        <v>205</v>
      </c>
      <c r="I78" s="6"/>
      <c r="J78" s="6"/>
      <c r="K78" s="6"/>
      <c r="L78" s="6"/>
      <c r="M78" s="6"/>
      <c r="N78" s="5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3"/>
      <c r="J79" s="3"/>
      <c r="K79" s="3"/>
      <c r="L79" s="3"/>
      <c r="M79" s="3"/>
      <c r="N79" s="2"/>
    </row>
    <row r="80" spans="1:14" ht="18" x14ac:dyDescent="0.2">
      <c r="A80" s="282">
        <v>8387</v>
      </c>
      <c r="B80" s="282" t="s">
        <v>39</v>
      </c>
      <c r="C80" s="283">
        <v>22</v>
      </c>
      <c r="D80" s="283">
        <v>9</v>
      </c>
      <c r="E80" s="283">
        <v>67</v>
      </c>
      <c r="F80" s="283">
        <v>83</v>
      </c>
      <c r="G80" s="283">
        <v>72</v>
      </c>
      <c r="H80" s="281">
        <v>253</v>
      </c>
      <c r="I80" s="6"/>
      <c r="J80" s="6"/>
      <c r="K80" s="6"/>
      <c r="L80" s="6"/>
      <c r="M80" s="6"/>
      <c r="N80" s="5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3"/>
      <c r="J81" s="3"/>
      <c r="K81" s="3"/>
      <c r="L81" s="3"/>
      <c r="M81" s="3"/>
      <c r="N81" s="2"/>
    </row>
    <row r="82" spans="1:14" ht="18" x14ac:dyDescent="0.2">
      <c r="A82" s="282">
        <v>8389</v>
      </c>
      <c r="B82" s="282" t="s">
        <v>40</v>
      </c>
      <c r="C82" s="283">
        <v>15</v>
      </c>
      <c r="D82" s="283">
        <v>62</v>
      </c>
      <c r="E82" s="283">
        <v>8</v>
      </c>
      <c r="F82" s="283">
        <v>43</v>
      </c>
      <c r="G82" s="283">
        <v>33</v>
      </c>
      <c r="H82" s="281">
        <v>161</v>
      </c>
      <c r="I82" s="6"/>
      <c r="J82" s="6"/>
      <c r="K82" s="6"/>
      <c r="L82" s="6"/>
      <c r="M82" s="6"/>
      <c r="N82" s="5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3"/>
      <c r="J83" s="3"/>
      <c r="K83" s="3"/>
      <c r="L83" s="3"/>
      <c r="M83" s="3"/>
      <c r="N83" s="2"/>
    </row>
    <row r="84" spans="1:14" ht="18" x14ac:dyDescent="0.2">
      <c r="A84" s="282">
        <v>8391</v>
      </c>
      <c r="B84" s="282" t="s">
        <v>41</v>
      </c>
      <c r="C84" s="283">
        <v>21</v>
      </c>
      <c r="D84" s="283">
        <v>43</v>
      </c>
      <c r="E84" s="283">
        <v>19</v>
      </c>
      <c r="F84" s="283">
        <v>2</v>
      </c>
      <c r="G84" s="283">
        <v>74</v>
      </c>
      <c r="H84" s="281">
        <v>159</v>
      </c>
      <c r="I84" s="6"/>
      <c r="J84" s="6"/>
      <c r="K84" s="6"/>
      <c r="L84" s="6"/>
      <c r="M84" s="6"/>
      <c r="N84" s="5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3"/>
      <c r="J85" s="3"/>
      <c r="K85" s="3"/>
      <c r="L85" s="3"/>
      <c r="M85" s="3"/>
      <c r="N85" s="2"/>
    </row>
    <row r="86" spans="1:14" ht="18" x14ac:dyDescent="0.2">
      <c r="A86" s="282">
        <v>8393</v>
      </c>
      <c r="B86" s="282" t="s">
        <v>41</v>
      </c>
      <c r="C86" s="283">
        <v>45</v>
      </c>
      <c r="D86" s="283">
        <v>81</v>
      </c>
      <c r="E86" s="283">
        <v>28</v>
      </c>
      <c r="F86" s="283">
        <v>37</v>
      </c>
      <c r="G86" s="283">
        <v>52</v>
      </c>
      <c r="H86" s="281">
        <v>243</v>
      </c>
      <c r="I86" s="6"/>
      <c r="J86" s="6"/>
      <c r="K86" s="6"/>
      <c r="L86" s="6"/>
      <c r="M86" s="6"/>
      <c r="N86" s="5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3"/>
      <c r="J87" s="3"/>
      <c r="K87" s="3"/>
      <c r="L87" s="3"/>
      <c r="M87" s="3"/>
      <c r="N87" s="2"/>
    </row>
    <row r="88" spans="1:14" ht="18" x14ac:dyDescent="0.2">
      <c r="A88" s="282">
        <v>8395</v>
      </c>
      <c r="B88" s="282" t="s">
        <v>42</v>
      </c>
      <c r="C88" s="283">
        <v>10</v>
      </c>
      <c r="D88" s="283">
        <v>83</v>
      </c>
      <c r="E88" s="283">
        <v>5</v>
      </c>
      <c r="F88" s="283">
        <v>72</v>
      </c>
      <c r="G88" s="283">
        <v>12</v>
      </c>
      <c r="H88" s="281">
        <v>182</v>
      </c>
      <c r="I88" s="6"/>
      <c r="J88" s="6"/>
      <c r="K88" s="6"/>
      <c r="L88" s="6"/>
      <c r="M88" s="6"/>
      <c r="N88" s="5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3"/>
      <c r="J89" s="3"/>
      <c r="K89" s="3"/>
      <c r="L89" s="3"/>
      <c r="M89" s="3"/>
      <c r="N89" s="2"/>
    </row>
    <row r="90" spans="1:14" ht="18" x14ac:dyDescent="0.2">
      <c r="A90" s="282">
        <v>8397</v>
      </c>
      <c r="B90" s="282" t="s">
        <v>43</v>
      </c>
      <c r="C90" s="283">
        <v>90</v>
      </c>
      <c r="D90" s="283">
        <v>40</v>
      </c>
      <c r="E90" s="283">
        <v>64</v>
      </c>
      <c r="F90" s="283">
        <v>25</v>
      </c>
      <c r="G90" s="283">
        <v>22</v>
      </c>
      <c r="H90" s="281">
        <v>241</v>
      </c>
      <c r="I90" s="6"/>
      <c r="J90" s="6"/>
      <c r="K90" s="6"/>
      <c r="L90" s="6"/>
      <c r="M90" s="6"/>
      <c r="N90" s="5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3"/>
      <c r="J91" s="3"/>
      <c r="K91" s="3"/>
      <c r="L91" s="3"/>
      <c r="M91" s="3"/>
      <c r="N91" s="2"/>
    </row>
    <row r="92" spans="1:14" ht="18" x14ac:dyDescent="0.2">
      <c r="A92" s="282">
        <v>8399</v>
      </c>
      <c r="B92" s="282" t="s">
        <v>43</v>
      </c>
      <c r="C92" s="283">
        <v>13</v>
      </c>
      <c r="D92" s="283">
        <v>80</v>
      </c>
      <c r="E92" s="283">
        <v>12</v>
      </c>
      <c r="F92" s="283">
        <v>71</v>
      </c>
      <c r="G92" s="283">
        <v>21</v>
      </c>
      <c r="H92" s="281">
        <v>197</v>
      </c>
      <c r="I92" s="6"/>
      <c r="J92" s="6"/>
      <c r="K92" s="6"/>
      <c r="L92" s="6"/>
      <c r="M92" s="6"/>
      <c r="N92" s="5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3"/>
      <c r="J93" s="3"/>
      <c r="K93" s="3"/>
      <c r="L93" s="3"/>
      <c r="M93" s="3"/>
      <c r="N93" s="2"/>
    </row>
    <row r="94" spans="1:14" ht="18" x14ac:dyDescent="0.2">
      <c r="A94" s="282">
        <v>8401</v>
      </c>
      <c r="B94" s="282" t="s">
        <v>44</v>
      </c>
      <c r="C94" s="283">
        <v>2</v>
      </c>
      <c r="D94" s="283">
        <v>17</v>
      </c>
      <c r="E94" s="283">
        <v>10</v>
      </c>
      <c r="F94" s="283">
        <v>90</v>
      </c>
      <c r="G94" s="283">
        <v>49</v>
      </c>
      <c r="H94" s="281">
        <v>168</v>
      </c>
      <c r="I94" s="6"/>
      <c r="J94" s="6"/>
      <c r="K94" s="6"/>
      <c r="L94" s="6"/>
      <c r="M94" s="6"/>
      <c r="N94" s="5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3"/>
      <c r="J95" s="3"/>
      <c r="K95" s="3"/>
      <c r="L95" s="3"/>
      <c r="M95" s="3"/>
      <c r="N95" s="2"/>
    </row>
    <row r="96" spans="1:14" ht="18" x14ac:dyDescent="0.2">
      <c r="A96" s="282">
        <v>8403</v>
      </c>
      <c r="B96" s="282" t="s">
        <v>45</v>
      </c>
      <c r="C96" s="283">
        <v>34</v>
      </c>
      <c r="D96" s="283">
        <v>27</v>
      </c>
      <c r="E96" s="283">
        <v>54</v>
      </c>
      <c r="F96" s="283">
        <v>38</v>
      </c>
      <c r="G96" s="283">
        <v>18</v>
      </c>
      <c r="H96" s="281">
        <v>171</v>
      </c>
      <c r="I96" s="6"/>
      <c r="J96" s="6"/>
      <c r="K96" s="6"/>
      <c r="L96" s="6"/>
      <c r="M96" s="6"/>
      <c r="N96" s="5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3"/>
      <c r="J97" s="3"/>
      <c r="K97" s="3"/>
      <c r="L97" s="3"/>
      <c r="M97" s="3"/>
      <c r="N97" s="2"/>
    </row>
    <row r="98" spans="1:14" ht="18" x14ac:dyDescent="0.2">
      <c r="A98" s="282">
        <v>8405</v>
      </c>
      <c r="B98" s="282" t="s">
        <v>45</v>
      </c>
      <c r="C98" s="283">
        <v>27</v>
      </c>
      <c r="D98" s="283">
        <v>55</v>
      </c>
      <c r="E98" s="283">
        <v>6</v>
      </c>
      <c r="F98" s="283">
        <v>79</v>
      </c>
      <c r="G98" s="283">
        <v>75</v>
      </c>
      <c r="H98" s="281">
        <v>242</v>
      </c>
      <c r="I98" s="6"/>
      <c r="J98" s="6"/>
      <c r="K98" s="6"/>
      <c r="L98" s="6"/>
      <c r="M98" s="6"/>
      <c r="N98" s="5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3"/>
      <c r="J99" s="3"/>
      <c r="K99" s="3"/>
      <c r="L99" s="3"/>
      <c r="M99" s="3"/>
      <c r="N99" s="2"/>
    </row>
    <row r="100" spans="1:14" ht="18" x14ac:dyDescent="0.2">
      <c r="A100" s="282">
        <v>8407</v>
      </c>
      <c r="B100" s="282" t="s">
        <v>46</v>
      </c>
      <c r="C100" s="283">
        <v>21</v>
      </c>
      <c r="D100" s="283">
        <v>1</v>
      </c>
      <c r="E100" s="283">
        <v>81</v>
      </c>
      <c r="F100" s="283">
        <v>23</v>
      </c>
      <c r="G100" s="283">
        <v>35</v>
      </c>
      <c r="H100" s="281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82">
        <v>8409</v>
      </c>
      <c r="B102" s="282" t="s">
        <v>47</v>
      </c>
      <c r="C102" s="283">
        <v>49</v>
      </c>
      <c r="D102" s="283">
        <v>66</v>
      </c>
      <c r="E102" s="283">
        <v>12</v>
      </c>
      <c r="F102" s="283">
        <v>55</v>
      </c>
      <c r="G102" s="283">
        <v>25</v>
      </c>
      <c r="H102" s="281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82">
        <v>8411</v>
      </c>
      <c r="B104" s="282" t="s">
        <v>47</v>
      </c>
      <c r="C104" s="283">
        <v>34</v>
      </c>
      <c r="D104" s="283">
        <v>8</v>
      </c>
      <c r="E104" s="283">
        <v>85</v>
      </c>
      <c r="F104" s="283">
        <v>13</v>
      </c>
      <c r="G104" s="283">
        <v>44</v>
      </c>
      <c r="H104" s="281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82">
        <v>8413</v>
      </c>
      <c r="B106" s="282" t="s">
        <v>48</v>
      </c>
      <c r="C106" s="283">
        <v>39</v>
      </c>
      <c r="D106" s="283">
        <v>42</v>
      </c>
      <c r="E106" s="283">
        <v>81</v>
      </c>
      <c r="F106" s="283">
        <v>51</v>
      </c>
      <c r="G106" s="283">
        <v>68</v>
      </c>
      <c r="H106" s="281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82">
        <v>8415</v>
      </c>
      <c r="B108" s="282" t="s">
        <v>49</v>
      </c>
      <c r="C108" s="283">
        <v>72</v>
      </c>
      <c r="D108" s="283">
        <v>19</v>
      </c>
      <c r="E108" s="283">
        <v>33</v>
      </c>
      <c r="F108" s="283">
        <v>82</v>
      </c>
      <c r="G108" s="283">
        <v>74</v>
      </c>
      <c r="H108" s="281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82">
        <v>8417</v>
      </c>
      <c r="B110" s="282" t="s">
        <v>49</v>
      </c>
      <c r="C110" s="283">
        <v>81</v>
      </c>
      <c r="D110" s="283">
        <v>59</v>
      </c>
      <c r="E110" s="283">
        <v>82</v>
      </c>
      <c r="F110" s="283">
        <v>53</v>
      </c>
      <c r="G110" s="283">
        <v>67</v>
      </c>
      <c r="H110" s="281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82">
        <v>8419</v>
      </c>
      <c r="B112" s="282" t="s">
        <v>50</v>
      </c>
      <c r="C112" s="283">
        <v>28</v>
      </c>
      <c r="D112" s="283">
        <v>75</v>
      </c>
      <c r="E112" s="283">
        <v>29</v>
      </c>
      <c r="F112" s="283">
        <v>44</v>
      </c>
      <c r="G112" s="283">
        <v>45</v>
      </c>
      <c r="H112" s="281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82">
        <v>8421</v>
      </c>
      <c r="B114" s="282" t="s">
        <v>51</v>
      </c>
      <c r="C114" s="283">
        <v>72</v>
      </c>
      <c r="D114" s="283">
        <v>14</v>
      </c>
      <c r="E114" s="283">
        <v>51</v>
      </c>
      <c r="F114" s="283">
        <v>9</v>
      </c>
      <c r="G114" s="283">
        <v>57</v>
      </c>
      <c r="H114" s="281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82">
        <v>8423</v>
      </c>
      <c r="B116" s="282" t="s">
        <v>51</v>
      </c>
      <c r="C116" s="283">
        <v>55</v>
      </c>
      <c r="D116" s="283">
        <v>31</v>
      </c>
      <c r="E116" s="283">
        <v>51</v>
      </c>
      <c r="F116" s="283">
        <v>50</v>
      </c>
      <c r="G116" s="283">
        <v>15</v>
      </c>
      <c r="H116" s="281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82">
        <v>8425</v>
      </c>
      <c r="B118" s="282" t="s">
        <v>52</v>
      </c>
      <c r="C118" s="283">
        <v>63</v>
      </c>
      <c r="D118" s="283">
        <v>31</v>
      </c>
      <c r="E118" s="283">
        <v>50</v>
      </c>
      <c r="F118" s="283">
        <v>38</v>
      </c>
      <c r="G118" s="283">
        <v>27</v>
      </c>
      <c r="H118" s="281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82">
        <v>8427</v>
      </c>
      <c r="B120" s="282" t="s">
        <v>53</v>
      </c>
      <c r="C120" s="283">
        <v>39</v>
      </c>
      <c r="D120" s="283">
        <v>86</v>
      </c>
      <c r="E120" s="283">
        <v>75</v>
      </c>
      <c r="F120" s="283">
        <v>82</v>
      </c>
      <c r="G120" s="283">
        <v>67</v>
      </c>
      <c r="H120" s="281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82">
        <v>8429</v>
      </c>
      <c r="B122" s="282" t="s">
        <v>53</v>
      </c>
      <c r="C122" s="283">
        <v>20</v>
      </c>
      <c r="D122" s="283">
        <v>42</v>
      </c>
      <c r="E122" s="283">
        <v>66</v>
      </c>
      <c r="F122" s="283">
        <v>60</v>
      </c>
      <c r="G122" s="283">
        <v>8</v>
      </c>
      <c r="H122" s="281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82">
        <v>8431</v>
      </c>
      <c r="B124" s="282" t="s">
        <v>54</v>
      </c>
      <c r="C124" s="283">
        <v>31</v>
      </c>
      <c r="D124" s="283">
        <v>57</v>
      </c>
      <c r="E124" s="283">
        <v>18</v>
      </c>
      <c r="F124" s="283">
        <v>40</v>
      </c>
      <c r="G124" s="283">
        <v>23</v>
      </c>
      <c r="H124" s="281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82">
        <v>8433</v>
      </c>
      <c r="B126" s="282" t="s">
        <v>55</v>
      </c>
      <c r="C126" s="283">
        <v>68</v>
      </c>
      <c r="D126" s="283">
        <v>48</v>
      </c>
      <c r="E126" s="283">
        <v>67</v>
      </c>
      <c r="F126" s="283">
        <v>87</v>
      </c>
      <c r="G126" s="283">
        <v>18</v>
      </c>
      <c r="H126" s="281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82">
        <v>8435</v>
      </c>
      <c r="B128" s="282" t="s">
        <v>55</v>
      </c>
      <c r="C128" s="283">
        <v>79</v>
      </c>
      <c r="D128" s="283">
        <v>59</v>
      </c>
      <c r="E128" s="283">
        <v>73</v>
      </c>
      <c r="F128" s="283">
        <v>24</v>
      </c>
      <c r="G128" s="283">
        <v>90</v>
      </c>
      <c r="H128" s="281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82">
        <v>8437</v>
      </c>
      <c r="B130" s="282" t="s">
        <v>56</v>
      </c>
      <c r="C130" s="283">
        <v>7</v>
      </c>
      <c r="D130" s="283">
        <v>28</v>
      </c>
      <c r="E130" s="283">
        <v>40</v>
      </c>
      <c r="F130" s="283">
        <v>83</v>
      </c>
      <c r="G130" s="283">
        <v>48</v>
      </c>
      <c r="H130" s="281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82">
        <v>8439</v>
      </c>
      <c r="B132" s="282" t="s">
        <v>57</v>
      </c>
      <c r="C132" s="283">
        <v>28</v>
      </c>
      <c r="D132" s="283">
        <v>51</v>
      </c>
      <c r="E132" s="283">
        <v>90</v>
      </c>
      <c r="F132" s="283">
        <v>10</v>
      </c>
      <c r="G132" s="283">
        <v>58</v>
      </c>
      <c r="H132" s="281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82">
        <v>8441</v>
      </c>
      <c r="B134" s="282" t="s">
        <v>57</v>
      </c>
      <c r="C134" s="283">
        <v>62</v>
      </c>
      <c r="D134" s="283">
        <v>43</v>
      </c>
      <c r="E134" s="283">
        <v>58</v>
      </c>
      <c r="F134" s="283">
        <v>56</v>
      </c>
      <c r="G134" s="283">
        <v>68</v>
      </c>
      <c r="H134" s="281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82">
        <v>8443</v>
      </c>
      <c r="B136" s="282" t="s">
        <v>58</v>
      </c>
      <c r="C136" s="283">
        <v>72</v>
      </c>
      <c r="D136" s="283">
        <v>48</v>
      </c>
      <c r="E136" s="283">
        <v>7</v>
      </c>
      <c r="F136" s="283">
        <v>36</v>
      </c>
      <c r="G136" s="283">
        <v>14</v>
      </c>
      <c r="H136" s="281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82">
        <v>8445</v>
      </c>
      <c r="B138" s="282" t="s">
        <v>59</v>
      </c>
      <c r="C138" s="283">
        <v>36</v>
      </c>
      <c r="D138" s="283">
        <v>85</v>
      </c>
      <c r="E138" s="283">
        <v>74</v>
      </c>
      <c r="F138" s="283">
        <v>35</v>
      </c>
      <c r="G138" s="283">
        <v>77</v>
      </c>
      <c r="H138" s="281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82">
        <v>8447</v>
      </c>
      <c r="B140" s="282" t="s">
        <v>59</v>
      </c>
      <c r="C140" s="283">
        <v>49</v>
      </c>
      <c r="D140" s="283">
        <v>11</v>
      </c>
      <c r="E140" s="283">
        <v>8</v>
      </c>
      <c r="F140" s="283">
        <v>18</v>
      </c>
      <c r="G140" s="283">
        <v>54</v>
      </c>
      <c r="H140" s="281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82">
        <v>8449</v>
      </c>
      <c r="B142" s="282" t="s">
        <v>60</v>
      </c>
      <c r="C142" s="283">
        <v>14</v>
      </c>
      <c r="D142" s="283">
        <v>75</v>
      </c>
      <c r="E142" s="283">
        <v>84</v>
      </c>
      <c r="F142" s="283">
        <v>15</v>
      </c>
      <c r="G142" s="283">
        <v>55</v>
      </c>
      <c r="H142" s="281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82">
        <v>8451</v>
      </c>
      <c r="B144" s="282" t="s">
        <v>61</v>
      </c>
      <c r="C144" s="283">
        <v>50</v>
      </c>
      <c r="D144" s="283">
        <v>76</v>
      </c>
      <c r="E144" s="283">
        <v>72</v>
      </c>
      <c r="F144" s="283">
        <v>70</v>
      </c>
      <c r="G144" s="283">
        <v>67</v>
      </c>
      <c r="H144" s="281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82">
        <v>8453</v>
      </c>
      <c r="B146" s="282" t="s">
        <v>61</v>
      </c>
      <c r="C146" s="283">
        <v>78</v>
      </c>
      <c r="D146" s="283">
        <v>56</v>
      </c>
      <c r="E146" s="283">
        <v>1</v>
      </c>
      <c r="F146" s="283">
        <v>58</v>
      </c>
      <c r="G146" s="283">
        <v>14</v>
      </c>
      <c r="H146" s="281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82">
        <v>8455</v>
      </c>
      <c r="B148" s="282" t="s">
        <v>62</v>
      </c>
      <c r="C148" s="283">
        <v>84</v>
      </c>
      <c r="D148" s="283">
        <v>28</v>
      </c>
      <c r="E148" s="283">
        <v>61</v>
      </c>
      <c r="F148" s="283">
        <v>72</v>
      </c>
      <c r="G148" s="283">
        <v>27</v>
      </c>
      <c r="H148" s="281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82">
        <v>8457</v>
      </c>
      <c r="B150" s="282" t="s">
        <v>63</v>
      </c>
      <c r="C150" s="283">
        <v>20</v>
      </c>
      <c r="D150" s="283">
        <v>3</v>
      </c>
      <c r="E150" s="283">
        <v>60</v>
      </c>
      <c r="F150" s="283">
        <v>34</v>
      </c>
      <c r="G150" s="283">
        <v>32</v>
      </c>
      <c r="H150" s="281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82">
        <v>8459</v>
      </c>
      <c r="B152" s="282" t="s">
        <v>63</v>
      </c>
      <c r="C152" s="283">
        <v>34</v>
      </c>
      <c r="D152" s="283">
        <v>1</v>
      </c>
      <c r="E152" s="283">
        <v>73</v>
      </c>
      <c r="F152" s="283">
        <v>46</v>
      </c>
      <c r="G152" s="283">
        <v>67</v>
      </c>
      <c r="H152" s="281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82">
        <v>8461</v>
      </c>
      <c r="B154" s="282" t="s">
        <v>64</v>
      </c>
      <c r="C154" s="283">
        <v>90</v>
      </c>
      <c r="D154" s="283">
        <v>56</v>
      </c>
      <c r="E154" s="283">
        <v>34</v>
      </c>
      <c r="F154" s="283">
        <v>70</v>
      </c>
      <c r="G154" s="283">
        <v>2</v>
      </c>
      <c r="H154" s="281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82">
        <v>8463</v>
      </c>
      <c r="B156" s="282" t="s">
        <v>65</v>
      </c>
      <c r="C156" s="283">
        <v>4</v>
      </c>
      <c r="D156" s="283">
        <v>38</v>
      </c>
      <c r="E156" s="283">
        <v>45</v>
      </c>
      <c r="F156" s="283">
        <v>64</v>
      </c>
      <c r="G156" s="283">
        <v>3</v>
      </c>
      <c r="H156" s="281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82">
        <v>8465</v>
      </c>
      <c r="B158" s="282" t="s">
        <v>65</v>
      </c>
      <c r="C158" s="283">
        <v>13</v>
      </c>
      <c r="D158" s="283">
        <v>14</v>
      </c>
      <c r="E158" s="283">
        <v>75</v>
      </c>
      <c r="F158" s="283">
        <v>28</v>
      </c>
      <c r="G158" s="283">
        <v>11</v>
      </c>
      <c r="H158" s="281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82">
        <v>8467</v>
      </c>
      <c r="B160" s="282" t="s">
        <v>66</v>
      </c>
      <c r="C160" s="283">
        <v>24</v>
      </c>
      <c r="D160" s="283">
        <v>87</v>
      </c>
      <c r="E160" s="283">
        <v>64</v>
      </c>
      <c r="F160" s="283">
        <v>73</v>
      </c>
      <c r="G160" s="283">
        <v>69</v>
      </c>
      <c r="H160" s="281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82">
        <v>8469</v>
      </c>
      <c r="B162" s="282" t="s">
        <v>67</v>
      </c>
      <c r="C162" s="283">
        <v>19</v>
      </c>
      <c r="D162" s="283">
        <v>21</v>
      </c>
      <c r="E162" s="283">
        <v>38</v>
      </c>
      <c r="F162" s="283">
        <v>25</v>
      </c>
      <c r="G162" s="283">
        <v>14</v>
      </c>
      <c r="H162" s="281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82">
        <v>8471</v>
      </c>
      <c r="B164" s="282" t="s">
        <v>67</v>
      </c>
      <c r="C164" s="283">
        <v>88</v>
      </c>
      <c r="D164" s="283">
        <v>62</v>
      </c>
      <c r="E164" s="283">
        <v>49</v>
      </c>
      <c r="F164" s="283">
        <v>30</v>
      </c>
      <c r="G164" s="283">
        <v>73</v>
      </c>
      <c r="H164" s="281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82">
        <v>8473</v>
      </c>
      <c r="B166" s="282" t="s">
        <v>68</v>
      </c>
      <c r="C166" s="283">
        <v>36</v>
      </c>
      <c r="D166" s="283">
        <v>76</v>
      </c>
      <c r="E166" s="283">
        <v>70</v>
      </c>
      <c r="F166" s="283">
        <v>81</v>
      </c>
      <c r="G166" s="283">
        <v>62</v>
      </c>
      <c r="H166" s="281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82">
        <v>8475</v>
      </c>
      <c r="B168" s="282" t="s">
        <v>69</v>
      </c>
      <c r="C168" s="283">
        <v>29</v>
      </c>
      <c r="D168" s="283">
        <v>6</v>
      </c>
      <c r="E168" s="283">
        <v>85</v>
      </c>
      <c r="F168" s="283">
        <v>40</v>
      </c>
      <c r="G168" s="283">
        <v>19</v>
      </c>
      <c r="H168" s="281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82">
        <v>8477</v>
      </c>
      <c r="B170" s="282" t="s">
        <v>69</v>
      </c>
      <c r="C170" s="283">
        <v>33</v>
      </c>
      <c r="D170" s="283">
        <v>79</v>
      </c>
      <c r="E170" s="283">
        <v>75</v>
      </c>
      <c r="F170" s="283">
        <v>36</v>
      </c>
      <c r="G170" s="283">
        <v>83</v>
      </c>
      <c r="H170" s="281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82">
        <v>8479</v>
      </c>
      <c r="B172" s="282" t="s">
        <v>70</v>
      </c>
      <c r="C172" s="283">
        <v>60</v>
      </c>
      <c r="D172" s="283">
        <v>44</v>
      </c>
      <c r="E172" s="283">
        <v>39</v>
      </c>
      <c r="F172" s="283">
        <v>79</v>
      </c>
      <c r="G172" s="283">
        <v>87</v>
      </c>
      <c r="H172" s="281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82">
        <v>8481</v>
      </c>
      <c r="B174" s="282" t="s">
        <v>71</v>
      </c>
      <c r="C174" s="283">
        <v>83</v>
      </c>
      <c r="D174" s="283">
        <v>43</v>
      </c>
      <c r="E174" s="283">
        <v>38</v>
      </c>
      <c r="F174" s="283">
        <v>68</v>
      </c>
      <c r="G174" s="283">
        <v>73</v>
      </c>
      <c r="H174" s="281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82">
        <v>8483</v>
      </c>
      <c r="B176" s="282" t="s">
        <v>71</v>
      </c>
      <c r="C176" s="283">
        <v>6</v>
      </c>
      <c r="D176" s="283">
        <v>74</v>
      </c>
      <c r="E176" s="283">
        <v>40</v>
      </c>
      <c r="F176" s="283">
        <v>20</v>
      </c>
      <c r="G176" s="283">
        <v>4</v>
      </c>
      <c r="H176" s="281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82">
        <v>8485</v>
      </c>
      <c r="B178" s="282" t="s">
        <v>72</v>
      </c>
      <c r="C178" s="283">
        <v>35</v>
      </c>
      <c r="D178" s="283">
        <v>28</v>
      </c>
      <c r="E178" s="283">
        <v>48</v>
      </c>
      <c r="F178" s="283">
        <v>57</v>
      </c>
      <c r="G178" s="283">
        <v>84</v>
      </c>
      <c r="H178" s="281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82">
        <v>8487</v>
      </c>
      <c r="B180" s="282" t="s">
        <v>73</v>
      </c>
      <c r="C180" s="283">
        <v>86</v>
      </c>
      <c r="D180" s="283">
        <v>71</v>
      </c>
      <c r="E180" s="283">
        <v>49</v>
      </c>
      <c r="F180" s="283">
        <v>6</v>
      </c>
      <c r="G180" s="283">
        <v>20</v>
      </c>
      <c r="H180" s="281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82">
        <v>8489</v>
      </c>
      <c r="B182" s="282" t="s">
        <v>73</v>
      </c>
      <c r="C182" s="283">
        <v>7</v>
      </c>
      <c r="D182" s="283">
        <v>53</v>
      </c>
      <c r="E182" s="283">
        <v>81</v>
      </c>
      <c r="F182" s="283">
        <v>77</v>
      </c>
      <c r="G182" s="283">
        <v>37</v>
      </c>
      <c r="H182" s="281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82">
        <v>8491</v>
      </c>
      <c r="B184" s="282" t="s">
        <v>74</v>
      </c>
      <c r="C184" s="283">
        <v>80</v>
      </c>
      <c r="D184" s="283">
        <v>9</v>
      </c>
      <c r="E184" s="283">
        <v>37</v>
      </c>
      <c r="F184" s="283">
        <v>45</v>
      </c>
      <c r="G184" s="283">
        <v>89</v>
      </c>
      <c r="H184" s="281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82">
        <v>8493</v>
      </c>
      <c r="B186" s="282" t="s">
        <v>75</v>
      </c>
      <c r="C186" s="283">
        <v>60</v>
      </c>
      <c r="D186" s="283">
        <v>40</v>
      </c>
      <c r="E186" s="283">
        <v>67</v>
      </c>
      <c r="F186" s="283">
        <v>23</v>
      </c>
      <c r="G186" s="283">
        <v>47</v>
      </c>
      <c r="H186" s="281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82">
        <v>8495</v>
      </c>
      <c r="B188" s="282" t="s">
        <v>75</v>
      </c>
      <c r="C188" s="283">
        <v>32</v>
      </c>
      <c r="D188" s="283">
        <v>27</v>
      </c>
      <c r="E188" s="283">
        <v>43</v>
      </c>
      <c r="F188" s="283">
        <v>34</v>
      </c>
      <c r="G188" s="283">
        <v>46</v>
      </c>
      <c r="H188" s="281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82">
        <v>8497</v>
      </c>
      <c r="B190" s="282" t="s">
        <v>76</v>
      </c>
      <c r="C190" s="283">
        <v>2</v>
      </c>
      <c r="D190" s="283">
        <v>78</v>
      </c>
      <c r="E190" s="283">
        <v>76</v>
      </c>
      <c r="F190" s="283">
        <v>31</v>
      </c>
      <c r="G190" s="283">
        <v>71</v>
      </c>
      <c r="H190" s="281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82">
        <v>8499</v>
      </c>
      <c r="B192" s="282" t="s">
        <v>77</v>
      </c>
      <c r="C192" s="283">
        <v>87</v>
      </c>
      <c r="D192" s="283">
        <v>77</v>
      </c>
      <c r="E192" s="283">
        <v>15</v>
      </c>
      <c r="F192" s="283">
        <v>55</v>
      </c>
      <c r="G192" s="283">
        <v>68</v>
      </c>
      <c r="H192" s="281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82">
        <v>8501</v>
      </c>
      <c r="B194" s="282" t="s">
        <v>77</v>
      </c>
      <c r="C194" s="283">
        <v>12</v>
      </c>
      <c r="D194" s="283">
        <v>28</v>
      </c>
      <c r="E194" s="283">
        <v>63</v>
      </c>
      <c r="F194" s="283">
        <v>84</v>
      </c>
      <c r="G194" s="283">
        <v>32</v>
      </c>
      <c r="H194" s="281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82">
        <v>8503</v>
      </c>
      <c r="B196" s="282" t="s">
        <v>78</v>
      </c>
      <c r="C196" s="283">
        <v>1</v>
      </c>
      <c r="D196" s="283">
        <v>80</v>
      </c>
      <c r="E196" s="283">
        <v>37</v>
      </c>
      <c r="F196" s="283">
        <v>71</v>
      </c>
      <c r="G196" s="283">
        <v>20</v>
      </c>
      <c r="H196" s="281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82">
        <v>8505</v>
      </c>
      <c r="B198" s="282" t="s">
        <v>79</v>
      </c>
      <c r="C198" s="283">
        <v>11</v>
      </c>
      <c r="D198" s="283">
        <v>3</v>
      </c>
      <c r="E198" s="283">
        <v>39</v>
      </c>
      <c r="F198" s="283">
        <v>33</v>
      </c>
      <c r="G198" s="283">
        <v>68</v>
      </c>
      <c r="H198" s="281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82">
        <v>8507</v>
      </c>
      <c r="B200" s="282" t="s">
        <v>79</v>
      </c>
      <c r="C200" s="283">
        <v>47</v>
      </c>
      <c r="D200" s="283">
        <v>36</v>
      </c>
      <c r="E200" s="283">
        <v>15</v>
      </c>
      <c r="F200" s="283">
        <v>44</v>
      </c>
      <c r="G200" s="283">
        <v>46</v>
      </c>
      <c r="H200" s="281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82">
        <v>8509</v>
      </c>
      <c r="B202" s="282" t="s">
        <v>80</v>
      </c>
      <c r="C202" s="283">
        <v>56</v>
      </c>
      <c r="D202" s="283">
        <v>15</v>
      </c>
      <c r="E202" s="283">
        <v>11</v>
      </c>
      <c r="F202" s="283">
        <v>82</v>
      </c>
      <c r="G202" s="283">
        <v>38</v>
      </c>
      <c r="H202" s="281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82">
        <v>8511</v>
      </c>
      <c r="B204" s="282" t="s">
        <v>81</v>
      </c>
      <c r="C204" s="283">
        <v>31</v>
      </c>
      <c r="D204" s="283">
        <v>71</v>
      </c>
      <c r="E204" s="283">
        <v>89</v>
      </c>
      <c r="F204" s="283">
        <v>5</v>
      </c>
      <c r="G204" s="283">
        <v>24</v>
      </c>
      <c r="H204" s="281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82">
        <v>8513</v>
      </c>
      <c r="B206" s="282" t="s">
        <v>81</v>
      </c>
      <c r="C206" s="283">
        <v>14</v>
      </c>
      <c r="D206" s="283">
        <v>1</v>
      </c>
      <c r="E206" s="283">
        <v>32</v>
      </c>
      <c r="F206" s="283">
        <v>21</v>
      </c>
      <c r="G206" s="283">
        <v>2</v>
      </c>
      <c r="H206" s="281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82">
        <v>8515</v>
      </c>
      <c r="B208" s="282" t="s">
        <v>82</v>
      </c>
      <c r="C208" s="283">
        <v>57</v>
      </c>
      <c r="D208" s="283">
        <v>6</v>
      </c>
      <c r="E208" s="283">
        <v>58</v>
      </c>
      <c r="F208" s="283">
        <v>25</v>
      </c>
      <c r="G208" s="283">
        <v>40</v>
      </c>
      <c r="H208" s="281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82">
        <v>8517</v>
      </c>
      <c r="B210" s="282" t="s">
        <v>83</v>
      </c>
      <c r="C210" s="283">
        <v>21</v>
      </c>
      <c r="D210" s="283">
        <v>42</v>
      </c>
      <c r="E210" s="283">
        <v>74</v>
      </c>
      <c r="F210" s="283">
        <v>79</v>
      </c>
      <c r="G210" s="283">
        <v>38</v>
      </c>
      <c r="H210" s="281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82">
        <v>8519</v>
      </c>
      <c r="B212" s="282" t="s">
        <v>83</v>
      </c>
      <c r="C212" s="283">
        <v>34</v>
      </c>
      <c r="D212" s="283">
        <v>76</v>
      </c>
      <c r="E212" s="283">
        <v>88</v>
      </c>
      <c r="F212" s="283">
        <v>90</v>
      </c>
      <c r="G212" s="283">
        <v>60</v>
      </c>
      <c r="H212" s="281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82">
        <v>8521</v>
      </c>
      <c r="B214" s="282" t="s">
        <v>84</v>
      </c>
      <c r="C214" s="283">
        <v>54</v>
      </c>
      <c r="D214" s="283">
        <v>84</v>
      </c>
      <c r="E214" s="283">
        <v>26</v>
      </c>
      <c r="F214" s="283">
        <v>65</v>
      </c>
      <c r="G214" s="283">
        <v>59</v>
      </c>
      <c r="H214" s="281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82">
        <v>8523</v>
      </c>
      <c r="B216" s="282" t="s">
        <v>85</v>
      </c>
      <c r="C216" s="283">
        <v>66</v>
      </c>
      <c r="D216" s="283">
        <v>76</v>
      </c>
      <c r="E216" s="283">
        <v>10</v>
      </c>
      <c r="F216" s="283">
        <v>46</v>
      </c>
      <c r="G216" s="283">
        <v>56</v>
      </c>
      <c r="H216" s="281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82">
        <v>8525</v>
      </c>
      <c r="B218" s="282" t="s">
        <v>85</v>
      </c>
      <c r="C218" s="283">
        <v>52</v>
      </c>
      <c r="D218" s="283">
        <v>1</v>
      </c>
      <c r="E218" s="283">
        <v>12</v>
      </c>
      <c r="F218" s="283">
        <v>23</v>
      </c>
      <c r="G218" s="283">
        <v>77</v>
      </c>
      <c r="H218" s="281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82">
        <v>8527</v>
      </c>
      <c r="B220" s="282" t="s">
        <v>86</v>
      </c>
      <c r="C220" s="283">
        <v>31</v>
      </c>
      <c r="D220" s="283">
        <v>85</v>
      </c>
      <c r="E220" s="283">
        <v>62</v>
      </c>
      <c r="F220" s="283">
        <v>83</v>
      </c>
      <c r="G220" s="283">
        <v>20</v>
      </c>
      <c r="H220" s="281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82">
        <v>8529</v>
      </c>
      <c r="B222" s="282" t="s">
        <v>87</v>
      </c>
      <c r="C222" s="283">
        <v>39</v>
      </c>
      <c r="D222" s="283">
        <v>27</v>
      </c>
      <c r="E222" s="283">
        <v>52</v>
      </c>
      <c r="F222" s="283">
        <v>64</v>
      </c>
      <c r="G222" s="283">
        <v>72</v>
      </c>
      <c r="H222" s="281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82">
        <v>8531</v>
      </c>
      <c r="B224" s="282" t="s">
        <v>87</v>
      </c>
      <c r="C224" s="283">
        <v>60</v>
      </c>
      <c r="D224" s="283">
        <v>75</v>
      </c>
      <c r="E224" s="283">
        <v>57</v>
      </c>
      <c r="F224" s="283">
        <v>86</v>
      </c>
      <c r="G224" s="283">
        <v>44</v>
      </c>
      <c r="H224" s="281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82">
        <v>8533</v>
      </c>
      <c r="B226" s="282" t="s">
        <v>88</v>
      </c>
      <c r="C226" s="283">
        <v>60</v>
      </c>
      <c r="D226" s="283">
        <v>4</v>
      </c>
      <c r="E226" s="283">
        <v>83</v>
      </c>
      <c r="F226" s="283">
        <v>19</v>
      </c>
      <c r="G226" s="283">
        <v>11</v>
      </c>
      <c r="H226" s="281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82">
        <v>8535</v>
      </c>
      <c r="B228" s="282" t="s">
        <v>89</v>
      </c>
      <c r="C228" s="283">
        <v>16</v>
      </c>
      <c r="D228" s="283">
        <v>56</v>
      </c>
      <c r="E228" s="283">
        <v>28</v>
      </c>
      <c r="F228" s="283">
        <v>54</v>
      </c>
      <c r="G228" s="283">
        <v>89</v>
      </c>
      <c r="H228" s="281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82">
        <v>8537</v>
      </c>
      <c r="B230" s="282" t="s">
        <v>89</v>
      </c>
      <c r="C230" s="283">
        <v>59</v>
      </c>
      <c r="D230" s="283">
        <v>71</v>
      </c>
      <c r="E230" s="283">
        <v>33</v>
      </c>
      <c r="F230" s="283">
        <v>45</v>
      </c>
      <c r="G230" s="283">
        <v>61</v>
      </c>
      <c r="H230" s="281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82">
        <v>8539</v>
      </c>
      <c r="B232" s="282" t="s">
        <v>90</v>
      </c>
      <c r="C232" s="283">
        <v>54</v>
      </c>
      <c r="D232" s="283">
        <v>78</v>
      </c>
      <c r="E232" s="283">
        <v>72</v>
      </c>
      <c r="F232" s="283">
        <v>26</v>
      </c>
      <c r="G232" s="283">
        <v>31</v>
      </c>
      <c r="H232" s="281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82">
        <v>8541</v>
      </c>
      <c r="B234" s="282" t="s">
        <v>91</v>
      </c>
      <c r="C234" s="283">
        <v>90</v>
      </c>
      <c r="D234" s="283">
        <v>55</v>
      </c>
      <c r="E234" s="283">
        <v>39</v>
      </c>
      <c r="F234" s="283">
        <v>44</v>
      </c>
      <c r="G234" s="283">
        <v>21</v>
      </c>
      <c r="H234" s="281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82">
        <v>8543</v>
      </c>
      <c r="B236" s="282" t="s">
        <v>91</v>
      </c>
      <c r="C236" s="283">
        <v>75</v>
      </c>
      <c r="D236" s="283">
        <v>51</v>
      </c>
      <c r="E236" s="283">
        <v>89</v>
      </c>
      <c r="F236" s="283">
        <v>2</v>
      </c>
      <c r="G236" s="283">
        <v>70</v>
      </c>
      <c r="H236" s="281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82">
        <v>8545</v>
      </c>
      <c r="B238" s="282" t="s">
        <v>92</v>
      </c>
      <c r="C238" s="283">
        <v>36</v>
      </c>
      <c r="D238" s="283">
        <v>10</v>
      </c>
      <c r="E238" s="283">
        <v>77</v>
      </c>
      <c r="F238" s="283">
        <v>4</v>
      </c>
      <c r="G238" s="283">
        <v>60</v>
      </c>
      <c r="H238" s="281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82">
        <v>8547</v>
      </c>
      <c r="B240" s="282" t="s">
        <v>93</v>
      </c>
      <c r="C240" s="283">
        <v>85</v>
      </c>
      <c r="D240" s="283">
        <v>57</v>
      </c>
      <c r="E240" s="283">
        <v>79</v>
      </c>
      <c r="F240" s="283">
        <v>1</v>
      </c>
      <c r="G240" s="283">
        <v>48</v>
      </c>
      <c r="H240" s="281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82">
        <v>8549</v>
      </c>
      <c r="B242" s="282" t="s">
        <v>93</v>
      </c>
      <c r="C242" s="283">
        <v>57</v>
      </c>
      <c r="D242" s="283">
        <v>8</v>
      </c>
      <c r="E242" s="283">
        <v>10</v>
      </c>
      <c r="F242" s="283">
        <v>52</v>
      </c>
      <c r="G242" s="283">
        <v>34</v>
      </c>
      <c r="H242" s="281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82">
        <v>8551</v>
      </c>
      <c r="B244" s="282" t="s">
        <v>94</v>
      </c>
      <c r="C244" s="283">
        <v>43</v>
      </c>
      <c r="D244" s="283">
        <v>4</v>
      </c>
      <c r="E244" s="283">
        <v>67</v>
      </c>
      <c r="F244" s="283">
        <v>53</v>
      </c>
      <c r="G244" s="283">
        <v>17</v>
      </c>
      <c r="H244" s="281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82">
        <v>8553</v>
      </c>
      <c r="B246" s="282" t="s">
        <v>95</v>
      </c>
      <c r="C246" s="283">
        <v>74</v>
      </c>
      <c r="D246" s="283">
        <v>6</v>
      </c>
      <c r="E246" s="283">
        <v>70</v>
      </c>
      <c r="F246" s="283">
        <v>24</v>
      </c>
      <c r="G246" s="283">
        <v>59</v>
      </c>
      <c r="H246" s="281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82">
        <v>8555</v>
      </c>
      <c r="B248" s="282" t="s">
        <v>95</v>
      </c>
      <c r="C248" s="283">
        <v>76</v>
      </c>
      <c r="D248" s="283">
        <v>86</v>
      </c>
      <c r="E248" s="283">
        <v>69</v>
      </c>
      <c r="F248" s="283">
        <v>26</v>
      </c>
      <c r="G248" s="283">
        <v>3</v>
      </c>
      <c r="H248" s="281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82">
        <v>8557</v>
      </c>
      <c r="B250" s="282" t="s">
        <v>96</v>
      </c>
      <c r="C250" s="283">
        <v>32</v>
      </c>
      <c r="D250" s="283">
        <v>77</v>
      </c>
      <c r="E250" s="283">
        <v>9</v>
      </c>
      <c r="F250" s="283">
        <v>52</v>
      </c>
      <c r="G250" s="283">
        <v>79</v>
      </c>
      <c r="H250" s="281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82">
        <v>8559</v>
      </c>
      <c r="B252" s="282" t="s">
        <v>97</v>
      </c>
      <c r="C252" s="283">
        <v>27</v>
      </c>
      <c r="D252" s="283">
        <v>66</v>
      </c>
      <c r="E252" s="283">
        <v>54</v>
      </c>
      <c r="F252" s="283">
        <v>90</v>
      </c>
      <c r="G252" s="283">
        <v>76</v>
      </c>
      <c r="H252" s="281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82">
        <v>8561</v>
      </c>
      <c r="B254" s="282" t="s">
        <v>97</v>
      </c>
      <c r="C254" s="283">
        <v>19</v>
      </c>
      <c r="D254" s="283">
        <v>53</v>
      </c>
      <c r="E254" s="283">
        <v>43</v>
      </c>
      <c r="F254" s="283">
        <v>88</v>
      </c>
      <c r="G254" s="283">
        <v>77</v>
      </c>
      <c r="H254" s="281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82">
        <v>8563</v>
      </c>
      <c r="B256" s="282" t="s">
        <v>98</v>
      </c>
      <c r="C256" s="283">
        <v>51</v>
      </c>
      <c r="D256" s="283">
        <v>55</v>
      </c>
      <c r="E256" s="283">
        <v>53</v>
      </c>
      <c r="F256" s="283">
        <v>20</v>
      </c>
      <c r="G256" s="283">
        <v>54</v>
      </c>
      <c r="H256" s="281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82">
        <v>8565</v>
      </c>
      <c r="B258" s="282" t="s">
        <v>99</v>
      </c>
      <c r="C258" s="283">
        <v>73</v>
      </c>
      <c r="D258" s="283">
        <v>79</v>
      </c>
      <c r="E258" s="283">
        <v>89</v>
      </c>
      <c r="F258" s="283">
        <v>31</v>
      </c>
      <c r="G258" s="283">
        <v>46</v>
      </c>
      <c r="H258" s="281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82">
        <v>8567</v>
      </c>
      <c r="B260" s="282" t="s">
        <v>99</v>
      </c>
      <c r="C260" s="283">
        <v>36</v>
      </c>
      <c r="D260" s="283">
        <v>14</v>
      </c>
      <c r="E260" s="283">
        <v>50</v>
      </c>
      <c r="F260" s="283">
        <v>48</v>
      </c>
      <c r="G260" s="283">
        <v>88</v>
      </c>
      <c r="H260" s="281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82">
        <v>8569</v>
      </c>
      <c r="B262" s="282" t="s">
        <v>100</v>
      </c>
      <c r="C262" s="283">
        <v>51</v>
      </c>
      <c r="D262" s="283">
        <v>53</v>
      </c>
      <c r="E262" s="283">
        <v>83</v>
      </c>
      <c r="F262" s="283">
        <v>14</v>
      </c>
      <c r="G262" s="283">
        <v>79</v>
      </c>
      <c r="H262" s="281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82">
        <v>8571</v>
      </c>
      <c r="B264" s="282" t="s">
        <v>101</v>
      </c>
      <c r="C264" s="283">
        <v>2</v>
      </c>
      <c r="D264" s="283">
        <v>49</v>
      </c>
      <c r="E264" s="283">
        <v>81</v>
      </c>
      <c r="F264" s="283">
        <v>88</v>
      </c>
      <c r="G264" s="283">
        <v>12</v>
      </c>
      <c r="H264" s="281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82">
        <v>8573</v>
      </c>
      <c r="B266" s="282" t="s">
        <v>101</v>
      </c>
      <c r="C266" s="283">
        <v>35</v>
      </c>
      <c r="D266" s="283">
        <v>7</v>
      </c>
      <c r="E266" s="283">
        <v>88</v>
      </c>
      <c r="F266" s="283">
        <v>14</v>
      </c>
      <c r="G266" s="283">
        <v>30</v>
      </c>
      <c r="H266" s="281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82">
        <v>8575</v>
      </c>
      <c r="B268" s="282" t="s">
        <v>102</v>
      </c>
      <c r="C268" s="283">
        <v>17</v>
      </c>
      <c r="D268" s="283">
        <v>80</v>
      </c>
      <c r="E268" s="283">
        <v>24</v>
      </c>
      <c r="F268" s="283">
        <v>20</v>
      </c>
      <c r="G268" s="283">
        <v>1</v>
      </c>
      <c r="H268" s="281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82">
        <v>8577</v>
      </c>
      <c r="B270" s="282" t="s">
        <v>103</v>
      </c>
      <c r="C270" s="283">
        <v>80</v>
      </c>
      <c r="D270" s="283">
        <v>36</v>
      </c>
      <c r="E270" s="283">
        <v>81</v>
      </c>
      <c r="F270" s="283">
        <v>58</v>
      </c>
      <c r="G270" s="283">
        <v>33</v>
      </c>
      <c r="H270" s="281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82">
        <v>8579</v>
      </c>
      <c r="B272" s="282" t="s">
        <v>103</v>
      </c>
      <c r="C272" s="283">
        <v>55</v>
      </c>
      <c r="D272" s="283">
        <v>25</v>
      </c>
      <c r="E272" s="283">
        <v>21</v>
      </c>
      <c r="F272" s="283">
        <v>36</v>
      </c>
      <c r="G272" s="283">
        <v>86</v>
      </c>
      <c r="H272" s="281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82">
        <v>8581</v>
      </c>
      <c r="B274" s="282" t="s">
        <v>104</v>
      </c>
      <c r="C274" s="283">
        <v>16</v>
      </c>
      <c r="D274" s="283">
        <v>14</v>
      </c>
      <c r="E274" s="283">
        <v>2</v>
      </c>
      <c r="F274" s="283">
        <v>74</v>
      </c>
      <c r="G274" s="283">
        <v>80</v>
      </c>
      <c r="H274" s="281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82">
        <v>8583</v>
      </c>
      <c r="B276" s="282" t="s">
        <v>105</v>
      </c>
      <c r="C276" s="283">
        <v>10</v>
      </c>
      <c r="D276" s="283">
        <v>23</v>
      </c>
      <c r="E276" s="283">
        <v>3</v>
      </c>
      <c r="F276" s="283">
        <v>33</v>
      </c>
      <c r="G276" s="283">
        <v>59</v>
      </c>
      <c r="H276" s="281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82">
        <v>8585</v>
      </c>
      <c r="B278" s="282" t="s">
        <v>105</v>
      </c>
      <c r="C278" s="283">
        <v>83</v>
      </c>
      <c r="D278" s="283">
        <v>15</v>
      </c>
      <c r="E278" s="283">
        <v>24</v>
      </c>
      <c r="F278" s="283">
        <v>60</v>
      </c>
      <c r="G278" s="283">
        <v>79</v>
      </c>
      <c r="H278" s="281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82">
        <v>8587</v>
      </c>
      <c r="B280" s="282" t="s">
        <v>106</v>
      </c>
      <c r="C280" s="283">
        <v>37</v>
      </c>
      <c r="D280" s="283">
        <v>29</v>
      </c>
      <c r="E280" s="283">
        <v>30</v>
      </c>
      <c r="F280" s="283">
        <v>52</v>
      </c>
      <c r="G280" s="283">
        <v>48</v>
      </c>
      <c r="H280" s="281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82">
        <v>8589</v>
      </c>
      <c r="B282" s="282" t="s">
        <v>107</v>
      </c>
      <c r="C282" s="283">
        <v>9</v>
      </c>
      <c r="D282" s="283">
        <v>5</v>
      </c>
      <c r="E282" s="283">
        <v>37</v>
      </c>
      <c r="F282" s="283">
        <v>20</v>
      </c>
      <c r="G282" s="283">
        <v>75</v>
      </c>
      <c r="H282" s="281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82">
        <v>8591</v>
      </c>
      <c r="B284" s="282" t="s">
        <v>107</v>
      </c>
      <c r="C284" s="283">
        <v>19</v>
      </c>
      <c r="D284" s="283">
        <v>76</v>
      </c>
      <c r="E284" s="283">
        <v>54</v>
      </c>
      <c r="F284" s="283">
        <v>30</v>
      </c>
      <c r="G284" s="283">
        <v>16</v>
      </c>
      <c r="H284" s="281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82">
        <v>8593</v>
      </c>
      <c r="B286" s="282" t="s">
        <v>108</v>
      </c>
      <c r="C286" s="283">
        <v>36</v>
      </c>
      <c r="D286" s="283">
        <v>84</v>
      </c>
      <c r="E286" s="283">
        <v>76</v>
      </c>
      <c r="F286" s="283">
        <v>90</v>
      </c>
      <c r="G286" s="283">
        <v>6</v>
      </c>
      <c r="H286" s="281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82">
        <v>8595</v>
      </c>
      <c r="B288" s="282" t="s">
        <v>109</v>
      </c>
      <c r="C288" s="283">
        <v>43</v>
      </c>
      <c r="D288" s="283">
        <v>77</v>
      </c>
      <c r="E288" s="283">
        <v>4</v>
      </c>
      <c r="F288" s="283">
        <v>10</v>
      </c>
      <c r="G288" s="283">
        <v>73</v>
      </c>
      <c r="H288" s="281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82">
        <v>8597</v>
      </c>
      <c r="B290" s="282" t="s">
        <v>109</v>
      </c>
      <c r="C290" s="283">
        <v>25</v>
      </c>
      <c r="D290" s="283">
        <v>58</v>
      </c>
      <c r="E290" s="283">
        <v>12</v>
      </c>
      <c r="F290" s="283">
        <v>26</v>
      </c>
      <c r="G290" s="283">
        <v>60</v>
      </c>
      <c r="H290" s="281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82">
        <v>8599</v>
      </c>
      <c r="B292" s="282" t="s">
        <v>111</v>
      </c>
      <c r="C292" s="283">
        <v>35</v>
      </c>
      <c r="D292" s="283">
        <v>30</v>
      </c>
      <c r="E292" s="283">
        <v>60</v>
      </c>
      <c r="F292" s="283">
        <v>43</v>
      </c>
      <c r="G292" s="283">
        <v>14</v>
      </c>
      <c r="H292" s="281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82">
        <v>8601</v>
      </c>
      <c r="B294" s="282" t="s">
        <v>112</v>
      </c>
      <c r="C294" s="283">
        <v>81</v>
      </c>
      <c r="D294" s="283">
        <v>3</v>
      </c>
      <c r="E294" s="283">
        <v>24</v>
      </c>
      <c r="F294" s="283">
        <v>89</v>
      </c>
      <c r="G294" s="283">
        <v>21</v>
      </c>
      <c r="H294" s="281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82">
        <v>8603</v>
      </c>
      <c r="B296" s="282" t="s">
        <v>112</v>
      </c>
      <c r="C296" s="283">
        <v>77</v>
      </c>
      <c r="D296" s="283">
        <v>66</v>
      </c>
      <c r="E296" s="283">
        <v>39</v>
      </c>
      <c r="F296" s="283">
        <v>47</v>
      </c>
      <c r="G296" s="283">
        <v>2</v>
      </c>
      <c r="H296" s="281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82">
        <v>8605</v>
      </c>
      <c r="B298" s="282" t="s">
        <v>113</v>
      </c>
      <c r="C298" s="283">
        <v>37</v>
      </c>
      <c r="D298" s="283">
        <v>19</v>
      </c>
      <c r="E298" s="283">
        <v>89</v>
      </c>
      <c r="F298" s="283">
        <v>50</v>
      </c>
      <c r="G298" s="283">
        <v>21</v>
      </c>
      <c r="H298" s="281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82">
        <v>8607</v>
      </c>
      <c r="B300" s="282" t="s">
        <v>114</v>
      </c>
      <c r="C300" s="283">
        <v>28</v>
      </c>
      <c r="D300" s="283">
        <v>10</v>
      </c>
      <c r="E300" s="283">
        <v>48</v>
      </c>
      <c r="F300" s="283">
        <v>51</v>
      </c>
      <c r="G300" s="283">
        <v>47</v>
      </c>
      <c r="H300" s="281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82">
        <v>8609</v>
      </c>
      <c r="B302" s="282" t="s">
        <v>114</v>
      </c>
      <c r="C302" s="283">
        <v>21</v>
      </c>
      <c r="D302" s="283">
        <v>65</v>
      </c>
      <c r="E302" s="283">
        <v>45</v>
      </c>
      <c r="F302" s="283">
        <v>2</v>
      </c>
      <c r="G302" s="283">
        <v>76</v>
      </c>
      <c r="H302" s="281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82">
        <v>8611</v>
      </c>
      <c r="B304" s="282" t="s">
        <v>115</v>
      </c>
      <c r="C304" s="283">
        <v>53</v>
      </c>
      <c r="D304" s="283">
        <v>32</v>
      </c>
      <c r="E304" s="283">
        <v>16</v>
      </c>
      <c r="F304" s="283">
        <v>62</v>
      </c>
      <c r="G304" s="283">
        <v>21</v>
      </c>
      <c r="H304" s="281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82">
        <v>8613</v>
      </c>
      <c r="B306" s="282" t="s">
        <v>116</v>
      </c>
      <c r="C306" s="283">
        <v>64</v>
      </c>
      <c r="D306" s="283">
        <v>36</v>
      </c>
      <c r="E306" s="283">
        <v>70</v>
      </c>
      <c r="F306" s="283">
        <v>85</v>
      </c>
      <c r="G306" s="283">
        <v>11</v>
      </c>
      <c r="H306" s="281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82">
        <v>8615</v>
      </c>
      <c r="B308" s="282" t="s">
        <v>116</v>
      </c>
      <c r="C308" s="283">
        <v>4</v>
      </c>
      <c r="D308" s="283">
        <v>36</v>
      </c>
      <c r="E308" s="283">
        <v>60</v>
      </c>
      <c r="F308" s="283">
        <v>7</v>
      </c>
      <c r="G308" s="283">
        <v>89</v>
      </c>
      <c r="H308" s="281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82">
        <v>8617</v>
      </c>
      <c r="B310" s="282" t="s">
        <v>117</v>
      </c>
      <c r="C310" s="283">
        <v>56</v>
      </c>
      <c r="D310" s="283">
        <v>32</v>
      </c>
      <c r="E310" s="283">
        <v>81</v>
      </c>
      <c r="F310" s="283">
        <v>13</v>
      </c>
      <c r="G310" s="283">
        <v>16</v>
      </c>
      <c r="H310" s="281">
        <v>198</v>
      </c>
      <c r="I310" s="284">
        <v>11</v>
      </c>
      <c r="J310" s="284">
        <v>47</v>
      </c>
      <c r="K310" s="284">
        <v>2</v>
      </c>
      <c r="L310" s="284">
        <v>9</v>
      </c>
      <c r="M310" s="284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82">
        <v>8619</v>
      </c>
      <c r="B312" s="282" t="s">
        <v>118</v>
      </c>
      <c r="C312" s="283">
        <v>65</v>
      </c>
      <c r="D312" s="283">
        <v>60</v>
      </c>
      <c r="E312" s="283">
        <v>89</v>
      </c>
      <c r="F312" s="283">
        <v>8</v>
      </c>
      <c r="G312" s="283">
        <v>81</v>
      </c>
      <c r="H312" s="281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4">
        <v>79</v>
      </c>
      <c r="J313" s="284">
        <v>15</v>
      </c>
      <c r="K313" s="284">
        <v>41</v>
      </c>
      <c r="L313" s="284">
        <v>30</v>
      </c>
      <c r="M313" s="284">
        <v>43</v>
      </c>
      <c r="N313" s="281">
        <v>208</v>
      </c>
    </row>
    <row r="314" spans="1:14" ht="18" x14ac:dyDescent="0.2">
      <c r="A314" s="282">
        <v>8621</v>
      </c>
      <c r="B314" s="282" t="s">
        <v>118</v>
      </c>
      <c r="C314" s="283">
        <v>5</v>
      </c>
      <c r="D314" s="283">
        <v>33</v>
      </c>
      <c r="E314" s="283">
        <v>27</v>
      </c>
      <c r="F314" s="283">
        <v>48</v>
      </c>
      <c r="G314" s="283">
        <v>46</v>
      </c>
      <c r="H314" s="281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82">
        <v>8623</v>
      </c>
      <c r="B316" s="282" t="s">
        <v>119</v>
      </c>
      <c r="C316" s="283">
        <v>6</v>
      </c>
      <c r="D316" s="283">
        <v>28</v>
      </c>
      <c r="E316" s="283">
        <v>14</v>
      </c>
      <c r="F316" s="283">
        <v>69</v>
      </c>
      <c r="G316" s="283">
        <v>4</v>
      </c>
      <c r="H316" s="281">
        <v>121</v>
      </c>
      <c r="I316" s="284">
        <v>10</v>
      </c>
      <c r="J316" s="284">
        <v>21</v>
      </c>
      <c r="K316" s="284">
        <v>41</v>
      </c>
      <c r="L316" s="284">
        <v>40</v>
      </c>
      <c r="M316" s="284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82">
        <v>8625</v>
      </c>
      <c r="B318" s="282" t="s">
        <v>120</v>
      </c>
      <c r="C318" s="283">
        <v>57</v>
      </c>
      <c r="D318" s="283">
        <v>9</v>
      </c>
      <c r="E318" s="283">
        <v>90</v>
      </c>
      <c r="F318" s="283">
        <v>8</v>
      </c>
      <c r="G318" s="283">
        <v>44</v>
      </c>
      <c r="H318" s="281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4">
        <v>5</v>
      </c>
      <c r="J319" s="284">
        <v>53</v>
      </c>
      <c r="K319" s="284">
        <v>90</v>
      </c>
      <c r="L319" s="284">
        <v>61</v>
      </c>
      <c r="M319" s="284">
        <v>71</v>
      </c>
      <c r="N319" s="281">
        <v>280</v>
      </c>
    </row>
    <row r="320" spans="1:14" ht="18" x14ac:dyDescent="0.2">
      <c r="A320" s="282">
        <v>8627</v>
      </c>
      <c r="B320" s="282" t="s">
        <v>120</v>
      </c>
      <c r="C320" s="283">
        <v>90</v>
      </c>
      <c r="D320" s="283">
        <v>67</v>
      </c>
      <c r="E320" s="283">
        <v>76</v>
      </c>
      <c r="F320" s="283">
        <v>84</v>
      </c>
      <c r="G320" s="283">
        <v>42</v>
      </c>
      <c r="H320" s="281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82">
        <v>8629</v>
      </c>
      <c r="B322" s="282" t="s">
        <v>121</v>
      </c>
      <c r="C322" s="283">
        <v>64</v>
      </c>
      <c r="D322" s="283">
        <v>38</v>
      </c>
      <c r="E322" s="283">
        <v>40</v>
      </c>
      <c r="F322" s="283">
        <v>37</v>
      </c>
      <c r="G322" s="283">
        <v>16</v>
      </c>
      <c r="H322" s="281">
        <v>195</v>
      </c>
      <c r="I322" s="284">
        <v>57</v>
      </c>
      <c r="J322" s="284">
        <v>71</v>
      </c>
      <c r="K322" s="284">
        <v>35</v>
      </c>
      <c r="L322" s="284">
        <v>50</v>
      </c>
      <c r="M322" s="284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82">
        <v>8631</v>
      </c>
      <c r="B324" s="282" t="s">
        <v>122</v>
      </c>
      <c r="C324" s="283">
        <v>27</v>
      </c>
      <c r="D324" s="283">
        <v>35</v>
      </c>
      <c r="E324" s="283">
        <v>28</v>
      </c>
      <c r="F324" s="283">
        <v>76</v>
      </c>
      <c r="G324" s="283">
        <v>63</v>
      </c>
      <c r="H324" s="281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4">
        <v>31</v>
      </c>
      <c r="J325" s="284">
        <v>81</v>
      </c>
      <c r="K325" s="284">
        <v>19</v>
      </c>
      <c r="L325" s="284">
        <v>32</v>
      </c>
      <c r="M325" s="284">
        <v>55</v>
      </c>
      <c r="N325" s="281">
        <v>218</v>
      </c>
    </row>
    <row r="326" spans="1:14" ht="18" x14ac:dyDescent="0.2">
      <c r="A326" s="282">
        <v>8633</v>
      </c>
      <c r="B326" s="282" t="s">
        <v>122</v>
      </c>
      <c r="C326" s="283">
        <v>23</v>
      </c>
      <c r="D326" s="283">
        <v>42</v>
      </c>
      <c r="E326" s="283">
        <v>45</v>
      </c>
      <c r="F326" s="283">
        <v>76</v>
      </c>
      <c r="G326" s="283">
        <v>19</v>
      </c>
      <c r="H326" s="281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82">
        <v>8635</v>
      </c>
      <c r="B328" s="282" t="s">
        <v>123</v>
      </c>
      <c r="C328" s="283">
        <v>70</v>
      </c>
      <c r="D328" s="283">
        <v>1</v>
      </c>
      <c r="E328" s="283">
        <v>68</v>
      </c>
      <c r="F328" s="283">
        <v>60</v>
      </c>
      <c r="G328" s="283">
        <v>86</v>
      </c>
      <c r="H328" s="281">
        <v>285</v>
      </c>
      <c r="I328" s="284">
        <v>27</v>
      </c>
      <c r="J328" s="284">
        <v>13</v>
      </c>
      <c r="K328" s="284">
        <v>15</v>
      </c>
      <c r="L328" s="284">
        <v>38</v>
      </c>
      <c r="M328" s="284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82">
        <v>8637</v>
      </c>
      <c r="B330" s="282" t="s">
        <v>124</v>
      </c>
      <c r="C330" s="283">
        <v>79</v>
      </c>
      <c r="D330" s="283">
        <v>69</v>
      </c>
      <c r="E330" s="283">
        <v>34</v>
      </c>
      <c r="F330" s="283">
        <v>30</v>
      </c>
      <c r="G330" s="283">
        <v>12</v>
      </c>
      <c r="H330" s="281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4">
        <v>42</v>
      </c>
      <c r="J331" s="284">
        <v>40</v>
      </c>
      <c r="K331" s="284">
        <v>57</v>
      </c>
      <c r="L331" s="284">
        <v>75</v>
      </c>
      <c r="M331" s="284">
        <v>45</v>
      </c>
      <c r="N331" s="281">
        <v>259</v>
      </c>
    </row>
    <row r="332" spans="1:14" ht="18" x14ac:dyDescent="0.2">
      <c r="A332" s="282">
        <v>8639</v>
      </c>
      <c r="B332" s="282" t="s">
        <v>124</v>
      </c>
      <c r="C332" s="283">
        <v>3</v>
      </c>
      <c r="D332" s="283">
        <v>12</v>
      </c>
      <c r="E332" s="283">
        <v>89</v>
      </c>
      <c r="F332" s="283">
        <v>50</v>
      </c>
      <c r="G332" s="283">
        <v>58</v>
      </c>
      <c r="H332" s="281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82">
        <v>8641</v>
      </c>
      <c r="B334" s="282" t="s">
        <v>125</v>
      </c>
      <c r="C334" s="283">
        <v>9</v>
      </c>
      <c r="D334" s="283">
        <v>7</v>
      </c>
      <c r="E334" s="283">
        <v>10</v>
      </c>
      <c r="F334" s="283">
        <v>63</v>
      </c>
      <c r="G334" s="283">
        <v>22</v>
      </c>
      <c r="H334" s="281">
        <v>111</v>
      </c>
      <c r="I334" s="284">
        <v>58</v>
      </c>
      <c r="J334" s="284">
        <v>71</v>
      </c>
      <c r="K334" s="284">
        <v>60</v>
      </c>
      <c r="L334" s="284">
        <v>80</v>
      </c>
      <c r="M334" s="284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82">
        <v>8643</v>
      </c>
      <c r="B336" s="282" t="s">
        <v>126</v>
      </c>
      <c r="C336" s="283">
        <v>72</v>
      </c>
      <c r="D336" s="283">
        <v>51</v>
      </c>
      <c r="E336" s="283">
        <v>24</v>
      </c>
      <c r="F336" s="283">
        <v>47</v>
      </c>
      <c r="G336" s="283">
        <v>79</v>
      </c>
      <c r="H336" s="281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4">
        <v>40</v>
      </c>
      <c r="J337" s="284">
        <v>45</v>
      </c>
      <c r="K337" s="284">
        <v>2</v>
      </c>
      <c r="L337" s="284">
        <v>25</v>
      </c>
      <c r="M337" s="284">
        <v>50</v>
      </c>
      <c r="N337" s="281">
        <v>162</v>
      </c>
    </row>
    <row r="338" spans="1:14" ht="18" x14ac:dyDescent="0.2">
      <c r="A338" s="282">
        <v>8645</v>
      </c>
      <c r="B338" s="282" t="s">
        <v>126</v>
      </c>
      <c r="C338" s="283">
        <v>65</v>
      </c>
      <c r="D338" s="283">
        <v>62</v>
      </c>
      <c r="E338" s="283">
        <v>86</v>
      </c>
      <c r="F338" s="283">
        <v>75</v>
      </c>
      <c r="G338" s="283">
        <v>56</v>
      </c>
      <c r="H338" s="281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82">
        <v>8647</v>
      </c>
      <c r="B340" s="282" t="s">
        <v>127</v>
      </c>
      <c r="C340" s="283">
        <v>65</v>
      </c>
      <c r="D340" s="283">
        <v>69</v>
      </c>
      <c r="E340" s="283">
        <v>8</v>
      </c>
      <c r="F340" s="283">
        <v>76</v>
      </c>
      <c r="G340" s="283">
        <v>75</v>
      </c>
      <c r="H340" s="281">
        <v>293</v>
      </c>
      <c r="I340" s="284">
        <v>71</v>
      </c>
      <c r="J340" s="284">
        <v>23</v>
      </c>
      <c r="K340" s="284">
        <v>34</v>
      </c>
      <c r="L340" s="284">
        <v>18</v>
      </c>
      <c r="M340" s="284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82">
        <v>8649</v>
      </c>
      <c r="B342" s="282" t="s">
        <v>128</v>
      </c>
      <c r="C342" s="283">
        <v>70</v>
      </c>
      <c r="D342" s="283">
        <v>35</v>
      </c>
      <c r="E342" s="283">
        <v>84</v>
      </c>
      <c r="F342" s="283">
        <v>90</v>
      </c>
      <c r="G342" s="283">
        <v>37</v>
      </c>
      <c r="H342" s="281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4">
        <v>70</v>
      </c>
      <c r="J343" s="284">
        <v>20</v>
      </c>
      <c r="K343" s="284">
        <v>8</v>
      </c>
      <c r="L343" s="284">
        <v>10</v>
      </c>
      <c r="M343" s="284">
        <v>74</v>
      </c>
      <c r="N343" s="281">
        <v>182</v>
      </c>
    </row>
    <row r="344" spans="1:14" ht="18" x14ac:dyDescent="0.2">
      <c r="A344" s="282">
        <v>8651</v>
      </c>
      <c r="B344" s="282" t="s">
        <v>128</v>
      </c>
      <c r="C344" s="283">
        <v>55</v>
      </c>
      <c r="D344" s="283">
        <v>73</v>
      </c>
      <c r="E344" s="283">
        <v>18</v>
      </c>
      <c r="F344" s="283">
        <v>78</v>
      </c>
      <c r="G344" s="283">
        <v>8</v>
      </c>
      <c r="H344" s="281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82">
        <v>8653</v>
      </c>
      <c r="B346" s="282" t="s">
        <v>129</v>
      </c>
      <c r="C346" s="283">
        <v>46</v>
      </c>
      <c r="D346" s="283">
        <v>31</v>
      </c>
      <c r="E346" s="283">
        <v>76</v>
      </c>
      <c r="F346" s="283">
        <v>49</v>
      </c>
      <c r="G346" s="283">
        <v>73</v>
      </c>
      <c r="H346" s="281">
        <v>275</v>
      </c>
      <c r="I346" s="284">
        <v>3</v>
      </c>
      <c r="J346" s="284">
        <v>44</v>
      </c>
      <c r="K346" s="284">
        <v>84</v>
      </c>
      <c r="L346" s="284">
        <v>53</v>
      </c>
      <c r="M346" s="284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82">
        <v>8655</v>
      </c>
      <c r="B348" s="282" t="s">
        <v>130</v>
      </c>
      <c r="C348" s="283">
        <v>41</v>
      </c>
      <c r="D348" s="283">
        <v>31</v>
      </c>
      <c r="E348" s="283">
        <v>66</v>
      </c>
      <c r="F348" s="283">
        <v>87</v>
      </c>
      <c r="G348" s="283">
        <v>63</v>
      </c>
      <c r="H348" s="281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4">
        <v>82</v>
      </c>
      <c r="J349" s="284">
        <v>45</v>
      </c>
      <c r="K349" s="284">
        <v>73</v>
      </c>
      <c r="L349" s="284">
        <v>33</v>
      </c>
      <c r="M349" s="284">
        <v>29</v>
      </c>
      <c r="N349" s="281">
        <v>262</v>
      </c>
    </row>
    <row r="350" spans="1:14" ht="18" x14ac:dyDescent="0.2">
      <c r="A350" s="282">
        <v>8657</v>
      </c>
      <c r="B350" s="282" t="s">
        <v>130</v>
      </c>
      <c r="C350" s="283">
        <v>11</v>
      </c>
      <c r="D350" s="283">
        <v>55</v>
      </c>
      <c r="E350" s="283">
        <v>41</v>
      </c>
      <c r="F350" s="283">
        <v>54</v>
      </c>
      <c r="G350" s="283">
        <v>10</v>
      </c>
      <c r="H350" s="281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82">
        <v>8659</v>
      </c>
      <c r="B352" s="282" t="s">
        <v>131</v>
      </c>
      <c r="C352" s="283">
        <v>89</v>
      </c>
      <c r="D352" s="283">
        <v>45</v>
      </c>
      <c r="E352" s="283">
        <v>79</v>
      </c>
      <c r="F352" s="283">
        <v>85</v>
      </c>
      <c r="G352" s="283">
        <v>76</v>
      </c>
      <c r="H352" s="281">
        <v>374</v>
      </c>
      <c r="I352" s="284">
        <v>50</v>
      </c>
      <c r="J352" s="284">
        <v>33</v>
      </c>
      <c r="K352" s="284">
        <v>90</v>
      </c>
      <c r="L352" s="284">
        <v>37</v>
      </c>
      <c r="M352" s="284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82">
        <v>8661</v>
      </c>
      <c r="B354" s="282" t="s">
        <v>132</v>
      </c>
      <c r="C354" s="283">
        <v>59</v>
      </c>
      <c r="D354" s="283">
        <v>35</v>
      </c>
      <c r="E354" s="283">
        <v>28</v>
      </c>
      <c r="F354" s="283">
        <v>52</v>
      </c>
      <c r="G354" s="283">
        <v>7</v>
      </c>
      <c r="H354" s="281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4">
        <v>75</v>
      </c>
      <c r="J355" s="284">
        <v>15</v>
      </c>
      <c r="K355" s="284">
        <v>30</v>
      </c>
      <c r="L355" s="284">
        <v>35</v>
      </c>
      <c r="M355" s="284">
        <v>65</v>
      </c>
      <c r="N355" s="281">
        <v>220</v>
      </c>
    </row>
    <row r="356" spans="1:14" ht="18" x14ac:dyDescent="0.2">
      <c r="A356" s="282">
        <v>8663</v>
      </c>
      <c r="B356" s="282" t="s">
        <v>132</v>
      </c>
      <c r="C356" s="283">
        <v>16</v>
      </c>
      <c r="D356" s="283">
        <v>34</v>
      </c>
      <c r="E356" s="283">
        <v>80</v>
      </c>
      <c r="F356" s="283">
        <v>10</v>
      </c>
      <c r="G356" s="283">
        <v>1</v>
      </c>
      <c r="H356" s="281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82">
        <v>8665</v>
      </c>
      <c r="B358" s="282" t="s">
        <v>133</v>
      </c>
      <c r="C358" s="283">
        <v>70</v>
      </c>
      <c r="D358" s="283">
        <v>56</v>
      </c>
      <c r="E358" s="283">
        <v>22</v>
      </c>
      <c r="F358" s="283">
        <v>86</v>
      </c>
      <c r="G358" s="283">
        <v>74</v>
      </c>
      <c r="H358" s="281">
        <v>308</v>
      </c>
      <c r="I358" s="284">
        <v>55</v>
      </c>
      <c r="J358" s="284">
        <v>64</v>
      </c>
      <c r="K358" s="284">
        <v>24</v>
      </c>
      <c r="L358" s="284">
        <v>57</v>
      </c>
      <c r="M358" s="284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82">
        <v>8667</v>
      </c>
      <c r="B360" s="282" t="s">
        <v>134</v>
      </c>
      <c r="C360" s="283">
        <v>39</v>
      </c>
      <c r="D360" s="283">
        <v>87</v>
      </c>
      <c r="E360" s="283">
        <v>45</v>
      </c>
      <c r="F360" s="283">
        <v>71</v>
      </c>
      <c r="G360" s="283">
        <v>77</v>
      </c>
      <c r="H360" s="281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4">
        <v>49</v>
      </c>
      <c r="J361" s="284">
        <v>76</v>
      </c>
      <c r="K361" s="284">
        <v>55</v>
      </c>
      <c r="L361" s="284">
        <v>20</v>
      </c>
      <c r="M361" s="284">
        <v>57</v>
      </c>
      <c r="N361" s="281">
        <v>257</v>
      </c>
    </row>
    <row r="362" spans="1:14" ht="18" x14ac:dyDescent="0.2">
      <c r="A362" s="282">
        <v>8669</v>
      </c>
      <c r="B362" s="282" t="s">
        <v>134</v>
      </c>
      <c r="C362" s="283">
        <v>41</v>
      </c>
      <c r="D362" s="283">
        <v>12</v>
      </c>
      <c r="E362" s="283">
        <v>33</v>
      </c>
      <c r="F362" s="283">
        <v>74</v>
      </c>
      <c r="G362" s="283">
        <v>40</v>
      </c>
      <c r="H362" s="281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82">
        <v>8671</v>
      </c>
      <c r="B364" s="282" t="s">
        <v>135</v>
      </c>
      <c r="C364" s="283">
        <v>6</v>
      </c>
      <c r="D364" s="283">
        <v>24</v>
      </c>
      <c r="E364" s="283">
        <v>30</v>
      </c>
      <c r="F364" s="283">
        <v>89</v>
      </c>
      <c r="G364" s="283">
        <v>18</v>
      </c>
      <c r="H364" s="281">
        <v>167</v>
      </c>
      <c r="I364" s="284">
        <v>65</v>
      </c>
      <c r="J364" s="284">
        <v>7</v>
      </c>
      <c r="K364" s="284">
        <v>13</v>
      </c>
      <c r="L364" s="284">
        <v>42</v>
      </c>
      <c r="M364" s="284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82">
        <v>8673</v>
      </c>
      <c r="B366" s="282" t="s">
        <v>136</v>
      </c>
      <c r="C366" s="283">
        <v>64</v>
      </c>
      <c r="D366" s="283">
        <v>69</v>
      </c>
      <c r="E366" s="283">
        <v>39</v>
      </c>
      <c r="F366" s="283">
        <v>27</v>
      </c>
      <c r="G366" s="283">
        <v>76</v>
      </c>
      <c r="H366" s="281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4">
        <v>76</v>
      </c>
      <c r="J367" s="284">
        <v>71</v>
      </c>
      <c r="K367" s="284">
        <v>9</v>
      </c>
      <c r="L367" s="284">
        <v>57</v>
      </c>
      <c r="M367" s="284">
        <v>43</v>
      </c>
      <c r="N367" s="281">
        <v>256</v>
      </c>
    </row>
    <row r="368" spans="1:14" ht="18" x14ac:dyDescent="0.2">
      <c r="A368" s="282">
        <v>8675</v>
      </c>
      <c r="B368" s="282" t="s">
        <v>136</v>
      </c>
      <c r="C368" s="283">
        <v>6</v>
      </c>
      <c r="D368" s="283">
        <v>59</v>
      </c>
      <c r="E368" s="283">
        <v>75</v>
      </c>
      <c r="F368" s="283">
        <v>28</v>
      </c>
      <c r="G368" s="283">
        <v>31</v>
      </c>
      <c r="H368" s="281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82">
        <v>8677</v>
      </c>
      <c r="B370" s="282" t="s">
        <v>137</v>
      </c>
      <c r="C370" s="283">
        <v>74</v>
      </c>
      <c r="D370" s="283">
        <v>23</v>
      </c>
      <c r="E370" s="283">
        <v>39</v>
      </c>
      <c r="F370" s="283">
        <v>11</v>
      </c>
      <c r="G370" s="283">
        <v>72</v>
      </c>
      <c r="H370" s="281">
        <v>219</v>
      </c>
      <c r="I370" s="284">
        <v>3</v>
      </c>
      <c r="J370" s="284">
        <v>47</v>
      </c>
      <c r="K370" s="284">
        <v>28</v>
      </c>
      <c r="L370" s="284">
        <v>29</v>
      </c>
      <c r="M370" s="284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82">
        <v>8679</v>
      </c>
      <c r="B372" s="282" t="s">
        <v>138</v>
      </c>
      <c r="C372" s="283">
        <v>87</v>
      </c>
      <c r="D372" s="283">
        <v>37</v>
      </c>
      <c r="E372" s="283">
        <v>8</v>
      </c>
      <c r="F372" s="283">
        <v>74</v>
      </c>
      <c r="G372" s="283">
        <v>29</v>
      </c>
      <c r="H372" s="281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4">
        <v>17</v>
      </c>
      <c r="J373" s="284">
        <v>64</v>
      </c>
      <c r="K373" s="284">
        <v>73</v>
      </c>
      <c r="L373" s="284">
        <v>46</v>
      </c>
      <c r="M373" s="284">
        <v>66</v>
      </c>
      <c r="N373" s="281">
        <v>266</v>
      </c>
    </row>
    <row r="374" spans="1:14" ht="18" x14ac:dyDescent="0.2">
      <c r="A374" s="282">
        <v>8681</v>
      </c>
      <c r="B374" s="282" t="s">
        <v>138</v>
      </c>
      <c r="C374" s="283">
        <v>52</v>
      </c>
      <c r="D374" s="283">
        <v>89</v>
      </c>
      <c r="E374" s="283">
        <v>38</v>
      </c>
      <c r="F374" s="283">
        <v>69</v>
      </c>
      <c r="G374" s="283">
        <v>27</v>
      </c>
      <c r="H374" s="281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82">
        <v>8683</v>
      </c>
      <c r="B376" s="282" t="s">
        <v>139</v>
      </c>
      <c r="C376" s="283">
        <v>3</v>
      </c>
      <c r="D376" s="283">
        <v>1</v>
      </c>
      <c r="E376" s="283">
        <v>21</v>
      </c>
      <c r="F376" s="283">
        <v>50</v>
      </c>
      <c r="G376" s="283">
        <v>57</v>
      </c>
      <c r="H376" s="281">
        <v>132</v>
      </c>
      <c r="I376" s="284">
        <v>14</v>
      </c>
      <c r="J376" s="284">
        <v>47</v>
      </c>
      <c r="K376" s="284">
        <v>26</v>
      </c>
      <c r="L376" s="284">
        <v>71</v>
      </c>
      <c r="M376" s="284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82">
        <v>8685</v>
      </c>
      <c r="B378" s="282" t="s">
        <v>140</v>
      </c>
      <c r="C378" s="283">
        <v>85</v>
      </c>
      <c r="D378" s="283">
        <v>86</v>
      </c>
      <c r="E378" s="283">
        <v>28</v>
      </c>
      <c r="F378" s="283">
        <v>77</v>
      </c>
      <c r="G378" s="283">
        <v>73</v>
      </c>
      <c r="H378" s="281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4">
        <v>4</v>
      </c>
      <c r="J379" s="284">
        <v>52</v>
      </c>
      <c r="K379" s="284">
        <v>8</v>
      </c>
      <c r="L379" s="284">
        <v>83</v>
      </c>
      <c r="M379" s="284">
        <v>41</v>
      </c>
      <c r="N379" s="281">
        <v>188</v>
      </c>
    </row>
    <row r="380" spans="1:14" ht="18" x14ac:dyDescent="0.2">
      <c r="A380" s="282">
        <v>8687</v>
      </c>
      <c r="B380" s="282" t="s">
        <v>140</v>
      </c>
      <c r="C380" s="283">
        <v>47</v>
      </c>
      <c r="D380" s="283">
        <v>17</v>
      </c>
      <c r="E380" s="283">
        <v>13</v>
      </c>
      <c r="F380" s="283">
        <v>2</v>
      </c>
      <c r="G380" s="283">
        <v>71</v>
      </c>
      <c r="H380" s="281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82">
        <v>8689</v>
      </c>
      <c r="B382" s="282" t="s">
        <v>110</v>
      </c>
      <c r="C382" s="283">
        <v>70</v>
      </c>
      <c r="D382" s="283">
        <v>23</v>
      </c>
      <c r="E382" s="283">
        <v>36</v>
      </c>
      <c r="F382" s="283">
        <v>87</v>
      </c>
      <c r="G382" s="283">
        <v>46</v>
      </c>
      <c r="H382" s="281">
        <v>262</v>
      </c>
      <c r="I382" s="284">
        <v>33</v>
      </c>
      <c r="J382" s="284">
        <v>32</v>
      </c>
      <c r="K382" s="284">
        <v>84</v>
      </c>
      <c r="L382" s="284">
        <v>67</v>
      </c>
      <c r="M382" s="284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82">
        <v>8691</v>
      </c>
      <c r="B384" s="282" t="s">
        <v>141</v>
      </c>
      <c r="C384" s="283">
        <v>56</v>
      </c>
      <c r="D384" s="283">
        <v>43</v>
      </c>
      <c r="E384" s="283">
        <v>90</v>
      </c>
      <c r="F384" s="283">
        <v>46</v>
      </c>
      <c r="G384" s="283">
        <v>81</v>
      </c>
      <c r="H384" s="281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4">
        <v>66</v>
      </c>
      <c r="J385" s="284">
        <v>67</v>
      </c>
      <c r="K385" s="284">
        <v>60</v>
      </c>
      <c r="L385" s="284">
        <v>1</v>
      </c>
      <c r="M385" s="284">
        <v>22</v>
      </c>
      <c r="N385" s="281">
        <v>216</v>
      </c>
    </row>
    <row r="386" spans="1:14" ht="18" x14ac:dyDescent="0.2">
      <c r="A386" s="282">
        <v>8693</v>
      </c>
      <c r="B386" s="282" t="s">
        <v>141</v>
      </c>
      <c r="C386" s="283">
        <v>8</v>
      </c>
      <c r="D386" s="283">
        <v>44</v>
      </c>
      <c r="E386" s="283">
        <v>50</v>
      </c>
      <c r="F386" s="283">
        <v>56</v>
      </c>
      <c r="G386" s="283">
        <v>20</v>
      </c>
      <c r="H386" s="281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82">
        <v>8695</v>
      </c>
      <c r="B388" s="282" t="s">
        <v>142</v>
      </c>
      <c r="C388" s="283">
        <v>5</v>
      </c>
      <c r="D388" s="283">
        <v>39</v>
      </c>
      <c r="E388" s="283">
        <v>44</v>
      </c>
      <c r="F388" s="283">
        <v>12</v>
      </c>
      <c r="G388" s="283">
        <v>90</v>
      </c>
      <c r="H388" s="281">
        <v>190</v>
      </c>
      <c r="I388" s="284">
        <v>41</v>
      </c>
      <c r="J388" s="284">
        <v>54</v>
      </c>
      <c r="K388" s="284">
        <v>50</v>
      </c>
      <c r="L388" s="284">
        <v>88</v>
      </c>
      <c r="M388" s="284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82">
        <v>8697</v>
      </c>
      <c r="B390" s="282" t="s">
        <v>143</v>
      </c>
      <c r="C390" s="283">
        <v>61</v>
      </c>
      <c r="D390" s="283">
        <v>9</v>
      </c>
      <c r="E390" s="283">
        <v>37</v>
      </c>
      <c r="F390" s="283">
        <v>8</v>
      </c>
      <c r="G390" s="283">
        <v>73</v>
      </c>
      <c r="H390" s="281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4">
        <v>72</v>
      </c>
      <c r="J391" s="284">
        <v>26</v>
      </c>
      <c r="K391" s="284">
        <v>87</v>
      </c>
      <c r="L391" s="284">
        <v>30</v>
      </c>
      <c r="M391" s="284">
        <v>43</v>
      </c>
      <c r="N391" s="281">
        <v>258</v>
      </c>
    </row>
    <row r="392" spans="1:14" ht="18" x14ac:dyDescent="0.2">
      <c r="A392" s="282">
        <v>8699</v>
      </c>
      <c r="B392" s="282" t="s">
        <v>143</v>
      </c>
      <c r="C392" s="283">
        <v>71</v>
      </c>
      <c r="D392" s="283">
        <v>3</v>
      </c>
      <c r="E392" s="283">
        <v>27</v>
      </c>
      <c r="F392" s="283">
        <v>42</v>
      </c>
      <c r="G392" s="283">
        <v>18</v>
      </c>
      <c r="H392" s="281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82">
        <v>8701</v>
      </c>
      <c r="B394" s="282" t="s">
        <v>144</v>
      </c>
      <c r="C394" s="283">
        <v>69</v>
      </c>
      <c r="D394" s="283">
        <v>27</v>
      </c>
      <c r="E394" s="283">
        <v>67</v>
      </c>
      <c r="F394" s="283">
        <v>50</v>
      </c>
      <c r="G394" s="283">
        <v>42</v>
      </c>
      <c r="H394" s="281">
        <v>255</v>
      </c>
      <c r="I394" s="284">
        <v>78</v>
      </c>
      <c r="J394" s="284">
        <v>85</v>
      </c>
      <c r="K394" s="284">
        <v>90</v>
      </c>
      <c r="L394" s="284">
        <v>10</v>
      </c>
      <c r="M394" s="284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82">
        <v>8703</v>
      </c>
      <c r="B396" s="282" t="s">
        <v>145</v>
      </c>
      <c r="C396" s="283">
        <v>87</v>
      </c>
      <c r="D396" s="283">
        <v>61</v>
      </c>
      <c r="E396" s="283">
        <v>78</v>
      </c>
      <c r="F396" s="283">
        <v>64</v>
      </c>
      <c r="G396" s="283">
        <v>15</v>
      </c>
      <c r="H396" s="281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4">
        <v>40</v>
      </c>
      <c r="J397" s="284">
        <v>52</v>
      </c>
      <c r="K397" s="284">
        <v>23</v>
      </c>
      <c r="L397" s="284">
        <v>50</v>
      </c>
      <c r="M397" s="284">
        <v>80</v>
      </c>
      <c r="N397" s="281">
        <v>245</v>
      </c>
    </row>
    <row r="398" spans="1:14" ht="18" x14ac:dyDescent="0.2">
      <c r="A398" s="282">
        <v>8705</v>
      </c>
      <c r="B398" s="282" t="s">
        <v>145</v>
      </c>
      <c r="C398" s="283">
        <v>1</v>
      </c>
      <c r="D398" s="283">
        <v>61</v>
      </c>
      <c r="E398" s="283">
        <v>3</v>
      </c>
      <c r="F398" s="283">
        <v>15</v>
      </c>
      <c r="G398" s="283">
        <v>2</v>
      </c>
      <c r="H398" s="281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82">
        <v>8707</v>
      </c>
      <c r="B400" s="282" t="s">
        <v>146</v>
      </c>
      <c r="C400" s="283">
        <v>12</v>
      </c>
      <c r="D400" s="283">
        <v>67</v>
      </c>
      <c r="E400" s="283">
        <v>90</v>
      </c>
      <c r="F400" s="283">
        <v>19</v>
      </c>
      <c r="G400" s="283">
        <v>17</v>
      </c>
      <c r="H400" s="281">
        <v>205</v>
      </c>
      <c r="I400" s="284">
        <v>35</v>
      </c>
      <c r="J400" s="284">
        <v>89</v>
      </c>
      <c r="K400" s="284">
        <v>60</v>
      </c>
      <c r="L400" s="284">
        <v>48</v>
      </c>
      <c r="M400" s="284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82">
        <v>8709</v>
      </c>
      <c r="B402" s="282" t="s">
        <v>147</v>
      </c>
      <c r="C402" s="283">
        <v>85</v>
      </c>
      <c r="D402" s="283">
        <v>33</v>
      </c>
      <c r="E402" s="283">
        <v>43</v>
      </c>
      <c r="F402" s="283">
        <v>7</v>
      </c>
      <c r="G402" s="283">
        <v>53</v>
      </c>
      <c r="H402" s="281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4">
        <v>14</v>
      </c>
      <c r="J403" s="284">
        <v>78</v>
      </c>
      <c r="K403" s="284">
        <v>21</v>
      </c>
      <c r="L403" s="284">
        <v>9</v>
      </c>
      <c r="M403" s="284">
        <v>29</v>
      </c>
      <c r="N403" s="281">
        <v>151</v>
      </c>
    </row>
    <row r="404" spans="1:14" ht="18" x14ac:dyDescent="0.2">
      <c r="A404" s="282">
        <v>8711</v>
      </c>
      <c r="B404" s="282" t="s">
        <v>147</v>
      </c>
      <c r="C404" s="283">
        <v>59</v>
      </c>
      <c r="D404" s="283">
        <v>48</v>
      </c>
      <c r="E404" s="283">
        <v>33</v>
      </c>
      <c r="F404" s="283">
        <v>74</v>
      </c>
      <c r="G404" s="283">
        <v>21</v>
      </c>
      <c r="H404" s="281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82">
        <v>8713</v>
      </c>
      <c r="B406" s="282" t="s">
        <v>148</v>
      </c>
      <c r="C406" s="283">
        <v>85</v>
      </c>
      <c r="D406" s="283">
        <v>55</v>
      </c>
      <c r="E406" s="283">
        <v>89</v>
      </c>
      <c r="F406" s="283">
        <v>23</v>
      </c>
      <c r="G406" s="283">
        <v>37</v>
      </c>
      <c r="H406" s="281">
        <v>289</v>
      </c>
      <c r="I406" s="284">
        <v>9</v>
      </c>
      <c r="J406" s="284">
        <v>54</v>
      </c>
      <c r="K406" s="284">
        <v>1</v>
      </c>
      <c r="L406" s="284">
        <v>28</v>
      </c>
      <c r="M406" s="284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82">
        <v>8715</v>
      </c>
      <c r="B408" s="282" t="s">
        <v>149</v>
      </c>
      <c r="C408" s="283">
        <v>71</v>
      </c>
      <c r="D408" s="283">
        <v>38</v>
      </c>
      <c r="E408" s="283">
        <v>32</v>
      </c>
      <c r="F408" s="283">
        <v>59</v>
      </c>
      <c r="G408" s="283">
        <v>47</v>
      </c>
      <c r="H408" s="281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4">
        <v>21</v>
      </c>
      <c r="J409" s="284">
        <v>34</v>
      </c>
      <c r="K409" s="284">
        <v>23</v>
      </c>
      <c r="L409" s="284">
        <v>60</v>
      </c>
      <c r="M409" s="284">
        <v>85</v>
      </c>
      <c r="N409" s="281">
        <v>223</v>
      </c>
    </row>
    <row r="410" spans="1:14" ht="18" x14ac:dyDescent="0.2">
      <c r="A410" s="282">
        <v>8717</v>
      </c>
      <c r="B410" s="282" t="s">
        <v>149</v>
      </c>
      <c r="C410" s="283">
        <v>70</v>
      </c>
      <c r="D410" s="283">
        <v>31</v>
      </c>
      <c r="E410" s="283">
        <v>86</v>
      </c>
      <c r="F410" s="283">
        <v>89</v>
      </c>
      <c r="G410" s="283">
        <v>7</v>
      </c>
      <c r="H410" s="281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82">
        <v>8719</v>
      </c>
      <c r="B412" s="282" t="s">
        <v>150</v>
      </c>
      <c r="C412" s="283">
        <v>35</v>
      </c>
      <c r="D412" s="283">
        <v>7</v>
      </c>
      <c r="E412" s="283">
        <v>12</v>
      </c>
      <c r="F412" s="283">
        <v>85</v>
      </c>
      <c r="G412" s="283">
        <v>89</v>
      </c>
      <c r="H412" s="281">
        <v>228</v>
      </c>
      <c r="I412" s="284">
        <v>21</v>
      </c>
      <c r="J412" s="284">
        <v>78</v>
      </c>
      <c r="K412" s="284">
        <v>81</v>
      </c>
      <c r="L412" s="284">
        <v>71</v>
      </c>
      <c r="M412" s="284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82">
        <v>8721</v>
      </c>
      <c r="B414" s="282" t="s">
        <v>151</v>
      </c>
      <c r="C414" s="283">
        <v>60</v>
      </c>
      <c r="D414" s="283">
        <v>2</v>
      </c>
      <c r="E414" s="283">
        <v>30</v>
      </c>
      <c r="F414" s="283">
        <v>24</v>
      </c>
      <c r="G414" s="283">
        <v>64</v>
      </c>
      <c r="H414" s="281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4">
        <v>37</v>
      </c>
      <c r="J415" s="284">
        <v>26</v>
      </c>
      <c r="K415" s="284">
        <v>53</v>
      </c>
      <c r="L415" s="284">
        <v>55</v>
      </c>
      <c r="M415" s="284">
        <v>22</v>
      </c>
      <c r="N415" s="281">
        <v>193</v>
      </c>
    </row>
    <row r="416" spans="1:14" ht="18" x14ac:dyDescent="0.2">
      <c r="A416" s="282">
        <v>8723</v>
      </c>
      <c r="B416" s="282" t="s">
        <v>151</v>
      </c>
      <c r="C416" s="283">
        <v>4</v>
      </c>
      <c r="D416" s="283">
        <v>68</v>
      </c>
      <c r="E416" s="283">
        <v>10</v>
      </c>
      <c r="F416" s="283">
        <v>8</v>
      </c>
      <c r="G416" s="283">
        <v>23</v>
      </c>
      <c r="H416" s="281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82">
        <v>8725</v>
      </c>
      <c r="B418" s="282" t="s">
        <v>152</v>
      </c>
      <c r="C418" s="283">
        <v>48</v>
      </c>
      <c r="D418" s="283">
        <v>5</v>
      </c>
      <c r="E418" s="283">
        <v>12</v>
      </c>
      <c r="F418" s="283">
        <v>87</v>
      </c>
      <c r="G418" s="283">
        <v>26</v>
      </c>
      <c r="H418" s="281">
        <v>178</v>
      </c>
      <c r="I418" s="284">
        <v>29</v>
      </c>
      <c r="J418" s="284">
        <v>80</v>
      </c>
      <c r="K418" s="284">
        <v>53</v>
      </c>
      <c r="L418" s="284">
        <v>90</v>
      </c>
      <c r="M418" s="284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82">
        <v>8727</v>
      </c>
      <c r="B420" s="282" t="s">
        <v>153</v>
      </c>
      <c r="C420" s="283">
        <v>1</v>
      </c>
      <c r="D420" s="283">
        <v>26</v>
      </c>
      <c r="E420" s="283">
        <v>69</v>
      </c>
      <c r="F420" s="283">
        <v>86</v>
      </c>
      <c r="G420" s="283">
        <v>62</v>
      </c>
      <c r="H420" s="281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4">
        <v>3</v>
      </c>
      <c r="J421" s="284">
        <v>52</v>
      </c>
      <c r="K421" s="284">
        <v>63</v>
      </c>
      <c r="L421" s="284">
        <v>55</v>
      </c>
      <c r="M421" s="284">
        <v>24</v>
      </c>
      <c r="N421" s="281">
        <v>197</v>
      </c>
    </row>
    <row r="422" spans="1:14" ht="18" x14ac:dyDescent="0.2">
      <c r="A422" s="282">
        <v>8729</v>
      </c>
      <c r="B422" s="282" t="s">
        <v>153</v>
      </c>
      <c r="C422" s="283">
        <v>47</v>
      </c>
      <c r="D422" s="283">
        <v>18</v>
      </c>
      <c r="E422" s="283">
        <v>77</v>
      </c>
      <c r="F422" s="283">
        <v>27</v>
      </c>
      <c r="G422" s="283">
        <v>64</v>
      </c>
      <c r="H422" s="281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82">
        <v>8731</v>
      </c>
      <c r="B424" s="282" t="s">
        <v>154</v>
      </c>
      <c r="C424" s="283">
        <v>10</v>
      </c>
      <c r="D424" s="283">
        <v>13</v>
      </c>
      <c r="E424" s="283">
        <v>4</v>
      </c>
      <c r="F424" s="283">
        <v>16</v>
      </c>
      <c r="G424" s="283">
        <v>63</v>
      </c>
      <c r="H424" s="281">
        <v>106</v>
      </c>
      <c r="I424" s="284">
        <v>26</v>
      </c>
      <c r="J424" s="284">
        <v>51</v>
      </c>
      <c r="K424" s="284">
        <v>78</v>
      </c>
      <c r="L424" s="284">
        <v>7</v>
      </c>
      <c r="M424" s="284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82">
        <v>8733</v>
      </c>
      <c r="B426" s="282" t="s">
        <v>155</v>
      </c>
      <c r="C426" s="283">
        <v>42</v>
      </c>
      <c r="D426" s="283">
        <v>64</v>
      </c>
      <c r="E426" s="283">
        <v>61</v>
      </c>
      <c r="F426" s="283">
        <v>37</v>
      </c>
      <c r="G426" s="283">
        <v>2</v>
      </c>
      <c r="H426" s="281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4">
        <v>15</v>
      </c>
      <c r="J427" s="284">
        <v>72</v>
      </c>
      <c r="K427" s="284">
        <v>48</v>
      </c>
      <c r="L427" s="284">
        <v>45</v>
      </c>
      <c r="M427" s="284">
        <v>2</v>
      </c>
      <c r="N427" s="281">
        <v>182</v>
      </c>
    </row>
    <row r="428" spans="1:14" ht="18" x14ac:dyDescent="0.2">
      <c r="A428" s="282">
        <v>8735</v>
      </c>
      <c r="B428" s="282" t="s">
        <v>155</v>
      </c>
      <c r="C428" s="283">
        <v>27</v>
      </c>
      <c r="D428" s="283">
        <v>87</v>
      </c>
      <c r="E428" s="283">
        <v>78</v>
      </c>
      <c r="F428" s="283">
        <v>60</v>
      </c>
      <c r="G428" s="283">
        <v>75</v>
      </c>
      <c r="H428" s="281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82">
        <v>8737</v>
      </c>
      <c r="B430" s="282" t="s">
        <v>156</v>
      </c>
      <c r="C430" s="283">
        <v>62</v>
      </c>
      <c r="D430" s="283">
        <v>50</v>
      </c>
      <c r="E430" s="283">
        <v>72</v>
      </c>
      <c r="F430" s="283">
        <v>31</v>
      </c>
      <c r="G430" s="283">
        <v>70</v>
      </c>
      <c r="H430" s="281">
        <v>285</v>
      </c>
      <c r="I430" s="284">
        <v>8</v>
      </c>
      <c r="J430" s="284">
        <v>82</v>
      </c>
      <c r="K430" s="284">
        <v>44</v>
      </c>
      <c r="L430" s="284">
        <v>41</v>
      </c>
      <c r="M430" s="284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82">
        <v>8739</v>
      </c>
      <c r="B432" s="282" t="s">
        <v>157</v>
      </c>
      <c r="C432" s="283">
        <v>71</v>
      </c>
      <c r="D432" s="283">
        <v>4</v>
      </c>
      <c r="E432" s="283">
        <v>28</v>
      </c>
      <c r="F432" s="283">
        <v>37</v>
      </c>
      <c r="G432" s="283">
        <v>89</v>
      </c>
      <c r="H432" s="281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4">
        <v>57</v>
      </c>
      <c r="J433" s="284">
        <v>71</v>
      </c>
      <c r="K433" s="284">
        <v>79</v>
      </c>
      <c r="L433" s="284">
        <v>49</v>
      </c>
      <c r="M433" s="284">
        <v>35</v>
      </c>
      <c r="N433" s="281">
        <v>291</v>
      </c>
    </row>
    <row r="434" spans="1:14" ht="18" x14ac:dyDescent="0.2">
      <c r="A434" s="282">
        <v>8741</v>
      </c>
      <c r="B434" s="282" t="s">
        <v>157</v>
      </c>
      <c r="C434" s="283">
        <v>88</v>
      </c>
      <c r="D434" s="283">
        <v>16</v>
      </c>
      <c r="E434" s="283">
        <v>74</v>
      </c>
      <c r="F434" s="283">
        <v>89</v>
      </c>
      <c r="G434" s="283">
        <v>44</v>
      </c>
      <c r="H434" s="281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82">
        <v>8743</v>
      </c>
      <c r="B436" s="282" t="s">
        <v>158</v>
      </c>
      <c r="C436" s="283">
        <v>50</v>
      </c>
      <c r="D436" s="283">
        <v>29</v>
      </c>
      <c r="E436" s="283">
        <v>8</v>
      </c>
      <c r="F436" s="283">
        <v>62</v>
      </c>
      <c r="G436" s="283">
        <v>55</v>
      </c>
      <c r="H436" s="281">
        <v>204</v>
      </c>
      <c r="I436" s="284">
        <v>77</v>
      </c>
      <c r="J436" s="284">
        <v>70</v>
      </c>
      <c r="K436" s="284">
        <v>19</v>
      </c>
      <c r="L436" s="284">
        <v>15</v>
      </c>
      <c r="M436" s="284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82">
        <v>8745</v>
      </c>
      <c r="B438" s="282" t="s">
        <v>159</v>
      </c>
      <c r="C438" s="283">
        <v>78</v>
      </c>
      <c r="D438" s="283">
        <v>32</v>
      </c>
      <c r="E438" s="283">
        <v>43</v>
      </c>
      <c r="F438" s="283">
        <v>84</v>
      </c>
      <c r="G438" s="283">
        <v>26</v>
      </c>
      <c r="H438" s="281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4">
        <v>64</v>
      </c>
      <c r="J439" s="284">
        <v>72</v>
      </c>
      <c r="K439" s="284">
        <v>53</v>
      </c>
      <c r="L439" s="284">
        <v>59</v>
      </c>
      <c r="M439" s="284">
        <v>15</v>
      </c>
      <c r="N439" s="281">
        <v>263</v>
      </c>
    </row>
    <row r="440" spans="1:14" ht="18" x14ac:dyDescent="0.2">
      <c r="A440" s="282">
        <v>8747</v>
      </c>
      <c r="B440" s="282" t="s">
        <v>159</v>
      </c>
      <c r="C440" s="283">
        <v>5</v>
      </c>
      <c r="D440" s="283">
        <v>67</v>
      </c>
      <c r="E440" s="283">
        <v>28</v>
      </c>
      <c r="F440" s="283">
        <v>65</v>
      </c>
      <c r="G440" s="283">
        <v>84</v>
      </c>
      <c r="H440" s="281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82">
        <v>8749</v>
      </c>
      <c r="B442" s="282" t="s">
        <v>160</v>
      </c>
      <c r="C442" s="283">
        <v>49</v>
      </c>
      <c r="D442" s="283">
        <v>24</v>
      </c>
      <c r="E442" s="283">
        <v>7</v>
      </c>
      <c r="F442" s="283">
        <v>52</v>
      </c>
      <c r="G442" s="283">
        <v>39</v>
      </c>
      <c r="H442" s="281">
        <v>171</v>
      </c>
      <c r="I442" s="284">
        <v>82</v>
      </c>
      <c r="J442" s="284">
        <v>33</v>
      </c>
      <c r="K442" s="284">
        <v>78</v>
      </c>
      <c r="L442" s="284">
        <v>4</v>
      </c>
      <c r="M442" s="284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82">
        <v>8751</v>
      </c>
      <c r="B444" s="282" t="s">
        <v>161</v>
      </c>
      <c r="C444" s="283">
        <v>86</v>
      </c>
      <c r="D444" s="283">
        <v>14</v>
      </c>
      <c r="E444" s="283">
        <v>20</v>
      </c>
      <c r="F444" s="283">
        <v>67</v>
      </c>
      <c r="G444" s="283">
        <v>41</v>
      </c>
      <c r="H444" s="281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4">
        <v>40</v>
      </c>
      <c r="J445" s="284">
        <v>53</v>
      </c>
      <c r="K445" s="284">
        <v>90</v>
      </c>
      <c r="L445" s="284">
        <v>47</v>
      </c>
      <c r="M445" s="284">
        <v>4</v>
      </c>
      <c r="N445" s="281">
        <v>234</v>
      </c>
    </row>
    <row r="446" spans="1:14" ht="18" x14ac:dyDescent="0.2">
      <c r="A446" s="282">
        <v>8753</v>
      </c>
      <c r="B446" s="282" t="s">
        <v>161</v>
      </c>
      <c r="C446" s="283">
        <v>84</v>
      </c>
      <c r="D446" s="283">
        <v>72</v>
      </c>
      <c r="E446" s="283">
        <v>20</v>
      </c>
      <c r="F446" s="283">
        <v>40</v>
      </c>
      <c r="G446" s="283">
        <v>16</v>
      </c>
      <c r="H446" s="281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82">
        <v>8755</v>
      </c>
      <c r="B448" s="282" t="s">
        <v>162</v>
      </c>
      <c r="C448" s="283">
        <v>86</v>
      </c>
      <c r="D448" s="283">
        <v>59</v>
      </c>
      <c r="E448" s="283">
        <v>45</v>
      </c>
      <c r="F448" s="283">
        <v>76</v>
      </c>
      <c r="G448" s="283">
        <v>1</v>
      </c>
      <c r="H448" s="281">
        <v>267</v>
      </c>
      <c r="I448" s="284">
        <v>57</v>
      </c>
      <c r="J448" s="284">
        <v>38</v>
      </c>
      <c r="K448" s="284">
        <v>35</v>
      </c>
      <c r="L448" s="284">
        <v>46</v>
      </c>
      <c r="M448" s="284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82">
        <v>8757</v>
      </c>
      <c r="B450" s="282" t="s">
        <v>163</v>
      </c>
      <c r="C450" s="283">
        <v>27</v>
      </c>
      <c r="D450" s="283">
        <v>76</v>
      </c>
      <c r="E450" s="283">
        <v>46</v>
      </c>
      <c r="F450" s="283">
        <v>7</v>
      </c>
      <c r="G450" s="283">
        <v>50</v>
      </c>
      <c r="H450" s="281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4">
        <v>23</v>
      </c>
      <c r="J451" s="284">
        <v>9</v>
      </c>
      <c r="K451" s="284">
        <v>2</v>
      </c>
      <c r="L451" s="284">
        <v>25</v>
      </c>
      <c r="M451" s="284">
        <v>28</v>
      </c>
      <c r="N451" s="281">
        <v>87</v>
      </c>
    </row>
    <row r="452" spans="1:14" ht="18" x14ac:dyDescent="0.2">
      <c r="A452" s="282">
        <v>8759</v>
      </c>
      <c r="B452" s="282" t="s">
        <v>163</v>
      </c>
      <c r="C452" s="283">
        <v>12</v>
      </c>
      <c r="D452" s="283">
        <v>34</v>
      </c>
      <c r="E452" s="283">
        <v>32</v>
      </c>
      <c r="F452" s="283">
        <v>80</v>
      </c>
      <c r="G452" s="283">
        <v>74</v>
      </c>
      <c r="H452" s="281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82">
        <v>8761</v>
      </c>
      <c r="B454" s="282" t="s">
        <v>164</v>
      </c>
      <c r="C454" s="283">
        <v>36</v>
      </c>
      <c r="D454" s="283">
        <v>37</v>
      </c>
      <c r="E454" s="283">
        <v>82</v>
      </c>
      <c r="F454" s="283">
        <v>26</v>
      </c>
      <c r="G454" s="283">
        <v>66</v>
      </c>
      <c r="H454" s="281">
        <v>247</v>
      </c>
      <c r="I454" s="284">
        <v>38</v>
      </c>
      <c r="J454" s="284">
        <v>28</v>
      </c>
      <c r="K454" s="284">
        <v>25</v>
      </c>
      <c r="L454" s="284">
        <v>30</v>
      </c>
      <c r="M454" s="284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82">
        <v>8763</v>
      </c>
      <c r="B456" s="282" t="s">
        <v>165</v>
      </c>
      <c r="C456" s="283">
        <v>54</v>
      </c>
      <c r="D456" s="283">
        <v>61</v>
      </c>
      <c r="E456" s="283">
        <v>17</v>
      </c>
      <c r="F456" s="283">
        <v>77</v>
      </c>
      <c r="G456" s="283">
        <v>30</v>
      </c>
      <c r="H456" s="281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4">
        <v>90</v>
      </c>
      <c r="J457" s="284">
        <v>6</v>
      </c>
      <c r="K457" s="284">
        <v>57</v>
      </c>
      <c r="L457" s="284">
        <v>53</v>
      </c>
      <c r="M457" s="284">
        <v>75</v>
      </c>
      <c r="N457" s="281">
        <v>281</v>
      </c>
    </row>
    <row r="458" spans="1:14" ht="18" x14ac:dyDescent="0.2">
      <c r="A458" s="282">
        <v>8765</v>
      </c>
      <c r="B458" s="282" t="s">
        <v>165</v>
      </c>
      <c r="C458" s="283">
        <v>52</v>
      </c>
      <c r="D458" s="283">
        <v>47</v>
      </c>
      <c r="E458" s="283">
        <v>84</v>
      </c>
      <c r="F458" s="283">
        <v>2</v>
      </c>
      <c r="G458" s="283">
        <v>29</v>
      </c>
      <c r="H458" s="281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82">
        <v>8767</v>
      </c>
      <c r="B460" s="282" t="s">
        <v>166</v>
      </c>
      <c r="C460" s="283">
        <v>37</v>
      </c>
      <c r="D460" s="283">
        <v>88</v>
      </c>
      <c r="E460" s="283">
        <v>77</v>
      </c>
      <c r="F460" s="283">
        <v>75</v>
      </c>
      <c r="G460" s="283">
        <v>53</v>
      </c>
      <c r="H460" s="281">
        <v>330</v>
      </c>
      <c r="I460" s="284">
        <v>73</v>
      </c>
      <c r="J460" s="284">
        <v>45</v>
      </c>
      <c r="K460" s="284">
        <v>23</v>
      </c>
      <c r="L460" s="284">
        <v>18</v>
      </c>
      <c r="M460" s="284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82">
        <v>8769</v>
      </c>
      <c r="B462" s="282" t="s">
        <v>167</v>
      </c>
      <c r="C462" s="283">
        <v>86</v>
      </c>
      <c r="D462" s="283">
        <v>21</v>
      </c>
      <c r="E462" s="283">
        <v>83</v>
      </c>
      <c r="F462" s="283">
        <v>1</v>
      </c>
      <c r="G462" s="283">
        <v>49</v>
      </c>
      <c r="H462" s="281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4">
        <v>58</v>
      </c>
      <c r="J463" s="284">
        <v>49</v>
      </c>
      <c r="K463" s="284">
        <v>41</v>
      </c>
      <c r="L463" s="284">
        <v>24</v>
      </c>
      <c r="M463" s="284">
        <v>53</v>
      </c>
      <c r="N463" s="281">
        <v>225</v>
      </c>
    </row>
    <row r="464" spans="1:14" ht="18" x14ac:dyDescent="0.2">
      <c r="A464" s="282">
        <v>8771</v>
      </c>
      <c r="B464" s="282" t="s">
        <v>167</v>
      </c>
      <c r="C464" s="283">
        <v>74</v>
      </c>
      <c r="D464" s="283">
        <v>64</v>
      </c>
      <c r="E464" s="283">
        <v>3</v>
      </c>
      <c r="F464" s="283">
        <v>56</v>
      </c>
      <c r="G464" s="283">
        <v>12</v>
      </c>
      <c r="H464" s="281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82">
        <v>8773</v>
      </c>
      <c r="B466" s="282" t="s">
        <v>168</v>
      </c>
      <c r="C466" s="283">
        <v>18</v>
      </c>
      <c r="D466" s="283">
        <v>1</v>
      </c>
      <c r="E466" s="283">
        <v>3</v>
      </c>
      <c r="F466" s="283">
        <v>49</v>
      </c>
      <c r="G466" s="283">
        <v>21</v>
      </c>
      <c r="H466" s="281">
        <v>92</v>
      </c>
      <c r="I466" s="284">
        <v>27</v>
      </c>
      <c r="J466" s="284">
        <v>31</v>
      </c>
      <c r="K466" s="284">
        <v>46</v>
      </c>
      <c r="L466" s="284">
        <v>36</v>
      </c>
      <c r="M466" s="284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82">
        <v>8775</v>
      </c>
      <c r="B468" s="282" t="s">
        <v>169</v>
      </c>
      <c r="C468" s="283">
        <v>77</v>
      </c>
      <c r="D468" s="283">
        <v>45</v>
      </c>
      <c r="E468" s="283">
        <v>23</v>
      </c>
      <c r="F468" s="283">
        <v>21</v>
      </c>
      <c r="G468" s="283">
        <v>11</v>
      </c>
      <c r="H468" s="281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4">
        <v>28</v>
      </c>
      <c r="J469" s="284">
        <v>5</v>
      </c>
      <c r="K469" s="284">
        <v>3</v>
      </c>
      <c r="L469" s="284">
        <v>23</v>
      </c>
      <c r="M469" s="284">
        <v>29</v>
      </c>
      <c r="N469" s="281">
        <v>88</v>
      </c>
    </row>
    <row r="470" spans="1:14" ht="18" x14ac:dyDescent="0.2">
      <c r="A470" s="282">
        <v>8777</v>
      </c>
      <c r="B470" s="282" t="s">
        <v>169</v>
      </c>
      <c r="C470" s="283">
        <v>46</v>
      </c>
      <c r="D470" s="283">
        <v>85</v>
      </c>
      <c r="E470" s="283">
        <v>81</v>
      </c>
      <c r="F470" s="283">
        <v>75</v>
      </c>
      <c r="G470" s="283">
        <v>87</v>
      </c>
      <c r="H470" s="281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82">
        <v>8779</v>
      </c>
      <c r="B472" s="282" t="s">
        <v>170</v>
      </c>
      <c r="C472" s="283">
        <v>60</v>
      </c>
      <c r="D472" s="283">
        <v>65</v>
      </c>
      <c r="E472" s="283">
        <v>71</v>
      </c>
      <c r="F472" s="283">
        <v>29</v>
      </c>
      <c r="G472" s="283">
        <v>35</v>
      </c>
      <c r="H472" s="281">
        <v>260</v>
      </c>
      <c r="I472" s="284">
        <v>67</v>
      </c>
      <c r="J472" s="284">
        <v>81</v>
      </c>
      <c r="K472" s="284">
        <v>56</v>
      </c>
      <c r="L472" s="284">
        <v>24</v>
      </c>
      <c r="M472" s="284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82">
        <v>8781</v>
      </c>
      <c r="B474" s="282" t="s">
        <v>171</v>
      </c>
      <c r="C474" s="283">
        <v>53</v>
      </c>
      <c r="D474" s="283">
        <v>82</v>
      </c>
      <c r="E474" s="283">
        <v>47</v>
      </c>
      <c r="F474" s="283">
        <v>81</v>
      </c>
      <c r="G474" s="283">
        <v>46</v>
      </c>
      <c r="H474" s="281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4">
        <v>82</v>
      </c>
      <c r="J475" s="284">
        <v>50</v>
      </c>
      <c r="K475" s="284">
        <v>51</v>
      </c>
      <c r="L475" s="284">
        <v>36</v>
      </c>
      <c r="M475" s="284">
        <v>30</v>
      </c>
      <c r="N475" s="281">
        <v>249</v>
      </c>
    </row>
    <row r="476" spans="1:14" ht="18" x14ac:dyDescent="0.2">
      <c r="A476" s="282">
        <v>8783</v>
      </c>
      <c r="B476" s="282" t="s">
        <v>171</v>
      </c>
      <c r="C476" s="283">
        <v>37</v>
      </c>
      <c r="D476" s="283">
        <v>49</v>
      </c>
      <c r="E476" s="283">
        <v>56</v>
      </c>
      <c r="F476" s="283">
        <v>32</v>
      </c>
      <c r="G476" s="283">
        <v>12</v>
      </c>
      <c r="H476" s="281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82">
        <v>8785</v>
      </c>
      <c r="B478" s="282" t="s">
        <v>172</v>
      </c>
      <c r="C478" s="283">
        <v>51</v>
      </c>
      <c r="D478" s="283">
        <v>53</v>
      </c>
      <c r="E478" s="283">
        <v>58</v>
      </c>
      <c r="F478" s="283">
        <v>16</v>
      </c>
      <c r="G478" s="283">
        <v>19</v>
      </c>
      <c r="H478" s="281">
        <v>197</v>
      </c>
      <c r="I478" s="284">
        <v>2</v>
      </c>
      <c r="J478" s="284">
        <v>32</v>
      </c>
      <c r="K478" s="284">
        <v>8</v>
      </c>
      <c r="L478" s="284">
        <v>13</v>
      </c>
      <c r="M478" s="284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82">
        <v>8787</v>
      </c>
      <c r="B480" s="282" t="s">
        <v>173</v>
      </c>
      <c r="C480" s="283">
        <v>49</v>
      </c>
      <c r="D480" s="283">
        <v>67</v>
      </c>
      <c r="E480" s="283">
        <v>77</v>
      </c>
      <c r="F480" s="283">
        <v>30</v>
      </c>
      <c r="G480" s="283">
        <v>88</v>
      </c>
      <c r="H480" s="281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4">
        <v>87</v>
      </c>
      <c r="J481" s="284">
        <v>66</v>
      </c>
      <c r="K481" s="284">
        <v>56</v>
      </c>
      <c r="L481" s="284">
        <v>80</v>
      </c>
      <c r="M481" s="284">
        <v>11</v>
      </c>
      <c r="N481" s="281">
        <v>300</v>
      </c>
    </row>
    <row r="482" spans="1:14" ht="18" x14ac:dyDescent="0.2">
      <c r="A482" s="282">
        <v>8789</v>
      </c>
      <c r="B482" s="282" t="s">
        <v>173</v>
      </c>
      <c r="C482" s="283">
        <v>43</v>
      </c>
      <c r="D482" s="283">
        <v>5</v>
      </c>
      <c r="E482" s="283">
        <v>22</v>
      </c>
      <c r="F482" s="283">
        <v>39</v>
      </c>
      <c r="G482" s="283">
        <v>75</v>
      </c>
      <c r="H482" s="281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82">
        <v>8791</v>
      </c>
      <c r="B484" s="282" t="s">
        <v>174</v>
      </c>
      <c r="C484" s="283">
        <v>84</v>
      </c>
      <c r="D484" s="283">
        <v>54</v>
      </c>
      <c r="E484" s="283">
        <v>69</v>
      </c>
      <c r="F484" s="283">
        <v>16</v>
      </c>
      <c r="G484" s="283">
        <v>80</v>
      </c>
      <c r="H484" s="281">
        <v>303</v>
      </c>
      <c r="I484" s="284">
        <v>50</v>
      </c>
      <c r="J484" s="284">
        <v>51</v>
      </c>
      <c r="K484" s="284">
        <v>27</v>
      </c>
      <c r="L484" s="284">
        <v>46</v>
      </c>
      <c r="M484" s="284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82">
        <v>8793</v>
      </c>
      <c r="B486" s="282" t="s">
        <v>175</v>
      </c>
      <c r="C486" s="283">
        <v>61</v>
      </c>
      <c r="D486" s="283">
        <v>52</v>
      </c>
      <c r="E486" s="283">
        <v>14</v>
      </c>
      <c r="F486" s="283">
        <v>58</v>
      </c>
      <c r="G486" s="283">
        <v>20</v>
      </c>
      <c r="H486" s="281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4">
        <v>51</v>
      </c>
      <c r="J487" s="284">
        <v>56</v>
      </c>
      <c r="K487" s="284">
        <v>73</v>
      </c>
      <c r="L487" s="284">
        <v>76</v>
      </c>
      <c r="M487" s="284">
        <v>19</v>
      </c>
      <c r="N487" s="281">
        <v>275</v>
      </c>
    </row>
    <row r="488" spans="1:14" ht="18" x14ac:dyDescent="0.2">
      <c r="A488" s="282">
        <v>8795</v>
      </c>
      <c r="B488" s="282" t="s">
        <v>175</v>
      </c>
      <c r="C488" s="283">
        <v>3</v>
      </c>
      <c r="D488" s="283">
        <v>66</v>
      </c>
      <c r="E488" s="283">
        <v>25</v>
      </c>
      <c r="F488" s="283">
        <v>2</v>
      </c>
      <c r="G488" s="283">
        <v>78</v>
      </c>
      <c r="H488" s="281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82">
        <v>8797</v>
      </c>
      <c r="B490" s="282" t="s">
        <v>176</v>
      </c>
      <c r="C490" s="283">
        <v>41</v>
      </c>
      <c r="D490" s="283">
        <v>52</v>
      </c>
      <c r="E490" s="283">
        <v>24</v>
      </c>
      <c r="F490" s="283">
        <v>53</v>
      </c>
      <c r="G490" s="283">
        <v>79</v>
      </c>
      <c r="H490" s="281">
        <v>249</v>
      </c>
      <c r="I490" s="284">
        <v>18</v>
      </c>
      <c r="J490" s="284">
        <v>46</v>
      </c>
      <c r="K490" s="284">
        <v>35</v>
      </c>
      <c r="L490" s="284">
        <v>26</v>
      </c>
      <c r="M490" s="284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82">
        <v>8799</v>
      </c>
      <c r="B492" s="282" t="s">
        <v>177</v>
      </c>
      <c r="C492" s="283">
        <v>86</v>
      </c>
      <c r="D492" s="283">
        <v>31</v>
      </c>
      <c r="E492" s="283">
        <v>65</v>
      </c>
      <c r="F492" s="283">
        <v>28</v>
      </c>
      <c r="G492" s="283">
        <v>5</v>
      </c>
      <c r="H492" s="281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4">
        <v>57</v>
      </c>
      <c r="J493" s="284">
        <v>82</v>
      </c>
      <c r="K493" s="284">
        <v>68</v>
      </c>
      <c r="L493" s="284">
        <v>53</v>
      </c>
      <c r="M493" s="284">
        <v>59</v>
      </c>
      <c r="N493" s="281">
        <v>319</v>
      </c>
    </row>
    <row r="494" spans="1:14" ht="18" x14ac:dyDescent="0.2">
      <c r="A494" s="282">
        <v>8801</v>
      </c>
      <c r="B494" s="282" t="s">
        <v>177</v>
      </c>
      <c r="C494" s="283">
        <v>13</v>
      </c>
      <c r="D494" s="283">
        <v>14</v>
      </c>
      <c r="E494" s="283">
        <v>22</v>
      </c>
      <c r="F494" s="283">
        <v>82</v>
      </c>
      <c r="G494" s="283">
        <v>68</v>
      </c>
      <c r="H494" s="281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85">
        <v>8802</v>
      </c>
      <c r="B495" s="285" t="s">
        <v>230</v>
      </c>
      <c r="C495" s="286">
        <v>86</v>
      </c>
      <c r="D495" s="286">
        <v>52</v>
      </c>
      <c r="E495" s="286">
        <v>72</v>
      </c>
      <c r="F495" s="286">
        <v>82</v>
      </c>
      <c r="G495" s="286">
        <v>28</v>
      </c>
      <c r="H495" s="287">
        <v>320</v>
      </c>
      <c r="I495" s="285"/>
      <c r="J495" s="285"/>
      <c r="K495" s="285"/>
      <c r="L495" s="285"/>
      <c r="M495" s="285"/>
      <c r="N495" s="285"/>
    </row>
    <row r="496" spans="1:14" ht="18" x14ac:dyDescent="0.2">
      <c r="A496" s="285">
        <v>8803</v>
      </c>
      <c r="B496" s="285" t="s">
        <v>230</v>
      </c>
      <c r="C496" s="286">
        <v>65</v>
      </c>
      <c r="D496" s="286">
        <v>21</v>
      </c>
      <c r="E496" s="286">
        <v>89</v>
      </c>
      <c r="F496" s="286">
        <v>53</v>
      </c>
      <c r="G496" s="286">
        <v>23</v>
      </c>
      <c r="H496" s="287">
        <v>251</v>
      </c>
      <c r="I496" s="288">
        <v>81</v>
      </c>
      <c r="J496" s="288">
        <v>28</v>
      </c>
      <c r="K496" s="288">
        <v>61</v>
      </c>
      <c r="L496" s="288">
        <v>17</v>
      </c>
      <c r="M496" s="288">
        <v>35</v>
      </c>
      <c r="N496" s="287">
        <v>222</v>
      </c>
    </row>
    <row r="497" spans="1:71" ht="18" x14ac:dyDescent="0.2">
      <c r="A497" s="285">
        <v>8804</v>
      </c>
      <c r="B497" s="285" t="s">
        <v>230</v>
      </c>
      <c r="C497" s="286">
        <v>40</v>
      </c>
      <c r="D497" s="286">
        <v>48</v>
      </c>
      <c r="E497" s="286">
        <v>44</v>
      </c>
      <c r="F497" s="286">
        <v>35</v>
      </c>
      <c r="G497" s="286">
        <v>81</v>
      </c>
      <c r="H497" s="287">
        <v>248</v>
      </c>
      <c r="I497" s="285"/>
      <c r="J497" s="285"/>
      <c r="K497" s="285"/>
      <c r="L497" s="285"/>
      <c r="M497" s="285"/>
      <c r="N497" s="285"/>
    </row>
    <row r="498" spans="1:71" ht="18" x14ac:dyDescent="0.2">
      <c r="A498" s="289">
        <v>8805</v>
      </c>
      <c r="B498" s="289" t="s">
        <v>231</v>
      </c>
      <c r="C498" s="290">
        <v>58</v>
      </c>
      <c r="D498" s="290">
        <v>82</v>
      </c>
      <c r="E498" s="290">
        <v>90</v>
      </c>
      <c r="F498" s="290">
        <v>45</v>
      </c>
      <c r="G498" s="290">
        <v>62</v>
      </c>
      <c r="H498" s="287">
        <v>337</v>
      </c>
      <c r="I498" s="289"/>
      <c r="J498" s="289"/>
      <c r="K498" s="289"/>
      <c r="L498" s="289"/>
      <c r="M498" s="289"/>
      <c r="N498" s="289"/>
    </row>
    <row r="499" spans="1:71" ht="18" x14ac:dyDescent="0.2">
      <c r="A499" s="289">
        <v>8806</v>
      </c>
      <c r="B499" s="289" t="s">
        <v>231</v>
      </c>
      <c r="C499" s="290">
        <v>17</v>
      </c>
      <c r="D499" s="290">
        <v>44</v>
      </c>
      <c r="E499" s="290">
        <v>35</v>
      </c>
      <c r="F499" s="290">
        <v>57</v>
      </c>
      <c r="G499" s="290">
        <v>12</v>
      </c>
      <c r="H499" s="287">
        <v>165</v>
      </c>
      <c r="I499" s="288">
        <v>27</v>
      </c>
      <c r="J499" s="288">
        <v>20</v>
      </c>
      <c r="K499" s="288">
        <v>50</v>
      </c>
      <c r="L499" s="288">
        <v>13</v>
      </c>
      <c r="M499" s="288">
        <v>65</v>
      </c>
      <c r="N499" s="287">
        <v>175</v>
      </c>
    </row>
    <row r="500" spans="1:71" ht="18" x14ac:dyDescent="0.2">
      <c r="A500" s="289">
        <v>8807</v>
      </c>
      <c r="B500" s="289" t="s">
        <v>231</v>
      </c>
      <c r="C500" s="290">
        <v>4</v>
      </c>
      <c r="D500" s="290">
        <v>54</v>
      </c>
      <c r="E500" s="290">
        <v>48</v>
      </c>
      <c r="F500" s="290">
        <v>13</v>
      </c>
      <c r="G500" s="290">
        <v>55</v>
      </c>
      <c r="H500" s="287">
        <v>174</v>
      </c>
      <c r="I500" s="289"/>
      <c r="J500" s="289"/>
      <c r="K500" s="289"/>
      <c r="L500" s="289"/>
      <c r="M500" s="289"/>
      <c r="N500" s="289"/>
    </row>
    <row r="501" spans="1:71" ht="18" x14ac:dyDescent="0.2">
      <c r="A501" s="285">
        <v>8808</v>
      </c>
      <c r="B501" s="285" t="s">
        <v>320</v>
      </c>
      <c r="C501" s="286">
        <v>43</v>
      </c>
      <c r="D501" s="286">
        <v>7</v>
      </c>
      <c r="E501" s="286">
        <v>48</v>
      </c>
      <c r="F501" s="286">
        <v>90</v>
      </c>
      <c r="G501" s="286">
        <v>34</v>
      </c>
      <c r="H501" s="287">
        <v>222</v>
      </c>
      <c r="I501" s="285"/>
      <c r="J501" s="285"/>
      <c r="K501" s="285"/>
      <c r="L501" s="285"/>
      <c r="M501" s="285"/>
      <c r="N501" s="285"/>
    </row>
    <row r="502" spans="1:71" ht="18" x14ac:dyDescent="0.2">
      <c r="A502" s="285">
        <v>8809</v>
      </c>
      <c r="B502" s="285" t="s">
        <v>320</v>
      </c>
      <c r="C502" s="286">
        <v>68</v>
      </c>
      <c r="D502" s="286">
        <v>31</v>
      </c>
      <c r="E502" s="286">
        <v>60</v>
      </c>
      <c r="F502" s="286">
        <v>40</v>
      </c>
      <c r="G502" s="286">
        <v>69</v>
      </c>
      <c r="H502" s="287">
        <v>268</v>
      </c>
      <c r="I502" s="288">
        <v>83</v>
      </c>
      <c r="J502" s="288">
        <v>41</v>
      </c>
      <c r="K502" s="288">
        <v>90</v>
      </c>
      <c r="L502" s="288">
        <v>89</v>
      </c>
      <c r="M502" s="288">
        <v>35</v>
      </c>
      <c r="N502" s="287">
        <v>338</v>
      </c>
    </row>
    <row r="503" spans="1:71" ht="18" x14ac:dyDescent="0.2">
      <c r="A503" s="285">
        <v>8810</v>
      </c>
      <c r="B503" s="285" t="s">
        <v>320</v>
      </c>
      <c r="C503" s="286">
        <v>20</v>
      </c>
      <c r="D503" s="286">
        <v>25</v>
      </c>
      <c r="E503" s="286">
        <v>8</v>
      </c>
      <c r="F503" s="286">
        <v>5</v>
      </c>
      <c r="G503" s="286">
        <v>21</v>
      </c>
      <c r="H503" s="287">
        <v>79</v>
      </c>
      <c r="I503" s="285"/>
      <c r="J503" s="285"/>
      <c r="K503" s="285"/>
      <c r="L503" s="285"/>
      <c r="M503" s="285"/>
      <c r="N503" s="285"/>
    </row>
    <row r="504" spans="1:71" ht="18" x14ac:dyDescent="0.2">
      <c r="A504" s="289">
        <v>8811</v>
      </c>
      <c r="B504" s="289" t="s">
        <v>233</v>
      </c>
      <c r="C504" s="290">
        <v>9</v>
      </c>
      <c r="D504" s="290">
        <v>36</v>
      </c>
      <c r="E504" s="290">
        <v>79</v>
      </c>
      <c r="F504" s="290">
        <v>49</v>
      </c>
      <c r="G504" s="290">
        <v>81</v>
      </c>
      <c r="H504" s="287">
        <v>254</v>
      </c>
      <c r="I504" s="289"/>
      <c r="J504" s="289"/>
      <c r="K504" s="289"/>
      <c r="L504" s="289"/>
      <c r="M504" s="289"/>
      <c r="N504" s="289"/>
    </row>
    <row r="505" spans="1:71" ht="18" x14ac:dyDescent="0.2">
      <c r="A505" s="289">
        <v>8812</v>
      </c>
      <c r="B505" s="289" t="s">
        <v>233</v>
      </c>
      <c r="C505" s="290">
        <v>34</v>
      </c>
      <c r="D505" s="290">
        <v>17</v>
      </c>
      <c r="E505" s="290">
        <v>89</v>
      </c>
      <c r="F505" s="290">
        <v>88</v>
      </c>
      <c r="G505" s="290">
        <v>84</v>
      </c>
      <c r="H505" s="287">
        <v>312</v>
      </c>
      <c r="I505" s="288">
        <v>59</v>
      </c>
      <c r="J505" s="288">
        <v>25</v>
      </c>
      <c r="K505" s="288">
        <v>31</v>
      </c>
      <c r="L505" s="288">
        <v>70</v>
      </c>
      <c r="M505" s="288">
        <v>38</v>
      </c>
      <c r="N505" s="287">
        <v>223</v>
      </c>
    </row>
    <row r="506" spans="1:71" ht="18" x14ac:dyDescent="0.2">
      <c r="A506" s="289">
        <v>8813</v>
      </c>
      <c r="B506" s="289" t="s">
        <v>233</v>
      </c>
      <c r="C506" s="290">
        <v>56</v>
      </c>
      <c r="D506" s="290">
        <v>58</v>
      </c>
      <c r="E506" s="290">
        <v>31</v>
      </c>
      <c r="F506" s="290">
        <v>42</v>
      </c>
      <c r="G506" s="290">
        <v>65</v>
      </c>
      <c r="H506" s="287">
        <v>252</v>
      </c>
      <c r="I506" s="289"/>
      <c r="J506" s="289"/>
      <c r="K506" s="289"/>
      <c r="L506" s="289"/>
      <c r="M506" s="289"/>
      <c r="N506" s="289"/>
    </row>
    <row r="507" spans="1:71" ht="18" x14ac:dyDescent="0.2">
      <c r="A507" s="285">
        <v>8814</v>
      </c>
      <c r="B507" s="285" t="s">
        <v>454</v>
      </c>
      <c r="C507" s="286">
        <v>9</v>
      </c>
      <c r="D507" s="286">
        <v>7</v>
      </c>
      <c r="E507" s="286">
        <v>90</v>
      </c>
      <c r="F507" s="286">
        <v>2</v>
      </c>
      <c r="G507" s="286">
        <v>1</v>
      </c>
      <c r="H507" s="287">
        <v>109</v>
      </c>
      <c r="I507" s="285"/>
      <c r="J507" s="285"/>
      <c r="K507" s="285"/>
      <c r="L507" s="285"/>
      <c r="M507" s="285"/>
      <c r="N507" s="285"/>
      <c r="BF507" s="285">
        <v>8810</v>
      </c>
      <c r="BG507" s="285" t="s">
        <v>320</v>
      </c>
      <c r="BH507" s="286">
        <v>20</v>
      </c>
      <c r="BI507" s="286">
        <v>25</v>
      </c>
      <c r="BJ507" s="286">
        <v>8</v>
      </c>
      <c r="BK507" s="286">
        <v>5</v>
      </c>
      <c r="BL507" s="286">
        <v>21</v>
      </c>
      <c r="BM507" s="287">
        <v>79</v>
      </c>
      <c r="BN507" s="285"/>
      <c r="BO507" s="285"/>
      <c r="BP507" s="285"/>
      <c r="BQ507" s="285"/>
      <c r="BR507" s="285"/>
      <c r="BS507" s="285"/>
    </row>
    <row r="508" spans="1:71" ht="18" x14ac:dyDescent="0.2">
      <c r="A508" s="285">
        <v>8815</v>
      </c>
      <c r="B508" s="285" t="s">
        <v>454</v>
      </c>
      <c r="C508" s="286">
        <v>5</v>
      </c>
      <c r="D508" s="286">
        <v>83</v>
      </c>
      <c r="E508" s="286">
        <v>3</v>
      </c>
      <c r="F508" s="286">
        <v>89</v>
      </c>
      <c r="G508" s="286">
        <v>2</v>
      </c>
      <c r="H508" s="287">
        <v>182</v>
      </c>
      <c r="I508" s="288">
        <v>39</v>
      </c>
      <c r="J508" s="288">
        <v>36</v>
      </c>
      <c r="K508" s="288">
        <v>10</v>
      </c>
      <c r="L508" s="288">
        <v>64</v>
      </c>
      <c r="M508" s="288">
        <v>67</v>
      </c>
      <c r="N508" s="287">
        <v>216</v>
      </c>
      <c r="BF508" s="289">
        <v>8811</v>
      </c>
      <c r="BG508" s="289" t="s">
        <v>233</v>
      </c>
      <c r="BH508" s="290">
        <v>9</v>
      </c>
      <c r="BI508" s="290">
        <v>36</v>
      </c>
      <c r="BJ508" s="290">
        <v>79</v>
      </c>
      <c r="BK508" s="290">
        <v>49</v>
      </c>
      <c r="BL508" s="290">
        <v>81</v>
      </c>
      <c r="BM508" s="287">
        <v>254</v>
      </c>
      <c r="BN508" s="289"/>
      <c r="BO508" s="289"/>
      <c r="BP508" s="289"/>
      <c r="BQ508" s="289"/>
      <c r="BR508" s="289"/>
      <c r="BS508" s="289"/>
    </row>
    <row r="509" spans="1:71" ht="18" x14ac:dyDescent="0.2">
      <c r="A509" s="285">
        <v>8816</v>
      </c>
      <c r="B509" s="285" t="s">
        <v>454</v>
      </c>
      <c r="C509" s="286">
        <v>25</v>
      </c>
      <c r="D509" s="286">
        <v>10</v>
      </c>
      <c r="E509" s="286">
        <v>31</v>
      </c>
      <c r="F509" s="286">
        <v>24</v>
      </c>
      <c r="G509" s="286">
        <v>42</v>
      </c>
      <c r="H509" s="287">
        <v>132</v>
      </c>
      <c r="I509" s="285"/>
      <c r="J509" s="285"/>
      <c r="K509" s="285"/>
      <c r="L509" s="285"/>
      <c r="M509" s="285"/>
      <c r="N509" s="285"/>
      <c r="BF509" s="289">
        <v>8812</v>
      </c>
      <c r="BG509" s="289" t="s">
        <v>233</v>
      </c>
      <c r="BH509" s="290">
        <v>34</v>
      </c>
      <c r="BI509" s="290">
        <v>17</v>
      </c>
      <c r="BJ509" s="290">
        <v>89</v>
      </c>
      <c r="BK509" s="290">
        <v>88</v>
      </c>
      <c r="BL509" s="290">
        <v>84</v>
      </c>
      <c r="BM509" s="287">
        <v>312</v>
      </c>
      <c r="BN509" s="288">
        <v>59</v>
      </c>
      <c r="BO509" s="288">
        <v>25</v>
      </c>
      <c r="BP509" s="288">
        <v>31</v>
      </c>
      <c r="BQ509" s="288">
        <v>70</v>
      </c>
      <c r="BR509" s="288">
        <v>38</v>
      </c>
      <c r="BS509" s="287">
        <v>223</v>
      </c>
    </row>
    <row r="510" spans="1:71" ht="18" x14ac:dyDescent="0.2">
      <c r="A510" s="289">
        <v>8817</v>
      </c>
      <c r="B510" s="289" t="s">
        <v>203</v>
      </c>
      <c r="C510" s="290">
        <v>66</v>
      </c>
      <c r="D510" s="290">
        <v>68</v>
      </c>
      <c r="E510" s="290">
        <v>7</v>
      </c>
      <c r="F510" s="290">
        <v>26</v>
      </c>
      <c r="G510" s="290">
        <v>36</v>
      </c>
      <c r="H510" s="287">
        <v>203</v>
      </c>
      <c r="I510" s="289"/>
      <c r="J510" s="289"/>
      <c r="K510" s="289"/>
      <c r="L510" s="289"/>
      <c r="M510" s="289"/>
      <c r="N510" s="289"/>
      <c r="BF510" s="289">
        <v>8813</v>
      </c>
      <c r="BG510" s="289" t="s">
        <v>233</v>
      </c>
      <c r="BH510" s="290">
        <v>56</v>
      </c>
      <c r="BI510" s="290">
        <v>58</v>
      </c>
      <c r="BJ510" s="290">
        <v>31</v>
      </c>
      <c r="BK510" s="290">
        <v>42</v>
      </c>
      <c r="BL510" s="290">
        <v>65</v>
      </c>
      <c r="BM510" s="287">
        <v>252</v>
      </c>
      <c r="BN510" s="289"/>
      <c r="BO510" s="289"/>
      <c r="BP510" s="289"/>
      <c r="BQ510" s="289"/>
      <c r="BR510" s="289"/>
      <c r="BS510" s="289"/>
    </row>
    <row r="511" spans="1:71" ht="18" x14ac:dyDescent="0.2">
      <c r="A511" s="289">
        <v>8818</v>
      </c>
      <c r="B511" s="289" t="s">
        <v>203</v>
      </c>
      <c r="C511" s="290">
        <v>26</v>
      </c>
      <c r="D511" s="290">
        <v>59</v>
      </c>
      <c r="E511" s="290">
        <v>1</v>
      </c>
      <c r="F511" s="290">
        <v>32</v>
      </c>
      <c r="G511" s="290">
        <v>74</v>
      </c>
      <c r="H511" s="287">
        <v>192</v>
      </c>
      <c r="I511" s="288">
        <v>72</v>
      </c>
      <c r="J511" s="288">
        <v>57</v>
      </c>
      <c r="K511" s="288">
        <v>53</v>
      </c>
      <c r="L511" s="288">
        <v>48</v>
      </c>
      <c r="M511" s="288">
        <v>46</v>
      </c>
      <c r="N511" s="287">
        <v>276</v>
      </c>
      <c r="BF511" s="285">
        <v>8814</v>
      </c>
      <c r="BG511" s="285" t="s">
        <v>454</v>
      </c>
      <c r="BH511" s="286">
        <v>9</v>
      </c>
      <c r="BI511" s="286">
        <v>7</v>
      </c>
      <c r="BJ511" s="286">
        <v>90</v>
      </c>
      <c r="BK511" s="286">
        <v>2</v>
      </c>
      <c r="BL511" s="286">
        <v>1</v>
      </c>
      <c r="BM511" s="287">
        <v>109</v>
      </c>
      <c r="BN511" s="285"/>
      <c r="BO511" s="285"/>
      <c r="BP511" s="285"/>
      <c r="BQ511" s="285"/>
      <c r="BR511" s="285"/>
      <c r="BS511" s="285"/>
    </row>
    <row r="512" spans="1:71" ht="18" x14ac:dyDescent="0.2">
      <c r="A512" s="289">
        <v>8819</v>
      </c>
      <c r="B512" s="289" t="s">
        <v>203</v>
      </c>
      <c r="C512" s="290">
        <v>78</v>
      </c>
      <c r="D512" s="290">
        <v>69</v>
      </c>
      <c r="E512" s="290">
        <v>26</v>
      </c>
      <c r="F512" s="290">
        <v>2</v>
      </c>
      <c r="G512" s="290">
        <v>6</v>
      </c>
      <c r="H512" s="287">
        <v>181</v>
      </c>
      <c r="I512" s="289"/>
      <c r="J512" s="289"/>
      <c r="K512" s="289"/>
      <c r="L512" s="289"/>
      <c r="M512" s="289"/>
      <c r="N512" s="289"/>
      <c r="BF512" s="285">
        <v>8815</v>
      </c>
      <c r="BG512" s="285" t="s">
        <v>454</v>
      </c>
      <c r="BH512" s="286">
        <v>5</v>
      </c>
      <c r="BI512" s="286">
        <v>83</v>
      </c>
      <c r="BJ512" s="286">
        <v>3</v>
      </c>
      <c r="BK512" s="286">
        <v>89</v>
      </c>
      <c r="BL512" s="286">
        <v>2</v>
      </c>
      <c r="BM512" s="287">
        <v>182</v>
      </c>
      <c r="BN512" s="288">
        <v>39</v>
      </c>
      <c r="BO512" s="288">
        <v>36</v>
      </c>
      <c r="BP512" s="288">
        <v>10</v>
      </c>
      <c r="BQ512" s="288">
        <v>64</v>
      </c>
      <c r="BR512" s="288">
        <v>67</v>
      </c>
      <c r="BS512" s="287">
        <v>216</v>
      </c>
    </row>
    <row r="513" spans="1:85" ht="18" x14ac:dyDescent="0.2">
      <c r="A513" s="285">
        <v>8820</v>
      </c>
      <c r="B513" s="285" t="s">
        <v>269</v>
      </c>
      <c r="C513" s="286">
        <v>77</v>
      </c>
      <c r="D513" s="286">
        <v>71</v>
      </c>
      <c r="E513" s="286">
        <v>10</v>
      </c>
      <c r="F513" s="286">
        <v>82</v>
      </c>
      <c r="G513" s="286">
        <v>50</v>
      </c>
      <c r="H513" s="287">
        <v>290</v>
      </c>
      <c r="I513" s="285"/>
      <c r="J513" s="285"/>
      <c r="K513" s="285"/>
      <c r="L513" s="285"/>
      <c r="M513" s="285"/>
      <c r="N513" s="285"/>
      <c r="BF513" s="285">
        <v>8816</v>
      </c>
      <c r="BG513" s="285" t="s">
        <v>454</v>
      </c>
      <c r="BH513" s="286">
        <v>25</v>
      </c>
      <c r="BI513" s="286">
        <v>10</v>
      </c>
      <c r="BJ513" s="286">
        <v>31</v>
      </c>
      <c r="BK513" s="286">
        <v>24</v>
      </c>
      <c r="BL513" s="286">
        <v>42</v>
      </c>
      <c r="BM513" s="287">
        <v>132</v>
      </c>
      <c r="BN513" s="285"/>
      <c r="BO513" s="285"/>
      <c r="BP513" s="285"/>
      <c r="BQ513" s="285"/>
      <c r="BR513" s="285"/>
      <c r="BS513" s="285"/>
    </row>
    <row r="514" spans="1:85" ht="18" x14ac:dyDescent="0.2">
      <c r="A514" s="285">
        <v>8821</v>
      </c>
      <c r="B514" s="285" t="s">
        <v>269</v>
      </c>
      <c r="C514" s="286">
        <v>87</v>
      </c>
      <c r="D514" s="286">
        <v>22</v>
      </c>
      <c r="E514" s="286">
        <v>74</v>
      </c>
      <c r="F514" s="286">
        <v>9</v>
      </c>
      <c r="G514" s="286">
        <v>32</v>
      </c>
      <c r="H514" s="287">
        <v>224</v>
      </c>
      <c r="I514" s="288">
        <v>53</v>
      </c>
      <c r="J514" s="288">
        <v>30</v>
      </c>
      <c r="K514" s="288">
        <v>43</v>
      </c>
      <c r="L514" s="288">
        <v>37</v>
      </c>
      <c r="M514" s="288">
        <v>61</v>
      </c>
      <c r="N514" s="287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89">
        <v>8817</v>
      </c>
      <c r="BG514" s="289" t="s">
        <v>203</v>
      </c>
      <c r="BH514" s="290">
        <v>66</v>
      </c>
      <c r="BI514" s="290">
        <v>68</v>
      </c>
      <c r="BJ514" s="290">
        <v>7</v>
      </c>
      <c r="BK514" s="290">
        <v>26</v>
      </c>
      <c r="BL514" s="290">
        <v>36</v>
      </c>
      <c r="BM514" s="287">
        <v>203</v>
      </c>
      <c r="BN514" s="289"/>
      <c r="BO514" s="289"/>
      <c r="BP514" s="289"/>
      <c r="BQ514" s="289"/>
      <c r="BR514" s="289"/>
      <c r="BS514" s="289"/>
      <c r="BT514" s="444" t="s">
        <v>511</v>
      </c>
      <c r="BU514" s="444"/>
      <c r="BV514" s="444"/>
      <c r="BW514" s="444"/>
      <c r="BX514" s="444"/>
      <c r="BY514" s="444"/>
      <c r="BZ514" s="444"/>
      <c r="CA514" s="444"/>
      <c r="CB514" s="444"/>
      <c r="CC514" s="444"/>
      <c r="CD514" s="444"/>
      <c r="CE514" s="444"/>
      <c r="CF514" s="444"/>
      <c r="CG514" s="444"/>
    </row>
    <row r="515" spans="1:85" ht="18" x14ac:dyDescent="0.2">
      <c r="A515" s="285">
        <v>8822</v>
      </c>
      <c r="B515" s="285" t="s">
        <v>269</v>
      </c>
      <c r="C515" s="286">
        <v>84</v>
      </c>
      <c r="D515" s="286">
        <v>14</v>
      </c>
      <c r="E515" s="286">
        <v>35</v>
      </c>
      <c r="F515" s="286">
        <v>39</v>
      </c>
      <c r="G515" s="286">
        <v>30</v>
      </c>
      <c r="H515" s="287">
        <v>202</v>
      </c>
      <c r="I515" s="285"/>
      <c r="J515" s="285"/>
      <c r="K515" s="285"/>
      <c r="L515" s="285"/>
      <c r="M515" s="285"/>
      <c r="N515" s="285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89">
        <v>8818</v>
      </c>
      <c r="BG515" s="289" t="s">
        <v>203</v>
      </c>
      <c r="BH515" s="290">
        <v>26</v>
      </c>
      <c r="BI515" s="290">
        <v>59</v>
      </c>
      <c r="BJ515" s="290">
        <v>1</v>
      </c>
      <c r="BK515" s="290">
        <v>32</v>
      </c>
      <c r="BL515" s="290">
        <v>74</v>
      </c>
      <c r="BM515" s="287">
        <v>192</v>
      </c>
      <c r="BN515" s="288">
        <v>72</v>
      </c>
      <c r="BO515" s="288">
        <v>57</v>
      </c>
      <c r="BP515" s="288">
        <v>53</v>
      </c>
      <c r="BQ515" s="288">
        <v>48</v>
      </c>
      <c r="BR515" s="288">
        <v>46</v>
      </c>
      <c r="BS515" s="287">
        <v>276</v>
      </c>
      <c r="BT515" s="294" t="s">
        <v>512</v>
      </c>
      <c r="BU515" s="294" t="s">
        <v>2</v>
      </c>
      <c r="BV515" s="294" t="s">
        <v>358</v>
      </c>
      <c r="BW515" s="294" t="s">
        <v>359</v>
      </c>
      <c r="BX515" s="294" t="s">
        <v>360</v>
      </c>
      <c r="BY515" s="294" t="s">
        <v>361</v>
      </c>
      <c r="BZ515" s="294" t="s">
        <v>362</v>
      </c>
      <c r="CA515" s="294" t="s">
        <v>513</v>
      </c>
      <c r="CB515" s="294" t="s">
        <v>514</v>
      </c>
      <c r="CC515" s="294" t="s">
        <v>515</v>
      </c>
      <c r="CD515" s="294" t="s">
        <v>516</v>
      </c>
      <c r="CE515" s="294" t="s">
        <v>517</v>
      </c>
      <c r="CF515" s="294" t="s">
        <v>518</v>
      </c>
      <c r="CG515" s="294" t="s">
        <v>519</v>
      </c>
    </row>
    <row r="516" spans="1:85" ht="18" x14ac:dyDescent="0.2">
      <c r="A516" s="289">
        <v>8823</v>
      </c>
      <c r="B516" s="289" t="s">
        <v>268</v>
      </c>
      <c r="C516" s="290">
        <v>72</v>
      </c>
      <c r="D516" s="290">
        <v>8</v>
      </c>
      <c r="E516" s="290">
        <v>34</v>
      </c>
      <c r="F516" s="290">
        <v>44</v>
      </c>
      <c r="G516" s="290">
        <v>60</v>
      </c>
      <c r="H516" s="287">
        <v>218</v>
      </c>
      <c r="I516" s="289"/>
      <c r="J516" s="289"/>
      <c r="K516" s="289"/>
      <c r="L516" s="289"/>
      <c r="M516" s="289"/>
      <c r="N516" s="289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89">
        <v>8819</v>
      </c>
      <c r="BG516" s="289" t="s">
        <v>203</v>
      </c>
      <c r="BH516" s="290">
        <v>78</v>
      </c>
      <c r="BI516" s="290">
        <v>69</v>
      </c>
      <c r="BJ516" s="290">
        <v>26</v>
      </c>
      <c r="BK516" s="290">
        <v>2</v>
      </c>
      <c r="BL516" s="290">
        <v>6</v>
      </c>
      <c r="BM516" s="287">
        <v>181</v>
      </c>
      <c r="BN516" s="289"/>
      <c r="BO516" s="289"/>
      <c r="BP516" s="289"/>
      <c r="BQ516" s="289"/>
      <c r="BR516" s="289"/>
      <c r="BS516" s="289"/>
      <c r="BT516" s="295">
        <v>180</v>
      </c>
      <c r="BU516" s="295" t="s">
        <v>17</v>
      </c>
      <c r="BV516" s="295">
        <v>48</v>
      </c>
      <c r="BW516" s="295">
        <v>88</v>
      </c>
      <c r="BX516" s="295">
        <v>21</v>
      </c>
      <c r="BY516" s="295">
        <v>50</v>
      </c>
      <c r="BZ516" s="295">
        <v>45</v>
      </c>
      <c r="CA516" s="296">
        <f t="shared" ref="CA516:CA540" si="0">SUM(BV516:BZ516)</f>
        <v>252</v>
      </c>
      <c r="CB516" s="295">
        <v>19</v>
      </c>
      <c r="CC516" s="295">
        <v>73</v>
      </c>
      <c r="CD516" s="295">
        <v>57</v>
      </c>
      <c r="CE516" s="295">
        <v>80</v>
      </c>
      <c r="CF516" s="295">
        <v>75</v>
      </c>
      <c r="CG516" s="294">
        <f t="shared" ref="CG516:CG540" si="1">SUM(BV516:CE516)</f>
        <v>733</v>
      </c>
    </row>
    <row r="517" spans="1:85" ht="18" x14ac:dyDescent="0.2">
      <c r="A517" s="289">
        <v>8824</v>
      </c>
      <c r="B517" s="289" t="s">
        <v>268</v>
      </c>
      <c r="C517" s="290">
        <v>50</v>
      </c>
      <c r="D517" s="290">
        <v>72</v>
      </c>
      <c r="E517" s="290">
        <v>27</v>
      </c>
      <c r="F517" s="290">
        <v>14</v>
      </c>
      <c r="G517" s="290">
        <v>56</v>
      </c>
      <c r="H517" s="287">
        <v>219</v>
      </c>
      <c r="I517" s="288">
        <v>10</v>
      </c>
      <c r="J517" s="288">
        <v>22</v>
      </c>
      <c r="K517" s="288">
        <v>59</v>
      </c>
      <c r="L517" s="288">
        <v>46</v>
      </c>
      <c r="M517" s="288">
        <v>33</v>
      </c>
      <c r="N517" s="287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85">
        <v>8820</v>
      </c>
      <c r="BG517" s="285" t="s">
        <v>269</v>
      </c>
      <c r="BH517" s="286">
        <v>77</v>
      </c>
      <c r="BI517" s="286">
        <v>71</v>
      </c>
      <c r="BJ517" s="286">
        <v>10</v>
      </c>
      <c r="BK517" s="286">
        <v>82</v>
      </c>
      <c r="BL517" s="286">
        <v>50</v>
      </c>
      <c r="BM517" s="287">
        <v>290</v>
      </c>
      <c r="BN517" s="285"/>
      <c r="BO517" s="285"/>
      <c r="BP517" s="285"/>
      <c r="BQ517" s="285"/>
      <c r="BR517" s="285"/>
      <c r="BS517" s="285"/>
      <c r="BT517" s="297">
        <v>181</v>
      </c>
      <c r="BU517" s="297" t="s">
        <v>24</v>
      </c>
      <c r="BV517" s="297">
        <v>59</v>
      </c>
      <c r="BW517" s="297">
        <v>66</v>
      </c>
      <c r="BX517" s="297">
        <v>22</v>
      </c>
      <c r="BY517" s="297">
        <v>1</v>
      </c>
      <c r="BZ517" s="297">
        <v>82</v>
      </c>
      <c r="CA517" s="298">
        <f t="shared" si="0"/>
        <v>230</v>
      </c>
      <c r="CB517" s="297">
        <v>74</v>
      </c>
      <c r="CC517" s="297">
        <v>9</v>
      </c>
      <c r="CD517" s="297">
        <v>75</v>
      </c>
      <c r="CE517" s="297">
        <v>32</v>
      </c>
      <c r="CF517" s="297">
        <v>27</v>
      </c>
      <c r="CG517" s="294">
        <f t="shared" si="1"/>
        <v>650</v>
      </c>
    </row>
    <row r="518" spans="1:85" ht="18" x14ac:dyDescent="0.2">
      <c r="A518" s="289">
        <v>8825</v>
      </c>
      <c r="B518" s="289" t="s">
        <v>268</v>
      </c>
      <c r="C518" s="290">
        <v>71</v>
      </c>
      <c r="D518" s="290">
        <v>10</v>
      </c>
      <c r="E518" s="290">
        <v>31</v>
      </c>
      <c r="F518" s="290">
        <v>82</v>
      </c>
      <c r="G518" s="290">
        <v>64</v>
      </c>
      <c r="H518" s="287">
        <v>258</v>
      </c>
      <c r="I518" s="289"/>
      <c r="J518" s="289"/>
      <c r="K518" s="289"/>
      <c r="L518" s="289"/>
      <c r="M518" s="289"/>
      <c r="N518" s="289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85">
        <v>8821</v>
      </c>
      <c r="BG518" s="285" t="s">
        <v>269</v>
      </c>
      <c r="BH518" s="286">
        <v>87</v>
      </c>
      <c r="BI518" s="286">
        <v>22</v>
      </c>
      <c r="BJ518" s="286">
        <v>74</v>
      </c>
      <c r="BK518" s="286">
        <v>9</v>
      </c>
      <c r="BL518" s="286">
        <v>32</v>
      </c>
      <c r="BM518" s="287">
        <v>224</v>
      </c>
      <c r="BN518" s="288">
        <v>53</v>
      </c>
      <c r="BO518" s="288">
        <v>30</v>
      </c>
      <c r="BP518" s="288">
        <v>43</v>
      </c>
      <c r="BQ518" s="288">
        <v>37</v>
      </c>
      <c r="BR518" s="288">
        <v>61</v>
      </c>
      <c r="BS518" s="287">
        <v>224</v>
      </c>
      <c r="BT518" s="295">
        <v>182</v>
      </c>
      <c r="BU518" s="295" t="s">
        <v>31</v>
      </c>
      <c r="BV518" s="295">
        <v>33</v>
      </c>
      <c r="BW518" s="295">
        <v>10</v>
      </c>
      <c r="BX518" s="295">
        <v>39</v>
      </c>
      <c r="BY518" s="295">
        <v>53</v>
      </c>
      <c r="BZ518" s="295">
        <v>34</v>
      </c>
      <c r="CA518" s="296">
        <f t="shared" si="0"/>
        <v>169</v>
      </c>
      <c r="CB518" s="295">
        <v>35</v>
      </c>
      <c r="CC518" s="295">
        <v>1</v>
      </c>
      <c r="CD518" s="295">
        <v>12</v>
      </c>
      <c r="CE518" s="295">
        <v>86</v>
      </c>
      <c r="CF518" s="295">
        <v>90</v>
      </c>
      <c r="CG518" s="294">
        <f t="shared" si="1"/>
        <v>472</v>
      </c>
    </row>
    <row r="519" spans="1:85" ht="18" x14ac:dyDescent="0.2">
      <c r="A519" s="285">
        <v>8826</v>
      </c>
      <c r="B519" s="285" t="s">
        <v>457</v>
      </c>
      <c r="C519" s="286">
        <v>7</v>
      </c>
      <c r="D519" s="286">
        <v>6</v>
      </c>
      <c r="E519" s="286">
        <v>30</v>
      </c>
      <c r="F519" s="286">
        <v>33</v>
      </c>
      <c r="G519" s="286">
        <v>15</v>
      </c>
      <c r="H519" s="287">
        <v>91</v>
      </c>
      <c r="I519" s="285"/>
      <c r="J519" s="285"/>
      <c r="K519" s="285"/>
      <c r="L519" s="285"/>
      <c r="M519" s="285"/>
      <c r="N519" s="285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85">
        <v>8822</v>
      </c>
      <c r="BG519" s="285" t="s">
        <v>269</v>
      </c>
      <c r="BH519" s="286">
        <v>84</v>
      </c>
      <c r="BI519" s="286">
        <v>14</v>
      </c>
      <c r="BJ519" s="286">
        <v>35</v>
      </c>
      <c r="BK519" s="286">
        <v>39</v>
      </c>
      <c r="BL519" s="286">
        <v>30</v>
      </c>
      <c r="BM519" s="287">
        <v>202</v>
      </c>
      <c r="BN519" s="285"/>
      <c r="BO519" s="285"/>
      <c r="BP519" s="285"/>
      <c r="BQ519" s="285"/>
      <c r="BR519" s="285"/>
      <c r="BS519" s="285"/>
      <c r="BT519" s="297">
        <v>183</v>
      </c>
      <c r="BU519" s="297" t="s">
        <v>38</v>
      </c>
      <c r="BV519" s="299">
        <v>76</v>
      </c>
      <c r="BW519" s="297">
        <v>18</v>
      </c>
      <c r="BX519" s="297">
        <v>5</v>
      </c>
      <c r="BY519" s="297">
        <v>70</v>
      </c>
      <c r="BZ519" s="297">
        <v>33</v>
      </c>
      <c r="CA519" s="298">
        <f t="shared" si="0"/>
        <v>202</v>
      </c>
      <c r="CB519" s="297">
        <v>77</v>
      </c>
      <c r="CC519" s="297">
        <v>40</v>
      </c>
      <c r="CD519" s="297">
        <v>53</v>
      </c>
      <c r="CE519" s="297">
        <v>37</v>
      </c>
      <c r="CF519" s="297">
        <v>22</v>
      </c>
      <c r="CG519" s="294">
        <f t="shared" si="1"/>
        <v>611</v>
      </c>
    </row>
    <row r="520" spans="1:85" ht="18" x14ac:dyDescent="0.2">
      <c r="A520" s="285">
        <v>8827</v>
      </c>
      <c r="B520" s="285" t="s">
        <v>457</v>
      </c>
      <c r="C520" s="286">
        <v>20</v>
      </c>
      <c r="D520" s="286">
        <v>1</v>
      </c>
      <c r="E520" s="286">
        <v>51</v>
      </c>
      <c r="F520" s="286">
        <v>85</v>
      </c>
      <c r="G520" s="286">
        <v>2</v>
      </c>
      <c r="H520" s="287">
        <v>159</v>
      </c>
      <c r="I520" s="288">
        <v>67</v>
      </c>
      <c r="J520" s="288">
        <v>23</v>
      </c>
      <c r="K520" s="288">
        <v>83</v>
      </c>
      <c r="L520" s="288">
        <v>11</v>
      </c>
      <c r="M520" s="288">
        <v>79</v>
      </c>
      <c r="N520" s="287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89">
        <v>8823</v>
      </c>
      <c r="BG520" s="289" t="s">
        <v>268</v>
      </c>
      <c r="BH520" s="290">
        <v>72</v>
      </c>
      <c r="BI520" s="290">
        <v>8</v>
      </c>
      <c r="BJ520" s="290">
        <v>34</v>
      </c>
      <c r="BK520" s="290">
        <v>44</v>
      </c>
      <c r="BL520" s="290">
        <v>60</v>
      </c>
      <c r="BM520" s="287">
        <v>218</v>
      </c>
      <c r="BN520" s="289"/>
      <c r="BO520" s="289"/>
      <c r="BP520" s="289"/>
      <c r="BQ520" s="289"/>
      <c r="BR520" s="289"/>
      <c r="BS520" s="289"/>
      <c r="BT520" s="295">
        <v>184</v>
      </c>
      <c r="BU520" s="295" t="s">
        <v>45</v>
      </c>
      <c r="BV520" s="295">
        <v>87</v>
      </c>
      <c r="BW520" s="295">
        <v>56</v>
      </c>
      <c r="BX520" s="295">
        <v>78</v>
      </c>
      <c r="BY520" s="295">
        <v>40</v>
      </c>
      <c r="BZ520" s="295">
        <v>1</v>
      </c>
      <c r="CA520" s="296">
        <f t="shared" si="0"/>
        <v>262</v>
      </c>
      <c r="CB520" s="295">
        <v>82</v>
      </c>
      <c r="CC520" s="295">
        <v>44</v>
      </c>
      <c r="CD520" s="295">
        <v>25</v>
      </c>
      <c r="CE520" s="295">
        <v>73</v>
      </c>
      <c r="CF520" s="295">
        <v>76</v>
      </c>
      <c r="CG520" s="294">
        <f t="shared" si="1"/>
        <v>748</v>
      </c>
    </row>
    <row r="521" spans="1:85" ht="18" x14ac:dyDescent="0.2">
      <c r="A521" s="285">
        <v>8828</v>
      </c>
      <c r="B521" s="285" t="s">
        <v>457</v>
      </c>
      <c r="C521" s="286">
        <v>47</v>
      </c>
      <c r="D521" s="286">
        <v>39</v>
      </c>
      <c r="E521" s="286">
        <v>6</v>
      </c>
      <c r="F521" s="286">
        <v>53</v>
      </c>
      <c r="G521" s="286">
        <v>36</v>
      </c>
      <c r="H521" s="287">
        <v>181</v>
      </c>
      <c r="I521" s="285"/>
      <c r="J521" s="285"/>
      <c r="K521" s="285"/>
      <c r="L521" s="285"/>
      <c r="M521" s="285"/>
      <c r="N521" s="285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89">
        <v>8824</v>
      </c>
      <c r="BG521" s="289" t="s">
        <v>268</v>
      </c>
      <c r="BH521" s="290">
        <v>50</v>
      </c>
      <c r="BI521" s="290">
        <v>72</v>
      </c>
      <c r="BJ521" s="290">
        <v>27</v>
      </c>
      <c r="BK521" s="290">
        <v>14</v>
      </c>
      <c r="BL521" s="290">
        <v>56</v>
      </c>
      <c r="BM521" s="287">
        <v>219</v>
      </c>
      <c r="BN521" s="288">
        <v>10</v>
      </c>
      <c r="BO521" s="288">
        <v>22</v>
      </c>
      <c r="BP521" s="288">
        <v>59</v>
      </c>
      <c r="BQ521" s="288">
        <v>46</v>
      </c>
      <c r="BR521" s="288">
        <v>33</v>
      </c>
      <c r="BS521" s="287">
        <v>170</v>
      </c>
      <c r="BT521" s="297">
        <v>185</v>
      </c>
      <c r="BU521" s="297" t="s">
        <v>52</v>
      </c>
      <c r="BV521" s="297">
        <v>69</v>
      </c>
      <c r="BW521" s="297">
        <v>77</v>
      </c>
      <c r="BX521" s="297">
        <v>21</v>
      </c>
      <c r="BY521" s="297">
        <v>40</v>
      </c>
      <c r="BZ521" s="297">
        <v>31</v>
      </c>
      <c r="CA521" s="298">
        <f t="shared" si="0"/>
        <v>238</v>
      </c>
      <c r="CB521" s="297">
        <v>39</v>
      </c>
      <c r="CC521" s="297">
        <v>34</v>
      </c>
      <c r="CD521" s="297">
        <v>28</v>
      </c>
      <c r="CE521" s="297">
        <v>48</v>
      </c>
      <c r="CF521" s="297">
        <v>5</v>
      </c>
      <c r="CG521" s="294">
        <f t="shared" si="1"/>
        <v>625</v>
      </c>
    </row>
    <row r="522" spans="1:85" ht="18" x14ac:dyDescent="0.2">
      <c r="A522" s="289">
        <v>8829</v>
      </c>
      <c r="B522" s="289" t="s">
        <v>321</v>
      </c>
      <c r="C522" s="290">
        <v>38</v>
      </c>
      <c r="D522" s="290">
        <v>67</v>
      </c>
      <c r="E522" s="290">
        <v>3</v>
      </c>
      <c r="F522" s="290">
        <v>24</v>
      </c>
      <c r="G522" s="290">
        <v>6</v>
      </c>
      <c r="H522" s="287">
        <v>138</v>
      </c>
      <c r="I522" s="289"/>
      <c r="J522" s="289"/>
      <c r="K522" s="289"/>
      <c r="L522" s="289"/>
      <c r="M522" s="289"/>
      <c r="N522" s="289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89">
        <v>8825</v>
      </c>
      <c r="BG522" s="289" t="s">
        <v>268</v>
      </c>
      <c r="BH522" s="290">
        <v>71</v>
      </c>
      <c r="BI522" s="290">
        <v>10</v>
      </c>
      <c r="BJ522" s="290">
        <v>31</v>
      </c>
      <c r="BK522" s="290">
        <v>82</v>
      </c>
      <c r="BL522" s="290">
        <v>64</v>
      </c>
      <c r="BM522" s="287">
        <v>258</v>
      </c>
      <c r="BN522" s="289"/>
      <c r="BO522" s="289"/>
      <c r="BP522" s="289"/>
      <c r="BQ522" s="289"/>
      <c r="BR522" s="289"/>
      <c r="BS522" s="289"/>
      <c r="BT522" s="295">
        <v>186</v>
      </c>
      <c r="BU522" s="295" t="s">
        <v>59</v>
      </c>
      <c r="BV522" s="295">
        <v>70</v>
      </c>
      <c r="BW522" s="295">
        <v>40</v>
      </c>
      <c r="BX522" s="295">
        <v>55</v>
      </c>
      <c r="BY522" s="295">
        <v>10</v>
      </c>
      <c r="BZ522" s="295">
        <v>51</v>
      </c>
      <c r="CA522" s="296">
        <f t="shared" si="0"/>
        <v>226</v>
      </c>
      <c r="CB522" s="295">
        <v>85</v>
      </c>
      <c r="CC522" s="295">
        <v>87</v>
      </c>
      <c r="CD522" s="295">
        <v>27</v>
      </c>
      <c r="CE522" s="295">
        <v>90</v>
      </c>
      <c r="CF522" s="295">
        <v>34</v>
      </c>
      <c r="CG522" s="294">
        <f t="shared" si="1"/>
        <v>741</v>
      </c>
    </row>
    <row r="523" spans="1:85" ht="18" x14ac:dyDescent="0.2">
      <c r="A523" s="289">
        <v>8830</v>
      </c>
      <c r="B523" s="289" t="s">
        <v>321</v>
      </c>
      <c r="C523" s="290">
        <v>8</v>
      </c>
      <c r="D523" s="290">
        <v>72</v>
      </c>
      <c r="E523" s="290">
        <v>4</v>
      </c>
      <c r="F523" s="290">
        <v>23</v>
      </c>
      <c r="G523" s="290">
        <v>47</v>
      </c>
      <c r="H523" s="287">
        <v>154</v>
      </c>
      <c r="I523" s="288">
        <v>74</v>
      </c>
      <c r="J523" s="288">
        <v>3</v>
      </c>
      <c r="K523" s="288">
        <v>68</v>
      </c>
      <c r="L523" s="288">
        <v>71</v>
      </c>
      <c r="M523" s="288">
        <v>20</v>
      </c>
      <c r="N523" s="287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85">
        <v>8826</v>
      </c>
      <c r="BG523" s="285" t="s">
        <v>457</v>
      </c>
      <c r="BH523" s="286">
        <v>7</v>
      </c>
      <c r="BI523" s="286">
        <v>6</v>
      </c>
      <c r="BJ523" s="286">
        <v>30</v>
      </c>
      <c r="BK523" s="286">
        <v>33</v>
      </c>
      <c r="BL523" s="286">
        <v>15</v>
      </c>
      <c r="BM523" s="287">
        <v>91</v>
      </c>
      <c r="BN523" s="285"/>
      <c r="BO523" s="285"/>
      <c r="BP523" s="285"/>
      <c r="BQ523" s="285"/>
      <c r="BR523" s="285"/>
      <c r="BS523" s="285"/>
      <c r="BT523" s="297">
        <v>187</v>
      </c>
      <c r="BU523" s="297" t="s">
        <v>66</v>
      </c>
      <c r="BV523" s="297">
        <v>68</v>
      </c>
      <c r="BW523" s="297">
        <v>67</v>
      </c>
      <c r="BX523" s="297">
        <v>19</v>
      </c>
      <c r="BY523" s="297">
        <v>12</v>
      </c>
      <c r="BZ523" s="297">
        <v>80</v>
      </c>
      <c r="CA523" s="298">
        <f t="shared" si="0"/>
        <v>246</v>
      </c>
      <c r="CB523" s="297"/>
      <c r="CC523" s="297"/>
      <c r="CD523" s="297"/>
      <c r="CE523" s="297"/>
      <c r="CF523" s="297"/>
      <c r="CG523" s="294">
        <f t="shared" si="1"/>
        <v>492</v>
      </c>
    </row>
    <row r="524" spans="1:85" ht="18" x14ac:dyDescent="0.2">
      <c r="A524" s="289">
        <v>8831</v>
      </c>
      <c r="B524" s="289" t="s">
        <v>321</v>
      </c>
      <c r="C524" s="290">
        <v>24</v>
      </c>
      <c r="D524" s="290">
        <v>87</v>
      </c>
      <c r="E524" s="290">
        <v>85</v>
      </c>
      <c r="F524" s="290">
        <v>52</v>
      </c>
      <c r="G524" s="290">
        <v>26</v>
      </c>
      <c r="H524" s="287">
        <v>274</v>
      </c>
      <c r="I524" s="289"/>
      <c r="J524" s="289"/>
      <c r="K524" s="289"/>
      <c r="L524" s="289"/>
      <c r="M524" s="289"/>
      <c r="N524" s="289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85">
        <v>8827</v>
      </c>
      <c r="BG524" s="285" t="s">
        <v>457</v>
      </c>
      <c r="BH524" s="286">
        <v>20</v>
      </c>
      <c r="BI524" s="286">
        <v>1</v>
      </c>
      <c r="BJ524" s="286">
        <v>51</v>
      </c>
      <c r="BK524" s="286">
        <v>85</v>
      </c>
      <c r="BL524" s="286">
        <v>2</v>
      </c>
      <c r="BM524" s="287">
        <v>159</v>
      </c>
      <c r="BN524" s="288">
        <v>67</v>
      </c>
      <c r="BO524" s="288">
        <v>23</v>
      </c>
      <c r="BP524" s="288">
        <v>83</v>
      </c>
      <c r="BQ524" s="288">
        <v>11</v>
      </c>
      <c r="BR524" s="288">
        <v>79</v>
      </c>
      <c r="BS524" s="287">
        <v>263</v>
      </c>
      <c r="BT524" s="295">
        <v>188</v>
      </c>
      <c r="BU524" s="295" t="s">
        <v>73</v>
      </c>
      <c r="BV524" s="295">
        <v>85</v>
      </c>
      <c r="BW524" s="295">
        <v>26</v>
      </c>
      <c r="BX524" s="295">
        <v>27</v>
      </c>
      <c r="BY524" s="295">
        <v>2</v>
      </c>
      <c r="BZ524" s="295">
        <v>20</v>
      </c>
      <c r="CA524" s="296">
        <f t="shared" si="0"/>
        <v>160</v>
      </c>
      <c r="CB524" s="295">
        <v>8</v>
      </c>
      <c r="CC524" s="295">
        <v>64</v>
      </c>
      <c r="CD524" s="295">
        <v>13</v>
      </c>
      <c r="CE524" s="295">
        <v>10</v>
      </c>
      <c r="CF524" s="295">
        <v>45</v>
      </c>
      <c r="CG524" s="294">
        <f t="shared" si="1"/>
        <v>415</v>
      </c>
    </row>
    <row r="525" spans="1:85" ht="18" x14ac:dyDescent="0.2">
      <c r="A525" s="285">
        <v>8832</v>
      </c>
      <c r="B525" s="285" t="s">
        <v>234</v>
      </c>
      <c r="C525" s="286">
        <v>30</v>
      </c>
      <c r="D525" s="286">
        <v>83</v>
      </c>
      <c r="E525" s="286">
        <v>80</v>
      </c>
      <c r="F525" s="286">
        <v>89</v>
      </c>
      <c r="G525" s="286">
        <v>62</v>
      </c>
      <c r="H525" s="287">
        <v>344</v>
      </c>
      <c r="I525" s="285"/>
      <c r="J525" s="285"/>
      <c r="K525" s="285"/>
      <c r="L525" s="285"/>
      <c r="M525" s="285"/>
      <c r="N525" s="285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85">
        <v>8828</v>
      </c>
      <c r="BG525" s="285" t="s">
        <v>457</v>
      </c>
      <c r="BH525" s="286">
        <v>47</v>
      </c>
      <c r="BI525" s="286">
        <v>39</v>
      </c>
      <c r="BJ525" s="286">
        <v>6</v>
      </c>
      <c r="BK525" s="286">
        <v>53</v>
      </c>
      <c r="BL525" s="286">
        <v>36</v>
      </c>
      <c r="BM525" s="287">
        <v>181</v>
      </c>
      <c r="BN525" s="285"/>
      <c r="BO525" s="285"/>
      <c r="BP525" s="285"/>
      <c r="BQ525" s="285"/>
      <c r="BR525" s="285"/>
      <c r="BS525" s="285"/>
      <c r="BT525" s="297">
        <v>189</v>
      </c>
      <c r="BU525" s="297" t="s">
        <v>80</v>
      </c>
      <c r="BV525" s="297">
        <v>88</v>
      </c>
      <c r="BW525" s="297">
        <v>47</v>
      </c>
      <c r="BX525" s="297">
        <v>6</v>
      </c>
      <c r="BY525" s="297">
        <v>27</v>
      </c>
      <c r="BZ525" s="297">
        <v>5</v>
      </c>
      <c r="CA525" s="298">
        <f t="shared" si="0"/>
        <v>173</v>
      </c>
      <c r="CB525" s="297">
        <v>22</v>
      </c>
      <c r="CC525" s="297">
        <v>32</v>
      </c>
      <c r="CD525" s="297">
        <v>85</v>
      </c>
      <c r="CE525" s="297">
        <v>43</v>
      </c>
      <c r="CF525" s="297">
        <v>45</v>
      </c>
      <c r="CG525" s="294">
        <f t="shared" si="1"/>
        <v>528</v>
      </c>
    </row>
    <row r="526" spans="1:85" ht="18" x14ac:dyDescent="0.2">
      <c r="A526" s="285">
        <v>8833</v>
      </c>
      <c r="B526" s="285" t="s">
        <v>234</v>
      </c>
      <c r="C526" s="286">
        <v>60</v>
      </c>
      <c r="D526" s="286">
        <v>74</v>
      </c>
      <c r="E526" s="286">
        <v>89</v>
      </c>
      <c r="F526" s="286">
        <v>19</v>
      </c>
      <c r="G526" s="286">
        <v>8</v>
      </c>
      <c r="H526" s="287">
        <v>250</v>
      </c>
      <c r="I526" s="288">
        <v>37</v>
      </c>
      <c r="J526" s="288">
        <v>87</v>
      </c>
      <c r="K526" s="288">
        <v>39</v>
      </c>
      <c r="L526" s="288">
        <v>17</v>
      </c>
      <c r="M526" s="288">
        <v>58</v>
      </c>
      <c r="N526" s="287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 t="shared" ref="AB526:AB547" si="2"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295">
        <v>192</v>
      </c>
      <c r="AS526" s="295" t="s">
        <v>101</v>
      </c>
      <c r="AT526" s="295">
        <v>10</v>
      </c>
      <c r="AU526" s="295">
        <v>84</v>
      </c>
      <c r="AV526" s="295">
        <v>32</v>
      </c>
      <c r="AW526" s="295">
        <v>62</v>
      </c>
      <c r="AX526" s="295">
        <v>2</v>
      </c>
      <c r="AY526" s="296">
        <f t="shared" ref="AY526:AY538" si="3">SUM(AT526:AX526)</f>
        <v>190</v>
      </c>
      <c r="AZ526" s="295">
        <v>47</v>
      </c>
      <c r="BA526" s="295">
        <v>78</v>
      </c>
      <c r="BB526" s="295">
        <v>31</v>
      </c>
      <c r="BC526" s="295">
        <v>25</v>
      </c>
      <c r="BD526" s="295">
        <v>76</v>
      </c>
      <c r="BE526" s="294">
        <f t="shared" ref="BE526:BE538" si="4">SUM(AT526:BC526)</f>
        <v>561</v>
      </c>
      <c r="BF526" s="289">
        <v>8829</v>
      </c>
      <c r="BG526" s="289" t="s">
        <v>321</v>
      </c>
      <c r="BH526" s="290">
        <v>38</v>
      </c>
      <c r="BI526" s="290">
        <v>67</v>
      </c>
      <c r="BJ526" s="290">
        <v>3</v>
      </c>
      <c r="BK526" s="290">
        <v>24</v>
      </c>
      <c r="BL526" s="290">
        <v>6</v>
      </c>
      <c r="BM526" s="287">
        <v>138</v>
      </c>
      <c r="BN526" s="289"/>
      <c r="BO526" s="289"/>
      <c r="BP526" s="289"/>
      <c r="BQ526" s="289"/>
      <c r="BR526" s="289"/>
      <c r="BS526" s="289"/>
      <c r="BT526" s="295">
        <v>190</v>
      </c>
      <c r="BU526" s="295" t="s">
        <v>87</v>
      </c>
      <c r="BV526" s="295">
        <v>81</v>
      </c>
      <c r="BW526" s="295">
        <v>17</v>
      </c>
      <c r="BX526" s="295">
        <v>12</v>
      </c>
      <c r="BY526" s="295">
        <v>69</v>
      </c>
      <c r="BZ526" s="295">
        <v>1</v>
      </c>
      <c r="CA526" s="296">
        <f t="shared" si="0"/>
        <v>180</v>
      </c>
      <c r="CB526" s="295">
        <v>2</v>
      </c>
      <c r="CC526" s="295">
        <v>32</v>
      </c>
      <c r="CD526" s="295">
        <v>25</v>
      </c>
      <c r="CE526" s="295">
        <v>48</v>
      </c>
      <c r="CF526" s="295">
        <v>62</v>
      </c>
      <c r="CG526" s="294">
        <f t="shared" si="1"/>
        <v>467</v>
      </c>
    </row>
    <row r="527" spans="1:85" ht="18" x14ac:dyDescent="0.2">
      <c r="A527" s="285">
        <v>8834</v>
      </c>
      <c r="B527" s="285" t="s">
        <v>234</v>
      </c>
      <c r="C527" s="286">
        <v>48</v>
      </c>
      <c r="D527" s="286">
        <v>69</v>
      </c>
      <c r="E527" s="286">
        <v>43</v>
      </c>
      <c r="F527" s="286">
        <v>80</v>
      </c>
      <c r="G527" s="286">
        <v>20</v>
      </c>
      <c r="H527" s="287">
        <v>260</v>
      </c>
      <c r="I527" s="285"/>
      <c r="J527" s="285"/>
      <c r="K527" s="285"/>
      <c r="L527" s="285"/>
      <c r="M527" s="285"/>
      <c r="N527" s="285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 t="shared" si="2"/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297">
        <v>193</v>
      </c>
      <c r="AS527" s="297" t="s">
        <v>108</v>
      </c>
      <c r="AT527" s="297">
        <v>54</v>
      </c>
      <c r="AU527" s="297">
        <v>16</v>
      </c>
      <c r="AV527" s="299">
        <v>67</v>
      </c>
      <c r="AW527" s="297">
        <v>30</v>
      </c>
      <c r="AX527" s="297">
        <v>31</v>
      </c>
      <c r="AY527" s="298">
        <f t="shared" si="3"/>
        <v>198</v>
      </c>
      <c r="AZ527" s="297">
        <v>24</v>
      </c>
      <c r="BA527" s="297">
        <v>37</v>
      </c>
      <c r="BB527" s="297">
        <v>89</v>
      </c>
      <c r="BC527" s="297">
        <v>63</v>
      </c>
      <c r="BD527" s="297">
        <v>46</v>
      </c>
      <c r="BE527" s="294">
        <f t="shared" si="4"/>
        <v>609</v>
      </c>
      <c r="BF527" s="289">
        <v>8830</v>
      </c>
      <c r="BG527" s="289" t="s">
        <v>321</v>
      </c>
      <c r="BH527" s="290">
        <v>8</v>
      </c>
      <c r="BI527" s="290">
        <v>72</v>
      </c>
      <c r="BJ527" s="290">
        <v>4</v>
      </c>
      <c r="BK527" s="290">
        <v>23</v>
      </c>
      <c r="BL527" s="290">
        <v>47</v>
      </c>
      <c r="BM527" s="287">
        <v>154</v>
      </c>
      <c r="BN527" s="288">
        <v>74</v>
      </c>
      <c r="BO527" s="288">
        <v>3</v>
      </c>
      <c r="BP527" s="288">
        <v>68</v>
      </c>
      <c r="BQ527" s="288">
        <v>71</v>
      </c>
      <c r="BR527" s="288">
        <v>20</v>
      </c>
      <c r="BS527" s="287">
        <v>236</v>
      </c>
      <c r="BT527" s="297">
        <v>191</v>
      </c>
      <c r="BU527" s="297" t="s">
        <v>94</v>
      </c>
      <c r="BV527" s="297">
        <v>24</v>
      </c>
      <c r="BW527" s="297">
        <v>40</v>
      </c>
      <c r="BX527" s="297">
        <v>87</v>
      </c>
      <c r="BY527" s="297">
        <v>66</v>
      </c>
      <c r="BZ527" s="297">
        <v>15</v>
      </c>
      <c r="CA527" s="298">
        <f t="shared" si="0"/>
        <v>232</v>
      </c>
      <c r="CB527" s="297">
        <v>45</v>
      </c>
      <c r="CC527" s="297">
        <v>67</v>
      </c>
      <c r="CD527" s="297">
        <v>43</v>
      </c>
      <c r="CE527" s="297">
        <v>60</v>
      </c>
      <c r="CF527" s="297">
        <v>52</v>
      </c>
      <c r="CG527" s="294">
        <f t="shared" si="1"/>
        <v>679</v>
      </c>
    </row>
    <row r="528" spans="1:85" ht="18" x14ac:dyDescent="0.2">
      <c r="A528" s="289">
        <v>8835</v>
      </c>
      <c r="B528" s="289" t="s">
        <v>458</v>
      </c>
      <c r="C528" s="290">
        <v>74</v>
      </c>
      <c r="D528" s="290">
        <v>82</v>
      </c>
      <c r="E528" s="290">
        <v>45</v>
      </c>
      <c r="F528" s="290">
        <v>59</v>
      </c>
      <c r="G528" s="290">
        <v>79</v>
      </c>
      <c r="H528" s="287">
        <v>339</v>
      </c>
      <c r="I528" s="289"/>
      <c r="J528" s="289"/>
      <c r="K528" s="289"/>
      <c r="L528" s="289"/>
      <c r="M528" s="289"/>
      <c r="N528" s="289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 t="shared" si="2"/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295">
        <v>194</v>
      </c>
      <c r="AS528" s="295" t="s">
        <v>116</v>
      </c>
      <c r="AT528" s="295">
        <v>57</v>
      </c>
      <c r="AU528" s="295">
        <v>3</v>
      </c>
      <c r="AV528" s="295">
        <v>75</v>
      </c>
      <c r="AW528" s="295">
        <v>38</v>
      </c>
      <c r="AX528" s="295">
        <v>63</v>
      </c>
      <c r="AY528" s="296">
        <f t="shared" si="3"/>
        <v>236</v>
      </c>
      <c r="AZ528" s="295">
        <v>55</v>
      </c>
      <c r="BA528" s="295">
        <v>40</v>
      </c>
      <c r="BB528" s="295">
        <v>26</v>
      </c>
      <c r="BC528" s="295">
        <v>37</v>
      </c>
      <c r="BD528" s="295">
        <v>42</v>
      </c>
      <c r="BE528" s="294">
        <f t="shared" si="4"/>
        <v>630</v>
      </c>
      <c r="BF528" s="289">
        <v>8831</v>
      </c>
      <c r="BG528" s="289" t="s">
        <v>321</v>
      </c>
      <c r="BH528" s="290">
        <v>24</v>
      </c>
      <c r="BI528" s="290">
        <v>87</v>
      </c>
      <c r="BJ528" s="290">
        <v>85</v>
      </c>
      <c r="BK528" s="290">
        <v>52</v>
      </c>
      <c r="BL528" s="290">
        <v>26</v>
      </c>
      <c r="BM528" s="287">
        <v>274</v>
      </c>
      <c r="BN528" s="289"/>
      <c r="BO528" s="289"/>
      <c r="BP528" s="289"/>
      <c r="BQ528" s="289"/>
      <c r="BR528" s="289"/>
      <c r="BS528" s="289"/>
      <c r="BT528" s="295">
        <v>192</v>
      </c>
      <c r="BU528" s="295" t="s">
        <v>101</v>
      </c>
      <c r="BV528" s="295">
        <v>10</v>
      </c>
      <c r="BW528" s="295">
        <v>84</v>
      </c>
      <c r="BX528" s="295">
        <v>32</v>
      </c>
      <c r="BY528" s="295">
        <v>62</v>
      </c>
      <c r="BZ528" s="295">
        <v>2</v>
      </c>
      <c r="CA528" s="296">
        <f t="shared" si="0"/>
        <v>190</v>
      </c>
      <c r="CB528" s="295">
        <v>47</v>
      </c>
      <c r="CC528" s="295">
        <v>78</v>
      </c>
      <c r="CD528" s="295">
        <v>31</v>
      </c>
      <c r="CE528" s="295">
        <v>25</v>
      </c>
      <c r="CF528" s="295">
        <v>76</v>
      </c>
      <c r="CG528" s="294">
        <f t="shared" si="1"/>
        <v>561</v>
      </c>
    </row>
    <row r="529" spans="1:113" ht="18" x14ac:dyDescent="0.2">
      <c r="A529" s="289">
        <v>8836</v>
      </c>
      <c r="B529" s="289" t="s">
        <v>458</v>
      </c>
      <c r="C529" s="290">
        <v>4</v>
      </c>
      <c r="D529" s="290">
        <v>75</v>
      </c>
      <c r="E529" s="290">
        <v>40</v>
      </c>
      <c r="F529" s="290">
        <v>5</v>
      </c>
      <c r="G529" s="290">
        <v>11</v>
      </c>
      <c r="H529" s="287">
        <v>135</v>
      </c>
      <c r="I529" s="288">
        <v>41</v>
      </c>
      <c r="J529" s="288">
        <v>59</v>
      </c>
      <c r="K529" s="288">
        <v>20</v>
      </c>
      <c r="L529" s="288">
        <v>50</v>
      </c>
      <c r="M529" s="288">
        <v>16</v>
      </c>
      <c r="N529" s="287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 t="shared" si="2"/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297">
        <v>195</v>
      </c>
      <c r="AS529" s="297" t="s">
        <v>123</v>
      </c>
      <c r="AT529" s="297">
        <v>25</v>
      </c>
      <c r="AU529" s="297">
        <v>17</v>
      </c>
      <c r="AV529" s="297">
        <v>79</v>
      </c>
      <c r="AW529" s="297">
        <v>71</v>
      </c>
      <c r="AX529" s="297">
        <v>48</v>
      </c>
      <c r="AY529" s="298">
        <f t="shared" si="3"/>
        <v>240</v>
      </c>
      <c r="AZ529" s="297">
        <v>90</v>
      </c>
      <c r="BA529" s="297">
        <v>64</v>
      </c>
      <c r="BB529" s="297">
        <v>59</v>
      </c>
      <c r="BC529" s="297">
        <v>80</v>
      </c>
      <c r="BD529" s="297">
        <v>12</v>
      </c>
      <c r="BE529" s="294">
        <f t="shared" si="4"/>
        <v>773</v>
      </c>
      <c r="BF529" s="285">
        <v>8832</v>
      </c>
      <c r="BG529" s="285" t="s">
        <v>234</v>
      </c>
      <c r="BH529" s="286">
        <v>30</v>
      </c>
      <c r="BI529" s="286">
        <v>83</v>
      </c>
      <c r="BJ529" s="286">
        <v>80</v>
      </c>
      <c r="BK529" s="286">
        <v>89</v>
      </c>
      <c r="BL529" s="286">
        <v>62</v>
      </c>
      <c r="BM529" s="287">
        <v>344</v>
      </c>
      <c r="BN529" s="285"/>
      <c r="BO529" s="285"/>
      <c r="BP529" s="285"/>
      <c r="BQ529" s="285"/>
      <c r="BR529" s="285"/>
      <c r="BS529" s="285"/>
      <c r="BT529" s="297">
        <v>193</v>
      </c>
      <c r="BU529" s="297" t="s">
        <v>108</v>
      </c>
      <c r="BV529" s="297">
        <v>54</v>
      </c>
      <c r="BW529" s="297">
        <v>16</v>
      </c>
      <c r="BX529" s="299">
        <v>67</v>
      </c>
      <c r="BY529" s="297">
        <v>30</v>
      </c>
      <c r="BZ529" s="297">
        <v>31</v>
      </c>
      <c r="CA529" s="298">
        <f t="shared" si="0"/>
        <v>198</v>
      </c>
      <c r="CB529" s="297">
        <v>24</v>
      </c>
      <c r="CC529" s="297">
        <v>37</v>
      </c>
      <c r="CD529" s="297">
        <v>89</v>
      </c>
      <c r="CE529" s="297">
        <v>63</v>
      </c>
      <c r="CF529" s="297">
        <v>46</v>
      </c>
      <c r="CG529" s="294">
        <f t="shared" si="1"/>
        <v>609</v>
      </c>
    </row>
    <row r="530" spans="1:113" ht="18" x14ac:dyDescent="0.2">
      <c r="A530" s="289">
        <v>8837</v>
      </c>
      <c r="B530" s="289" t="s">
        <v>458</v>
      </c>
      <c r="C530" s="290">
        <v>86</v>
      </c>
      <c r="D530" s="290">
        <v>84</v>
      </c>
      <c r="E530" s="290">
        <v>81</v>
      </c>
      <c r="F530" s="290">
        <v>9</v>
      </c>
      <c r="G530" s="291">
        <v>16</v>
      </c>
      <c r="H530" s="287">
        <v>276</v>
      </c>
      <c r="I530" s="289"/>
      <c r="J530" s="289"/>
      <c r="K530" s="289"/>
      <c r="L530" s="289"/>
      <c r="M530" s="289"/>
      <c r="N530" s="289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 t="shared" si="2"/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295">
        <v>196</v>
      </c>
      <c r="AS530" s="295" t="s">
        <v>130</v>
      </c>
      <c r="AT530" s="295">
        <v>36</v>
      </c>
      <c r="AU530" s="295">
        <v>89</v>
      </c>
      <c r="AV530" s="295">
        <v>47</v>
      </c>
      <c r="AW530" s="295">
        <v>41</v>
      </c>
      <c r="AX530" s="295">
        <v>8</v>
      </c>
      <c r="AY530" s="296">
        <f t="shared" si="3"/>
        <v>221</v>
      </c>
      <c r="AZ530" s="295">
        <v>25</v>
      </c>
      <c r="BA530" s="295">
        <v>88</v>
      </c>
      <c r="BB530" s="295">
        <v>44</v>
      </c>
      <c r="BC530" s="295">
        <v>16</v>
      </c>
      <c r="BD530" s="295">
        <v>40</v>
      </c>
      <c r="BE530" s="294">
        <f t="shared" si="4"/>
        <v>615</v>
      </c>
      <c r="BF530" s="285">
        <v>8833</v>
      </c>
      <c r="BG530" s="285" t="s">
        <v>234</v>
      </c>
      <c r="BH530" s="286">
        <v>60</v>
      </c>
      <c r="BI530" s="286">
        <v>74</v>
      </c>
      <c r="BJ530" s="286">
        <v>89</v>
      </c>
      <c r="BK530" s="286">
        <v>19</v>
      </c>
      <c r="BL530" s="286">
        <v>8</v>
      </c>
      <c r="BM530" s="287">
        <v>250</v>
      </c>
      <c r="BN530" s="288">
        <v>37</v>
      </c>
      <c r="BO530" s="288">
        <v>87</v>
      </c>
      <c r="BP530" s="288">
        <v>39</v>
      </c>
      <c r="BQ530" s="288">
        <v>17</v>
      </c>
      <c r="BR530" s="288">
        <v>58</v>
      </c>
      <c r="BS530" s="287">
        <v>238</v>
      </c>
      <c r="BT530" s="295">
        <v>194</v>
      </c>
      <c r="BU530" s="295" t="s">
        <v>116</v>
      </c>
      <c r="BV530" s="295">
        <v>57</v>
      </c>
      <c r="BW530" s="295">
        <v>3</v>
      </c>
      <c r="BX530" s="295">
        <v>75</v>
      </c>
      <c r="BY530" s="295">
        <v>38</v>
      </c>
      <c r="BZ530" s="295">
        <v>63</v>
      </c>
      <c r="CA530" s="296">
        <f t="shared" si="0"/>
        <v>236</v>
      </c>
      <c r="CB530" s="295">
        <v>55</v>
      </c>
      <c r="CC530" s="295">
        <v>40</v>
      </c>
      <c r="CD530" s="295">
        <v>26</v>
      </c>
      <c r="CE530" s="295">
        <v>37</v>
      </c>
      <c r="CF530" s="295">
        <v>42</v>
      </c>
      <c r="CG530" s="294">
        <f t="shared" si="1"/>
        <v>630</v>
      </c>
    </row>
    <row r="531" spans="1:113" ht="18" x14ac:dyDescent="0.2">
      <c r="A531" s="285">
        <v>8838</v>
      </c>
      <c r="B531" s="285" t="s">
        <v>204</v>
      </c>
      <c r="C531" s="293">
        <v>66</v>
      </c>
      <c r="D531" s="286">
        <v>4</v>
      </c>
      <c r="E531" s="286">
        <v>30</v>
      </c>
      <c r="F531" s="286">
        <v>41</v>
      </c>
      <c r="G531" s="291">
        <v>16</v>
      </c>
      <c r="H531" s="287">
        <v>157</v>
      </c>
      <c r="I531" s="285"/>
      <c r="J531" s="285"/>
      <c r="K531" s="285"/>
      <c r="L531" s="285"/>
      <c r="M531" s="285"/>
      <c r="N531" s="285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 t="shared" si="2"/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297">
        <v>197</v>
      </c>
      <c r="AS531" s="297" t="s">
        <v>137</v>
      </c>
      <c r="AT531" s="297">
        <v>22</v>
      </c>
      <c r="AU531" s="297">
        <v>26</v>
      </c>
      <c r="AV531" s="297">
        <v>46</v>
      </c>
      <c r="AW531" s="297">
        <v>48</v>
      </c>
      <c r="AX531" s="297">
        <v>13</v>
      </c>
      <c r="AY531" s="298">
        <f t="shared" si="3"/>
        <v>155</v>
      </c>
      <c r="AZ531" s="297">
        <v>3</v>
      </c>
      <c r="BA531" s="297">
        <v>8</v>
      </c>
      <c r="BB531" s="297">
        <v>30</v>
      </c>
      <c r="BC531" s="297">
        <v>14</v>
      </c>
      <c r="BD531" s="297">
        <v>7</v>
      </c>
      <c r="BE531" s="294">
        <f t="shared" si="4"/>
        <v>365</v>
      </c>
      <c r="BF531" s="285">
        <v>8834</v>
      </c>
      <c r="BG531" s="285" t="s">
        <v>234</v>
      </c>
      <c r="BH531" s="286">
        <v>48</v>
      </c>
      <c r="BI531" s="286">
        <v>69</v>
      </c>
      <c r="BJ531" s="286">
        <v>43</v>
      </c>
      <c r="BK531" s="286">
        <v>80</v>
      </c>
      <c r="BL531" s="286">
        <v>20</v>
      </c>
      <c r="BM531" s="287">
        <v>260</v>
      </c>
      <c r="BN531" s="285"/>
      <c r="BO531" s="285"/>
      <c r="BP531" s="285"/>
      <c r="BQ531" s="285"/>
      <c r="BR531" s="285"/>
      <c r="BS531" s="285"/>
      <c r="BT531" s="297">
        <v>195</v>
      </c>
      <c r="BU531" s="297" t="s">
        <v>123</v>
      </c>
      <c r="BV531" s="297">
        <v>25</v>
      </c>
      <c r="BW531" s="297">
        <v>17</v>
      </c>
      <c r="BX531" s="297">
        <v>79</v>
      </c>
      <c r="BY531" s="297">
        <v>71</v>
      </c>
      <c r="BZ531" s="297">
        <v>48</v>
      </c>
      <c r="CA531" s="298">
        <f t="shared" si="0"/>
        <v>240</v>
      </c>
      <c r="CB531" s="297">
        <v>90</v>
      </c>
      <c r="CC531" s="297">
        <v>64</v>
      </c>
      <c r="CD531" s="297">
        <v>59</v>
      </c>
      <c r="CE531" s="297">
        <v>80</v>
      </c>
      <c r="CF531" s="297">
        <v>12</v>
      </c>
      <c r="CG531" s="294">
        <f t="shared" si="1"/>
        <v>773</v>
      </c>
    </row>
    <row r="532" spans="1:113" ht="18" x14ac:dyDescent="0.2">
      <c r="A532" s="285">
        <v>8839</v>
      </c>
      <c r="B532" s="285" t="s">
        <v>204</v>
      </c>
      <c r="C532" s="291">
        <v>12</v>
      </c>
      <c r="D532" s="286">
        <v>83</v>
      </c>
      <c r="E532" s="286">
        <v>87</v>
      </c>
      <c r="F532" s="286">
        <v>74</v>
      </c>
      <c r="G532" s="286">
        <v>43</v>
      </c>
      <c r="H532" s="287">
        <v>299</v>
      </c>
      <c r="I532" s="288">
        <v>30</v>
      </c>
      <c r="J532" s="288">
        <v>88</v>
      </c>
      <c r="K532" s="288">
        <v>6</v>
      </c>
      <c r="L532" s="293">
        <v>44</v>
      </c>
      <c r="M532" s="292">
        <v>54</v>
      </c>
      <c r="N532" s="287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 t="shared" si="2"/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295">
        <v>198</v>
      </c>
      <c r="AS532" s="295" t="s">
        <v>143</v>
      </c>
      <c r="AT532" s="295">
        <v>16</v>
      </c>
      <c r="AU532" s="295">
        <v>79</v>
      </c>
      <c r="AV532" s="295">
        <v>63</v>
      </c>
      <c r="AW532" s="295">
        <v>54</v>
      </c>
      <c r="AX532" s="295">
        <v>73</v>
      </c>
      <c r="AY532" s="296">
        <f t="shared" si="3"/>
        <v>285</v>
      </c>
      <c r="AZ532" s="295">
        <v>38</v>
      </c>
      <c r="BA532" s="295">
        <v>44</v>
      </c>
      <c r="BB532" s="295">
        <v>85</v>
      </c>
      <c r="BC532" s="295">
        <v>3</v>
      </c>
      <c r="BD532" s="295">
        <v>83</v>
      </c>
      <c r="BE532" s="294">
        <f t="shared" si="4"/>
        <v>740</v>
      </c>
      <c r="BF532" s="289">
        <v>8835</v>
      </c>
      <c r="BG532" s="289" t="s">
        <v>458</v>
      </c>
      <c r="BH532" s="290">
        <v>74</v>
      </c>
      <c r="BI532" s="290">
        <v>82</v>
      </c>
      <c r="BJ532" s="290">
        <v>45</v>
      </c>
      <c r="BK532" s="290">
        <v>59</v>
      </c>
      <c r="BL532" s="290">
        <v>79</v>
      </c>
      <c r="BM532" s="287">
        <v>339</v>
      </c>
      <c r="BN532" s="289"/>
      <c r="BO532" s="289"/>
      <c r="BP532" s="289"/>
      <c r="BQ532" s="289"/>
      <c r="BR532" s="289"/>
      <c r="BS532" s="289"/>
      <c r="BT532" s="295">
        <v>196</v>
      </c>
      <c r="BU532" s="295" t="s">
        <v>130</v>
      </c>
      <c r="BV532" s="295">
        <v>36</v>
      </c>
      <c r="BW532" s="295">
        <v>89</v>
      </c>
      <c r="BX532" s="295">
        <v>47</v>
      </c>
      <c r="BY532" s="295">
        <v>41</v>
      </c>
      <c r="BZ532" s="295">
        <v>8</v>
      </c>
      <c r="CA532" s="296">
        <f t="shared" si="0"/>
        <v>221</v>
      </c>
      <c r="CB532" s="295">
        <v>25</v>
      </c>
      <c r="CC532" s="295">
        <v>88</v>
      </c>
      <c r="CD532" s="295">
        <v>44</v>
      </c>
      <c r="CE532" s="295">
        <v>16</v>
      </c>
      <c r="CF532" s="295">
        <v>40</v>
      </c>
      <c r="CG532" s="294">
        <f t="shared" si="1"/>
        <v>615</v>
      </c>
    </row>
    <row r="533" spans="1:113" ht="19" x14ac:dyDescent="0.25">
      <c r="A533" s="285">
        <v>8840</v>
      </c>
      <c r="B533" s="386">
        <v>46199</v>
      </c>
      <c r="C533" s="290">
        <v>47</v>
      </c>
      <c r="D533" s="290">
        <v>9</v>
      </c>
      <c r="E533" s="290">
        <v>13</v>
      </c>
      <c r="F533" s="290">
        <v>84</v>
      </c>
      <c r="G533" s="290">
        <v>31</v>
      </c>
      <c r="H533" s="385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 t="shared" si="2"/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297">
        <v>199</v>
      </c>
      <c r="AS533" s="297" t="s">
        <v>150</v>
      </c>
      <c r="AT533" s="297">
        <v>28</v>
      </c>
      <c r="AU533" s="297">
        <v>83</v>
      </c>
      <c r="AV533" s="297">
        <v>30</v>
      </c>
      <c r="AW533" s="297">
        <v>45</v>
      </c>
      <c r="AX533" s="297">
        <v>26</v>
      </c>
      <c r="AY533" s="298">
        <f t="shared" si="3"/>
        <v>212</v>
      </c>
      <c r="AZ533" s="297">
        <v>68</v>
      </c>
      <c r="BA533" s="297">
        <v>6</v>
      </c>
      <c r="BB533" s="297">
        <v>21</v>
      </c>
      <c r="BC533" s="297">
        <v>81</v>
      </c>
      <c r="BD533" s="297">
        <v>53</v>
      </c>
      <c r="BE533" s="294">
        <f t="shared" si="4"/>
        <v>600</v>
      </c>
      <c r="BF533" s="289">
        <v>8836</v>
      </c>
      <c r="BG533" s="289" t="s">
        <v>458</v>
      </c>
      <c r="BH533" s="290">
        <v>4</v>
      </c>
      <c r="BI533" s="290">
        <v>75</v>
      </c>
      <c r="BJ533" s="290">
        <v>40</v>
      </c>
      <c r="BK533" s="290">
        <v>5</v>
      </c>
      <c r="BL533" s="290">
        <v>11</v>
      </c>
      <c r="BM533" s="287">
        <v>135</v>
      </c>
      <c r="BN533" s="288">
        <v>41</v>
      </c>
      <c r="BO533" s="288">
        <v>59</v>
      </c>
      <c r="BP533" s="288">
        <v>20</v>
      </c>
      <c r="BQ533" s="288">
        <v>50</v>
      </c>
      <c r="BR533" s="288">
        <v>16</v>
      </c>
      <c r="BS533" s="287">
        <v>186</v>
      </c>
      <c r="BT533" s="297">
        <v>197</v>
      </c>
      <c r="BU533" s="297" t="s">
        <v>137</v>
      </c>
      <c r="BV533" s="297">
        <v>22</v>
      </c>
      <c r="BW533" s="297">
        <v>26</v>
      </c>
      <c r="BX533" s="297">
        <v>46</v>
      </c>
      <c r="BY533" s="297">
        <v>48</v>
      </c>
      <c r="BZ533" s="297">
        <v>13</v>
      </c>
      <c r="CA533" s="298">
        <f t="shared" si="0"/>
        <v>155</v>
      </c>
      <c r="CB533" s="297">
        <v>3</v>
      </c>
      <c r="CC533" s="297">
        <v>8</v>
      </c>
      <c r="CD533" s="297">
        <v>30</v>
      </c>
      <c r="CE533" s="297">
        <v>14</v>
      </c>
      <c r="CF533" s="297">
        <v>7</v>
      </c>
      <c r="CG533" s="294">
        <f t="shared" si="1"/>
        <v>365</v>
      </c>
    </row>
    <row r="534" spans="1:113" ht="19" x14ac:dyDescent="0.25">
      <c r="A534" s="285">
        <v>8841</v>
      </c>
      <c r="B534" s="386">
        <v>46200</v>
      </c>
      <c r="C534" s="290">
        <v>52</v>
      </c>
      <c r="D534" s="290">
        <v>84</v>
      </c>
      <c r="E534" s="290">
        <v>70</v>
      </c>
      <c r="F534" s="290">
        <v>25</v>
      </c>
      <c r="G534" s="290">
        <v>44</v>
      </c>
      <c r="H534" s="385">
        <f>SUM(C534:G534)</f>
        <v>275</v>
      </c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 t="shared" si="2"/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295">
        <v>200</v>
      </c>
      <c r="AS534" s="295" t="s">
        <v>157</v>
      </c>
      <c r="AT534" s="295">
        <v>88</v>
      </c>
      <c r="AU534" s="304">
        <v>76</v>
      </c>
      <c r="AV534" s="300">
        <v>10</v>
      </c>
      <c r="AW534" s="295">
        <v>54</v>
      </c>
      <c r="AX534" s="295">
        <v>43</v>
      </c>
      <c r="AY534" s="296">
        <f t="shared" si="3"/>
        <v>271</v>
      </c>
      <c r="AZ534" s="295">
        <v>15</v>
      </c>
      <c r="BA534" s="295">
        <v>82</v>
      </c>
      <c r="BB534" s="295">
        <v>61</v>
      </c>
      <c r="BC534" s="295">
        <v>68</v>
      </c>
      <c r="BD534" s="295">
        <v>46</v>
      </c>
      <c r="BE534" s="294">
        <f t="shared" si="4"/>
        <v>768</v>
      </c>
      <c r="BF534" s="289">
        <v>8837</v>
      </c>
      <c r="BG534" s="289" t="s">
        <v>458</v>
      </c>
      <c r="BH534" s="290">
        <v>86</v>
      </c>
      <c r="BI534" s="290">
        <v>84</v>
      </c>
      <c r="BJ534" s="290">
        <v>81</v>
      </c>
      <c r="BK534" s="290">
        <v>9</v>
      </c>
      <c r="BL534" s="291">
        <v>16</v>
      </c>
      <c r="BM534" s="287">
        <v>276</v>
      </c>
      <c r="BN534" s="289"/>
      <c r="BO534" s="289"/>
      <c r="BP534" s="289"/>
      <c r="BQ534" s="289"/>
      <c r="BR534" s="289"/>
      <c r="BS534" s="289"/>
      <c r="BT534" s="295">
        <v>198</v>
      </c>
      <c r="BU534" s="295" t="s">
        <v>143</v>
      </c>
      <c r="BV534" s="295">
        <v>16</v>
      </c>
      <c r="BW534" s="295">
        <v>79</v>
      </c>
      <c r="BX534" s="295">
        <v>63</v>
      </c>
      <c r="BY534" s="295">
        <v>54</v>
      </c>
      <c r="BZ534" s="295">
        <v>73</v>
      </c>
      <c r="CA534" s="296">
        <f t="shared" si="0"/>
        <v>285</v>
      </c>
      <c r="CB534" s="295">
        <v>38</v>
      </c>
      <c r="CC534" s="295">
        <v>44</v>
      </c>
      <c r="CD534" s="295">
        <v>85</v>
      </c>
      <c r="CE534" s="295">
        <v>3</v>
      </c>
      <c r="CF534" s="295">
        <v>83</v>
      </c>
      <c r="CG534" s="294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0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89">
        <v>8837</v>
      </c>
      <c r="CW534" s="289" t="s">
        <v>458</v>
      </c>
      <c r="CX534" s="290">
        <v>86</v>
      </c>
      <c r="CY534" s="290">
        <v>84</v>
      </c>
      <c r="CZ534" s="290">
        <v>81</v>
      </c>
      <c r="DA534" s="290">
        <v>9</v>
      </c>
      <c r="DB534" s="291">
        <v>16</v>
      </c>
      <c r="DC534" s="287">
        <v>276</v>
      </c>
      <c r="DD534" s="289"/>
      <c r="DE534" s="289"/>
      <c r="DF534" s="289"/>
      <c r="DG534" s="289"/>
      <c r="DH534" s="289"/>
      <c r="DI534" s="289"/>
    </row>
    <row r="535" spans="1:113" ht="19" x14ac:dyDescent="0.25">
      <c r="A535" s="285">
        <v>8842</v>
      </c>
      <c r="B535" s="386">
        <v>46200</v>
      </c>
      <c r="C535" s="290">
        <v>63</v>
      </c>
      <c r="D535" s="290">
        <v>5</v>
      </c>
      <c r="E535" s="290">
        <v>9</v>
      </c>
      <c r="F535" s="290">
        <v>59</v>
      </c>
      <c r="G535" s="290">
        <v>44</v>
      </c>
      <c r="H535" s="385">
        <f>SUM(C535:G535)</f>
        <v>180</v>
      </c>
      <c r="I535" s="290">
        <v>32</v>
      </c>
      <c r="J535" s="290">
        <v>35</v>
      </c>
      <c r="K535" s="290">
        <v>65</v>
      </c>
      <c r="L535" s="290">
        <v>25</v>
      </c>
      <c r="M535" s="290">
        <v>53</v>
      </c>
      <c r="N535" s="385">
        <f>SUM(I535:M535)</f>
        <v>210</v>
      </c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 t="shared" si="2"/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297">
        <v>201</v>
      </c>
      <c r="AS535" s="297" t="s">
        <v>164</v>
      </c>
      <c r="AT535" s="301">
        <v>76</v>
      </c>
      <c r="AU535" s="301">
        <v>67</v>
      </c>
      <c r="AV535" s="302">
        <v>10</v>
      </c>
      <c r="AW535" s="297">
        <v>41</v>
      </c>
      <c r="AX535" s="297">
        <v>51</v>
      </c>
      <c r="AY535" s="298">
        <f t="shared" si="3"/>
        <v>245</v>
      </c>
      <c r="AZ535" s="297">
        <v>54</v>
      </c>
      <c r="BA535" s="297">
        <v>7</v>
      </c>
      <c r="BB535" s="297">
        <v>49</v>
      </c>
      <c r="BC535" s="297">
        <v>59</v>
      </c>
      <c r="BD535" s="297">
        <v>81</v>
      </c>
      <c r="BE535" s="294">
        <f t="shared" si="4"/>
        <v>659</v>
      </c>
      <c r="BF535" s="285">
        <v>8838</v>
      </c>
      <c r="BG535" s="285" t="s">
        <v>204</v>
      </c>
      <c r="BH535" s="293">
        <v>66</v>
      </c>
      <c r="BI535" s="286">
        <v>4</v>
      </c>
      <c r="BJ535" s="286">
        <v>30</v>
      </c>
      <c r="BK535" s="286">
        <v>41</v>
      </c>
      <c r="BL535" s="291">
        <v>16</v>
      </c>
      <c r="BM535" s="287">
        <v>157</v>
      </c>
      <c r="BN535" s="285"/>
      <c r="BO535" s="285"/>
      <c r="BP535" s="285"/>
      <c r="BQ535" s="285"/>
      <c r="BR535" s="285"/>
      <c r="BS535" s="285"/>
      <c r="BT535" s="297">
        <v>199</v>
      </c>
      <c r="BU535" s="297" t="s">
        <v>150</v>
      </c>
      <c r="BV535" s="297">
        <v>28</v>
      </c>
      <c r="BW535" s="297">
        <v>83</v>
      </c>
      <c r="BX535" s="297">
        <v>30</v>
      </c>
      <c r="BY535" s="297">
        <v>45</v>
      </c>
      <c r="BZ535" s="297">
        <v>26</v>
      </c>
      <c r="CA535" s="298">
        <f t="shared" si="0"/>
        <v>212</v>
      </c>
      <c r="CB535" s="297">
        <v>68</v>
      </c>
      <c r="CC535" s="297">
        <v>6</v>
      </c>
      <c r="CD535" s="297">
        <v>21</v>
      </c>
      <c r="CE535" s="297">
        <v>81</v>
      </c>
      <c r="CF535" s="297">
        <v>53</v>
      </c>
      <c r="CG535" s="294">
        <f t="shared" si="1"/>
        <v>600</v>
      </c>
      <c r="CH535" s="282">
        <v>499</v>
      </c>
      <c r="CI535" s="282" t="s">
        <v>119</v>
      </c>
      <c r="CJ535" s="283">
        <v>1</v>
      </c>
      <c r="CK535" s="283">
        <v>38</v>
      </c>
      <c r="CL535" s="308">
        <v>17</v>
      </c>
      <c r="CM535" s="283">
        <v>31</v>
      </c>
      <c r="CN535" s="283">
        <v>15</v>
      </c>
      <c r="CO535" s="281">
        <v>102</v>
      </c>
      <c r="CP535" s="283">
        <v>21</v>
      </c>
      <c r="CQ535" s="283">
        <v>76</v>
      </c>
      <c r="CR535" s="283">
        <v>10</v>
      </c>
      <c r="CS535" s="283">
        <v>68</v>
      </c>
      <c r="CT535" s="283">
        <v>25</v>
      </c>
      <c r="CV535" s="285">
        <v>8838</v>
      </c>
      <c r="CW535" s="285" t="s">
        <v>204</v>
      </c>
      <c r="CX535" s="293">
        <v>66</v>
      </c>
      <c r="CY535" s="286">
        <v>4</v>
      </c>
      <c r="CZ535" s="286">
        <v>30</v>
      </c>
      <c r="DA535" s="286">
        <v>41</v>
      </c>
      <c r="DB535" s="291">
        <v>16</v>
      </c>
      <c r="DC535" s="287">
        <v>157</v>
      </c>
      <c r="DD535" s="285"/>
      <c r="DE535" s="285"/>
      <c r="DF535" s="285"/>
      <c r="DG535" s="285"/>
      <c r="DH535" s="285"/>
      <c r="DI535" s="285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 t="shared" si="2"/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295">
        <v>202</v>
      </c>
      <c r="AS536" s="295" t="s">
        <v>171</v>
      </c>
      <c r="AT536" s="295">
        <v>67</v>
      </c>
      <c r="AU536" s="295">
        <v>56</v>
      </c>
      <c r="AV536" s="295">
        <v>57</v>
      </c>
      <c r="AW536" s="295">
        <v>53</v>
      </c>
      <c r="AX536" s="295">
        <v>74</v>
      </c>
      <c r="AY536" s="296">
        <f t="shared" si="3"/>
        <v>307</v>
      </c>
      <c r="AZ536" s="295">
        <v>87</v>
      </c>
      <c r="BA536" s="295">
        <v>88</v>
      </c>
      <c r="BB536" s="295">
        <v>10</v>
      </c>
      <c r="BC536" s="295">
        <v>58</v>
      </c>
      <c r="BD536" s="295">
        <v>62</v>
      </c>
      <c r="BE536" s="294">
        <f t="shared" si="4"/>
        <v>857</v>
      </c>
      <c r="BF536" s="285">
        <v>8839</v>
      </c>
      <c r="BG536" s="285" t="s">
        <v>204</v>
      </c>
      <c r="BH536" s="291">
        <v>12</v>
      </c>
      <c r="BI536" s="286">
        <v>83</v>
      </c>
      <c r="BJ536" s="286">
        <v>87</v>
      </c>
      <c r="BK536" s="286">
        <v>74</v>
      </c>
      <c r="BL536" s="286">
        <v>43</v>
      </c>
      <c r="BM536" s="287">
        <v>299</v>
      </c>
      <c r="BN536" s="288">
        <v>30</v>
      </c>
      <c r="BO536" s="288">
        <v>88</v>
      </c>
      <c r="BP536" s="288">
        <v>6</v>
      </c>
      <c r="BQ536" s="293">
        <v>44</v>
      </c>
      <c r="BR536" s="292">
        <v>54</v>
      </c>
      <c r="BS536" s="287">
        <v>222</v>
      </c>
      <c r="BT536" s="295">
        <v>200</v>
      </c>
      <c r="BU536" s="295" t="s">
        <v>157</v>
      </c>
      <c r="BV536" s="295">
        <v>88</v>
      </c>
      <c r="BW536" s="304">
        <v>76</v>
      </c>
      <c r="BX536" s="300">
        <v>10</v>
      </c>
      <c r="BY536" s="295">
        <v>54</v>
      </c>
      <c r="BZ536" s="295">
        <v>43</v>
      </c>
      <c r="CA536" s="296">
        <f t="shared" si="0"/>
        <v>271</v>
      </c>
      <c r="CB536" s="295">
        <v>15</v>
      </c>
      <c r="CC536" s="295">
        <v>82</v>
      </c>
      <c r="CD536" s="295">
        <v>61</v>
      </c>
      <c r="CE536" s="295">
        <v>68</v>
      </c>
      <c r="CF536" s="295">
        <v>46</v>
      </c>
      <c r="CG536" s="294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5">
        <v>8839</v>
      </c>
      <c r="CW536" s="285" t="s">
        <v>204</v>
      </c>
      <c r="CX536" s="291">
        <v>12</v>
      </c>
      <c r="CY536" s="286">
        <v>83</v>
      </c>
      <c r="CZ536" s="286">
        <v>87</v>
      </c>
      <c r="DA536" s="286">
        <v>74</v>
      </c>
      <c r="DB536" s="286">
        <v>43</v>
      </c>
      <c r="DC536" s="287">
        <v>299</v>
      </c>
      <c r="DD536" s="288">
        <v>30</v>
      </c>
      <c r="DE536" s="288">
        <v>88</v>
      </c>
      <c r="DF536" s="288">
        <v>6</v>
      </c>
      <c r="DG536" s="293">
        <v>44</v>
      </c>
      <c r="DH536" s="292">
        <v>54</v>
      </c>
      <c r="DI536" s="287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 t="shared" si="2"/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297">
        <v>203</v>
      </c>
      <c r="AS537" s="297" t="s">
        <v>230</v>
      </c>
      <c r="AT537" s="297">
        <v>16</v>
      </c>
      <c r="AU537" s="306">
        <v>47</v>
      </c>
      <c r="AV537" s="297">
        <v>46</v>
      </c>
      <c r="AW537" s="297">
        <v>29</v>
      </c>
      <c r="AX537" s="303">
        <v>7</v>
      </c>
      <c r="AY537" s="298">
        <f t="shared" si="3"/>
        <v>145</v>
      </c>
      <c r="AZ537" s="303">
        <v>71</v>
      </c>
      <c r="BA537" s="297">
        <v>45</v>
      </c>
      <c r="BB537" s="297">
        <v>30</v>
      </c>
      <c r="BC537" s="297">
        <v>43</v>
      </c>
      <c r="BD537" s="297">
        <v>15</v>
      </c>
      <c r="BE537" s="294">
        <f t="shared" si="4"/>
        <v>479</v>
      </c>
      <c r="BF537" s="285">
        <v>8840</v>
      </c>
      <c r="BG537" s="285" t="s">
        <v>204</v>
      </c>
      <c r="BH537" s="292">
        <v>47</v>
      </c>
      <c r="BI537" s="290">
        <v>9</v>
      </c>
      <c r="BJ537" s="293">
        <v>13</v>
      </c>
      <c r="BK537" s="290">
        <v>84</v>
      </c>
      <c r="BL537" s="293">
        <v>31</v>
      </c>
      <c r="BM537" s="287">
        <f>SUM(BH537:BL537)</f>
        <v>184</v>
      </c>
      <c r="BT537" s="297">
        <v>201</v>
      </c>
      <c r="BU537" s="297" t="s">
        <v>164</v>
      </c>
      <c r="BV537" s="301">
        <v>76</v>
      </c>
      <c r="BW537" s="301">
        <v>67</v>
      </c>
      <c r="BX537" s="302">
        <v>10</v>
      </c>
      <c r="BY537" s="297">
        <v>41</v>
      </c>
      <c r="BZ537" s="297">
        <v>51</v>
      </c>
      <c r="CA537" s="298">
        <f t="shared" si="0"/>
        <v>245</v>
      </c>
      <c r="CB537" s="297">
        <v>54</v>
      </c>
      <c r="CC537" s="297">
        <v>7</v>
      </c>
      <c r="CD537" s="297">
        <v>49</v>
      </c>
      <c r="CE537" s="297">
        <v>59</v>
      </c>
      <c r="CF537" s="297">
        <v>81</v>
      </c>
      <c r="CG537" s="294">
        <f t="shared" si="1"/>
        <v>659</v>
      </c>
      <c r="CH537" s="282">
        <v>501</v>
      </c>
      <c r="CI537" s="282" t="s">
        <v>133</v>
      </c>
      <c r="CJ537" s="309">
        <v>9</v>
      </c>
      <c r="CK537" s="283">
        <v>18</v>
      </c>
      <c r="CL537" s="283">
        <v>19</v>
      </c>
      <c r="CM537" s="309">
        <v>54</v>
      </c>
      <c r="CN537" s="283">
        <v>23</v>
      </c>
      <c r="CO537" s="281">
        <v>123</v>
      </c>
      <c r="CP537" s="283">
        <v>75</v>
      </c>
      <c r="CQ537" s="283">
        <v>34</v>
      </c>
      <c r="CR537" s="283">
        <v>3</v>
      </c>
      <c r="CS537" s="283">
        <v>25</v>
      </c>
      <c r="CT537" s="283">
        <v>84</v>
      </c>
      <c r="CV537" s="285">
        <v>8840</v>
      </c>
      <c r="CW537" s="285" t="s">
        <v>204</v>
      </c>
      <c r="CX537" s="292">
        <v>47</v>
      </c>
      <c r="CY537" s="290">
        <v>9</v>
      </c>
      <c r="CZ537" s="293">
        <v>13</v>
      </c>
      <c r="DA537" s="290">
        <v>84</v>
      </c>
      <c r="DB537" s="293">
        <v>31</v>
      </c>
      <c r="DC537" s="287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 t="shared" si="2"/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295">
        <v>204</v>
      </c>
      <c r="AS538" s="295" t="s">
        <v>268</v>
      </c>
      <c r="AT538" s="305">
        <v>1</v>
      </c>
      <c r="AU538" s="303">
        <v>67</v>
      </c>
      <c r="AV538" s="305">
        <v>10</v>
      </c>
      <c r="AW538" s="295">
        <v>17</v>
      </c>
      <c r="AX538" s="324">
        <v>41</v>
      </c>
      <c r="AY538" s="296">
        <f t="shared" si="3"/>
        <v>136</v>
      </c>
      <c r="AZ538" s="318">
        <v>34</v>
      </c>
      <c r="BA538" s="295">
        <v>89</v>
      </c>
      <c r="BB538" s="295">
        <v>66</v>
      </c>
      <c r="BC538" s="324">
        <v>86</v>
      </c>
      <c r="BD538" s="318">
        <v>79</v>
      </c>
      <c r="BE538" s="294">
        <f t="shared" si="4"/>
        <v>547</v>
      </c>
      <c r="BH538" s="292">
        <v>16</v>
      </c>
      <c r="BI538" s="292">
        <v>61</v>
      </c>
      <c r="BJ538" s="292">
        <v>10</v>
      </c>
      <c r="BK538" s="317">
        <v>1</v>
      </c>
      <c r="BL538" s="292">
        <v>41</v>
      </c>
      <c r="BM538" s="287"/>
      <c r="BN538" s="292">
        <v>86</v>
      </c>
      <c r="BO538" s="321">
        <v>34</v>
      </c>
      <c r="BP538" s="321">
        <v>79</v>
      </c>
      <c r="BQ538" s="348">
        <v>32</v>
      </c>
      <c r="BR538" s="348">
        <v>23</v>
      </c>
      <c r="BT538" s="295">
        <v>202</v>
      </c>
      <c r="BU538" s="295" t="s">
        <v>171</v>
      </c>
      <c r="BV538" s="295">
        <v>67</v>
      </c>
      <c r="BW538" s="295">
        <v>56</v>
      </c>
      <c r="BX538" s="295">
        <v>57</v>
      </c>
      <c r="BY538" s="295">
        <v>53</v>
      </c>
      <c r="BZ538" s="295">
        <v>74</v>
      </c>
      <c r="CA538" s="296">
        <f t="shared" si="0"/>
        <v>307</v>
      </c>
      <c r="CB538" s="295">
        <v>87</v>
      </c>
      <c r="CC538" s="295">
        <v>88</v>
      </c>
      <c r="CD538" s="305">
        <v>10</v>
      </c>
      <c r="CE538" s="295">
        <v>58</v>
      </c>
      <c r="CF538" s="295">
        <v>62</v>
      </c>
      <c r="CG538" s="294">
        <f t="shared" si="1"/>
        <v>857</v>
      </c>
      <c r="CH538" s="279">
        <v>502</v>
      </c>
      <c r="CI538" s="279" t="s">
        <v>140</v>
      </c>
      <c r="CJ538" s="322">
        <v>79</v>
      </c>
      <c r="CK538" s="322">
        <v>31</v>
      </c>
      <c r="CL538" s="322">
        <v>84</v>
      </c>
      <c r="CM538" s="322">
        <v>36</v>
      </c>
      <c r="CN538" s="322">
        <v>87</v>
      </c>
      <c r="CO538" s="323">
        <v>317</v>
      </c>
      <c r="CP538" s="322">
        <v>19</v>
      </c>
      <c r="CQ538" s="322">
        <v>76</v>
      </c>
      <c r="CR538" s="322">
        <v>16</v>
      </c>
      <c r="CS538" s="322">
        <v>73</v>
      </c>
      <c r="CT538" s="322">
        <v>80</v>
      </c>
      <c r="CX538" s="292">
        <v>16</v>
      </c>
      <c r="CY538" s="292">
        <v>61</v>
      </c>
      <c r="CZ538" s="292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 t="shared" si="2"/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11">
        <v>47</v>
      </c>
      <c r="BI539" s="311">
        <v>74</v>
      </c>
      <c r="BJ539" s="311">
        <v>48</v>
      </c>
      <c r="BK539" s="311">
        <v>86</v>
      </c>
      <c r="BL539" s="311">
        <v>68</v>
      </c>
      <c r="BM539" s="311">
        <v>13</v>
      </c>
      <c r="BN539" s="311">
        <v>85</v>
      </c>
      <c r="BO539" s="311">
        <v>65</v>
      </c>
      <c r="BP539" s="311">
        <v>56</v>
      </c>
      <c r="BT539" s="297">
        <v>203</v>
      </c>
      <c r="BU539" s="297" t="s">
        <v>230</v>
      </c>
      <c r="BV539" s="306">
        <v>16</v>
      </c>
      <c r="BW539" s="297">
        <v>47</v>
      </c>
      <c r="BX539" s="297">
        <v>46</v>
      </c>
      <c r="BY539" s="297">
        <v>29</v>
      </c>
      <c r="BZ539" s="303">
        <v>7</v>
      </c>
      <c r="CA539" s="298">
        <f t="shared" si="0"/>
        <v>145</v>
      </c>
      <c r="CB539" s="303">
        <v>71</v>
      </c>
      <c r="CC539" s="297">
        <v>45</v>
      </c>
      <c r="CD539" s="297">
        <v>30</v>
      </c>
      <c r="CE539" s="297">
        <v>43</v>
      </c>
      <c r="CF539" s="297">
        <v>15</v>
      </c>
      <c r="CG539" s="294">
        <f t="shared" si="1"/>
        <v>479</v>
      </c>
      <c r="CH539" s="282">
        <v>503</v>
      </c>
      <c r="CI539" s="282" t="s">
        <v>146</v>
      </c>
      <c r="CJ539" s="283">
        <v>75</v>
      </c>
      <c r="CK539" s="283">
        <v>87</v>
      </c>
      <c r="CL539" s="283">
        <v>20</v>
      </c>
      <c r="CM539" s="283">
        <v>90</v>
      </c>
      <c r="CN539" s="283">
        <v>43</v>
      </c>
      <c r="CO539" s="281">
        <v>315</v>
      </c>
      <c r="CP539" s="283">
        <v>1</v>
      </c>
      <c r="CQ539" s="283">
        <v>53</v>
      </c>
      <c r="CR539" s="283">
        <v>24</v>
      </c>
      <c r="CS539" s="283">
        <v>39</v>
      </c>
      <c r="CT539" s="283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 t="shared" si="2"/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295">
        <v>204</v>
      </c>
      <c r="BU540" s="295" t="s">
        <v>268</v>
      </c>
      <c r="BV540" s="319">
        <v>1</v>
      </c>
      <c r="BW540" s="303">
        <v>67</v>
      </c>
      <c r="BX540" s="319">
        <v>10</v>
      </c>
      <c r="BY540" s="295">
        <v>17</v>
      </c>
      <c r="BZ540" s="319">
        <v>41</v>
      </c>
      <c r="CA540" s="296">
        <f t="shared" si="0"/>
        <v>136</v>
      </c>
      <c r="CB540" s="320">
        <v>34</v>
      </c>
      <c r="CC540" s="295">
        <v>89</v>
      </c>
      <c r="CD540" s="295">
        <v>66</v>
      </c>
      <c r="CE540" s="319">
        <v>86</v>
      </c>
      <c r="CF540" s="320">
        <v>79</v>
      </c>
      <c r="CG540" s="294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 t="shared" si="2"/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26">
        <v>1154</v>
      </c>
      <c r="BG541" s="327" t="s">
        <v>525</v>
      </c>
      <c r="BH541" s="328">
        <v>43</v>
      </c>
      <c r="BI541" s="328">
        <v>59</v>
      </c>
      <c r="BJ541" s="328">
        <v>71</v>
      </c>
      <c r="BK541" s="328">
        <v>2</v>
      </c>
      <c r="BL541" s="328">
        <v>9</v>
      </c>
      <c r="BM541" s="332">
        <v>184</v>
      </c>
      <c r="BN541" s="328">
        <v>11</v>
      </c>
      <c r="BO541" s="332">
        <v>84</v>
      </c>
      <c r="BP541" s="328">
        <v>38</v>
      </c>
      <c r="BQ541" s="328">
        <v>34</v>
      </c>
      <c r="BR541" s="328">
        <v>80</v>
      </c>
      <c r="BS541" s="325">
        <v>247</v>
      </c>
      <c r="CH541" s="282">
        <v>505</v>
      </c>
      <c r="CI541" s="282" t="s">
        <v>160</v>
      </c>
      <c r="CJ541" s="310">
        <v>74</v>
      </c>
      <c r="CK541" s="283">
        <v>86</v>
      </c>
      <c r="CL541" s="283">
        <v>46</v>
      </c>
      <c r="CM541" s="283">
        <v>79</v>
      </c>
      <c r="CN541" s="283">
        <v>18</v>
      </c>
      <c r="CO541" s="281">
        <v>303</v>
      </c>
      <c r="CP541" s="283">
        <v>53</v>
      </c>
      <c r="CQ541" s="283">
        <v>75</v>
      </c>
      <c r="CR541" s="283">
        <v>8</v>
      </c>
      <c r="CS541" s="283">
        <v>13</v>
      </c>
      <c r="CT541" s="283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 t="shared" si="2"/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29">
        <v>1155</v>
      </c>
      <c r="BG542" s="330" t="s">
        <v>526</v>
      </c>
      <c r="BH542" s="333">
        <v>20</v>
      </c>
      <c r="BI542" s="331">
        <v>40</v>
      </c>
      <c r="BJ542" s="331">
        <v>36</v>
      </c>
      <c r="BK542" s="331">
        <v>48</v>
      </c>
      <c r="BL542" s="333">
        <v>56</v>
      </c>
      <c r="BM542" s="325">
        <v>200</v>
      </c>
      <c r="BN542" s="333">
        <v>16</v>
      </c>
      <c r="BO542" s="331">
        <v>82</v>
      </c>
      <c r="BP542" s="333">
        <v>1</v>
      </c>
      <c r="BQ542" s="331">
        <v>32</v>
      </c>
      <c r="BR542" s="333">
        <v>2</v>
      </c>
      <c r="BS542" s="325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 t="shared" si="2"/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82">
        <v>507</v>
      </c>
      <c r="CI543" s="282" t="s">
        <v>174</v>
      </c>
      <c r="CJ543" s="283">
        <v>79</v>
      </c>
      <c r="CK543" s="283">
        <v>66</v>
      </c>
      <c r="CL543" s="283">
        <v>30</v>
      </c>
      <c r="CM543" s="283">
        <v>6</v>
      </c>
      <c r="CN543" s="283">
        <v>84</v>
      </c>
      <c r="CO543" s="281">
        <v>265</v>
      </c>
      <c r="CP543" s="283">
        <v>58</v>
      </c>
      <c r="CQ543" s="283">
        <v>45</v>
      </c>
      <c r="CR543" s="283">
        <v>89</v>
      </c>
      <c r="CS543" s="283">
        <v>41</v>
      </c>
      <c r="CT543" s="283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 t="shared" si="2"/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 t="shared" si="2"/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0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89">
        <v>8837</v>
      </c>
      <c r="CW545" s="289" t="s">
        <v>458</v>
      </c>
      <c r="CX545" s="290">
        <v>86</v>
      </c>
      <c r="CY545" s="290">
        <v>84</v>
      </c>
      <c r="CZ545" s="290">
        <v>81</v>
      </c>
      <c r="DA545" s="290">
        <v>9</v>
      </c>
      <c r="DB545" s="291">
        <v>16</v>
      </c>
      <c r="DC545" s="287">
        <v>276</v>
      </c>
      <c r="DD545" s="289"/>
      <c r="DE545" s="289"/>
      <c r="DF545" s="289"/>
      <c r="DG545" s="289"/>
      <c r="DH545" s="289"/>
      <c r="DI545" s="289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 t="shared" si="2"/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82">
        <v>499</v>
      </c>
      <c r="CI546" s="282" t="s">
        <v>119</v>
      </c>
      <c r="CJ546" s="283">
        <v>1</v>
      </c>
      <c r="CK546" s="283">
        <v>38</v>
      </c>
      <c r="CL546" s="308">
        <v>17</v>
      </c>
      <c r="CM546" s="283">
        <v>31</v>
      </c>
      <c r="CN546" s="283">
        <v>15</v>
      </c>
      <c r="CO546" s="281">
        <v>102</v>
      </c>
      <c r="CP546" s="283">
        <v>21</v>
      </c>
      <c r="CQ546" s="283">
        <v>76</v>
      </c>
      <c r="CR546" s="283">
        <v>10</v>
      </c>
      <c r="CS546" s="283">
        <v>68</v>
      </c>
      <c r="CT546" s="283">
        <v>25</v>
      </c>
      <c r="CV546" s="285">
        <v>8838</v>
      </c>
      <c r="CW546" s="285" t="s">
        <v>204</v>
      </c>
      <c r="CX546" s="293">
        <v>66</v>
      </c>
      <c r="CY546" s="286">
        <v>4</v>
      </c>
      <c r="CZ546" s="286">
        <v>30</v>
      </c>
      <c r="DA546" s="286">
        <v>41</v>
      </c>
      <c r="DB546" s="291">
        <v>16</v>
      </c>
      <c r="DC546" s="287">
        <v>157</v>
      </c>
      <c r="DD546" s="285"/>
      <c r="DE546" s="285"/>
      <c r="DF546" s="285"/>
      <c r="DG546" s="285"/>
      <c r="DH546" s="285"/>
      <c r="DI546" s="285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 t="shared" si="2"/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5">
        <v>8839</v>
      </c>
      <c r="CW547" s="285" t="s">
        <v>204</v>
      </c>
      <c r="CX547" s="291">
        <v>12</v>
      </c>
      <c r="CY547" s="286">
        <v>83</v>
      </c>
      <c r="CZ547" s="286">
        <v>87</v>
      </c>
      <c r="DA547" s="286">
        <v>74</v>
      </c>
      <c r="DB547" s="286">
        <v>43</v>
      </c>
      <c r="DC547" s="287">
        <v>299</v>
      </c>
      <c r="DD547" s="288">
        <v>30</v>
      </c>
      <c r="DE547" s="288">
        <v>88</v>
      </c>
      <c r="DF547" s="288">
        <v>6</v>
      </c>
      <c r="DG547" s="293">
        <v>44</v>
      </c>
      <c r="DH547" s="292">
        <v>54</v>
      </c>
      <c r="DI547" s="287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82">
        <v>501</v>
      </c>
      <c r="CI548" s="282" t="s">
        <v>133</v>
      </c>
      <c r="CJ548" s="309">
        <v>9</v>
      </c>
      <c r="CK548" s="283">
        <v>18</v>
      </c>
      <c r="CL548" s="283">
        <v>19</v>
      </c>
      <c r="CM548" s="309">
        <v>54</v>
      </c>
      <c r="CN548" s="283">
        <v>23</v>
      </c>
      <c r="CO548" s="281">
        <v>123</v>
      </c>
      <c r="CP548" s="283">
        <v>75</v>
      </c>
      <c r="CQ548" s="313">
        <v>34</v>
      </c>
      <c r="CR548" s="283">
        <v>3</v>
      </c>
      <c r="CS548" s="283">
        <v>25</v>
      </c>
      <c r="CT548" s="283">
        <v>84</v>
      </c>
      <c r="CV548" s="285">
        <v>8840</v>
      </c>
      <c r="CW548" s="285" t="s">
        <v>204</v>
      </c>
      <c r="CX548" s="292">
        <v>47</v>
      </c>
      <c r="CY548" s="290">
        <v>9</v>
      </c>
      <c r="CZ548" s="293">
        <v>13</v>
      </c>
      <c r="DA548" s="290">
        <v>84</v>
      </c>
      <c r="DB548" s="293">
        <v>31</v>
      </c>
      <c r="DC548" s="287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79">
        <v>502</v>
      </c>
      <c r="CI549" s="279" t="s">
        <v>140</v>
      </c>
      <c r="CJ549" s="314">
        <v>79</v>
      </c>
      <c r="CK549" s="312">
        <v>31</v>
      </c>
      <c r="CL549" s="315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12">
        <v>76</v>
      </c>
      <c r="CR549" s="312">
        <v>16</v>
      </c>
      <c r="CS549" s="280">
        <v>73</v>
      </c>
      <c r="CT549" s="280">
        <v>80</v>
      </c>
      <c r="CX549" s="292">
        <v>16</v>
      </c>
      <c r="CY549" s="292">
        <v>61</v>
      </c>
      <c r="CZ549" s="292">
        <v>10</v>
      </c>
      <c r="DA549" s="317">
        <v>75</v>
      </c>
      <c r="DB549" s="317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89">
        <v>8831</v>
      </c>
      <c r="BF550" s="289" t="s">
        <v>321</v>
      </c>
      <c r="BG550" s="290">
        <v>24</v>
      </c>
      <c r="BH550" s="290">
        <v>87</v>
      </c>
      <c r="BI550" s="290">
        <v>85</v>
      </c>
      <c r="BJ550" s="290">
        <v>52</v>
      </c>
      <c r="BK550" s="290">
        <v>26</v>
      </c>
      <c r="BL550" s="287">
        <v>274</v>
      </c>
      <c r="BM550" s="289"/>
      <c r="BN550" s="289"/>
      <c r="BO550" s="289"/>
      <c r="BP550" s="289"/>
      <c r="BQ550" s="289"/>
      <c r="BR550" s="289"/>
      <c r="CH550" s="282">
        <v>503</v>
      </c>
      <c r="CI550" s="282" t="s">
        <v>146</v>
      </c>
      <c r="CJ550" s="316">
        <v>75</v>
      </c>
      <c r="CK550" s="283">
        <v>87</v>
      </c>
      <c r="CL550" s="283">
        <v>20</v>
      </c>
      <c r="CM550" s="283">
        <v>90</v>
      </c>
      <c r="CN550" s="283">
        <v>43</v>
      </c>
      <c r="CO550" s="281">
        <v>315</v>
      </c>
      <c r="CP550" s="283">
        <v>1</v>
      </c>
      <c r="CQ550" s="283">
        <v>53</v>
      </c>
      <c r="CR550" s="283">
        <v>24</v>
      </c>
      <c r="CS550" s="316">
        <v>39</v>
      </c>
      <c r="CT550" s="283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85">
        <v>8832</v>
      </c>
      <c r="BF551" s="285" t="s">
        <v>234</v>
      </c>
      <c r="BG551" s="286">
        <v>30</v>
      </c>
      <c r="BH551" s="286">
        <v>83</v>
      </c>
      <c r="BI551" s="286">
        <v>80</v>
      </c>
      <c r="BJ551" s="286">
        <v>89</v>
      </c>
      <c r="BK551" s="286">
        <v>62</v>
      </c>
      <c r="BL551" s="287">
        <v>344</v>
      </c>
      <c r="BM551" s="285"/>
      <c r="BN551" s="285"/>
      <c r="BO551" s="285"/>
      <c r="BP551" s="285"/>
      <c r="BQ551" s="285"/>
      <c r="BR551" s="285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85">
        <v>8833</v>
      </c>
      <c r="BF552" s="285" t="s">
        <v>234</v>
      </c>
      <c r="BG552" s="286">
        <v>60</v>
      </c>
      <c r="BH552" s="286">
        <v>74</v>
      </c>
      <c r="BI552" s="286">
        <v>89</v>
      </c>
      <c r="BJ552" s="286">
        <v>19</v>
      </c>
      <c r="BK552" s="286">
        <v>8</v>
      </c>
      <c r="BL552" s="287">
        <v>250</v>
      </c>
      <c r="BM552" s="288">
        <v>37</v>
      </c>
      <c r="BN552" s="288">
        <v>87</v>
      </c>
      <c r="BO552" s="288">
        <v>39</v>
      </c>
      <c r="BP552" s="288">
        <v>17</v>
      </c>
      <c r="BQ552" s="288">
        <v>58</v>
      </c>
      <c r="BR552" s="287">
        <v>238</v>
      </c>
      <c r="CH552" s="282">
        <v>505</v>
      </c>
      <c r="CI552" s="282" t="s">
        <v>160</v>
      </c>
      <c r="CJ552" s="310">
        <v>74</v>
      </c>
      <c r="CK552" s="283">
        <v>86</v>
      </c>
      <c r="CL552" s="283">
        <v>46</v>
      </c>
      <c r="CM552" s="283">
        <v>79</v>
      </c>
      <c r="CN552" s="283">
        <v>18</v>
      </c>
      <c r="CO552" s="281">
        <v>303</v>
      </c>
      <c r="CP552" s="283">
        <v>53</v>
      </c>
      <c r="CQ552" s="283">
        <v>75</v>
      </c>
      <c r="CR552" s="283">
        <v>8</v>
      </c>
      <c r="CS552" s="283">
        <v>13</v>
      </c>
      <c r="CT552" s="283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 t="shared" ref="AB553:AB574" si="5"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85">
        <v>8834</v>
      </c>
      <c r="BF553" s="285" t="s">
        <v>234</v>
      </c>
      <c r="BG553" s="286">
        <v>48</v>
      </c>
      <c r="BH553" s="286">
        <v>69</v>
      </c>
      <c r="BI553" s="286">
        <v>43</v>
      </c>
      <c r="BJ553" s="286">
        <v>80</v>
      </c>
      <c r="BK553" s="286">
        <v>20</v>
      </c>
      <c r="BL553" s="287">
        <v>260</v>
      </c>
      <c r="BM553" s="285"/>
      <c r="BN553" s="285"/>
      <c r="BO553" s="285"/>
      <c r="BP553" s="285"/>
      <c r="BQ553" s="285"/>
      <c r="BR553" s="285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 t="shared" si="5"/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89">
        <v>8835</v>
      </c>
      <c r="BF554" s="289" t="s">
        <v>458</v>
      </c>
      <c r="BG554" s="290">
        <v>74</v>
      </c>
      <c r="BH554" s="290">
        <v>82</v>
      </c>
      <c r="BI554" s="290">
        <v>45</v>
      </c>
      <c r="BJ554" s="290">
        <v>59</v>
      </c>
      <c r="BK554" s="290">
        <v>79</v>
      </c>
      <c r="BL554" s="287">
        <v>339</v>
      </c>
      <c r="BM554" s="289"/>
      <c r="BN554" s="289"/>
      <c r="BO554" s="289"/>
      <c r="BP554" s="289"/>
      <c r="BQ554" s="289"/>
      <c r="BR554" s="289"/>
      <c r="CH554" s="282">
        <v>507</v>
      </c>
      <c r="CI554" s="282" t="s">
        <v>174</v>
      </c>
      <c r="CJ554" s="283">
        <v>79</v>
      </c>
      <c r="CK554" s="283">
        <v>66</v>
      </c>
      <c r="CL554" s="283">
        <v>30</v>
      </c>
      <c r="CM554" s="283">
        <v>6</v>
      </c>
      <c r="CN554" s="283">
        <v>84</v>
      </c>
      <c r="CO554" s="281">
        <v>265</v>
      </c>
      <c r="CP554" s="283">
        <v>58</v>
      </c>
      <c r="CQ554" s="283">
        <v>45</v>
      </c>
      <c r="CR554" s="283">
        <v>89</v>
      </c>
      <c r="CS554" s="283">
        <v>41</v>
      </c>
      <c r="CT554" s="283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 t="shared" si="5"/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89">
        <v>8836</v>
      </c>
      <c r="BF555" s="289" t="s">
        <v>458</v>
      </c>
      <c r="BG555" s="290">
        <v>4</v>
      </c>
      <c r="BH555" s="290">
        <v>75</v>
      </c>
      <c r="BI555" s="290">
        <v>40</v>
      </c>
      <c r="BJ555" s="290">
        <v>5</v>
      </c>
      <c r="BK555" s="290">
        <v>11</v>
      </c>
      <c r="BL555" s="287">
        <v>135</v>
      </c>
      <c r="BM555" s="288">
        <v>41</v>
      </c>
      <c r="BN555" s="288">
        <v>59</v>
      </c>
      <c r="BO555" s="288">
        <v>20</v>
      </c>
      <c r="BP555" s="288">
        <v>50</v>
      </c>
      <c r="BQ555" s="288">
        <v>16</v>
      </c>
      <c r="BR555" s="287">
        <v>186</v>
      </c>
      <c r="BS555" s="442" t="s">
        <v>520</v>
      </c>
      <c r="BT555" s="443"/>
      <c r="BU555" s="443"/>
      <c r="BV555" s="443"/>
      <c r="BW555" s="443"/>
      <c r="BX555" s="443"/>
      <c r="BY555" s="443"/>
      <c r="BZ555" s="443"/>
      <c r="CA555" s="443"/>
      <c r="CB555" s="443"/>
      <c r="CC555" s="443"/>
      <c r="CD555" s="443"/>
      <c r="CE555" s="443"/>
      <c r="CF555" s="443"/>
      <c r="CH555" s="445" t="s">
        <v>547</v>
      </c>
      <c r="CI555" s="432"/>
      <c r="CJ555" s="432"/>
      <c r="CK555" s="432"/>
      <c r="CL555" s="432"/>
      <c r="CM555" s="432"/>
      <c r="CN555" s="432"/>
      <c r="CO555" s="432"/>
      <c r="CP555" s="432"/>
      <c r="CQ555" s="432"/>
      <c r="CR555" s="432"/>
      <c r="CS555" s="432"/>
      <c r="CT555" s="432"/>
      <c r="CU555" s="432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 t="shared" si="5"/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89">
        <v>8837</v>
      </c>
      <c r="BF556" s="289" t="s">
        <v>458</v>
      </c>
      <c r="BG556" s="290">
        <v>86</v>
      </c>
      <c r="BH556" s="290">
        <v>84</v>
      </c>
      <c r="BI556" s="290">
        <v>81</v>
      </c>
      <c r="BJ556" s="290">
        <v>9</v>
      </c>
      <c r="BK556" s="291">
        <v>16</v>
      </c>
      <c r="BL556" s="287">
        <v>276</v>
      </c>
      <c r="BM556" s="289"/>
      <c r="BN556" s="289"/>
      <c r="BO556" s="289"/>
      <c r="BP556" s="289"/>
      <c r="BQ556" s="289"/>
      <c r="BR556" s="289"/>
      <c r="BS556" s="325" t="s">
        <v>512</v>
      </c>
      <c r="BT556" s="325" t="s">
        <v>2</v>
      </c>
      <c r="BU556" s="325" t="s">
        <v>9</v>
      </c>
      <c r="BV556" s="325" t="s">
        <v>10</v>
      </c>
      <c r="BW556" s="325" t="s">
        <v>11</v>
      </c>
      <c r="BX556" s="325" t="s">
        <v>12</v>
      </c>
      <c r="BY556" s="325" t="s">
        <v>13</v>
      </c>
      <c r="BZ556" s="325" t="s">
        <v>521</v>
      </c>
      <c r="CA556" s="325" t="s">
        <v>3</v>
      </c>
      <c r="CB556" s="325" t="s">
        <v>4</v>
      </c>
      <c r="CC556" s="325" t="s">
        <v>5</v>
      </c>
      <c r="CD556" s="325" t="s">
        <v>6</v>
      </c>
      <c r="CE556" s="325" t="s">
        <v>7</v>
      </c>
      <c r="CF556" s="325" t="s">
        <v>522</v>
      </c>
      <c r="CH556" s="337" t="s">
        <v>512</v>
      </c>
      <c r="CI556" s="337" t="s">
        <v>2</v>
      </c>
      <c r="CJ556" s="337" t="s">
        <v>9</v>
      </c>
      <c r="CK556" s="337" t="s">
        <v>10</v>
      </c>
      <c r="CL556" s="337" t="s">
        <v>11</v>
      </c>
      <c r="CM556" s="337" t="s">
        <v>12</v>
      </c>
      <c r="CN556" s="337" t="s">
        <v>13</v>
      </c>
      <c r="CO556" s="337" t="s">
        <v>521</v>
      </c>
      <c r="CP556" s="337" t="s">
        <v>3</v>
      </c>
      <c r="CQ556" s="337" t="s">
        <v>4</v>
      </c>
      <c r="CR556" s="337" t="s">
        <v>5</v>
      </c>
      <c r="CS556" s="337" t="s">
        <v>6</v>
      </c>
      <c r="CT556" s="337" t="s">
        <v>7</v>
      </c>
      <c r="CU556" s="337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 t="shared" si="5"/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85">
        <v>8838</v>
      </c>
      <c r="BF557" s="285" t="s">
        <v>204</v>
      </c>
      <c r="BG557" s="293">
        <v>66</v>
      </c>
      <c r="BH557" s="286">
        <v>4</v>
      </c>
      <c r="BI557" s="286">
        <v>30</v>
      </c>
      <c r="BJ557" s="286">
        <v>41</v>
      </c>
      <c r="BK557" s="291">
        <v>16</v>
      </c>
      <c r="BL557" s="287">
        <v>157</v>
      </c>
      <c r="BM557" s="285"/>
      <c r="BN557" s="285"/>
      <c r="BO557" s="285"/>
      <c r="BP557" s="285"/>
      <c r="BQ557" s="285"/>
      <c r="BR557" s="285"/>
      <c r="BS557" s="326">
        <v>1152</v>
      </c>
      <c r="BT557" s="327" t="s">
        <v>523</v>
      </c>
      <c r="BU557" s="328">
        <v>18</v>
      </c>
      <c r="BV557" s="328">
        <v>37</v>
      </c>
      <c r="BW557" s="328">
        <v>60</v>
      </c>
      <c r="BX557" s="328">
        <v>49</v>
      </c>
      <c r="BY557" s="328">
        <v>46</v>
      </c>
      <c r="BZ557" s="325">
        <v>210</v>
      </c>
      <c r="CA557" s="328">
        <v>66</v>
      </c>
      <c r="CB557" s="328">
        <v>79</v>
      </c>
      <c r="CC557" s="328">
        <v>40</v>
      </c>
      <c r="CD557" s="328">
        <v>25</v>
      </c>
      <c r="CE557" s="328">
        <v>82</v>
      </c>
      <c r="CF557" s="325">
        <v>292</v>
      </c>
      <c r="CH557" s="338">
        <v>852</v>
      </c>
      <c r="CI557" s="339" t="s">
        <v>548</v>
      </c>
      <c r="CJ557" s="340">
        <v>55</v>
      </c>
      <c r="CK557" s="340">
        <v>4</v>
      </c>
      <c r="CL557" s="340">
        <v>88</v>
      </c>
      <c r="CM557" s="340">
        <v>79</v>
      </c>
      <c r="CN557" s="340">
        <v>5</v>
      </c>
      <c r="CO557" s="341">
        <v>231</v>
      </c>
      <c r="CP557" s="340">
        <v>77</v>
      </c>
      <c r="CQ557" s="340">
        <v>8</v>
      </c>
      <c r="CR557" s="340">
        <v>46</v>
      </c>
      <c r="CS557" s="340">
        <v>63</v>
      </c>
      <c r="CT557" s="340">
        <v>31</v>
      </c>
      <c r="CU557" s="341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 t="shared" si="5"/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85">
        <v>8839</v>
      </c>
      <c r="BF558" s="285" t="s">
        <v>204</v>
      </c>
      <c r="BG558" s="291">
        <v>12</v>
      </c>
      <c r="BH558" s="286">
        <v>83</v>
      </c>
      <c r="BI558" s="286">
        <v>87</v>
      </c>
      <c r="BJ558" s="286">
        <v>74</v>
      </c>
      <c r="BK558" s="286">
        <v>43</v>
      </c>
      <c r="BL558" s="287">
        <v>299</v>
      </c>
      <c r="BM558" s="288">
        <v>30</v>
      </c>
      <c r="BN558" s="288">
        <v>88</v>
      </c>
      <c r="BO558" s="288">
        <v>6</v>
      </c>
      <c r="BP558" s="293">
        <v>44</v>
      </c>
      <c r="BQ558" s="292">
        <v>54</v>
      </c>
      <c r="BR558" s="287">
        <v>222</v>
      </c>
      <c r="BS558" s="329">
        <v>1153</v>
      </c>
      <c r="BT558" s="330" t="s">
        <v>524</v>
      </c>
      <c r="BU558" s="331">
        <v>76</v>
      </c>
      <c r="BV558" s="331">
        <v>10</v>
      </c>
      <c r="BW558" s="331">
        <v>51</v>
      </c>
      <c r="BX558" s="331">
        <v>45</v>
      </c>
      <c r="BY558" s="331">
        <v>63</v>
      </c>
      <c r="BZ558" s="325">
        <v>245</v>
      </c>
      <c r="CA558" s="331"/>
      <c r="CB558" s="331"/>
      <c r="CC558" s="331"/>
      <c r="CD558" s="331"/>
      <c r="CE558" s="331"/>
      <c r="CF558" s="325"/>
      <c r="CH558" s="342">
        <v>853</v>
      </c>
      <c r="CI558" s="343" t="s">
        <v>549</v>
      </c>
      <c r="CJ558" s="344">
        <v>45</v>
      </c>
      <c r="CK558" s="344">
        <v>11</v>
      </c>
      <c r="CL558" s="344">
        <v>23</v>
      </c>
      <c r="CM558" s="344">
        <v>30</v>
      </c>
      <c r="CN558" s="344">
        <v>77</v>
      </c>
      <c r="CO558" s="341">
        <v>186</v>
      </c>
      <c r="CP558" s="344">
        <v>90</v>
      </c>
      <c r="CQ558" s="344">
        <v>38</v>
      </c>
      <c r="CR558" s="344">
        <v>41</v>
      </c>
      <c r="CS558" s="344">
        <v>86</v>
      </c>
      <c r="CT558" s="344">
        <v>57</v>
      </c>
      <c r="CU558" s="341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 t="shared" si="5"/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85">
        <v>8840</v>
      </c>
      <c r="BF559" s="285" t="s">
        <v>204</v>
      </c>
      <c r="BG559" s="335">
        <v>47</v>
      </c>
      <c r="BH559" s="290">
        <v>9</v>
      </c>
      <c r="BI559" s="293">
        <v>13</v>
      </c>
      <c r="BJ559" s="291">
        <v>84</v>
      </c>
      <c r="BK559" s="293">
        <v>31</v>
      </c>
      <c r="BL559" s="291">
        <f>SUM(BG559:BK559)</f>
        <v>184</v>
      </c>
      <c r="BS559" s="326">
        <v>1154</v>
      </c>
      <c r="BT559" s="327" t="s">
        <v>525</v>
      </c>
      <c r="BU559" s="328">
        <v>43</v>
      </c>
      <c r="BV559" s="328">
        <v>59</v>
      </c>
      <c r="BW559" s="328">
        <v>71</v>
      </c>
      <c r="BX559" s="334">
        <v>2</v>
      </c>
      <c r="BY559" s="328">
        <v>9</v>
      </c>
      <c r="BZ559" s="332">
        <v>184</v>
      </c>
      <c r="CA559" s="334">
        <v>11</v>
      </c>
      <c r="CB559" s="332">
        <v>84</v>
      </c>
      <c r="CC559" s="328">
        <v>38</v>
      </c>
      <c r="CD559" s="328">
        <v>34</v>
      </c>
      <c r="CE559" s="328">
        <v>80</v>
      </c>
      <c r="CF559" s="325">
        <v>247</v>
      </c>
      <c r="CH559" s="338">
        <v>854</v>
      </c>
      <c r="CI559" s="339" t="s">
        <v>550</v>
      </c>
      <c r="CJ559" s="340">
        <v>1</v>
      </c>
      <c r="CK559" s="340">
        <v>33</v>
      </c>
      <c r="CL559" s="340">
        <v>54</v>
      </c>
      <c r="CM559" s="340">
        <v>10</v>
      </c>
      <c r="CN559" s="340">
        <v>79</v>
      </c>
      <c r="CO559" s="341">
        <v>177</v>
      </c>
      <c r="CP559" s="340">
        <v>89</v>
      </c>
      <c r="CQ559" s="340">
        <v>50</v>
      </c>
      <c r="CR559" s="340">
        <v>65</v>
      </c>
      <c r="CS559" s="340">
        <v>77</v>
      </c>
      <c r="CT559" s="340">
        <v>15</v>
      </c>
      <c r="CU559" s="341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 t="shared" si="5"/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29">
        <v>1155</v>
      </c>
      <c r="BT560" s="330" t="s">
        <v>526</v>
      </c>
      <c r="BU560" s="333">
        <v>20</v>
      </c>
      <c r="BV560" s="331">
        <v>40</v>
      </c>
      <c r="BW560" s="331">
        <v>36</v>
      </c>
      <c r="BX560" s="334">
        <v>48</v>
      </c>
      <c r="BY560" s="333">
        <v>56</v>
      </c>
      <c r="BZ560" s="325">
        <v>200</v>
      </c>
      <c r="CA560" s="333">
        <v>16</v>
      </c>
      <c r="CB560" s="331">
        <v>82</v>
      </c>
      <c r="CC560" s="333">
        <v>1</v>
      </c>
      <c r="CD560" s="331">
        <v>32</v>
      </c>
      <c r="CE560" s="333">
        <v>2</v>
      </c>
      <c r="CF560" s="325">
        <v>133</v>
      </c>
      <c r="CH560" s="342">
        <v>855</v>
      </c>
      <c r="CI560" s="343" t="s">
        <v>551</v>
      </c>
      <c r="CJ560" s="344">
        <v>25</v>
      </c>
      <c r="CK560" s="344">
        <v>82</v>
      </c>
      <c r="CL560" s="344">
        <v>72</v>
      </c>
      <c r="CM560" s="344">
        <v>6</v>
      </c>
      <c r="CN560" s="344">
        <v>68</v>
      </c>
      <c r="CO560" s="341">
        <v>253</v>
      </c>
      <c r="CP560" s="344">
        <v>27</v>
      </c>
      <c r="CQ560" s="344">
        <v>49</v>
      </c>
      <c r="CR560" s="344">
        <v>84</v>
      </c>
      <c r="CS560" s="344">
        <v>32</v>
      </c>
      <c r="CT560" s="344">
        <v>28</v>
      </c>
      <c r="CU560" s="341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 t="shared" si="5"/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26">
        <v>1156</v>
      </c>
      <c r="BT561" s="327" t="s">
        <v>527</v>
      </c>
      <c r="BU561" s="334">
        <v>68</v>
      </c>
      <c r="BV561" s="328">
        <v>51</v>
      </c>
      <c r="BW561" s="328">
        <v>59</v>
      </c>
      <c r="BX561" s="334">
        <v>86</v>
      </c>
      <c r="BY561" s="328">
        <v>13</v>
      </c>
      <c r="BZ561" s="325">
        <v>277</v>
      </c>
      <c r="CA561" s="328">
        <v>85</v>
      </c>
      <c r="CB561" s="328">
        <v>15</v>
      </c>
      <c r="CC561" s="336">
        <v>65</v>
      </c>
      <c r="CD561" s="336">
        <v>56</v>
      </c>
      <c r="CE561" s="328">
        <v>33</v>
      </c>
      <c r="CF561" s="325">
        <v>254</v>
      </c>
      <c r="CH561" s="338">
        <v>856</v>
      </c>
      <c r="CI561" s="339" t="s">
        <v>552</v>
      </c>
      <c r="CJ561" s="340">
        <v>73</v>
      </c>
      <c r="CK561" s="340">
        <v>8</v>
      </c>
      <c r="CL561" s="340">
        <v>11</v>
      </c>
      <c r="CM561" s="340">
        <v>44</v>
      </c>
      <c r="CN561" s="340">
        <v>70</v>
      </c>
      <c r="CO561" s="341">
        <v>206</v>
      </c>
      <c r="CP561" s="340">
        <v>57</v>
      </c>
      <c r="CQ561" s="340">
        <v>54</v>
      </c>
      <c r="CR561" s="340">
        <v>90</v>
      </c>
      <c r="CS561" s="340">
        <v>89</v>
      </c>
      <c r="CT561" s="340">
        <v>29</v>
      </c>
      <c r="CU561" s="341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 t="shared" si="5"/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29">
        <v>1157</v>
      </c>
      <c r="BT562" s="330" t="s">
        <v>528</v>
      </c>
      <c r="BU562" s="331">
        <v>68</v>
      </c>
      <c r="BV562" s="331">
        <v>79</v>
      </c>
      <c r="BW562" s="331">
        <v>82</v>
      </c>
      <c r="BX562" s="331">
        <v>7</v>
      </c>
      <c r="BY562" s="331">
        <v>73</v>
      </c>
      <c r="BZ562" s="325">
        <v>309</v>
      </c>
      <c r="CA562" s="331">
        <v>36</v>
      </c>
      <c r="CB562" s="331">
        <v>37</v>
      </c>
      <c r="CC562" s="331">
        <v>31</v>
      </c>
      <c r="CD562" s="331">
        <v>32</v>
      </c>
      <c r="CE562" s="331">
        <v>80</v>
      </c>
      <c r="CF562" s="325">
        <v>216</v>
      </c>
      <c r="CH562" s="342">
        <v>857</v>
      </c>
      <c r="CI562" s="343" t="s">
        <v>553</v>
      </c>
      <c r="CJ562" s="344">
        <v>31</v>
      </c>
      <c r="CK562" s="344">
        <v>61</v>
      </c>
      <c r="CL562" s="344">
        <v>33</v>
      </c>
      <c r="CM562" s="344">
        <v>29</v>
      </c>
      <c r="CN562" s="344">
        <v>16</v>
      </c>
      <c r="CO562" s="341">
        <v>170</v>
      </c>
      <c r="CP562" s="344">
        <v>75</v>
      </c>
      <c r="CQ562" s="344">
        <v>22</v>
      </c>
      <c r="CR562" s="344">
        <v>59</v>
      </c>
      <c r="CS562" s="344">
        <v>4</v>
      </c>
      <c r="CT562" s="344">
        <v>77</v>
      </c>
      <c r="CU562" s="341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 t="shared" si="5"/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26">
        <v>1158</v>
      </c>
      <c r="BT563" s="327" t="s">
        <v>529</v>
      </c>
      <c r="BU563" s="328">
        <v>1</v>
      </c>
      <c r="BV563" s="328">
        <v>80</v>
      </c>
      <c r="BW563" s="328">
        <v>75</v>
      </c>
      <c r="BX563" s="328">
        <v>79</v>
      </c>
      <c r="BY563" s="328">
        <v>13</v>
      </c>
      <c r="BZ563" s="325">
        <v>248</v>
      </c>
      <c r="CA563" s="328">
        <v>48</v>
      </c>
      <c r="CB563" s="328">
        <v>82</v>
      </c>
      <c r="CC563" s="328">
        <v>60</v>
      </c>
      <c r="CD563" s="328">
        <v>33</v>
      </c>
      <c r="CE563" s="328">
        <v>36</v>
      </c>
      <c r="CF563" s="325">
        <v>259</v>
      </c>
      <c r="CH563" s="338">
        <v>858</v>
      </c>
      <c r="CI563" s="339" t="s">
        <v>554</v>
      </c>
      <c r="CJ563" s="340">
        <v>26</v>
      </c>
      <c r="CK563" s="340">
        <v>55</v>
      </c>
      <c r="CL563" s="340">
        <v>25</v>
      </c>
      <c r="CM563" s="340">
        <v>49</v>
      </c>
      <c r="CN563" s="340">
        <v>28</v>
      </c>
      <c r="CO563" s="341">
        <v>183</v>
      </c>
      <c r="CP563" s="340">
        <v>1</v>
      </c>
      <c r="CQ563" s="340">
        <v>9</v>
      </c>
      <c r="CR563" s="340">
        <v>32</v>
      </c>
      <c r="CS563" s="340">
        <v>48</v>
      </c>
      <c r="CT563" s="340">
        <v>15</v>
      </c>
      <c r="CU563" s="341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 t="shared" si="5"/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29">
        <v>1159</v>
      </c>
      <c r="BT564" s="330" t="s">
        <v>530</v>
      </c>
      <c r="BU564" s="331">
        <v>15</v>
      </c>
      <c r="BV564" s="331">
        <v>39</v>
      </c>
      <c r="BW564" s="331">
        <v>11</v>
      </c>
      <c r="BX564" s="331">
        <v>3</v>
      </c>
      <c r="BY564" s="331">
        <v>44</v>
      </c>
      <c r="BZ564" s="325">
        <v>112</v>
      </c>
      <c r="CA564" s="331">
        <v>78</v>
      </c>
      <c r="CB564" s="331">
        <v>43</v>
      </c>
      <c r="CC564" s="331">
        <v>47</v>
      </c>
      <c r="CD564" s="331">
        <v>60</v>
      </c>
      <c r="CE564" s="331">
        <v>90</v>
      </c>
      <c r="CF564" s="325">
        <v>318</v>
      </c>
      <c r="CH564" s="342">
        <v>859</v>
      </c>
      <c r="CI564" s="343" t="s">
        <v>555</v>
      </c>
      <c r="CJ564" s="344">
        <v>15</v>
      </c>
      <c r="CK564" s="344">
        <v>61</v>
      </c>
      <c r="CL564" s="344">
        <v>17</v>
      </c>
      <c r="CM564" s="344">
        <v>85</v>
      </c>
      <c r="CN564" s="344">
        <v>32</v>
      </c>
      <c r="CO564" s="341">
        <v>210</v>
      </c>
      <c r="CP564" s="344">
        <v>51</v>
      </c>
      <c r="CQ564" s="344">
        <v>64</v>
      </c>
      <c r="CR564" s="344">
        <v>82</v>
      </c>
      <c r="CS564" s="344">
        <v>26</v>
      </c>
      <c r="CT564" s="344">
        <v>40</v>
      </c>
      <c r="CU564" s="341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 t="shared" si="5"/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26">
        <v>1160</v>
      </c>
      <c r="BT565" s="327" t="s">
        <v>531</v>
      </c>
      <c r="BU565" s="328">
        <v>24</v>
      </c>
      <c r="BV565" s="328">
        <v>59</v>
      </c>
      <c r="BW565" s="328">
        <v>3</v>
      </c>
      <c r="BX565" s="328">
        <v>54</v>
      </c>
      <c r="BY565" s="328">
        <v>6</v>
      </c>
      <c r="BZ565" s="325">
        <v>146</v>
      </c>
      <c r="CA565" s="328">
        <v>77</v>
      </c>
      <c r="CB565" s="328">
        <v>26</v>
      </c>
      <c r="CC565" s="328">
        <v>64</v>
      </c>
      <c r="CD565" s="328">
        <v>75</v>
      </c>
      <c r="CE565" s="328">
        <v>29</v>
      </c>
      <c r="CF565" s="325">
        <v>271</v>
      </c>
      <c r="CH565" s="338">
        <v>860</v>
      </c>
      <c r="CI565" s="339" t="s">
        <v>556</v>
      </c>
      <c r="CJ565" s="340">
        <v>13</v>
      </c>
      <c r="CK565" s="340">
        <v>7</v>
      </c>
      <c r="CL565" s="340">
        <v>5</v>
      </c>
      <c r="CM565" s="340">
        <v>68</v>
      </c>
      <c r="CN565" s="340">
        <v>53</v>
      </c>
      <c r="CO565" s="341">
        <v>146</v>
      </c>
      <c r="CP565" s="340">
        <v>51</v>
      </c>
      <c r="CQ565" s="340">
        <v>19</v>
      </c>
      <c r="CR565" s="340">
        <v>21</v>
      </c>
      <c r="CS565" s="340">
        <v>16</v>
      </c>
      <c r="CT565" s="340">
        <v>43</v>
      </c>
      <c r="CU565" s="341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 t="shared" si="5"/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29">
        <v>1161</v>
      </c>
      <c r="BT566" s="330" t="s">
        <v>532</v>
      </c>
      <c r="BU566" s="331">
        <v>36</v>
      </c>
      <c r="BV566" s="331">
        <v>65</v>
      </c>
      <c r="BW566" s="331">
        <v>32</v>
      </c>
      <c r="BX566" s="331">
        <v>80</v>
      </c>
      <c r="BY566" s="331">
        <v>46</v>
      </c>
      <c r="BZ566" s="325">
        <v>259</v>
      </c>
      <c r="CA566" s="331">
        <v>71</v>
      </c>
      <c r="CB566" s="331">
        <v>68</v>
      </c>
      <c r="CC566" s="331">
        <v>26</v>
      </c>
      <c r="CD566" s="331">
        <v>87</v>
      </c>
      <c r="CE566" s="331">
        <v>88</v>
      </c>
      <c r="CF566" s="325">
        <v>340</v>
      </c>
      <c r="CH566" s="342">
        <v>861</v>
      </c>
      <c r="CI566" s="343" t="s">
        <v>557</v>
      </c>
      <c r="CJ566" s="344">
        <v>83</v>
      </c>
      <c r="CK566" s="344">
        <v>55</v>
      </c>
      <c r="CL566" s="344">
        <v>78</v>
      </c>
      <c r="CM566" s="344">
        <v>82</v>
      </c>
      <c r="CN566" s="344">
        <v>44</v>
      </c>
      <c r="CO566" s="341">
        <v>342</v>
      </c>
      <c r="CP566" s="344">
        <v>51</v>
      </c>
      <c r="CQ566" s="344">
        <v>62</v>
      </c>
      <c r="CR566" s="344">
        <v>73</v>
      </c>
      <c r="CS566" s="344">
        <v>75</v>
      </c>
      <c r="CT566" s="344">
        <v>54</v>
      </c>
      <c r="CU566" s="341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 t="shared" si="5"/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26">
        <v>1162</v>
      </c>
      <c r="BT567" s="327" t="s">
        <v>533</v>
      </c>
      <c r="BU567" s="328">
        <v>60</v>
      </c>
      <c r="BV567" s="328">
        <v>37</v>
      </c>
      <c r="BW567" s="328">
        <v>65</v>
      </c>
      <c r="BX567" s="328">
        <v>90</v>
      </c>
      <c r="BY567" s="328">
        <v>9</v>
      </c>
      <c r="BZ567" s="325">
        <v>261</v>
      </c>
      <c r="CA567" s="328">
        <v>30</v>
      </c>
      <c r="CB567" s="328">
        <v>67</v>
      </c>
      <c r="CC567" s="328">
        <v>45</v>
      </c>
      <c r="CD567" s="328">
        <v>74</v>
      </c>
      <c r="CE567" s="328">
        <v>72</v>
      </c>
      <c r="CF567" s="325">
        <v>288</v>
      </c>
      <c r="CH567" s="338">
        <v>862</v>
      </c>
      <c r="CI567" s="339" t="s">
        <v>558</v>
      </c>
      <c r="CJ567" s="340">
        <v>4</v>
      </c>
      <c r="CK567" s="340">
        <v>53</v>
      </c>
      <c r="CL567" s="340">
        <v>43</v>
      </c>
      <c r="CM567" s="340">
        <v>41</v>
      </c>
      <c r="CN567" s="340">
        <v>32</v>
      </c>
      <c r="CO567" s="341">
        <v>173</v>
      </c>
      <c r="CP567" s="340">
        <v>0</v>
      </c>
      <c r="CQ567" s="340">
        <v>0</v>
      </c>
      <c r="CR567" s="340">
        <v>0</v>
      </c>
      <c r="CS567" s="340">
        <v>0</v>
      </c>
      <c r="CT567" s="340">
        <v>0</v>
      </c>
      <c r="CU567" s="341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 t="shared" si="5"/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29">
        <v>1163</v>
      </c>
      <c r="BT568" s="330" t="s">
        <v>534</v>
      </c>
      <c r="BU568" s="331">
        <v>24</v>
      </c>
      <c r="BV568" s="331">
        <v>19</v>
      </c>
      <c r="BW568" s="331">
        <v>7</v>
      </c>
      <c r="BX568" s="331">
        <v>56</v>
      </c>
      <c r="BY568" s="331">
        <v>29</v>
      </c>
      <c r="BZ568" s="325">
        <v>135</v>
      </c>
      <c r="CA568" s="331">
        <v>74</v>
      </c>
      <c r="CB568" s="331">
        <v>45</v>
      </c>
      <c r="CC568" s="331">
        <v>8</v>
      </c>
      <c r="CD568" s="331">
        <v>1</v>
      </c>
      <c r="CE568" s="331">
        <v>36</v>
      </c>
      <c r="CF568" s="325">
        <v>164</v>
      </c>
      <c r="CH568" s="342">
        <v>863</v>
      </c>
      <c r="CI568" s="343" t="s">
        <v>559</v>
      </c>
      <c r="CJ568" s="344">
        <v>73</v>
      </c>
      <c r="CK568" s="344">
        <v>82</v>
      </c>
      <c r="CL568" s="344">
        <v>85</v>
      </c>
      <c r="CM568" s="344">
        <v>29</v>
      </c>
      <c r="CN568" s="344">
        <v>47</v>
      </c>
      <c r="CO568" s="341">
        <v>316</v>
      </c>
      <c r="CP568" s="344">
        <v>0</v>
      </c>
      <c r="CQ568" s="344">
        <v>0</v>
      </c>
      <c r="CR568" s="344">
        <v>0</v>
      </c>
      <c r="CS568" s="344">
        <v>0</v>
      </c>
      <c r="CT568" s="344">
        <v>0</v>
      </c>
      <c r="CU568" s="341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 t="shared" si="5"/>
        <v>252</v>
      </c>
      <c r="BS569" s="326">
        <v>1164</v>
      </c>
      <c r="BT569" s="327" t="s">
        <v>535</v>
      </c>
      <c r="BU569" s="328">
        <v>3</v>
      </c>
      <c r="BV569" s="328">
        <v>18</v>
      </c>
      <c r="BW569" s="328">
        <v>38</v>
      </c>
      <c r="BX569" s="328">
        <v>29</v>
      </c>
      <c r="BY569" s="328">
        <v>10</v>
      </c>
      <c r="BZ569" s="325">
        <v>98</v>
      </c>
      <c r="CA569" s="328">
        <v>8</v>
      </c>
      <c r="CB569" s="328">
        <v>49</v>
      </c>
      <c r="CC569" s="328">
        <v>57</v>
      </c>
      <c r="CD569" s="328">
        <v>84</v>
      </c>
      <c r="CE569" s="328">
        <v>9</v>
      </c>
      <c r="CF569" s="325">
        <v>207</v>
      </c>
      <c r="CH569" s="338">
        <v>864</v>
      </c>
      <c r="CI569" s="339" t="s">
        <v>560</v>
      </c>
      <c r="CJ569" s="340">
        <v>44</v>
      </c>
      <c r="CK569" s="340">
        <v>84</v>
      </c>
      <c r="CL569" s="340">
        <v>51</v>
      </c>
      <c r="CM569" s="340">
        <v>56</v>
      </c>
      <c r="CN569" s="340">
        <v>9</v>
      </c>
      <c r="CO569" s="341">
        <v>244</v>
      </c>
      <c r="CP569" s="340">
        <v>0</v>
      </c>
      <c r="CQ569" s="340">
        <v>0</v>
      </c>
      <c r="CR569" s="340">
        <v>0</v>
      </c>
      <c r="CS569" s="340">
        <v>0</v>
      </c>
      <c r="CT569" s="340">
        <v>0</v>
      </c>
      <c r="CU569" s="341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 t="shared" si="5"/>
        <v>221</v>
      </c>
      <c r="BS570" s="329">
        <v>1165</v>
      </c>
      <c r="BT570" s="330" t="s">
        <v>536</v>
      </c>
      <c r="BU570" s="331">
        <v>25</v>
      </c>
      <c r="BV570" s="331">
        <v>54</v>
      </c>
      <c r="BW570" s="331">
        <v>29</v>
      </c>
      <c r="BX570" s="331">
        <v>33</v>
      </c>
      <c r="BY570" s="331">
        <v>69</v>
      </c>
      <c r="BZ570" s="325">
        <v>210</v>
      </c>
      <c r="CA570" s="331">
        <v>11</v>
      </c>
      <c r="CB570" s="331">
        <v>32</v>
      </c>
      <c r="CC570" s="331">
        <v>38</v>
      </c>
      <c r="CD570" s="331">
        <v>15</v>
      </c>
      <c r="CE570" s="331">
        <v>81</v>
      </c>
      <c r="CF570" s="325">
        <v>177</v>
      </c>
      <c r="CH570" s="342">
        <v>865</v>
      </c>
      <c r="CI570" s="343" t="s">
        <v>561</v>
      </c>
      <c r="CJ570" s="344">
        <v>9</v>
      </c>
      <c r="CK570" s="344">
        <v>60</v>
      </c>
      <c r="CL570" s="344">
        <v>30</v>
      </c>
      <c r="CM570" s="344">
        <v>77</v>
      </c>
      <c r="CN570" s="344">
        <v>85</v>
      </c>
      <c r="CO570" s="341">
        <v>261</v>
      </c>
      <c r="CP570" s="344">
        <v>45</v>
      </c>
      <c r="CQ570" s="344">
        <v>67</v>
      </c>
      <c r="CR570" s="344">
        <v>7</v>
      </c>
      <c r="CS570" s="344">
        <v>72</v>
      </c>
      <c r="CT570" s="344">
        <v>73</v>
      </c>
      <c r="CU570" s="341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 t="shared" si="5"/>
        <v>264</v>
      </c>
      <c r="BS571" s="326">
        <v>1166</v>
      </c>
      <c r="BT571" s="327" t="s">
        <v>537</v>
      </c>
      <c r="BU571" s="328">
        <v>76</v>
      </c>
      <c r="BV571" s="328">
        <v>87</v>
      </c>
      <c r="BW571" s="328">
        <v>60</v>
      </c>
      <c r="BX571" s="328">
        <v>56</v>
      </c>
      <c r="BY571" s="328">
        <v>30</v>
      </c>
      <c r="BZ571" s="325">
        <v>309</v>
      </c>
      <c r="CA571" s="328">
        <v>89</v>
      </c>
      <c r="CB571" s="328">
        <v>55</v>
      </c>
      <c r="CC571" s="328">
        <v>69</v>
      </c>
      <c r="CD571" s="328">
        <v>77</v>
      </c>
      <c r="CE571" s="328">
        <v>74</v>
      </c>
      <c r="CF571" s="325">
        <v>364</v>
      </c>
      <c r="CH571" s="338">
        <v>866</v>
      </c>
      <c r="CI571" s="339" t="s">
        <v>562</v>
      </c>
      <c r="CJ571" s="340">
        <v>39</v>
      </c>
      <c r="CK571" s="340">
        <v>59</v>
      </c>
      <c r="CL571" s="340">
        <v>5</v>
      </c>
      <c r="CM571" s="340">
        <v>84</v>
      </c>
      <c r="CN571" s="340">
        <v>57</v>
      </c>
      <c r="CO571" s="341">
        <v>244</v>
      </c>
      <c r="CP571" s="340">
        <v>62</v>
      </c>
      <c r="CQ571" s="340">
        <v>22</v>
      </c>
      <c r="CR571" s="340">
        <v>50</v>
      </c>
      <c r="CS571" s="340">
        <v>68</v>
      </c>
      <c r="CT571" s="340">
        <v>4</v>
      </c>
      <c r="CU571" s="341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 t="shared" si="5"/>
        <v>186</v>
      </c>
      <c r="BS572" s="329">
        <v>1167</v>
      </c>
      <c r="BT572" s="330" t="s">
        <v>538</v>
      </c>
      <c r="BU572" s="331">
        <v>6</v>
      </c>
      <c r="BV572" s="331">
        <v>76</v>
      </c>
      <c r="BW572" s="331">
        <v>85</v>
      </c>
      <c r="BX572" s="331">
        <v>37</v>
      </c>
      <c r="BY572" s="331">
        <v>33</v>
      </c>
      <c r="BZ572" s="325">
        <v>237</v>
      </c>
      <c r="CA572" s="331">
        <v>28</v>
      </c>
      <c r="CB572" s="331">
        <v>77</v>
      </c>
      <c r="CC572" s="331">
        <v>72</v>
      </c>
      <c r="CD572" s="331">
        <v>15</v>
      </c>
      <c r="CE572" s="331">
        <v>50</v>
      </c>
      <c r="CF572" s="325">
        <v>242</v>
      </c>
      <c r="CH572" s="342">
        <v>867</v>
      </c>
      <c r="CI572" s="343" t="s">
        <v>563</v>
      </c>
      <c r="CJ572" s="344">
        <v>71</v>
      </c>
      <c r="CK572" s="344">
        <v>83</v>
      </c>
      <c r="CL572" s="344">
        <v>30</v>
      </c>
      <c r="CM572" s="344">
        <v>35</v>
      </c>
      <c r="CN572" s="344">
        <v>12</v>
      </c>
      <c r="CO572" s="341">
        <v>231</v>
      </c>
      <c r="CP572" s="344">
        <v>74</v>
      </c>
      <c r="CQ572" s="344">
        <v>86</v>
      </c>
      <c r="CR572" s="344">
        <v>60</v>
      </c>
      <c r="CS572" s="344">
        <v>55</v>
      </c>
      <c r="CT572" s="344">
        <v>20</v>
      </c>
      <c r="CU572" s="341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 t="shared" si="5"/>
        <v>338</v>
      </c>
      <c r="BS573" s="326">
        <v>1168</v>
      </c>
      <c r="BT573" s="327" t="s">
        <v>539</v>
      </c>
      <c r="BU573" s="328">
        <v>71</v>
      </c>
      <c r="BV573" s="328">
        <v>39</v>
      </c>
      <c r="BW573" s="328">
        <v>76</v>
      </c>
      <c r="BX573" s="328">
        <v>58</v>
      </c>
      <c r="BY573" s="328">
        <v>22</v>
      </c>
      <c r="BZ573" s="325">
        <v>266</v>
      </c>
      <c r="CA573" s="328">
        <v>62</v>
      </c>
      <c r="CB573" s="328">
        <v>73</v>
      </c>
      <c r="CC573" s="328">
        <v>85</v>
      </c>
      <c r="CD573" s="328">
        <v>43</v>
      </c>
      <c r="CE573" s="328">
        <v>64</v>
      </c>
      <c r="CF573" s="325">
        <v>327</v>
      </c>
      <c r="CH573" s="338">
        <v>868</v>
      </c>
      <c r="CI573" s="339" t="s">
        <v>564</v>
      </c>
      <c r="CJ573" s="340">
        <v>87</v>
      </c>
      <c r="CK573" s="340">
        <v>86</v>
      </c>
      <c r="CL573" s="340">
        <v>81</v>
      </c>
      <c r="CM573" s="340">
        <v>5</v>
      </c>
      <c r="CN573" s="340">
        <v>72</v>
      </c>
      <c r="CO573" s="341">
        <v>331</v>
      </c>
      <c r="CP573" s="340">
        <v>63</v>
      </c>
      <c r="CQ573" s="340">
        <v>1</v>
      </c>
      <c r="CR573" s="340">
        <v>84</v>
      </c>
      <c r="CS573" s="340">
        <v>71</v>
      </c>
      <c r="CT573" s="340">
        <v>9</v>
      </c>
      <c r="CU573" s="341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 t="shared" si="5"/>
        <v>164</v>
      </c>
      <c r="BS574" s="329">
        <v>1169</v>
      </c>
      <c r="BT574" s="330" t="s">
        <v>540</v>
      </c>
      <c r="BU574" s="331">
        <v>73</v>
      </c>
      <c r="BV574" s="331">
        <v>69</v>
      </c>
      <c r="BW574" s="331">
        <v>7</v>
      </c>
      <c r="BX574" s="331">
        <v>9</v>
      </c>
      <c r="BY574" s="331">
        <v>82</v>
      </c>
      <c r="BZ574" s="325">
        <v>240</v>
      </c>
      <c r="CA574" s="331">
        <v>34</v>
      </c>
      <c r="CB574" s="331">
        <v>17</v>
      </c>
      <c r="CC574" s="331">
        <v>61</v>
      </c>
      <c r="CD574" s="331">
        <v>27</v>
      </c>
      <c r="CE574" s="331">
        <v>11</v>
      </c>
      <c r="CF574" s="325">
        <v>150</v>
      </c>
      <c r="CH574" s="342">
        <v>869</v>
      </c>
      <c r="CI574" s="343" t="s">
        <v>565</v>
      </c>
      <c r="CJ574" s="344">
        <v>71</v>
      </c>
      <c r="CK574" s="344">
        <v>82</v>
      </c>
      <c r="CL574" s="344">
        <v>6</v>
      </c>
      <c r="CM574" s="344">
        <v>79</v>
      </c>
      <c r="CN574" s="344">
        <v>24</v>
      </c>
      <c r="CO574" s="341">
        <v>262</v>
      </c>
      <c r="CP574" s="344">
        <v>9</v>
      </c>
      <c r="CQ574" s="344">
        <v>35</v>
      </c>
      <c r="CR574" s="344">
        <v>28</v>
      </c>
      <c r="CS574" s="344">
        <v>20</v>
      </c>
      <c r="CT574" s="344">
        <v>76</v>
      </c>
      <c r="CU574" s="341">
        <v>168</v>
      </c>
    </row>
    <row r="575" spans="1:99" ht="18" x14ac:dyDescent="0.2">
      <c r="BS575" s="326">
        <v>1170</v>
      </c>
      <c r="BT575" s="327" t="s">
        <v>541</v>
      </c>
      <c r="BU575" s="328">
        <v>59</v>
      </c>
      <c r="BV575" s="328">
        <v>37</v>
      </c>
      <c r="BW575" s="328">
        <v>58</v>
      </c>
      <c r="BX575" s="328">
        <v>44</v>
      </c>
      <c r="BY575" s="328">
        <v>51</v>
      </c>
      <c r="BZ575" s="325">
        <v>249</v>
      </c>
      <c r="CA575" s="328">
        <v>23</v>
      </c>
      <c r="CB575" s="328">
        <v>42</v>
      </c>
      <c r="CC575" s="328">
        <v>16</v>
      </c>
      <c r="CD575" s="328">
        <v>81</v>
      </c>
      <c r="CE575" s="328">
        <v>43</v>
      </c>
      <c r="CF575" s="325">
        <v>205</v>
      </c>
      <c r="CH575" s="338">
        <v>870</v>
      </c>
      <c r="CI575" s="339" t="s">
        <v>566</v>
      </c>
      <c r="CJ575" s="340">
        <v>33</v>
      </c>
      <c r="CK575" s="340">
        <v>46</v>
      </c>
      <c r="CL575" s="340">
        <v>23</v>
      </c>
      <c r="CM575" s="340">
        <v>34</v>
      </c>
      <c r="CN575" s="340">
        <v>1</v>
      </c>
      <c r="CO575" s="341">
        <v>137</v>
      </c>
      <c r="CP575" s="340">
        <v>6</v>
      </c>
      <c r="CQ575" s="340">
        <v>74</v>
      </c>
      <c r="CR575" s="340">
        <v>39</v>
      </c>
      <c r="CS575" s="340">
        <v>71</v>
      </c>
      <c r="CT575" s="340">
        <v>65</v>
      </c>
      <c r="CU575" s="341">
        <v>255</v>
      </c>
    </row>
    <row r="576" spans="1:99" ht="18" x14ac:dyDescent="0.2">
      <c r="A576" s="289">
        <v>8825</v>
      </c>
      <c r="B576" s="289" t="s">
        <v>268</v>
      </c>
      <c r="C576" s="290">
        <v>71</v>
      </c>
      <c r="D576" s="290">
        <v>10</v>
      </c>
      <c r="E576" s="290">
        <v>31</v>
      </c>
      <c r="F576" s="290">
        <v>82</v>
      </c>
      <c r="G576" s="290">
        <v>64</v>
      </c>
      <c r="H576" s="287">
        <v>258</v>
      </c>
      <c r="I576" s="289"/>
      <c r="J576" s="289"/>
      <c r="K576" s="289"/>
      <c r="L576" s="289"/>
      <c r="M576" s="289"/>
      <c r="N576" s="289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29">
        <v>1171</v>
      </c>
      <c r="BT576" s="330" t="s">
        <v>542</v>
      </c>
      <c r="BU576" s="331">
        <v>80</v>
      </c>
      <c r="BV576" s="331">
        <v>5</v>
      </c>
      <c r="BW576" s="331">
        <v>66</v>
      </c>
      <c r="BX576" s="331">
        <v>40</v>
      </c>
      <c r="BY576" s="331">
        <v>35</v>
      </c>
      <c r="BZ576" s="325">
        <v>226</v>
      </c>
      <c r="CA576" s="331">
        <v>15</v>
      </c>
      <c r="CB576" s="331">
        <v>83</v>
      </c>
      <c r="CC576" s="331">
        <v>67</v>
      </c>
      <c r="CD576" s="331">
        <v>70</v>
      </c>
      <c r="CE576" s="331">
        <v>50</v>
      </c>
      <c r="CF576" s="325">
        <v>285</v>
      </c>
      <c r="CH576" s="342">
        <v>871</v>
      </c>
      <c r="CI576" s="343" t="s">
        <v>567</v>
      </c>
      <c r="CJ576" s="344">
        <v>66</v>
      </c>
      <c r="CK576" s="344">
        <v>22</v>
      </c>
      <c r="CL576" s="344">
        <v>65</v>
      </c>
      <c r="CM576" s="344">
        <v>7</v>
      </c>
      <c r="CN576" s="344">
        <v>34</v>
      </c>
      <c r="CO576" s="341">
        <v>194</v>
      </c>
      <c r="CP576" s="344">
        <v>30</v>
      </c>
      <c r="CQ576" s="344">
        <v>53</v>
      </c>
      <c r="CR576" s="344">
        <v>41</v>
      </c>
      <c r="CS576" s="344">
        <v>54</v>
      </c>
      <c r="CT576" s="344">
        <v>75</v>
      </c>
      <c r="CU576" s="341">
        <v>253</v>
      </c>
    </row>
    <row r="577" spans="1:113" ht="18" x14ac:dyDescent="0.2">
      <c r="A577" s="285">
        <v>8826</v>
      </c>
      <c r="B577" s="285" t="s">
        <v>457</v>
      </c>
      <c r="C577" s="286">
        <v>7</v>
      </c>
      <c r="D577" s="286">
        <v>6</v>
      </c>
      <c r="E577" s="286">
        <v>30</v>
      </c>
      <c r="F577" s="286">
        <v>33</v>
      </c>
      <c r="G577" s="286">
        <v>15</v>
      </c>
      <c r="H577" s="287">
        <v>91</v>
      </c>
      <c r="I577" s="285"/>
      <c r="J577" s="285"/>
      <c r="K577" s="285"/>
      <c r="L577" s="285"/>
      <c r="M577" s="285"/>
      <c r="N577" s="285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26">
        <v>1172</v>
      </c>
      <c r="BT577" s="327" t="s">
        <v>543</v>
      </c>
      <c r="BU577" s="328">
        <v>90</v>
      </c>
      <c r="BV577" s="328">
        <v>53</v>
      </c>
      <c r="BW577" s="328">
        <v>49</v>
      </c>
      <c r="BX577" s="328">
        <v>88</v>
      </c>
      <c r="BY577" s="328">
        <v>68</v>
      </c>
      <c r="BZ577" s="325">
        <v>348</v>
      </c>
      <c r="CA577" s="328">
        <v>43</v>
      </c>
      <c r="CB577" s="328">
        <v>85</v>
      </c>
      <c r="CC577" s="328">
        <v>30</v>
      </c>
      <c r="CD577" s="328">
        <v>69</v>
      </c>
      <c r="CE577" s="328">
        <v>89</v>
      </c>
      <c r="CF577" s="325">
        <v>316</v>
      </c>
      <c r="CH577" s="338">
        <v>872</v>
      </c>
      <c r="CI577" s="339" t="s">
        <v>568</v>
      </c>
      <c r="CJ577" s="340">
        <v>49</v>
      </c>
      <c r="CK577" s="340">
        <v>89</v>
      </c>
      <c r="CL577" s="340">
        <v>77</v>
      </c>
      <c r="CM577" s="340">
        <v>8</v>
      </c>
      <c r="CN577" s="340">
        <v>41</v>
      </c>
      <c r="CO577" s="341">
        <v>264</v>
      </c>
      <c r="CP577" s="340">
        <v>14</v>
      </c>
      <c r="CQ577" s="340">
        <v>46</v>
      </c>
      <c r="CR577" s="340">
        <v>16</v>
      </c>
      <c r="CS577" s="340">
        <v>39</v>
      </c>
      <c r="CT577" s="340">
        <v>1</v>
      </c>
      <c r="CU577" s="341">
        <v>116</v>
      </c>
    </row>
    <row r="578" spans="1:113" ht="18" x14ac:dyDescent="0.2">
      <c r="A578" s="285">
        <v>8827</v>
      </c>
      <c r="B578" s="285" t="s">
        <v>457</v>
      </c>
      <c r="C578" s="286">
        <v>20</v>
      </c>
      <c r="D578" s="286">
        <v>1</v>
      </c>
      <c r="E578" s="286">
        <v>51</v>
      </c>
      <c r="F578" s="286">
        <v>85</v>
      </c>
      <c r="G578" s="286">
        <v>2</v>
      </c>
      <c r="H578" s="287">
        <v>159</v>
      </c>
      <c r="I578" s="288">
        <v>67</v>
      </c>
      <c r="J578" s="288">
        <v>23</v>
      </c>
      <c r="K578" s="288">
        <v>83</v>
      </c>
      <c r="L578" s="288">
        <v>11</v>
      </c>
      <c r="M578" s="288">
        <v>79</v>
      </c>
      <c r="N578" s="287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29">
        <v>1173</v>
      </c>
      <c r="BT578" s="330" t="s">
        <v>544</v>
      </c>
      <c r="BU578" s="331">
        <v>8</v>
      </c>
      <c r="BV578" s="331">
        <v>35</v>
      </c>
      <c r="BW578" s="331">
        <v>33</v>
      </c>
      <c r="BX578" s="331">
        <v>87</v>
      </c>
      <c r="BY578" s="331">
        <v>74</v>
      </c>
      <c r="BZ578" s="325">
        <v>237</v>
      </c>
      <c r="CA578" s="331">
        <v>45</v>
      </c>
      <c r="CB578" s="331">
        <v>80</v>
      </c>
      <c r="CC578" s="331">
        <v>17</v>
      </c>
      <c r="CD578" s="331">
        <v>78</v>
      </c>
      <c r="CE578" s="331">
        <v>52</v>
      </c>
      <c r="CF578" s="325">
        <v>272</v>
      </c>
      <c r="CH578" s="342">
        <v>873</v>
      </c>
      <c r="CI578" s="343" t="s">
        <v>569</v>
      </c>
      <c r="CJ578" s="344">
        <v>58</v>
      </c>
      <c r="CK578" s="344">
        <v>1</v>
      </c>
      <c r="CL578" s="344">
        <v>6</v>
      </c>
      <c r="CM578" s="344">
        <v>28</v>
      </c>
      <c r="CN578" s="344">
        <v>82</v>
      </c>
      <c r="CO578" s="341">
        <v>175</v>
      </c>
      <c r="CP578" s="344">
        <v>49</v>
      </c>
      <c r="CQ578" s="344">
        <v>79</v>
      </c>
      <c r="CR578" s="344">
        <v>35</v>
      </c>
      <c r="CS578" s="344">
        <v>20</v>
      </c>
      <c r="CT578" s="344">
        <v>9</v>
      </c>
      <c r="CU578" s="341">
        <v>192</v>
      </c>
    </row>
    <row r="579" spans="1:113" ht="18" x14ac:dyDescent="0.2">
      <c r="A579" s="285">
        <v>8828</v>
      </c>
      <c r="B579" s="285" t="s">
        <v>457</v>
      </c>
      <c r="C579" s="286">
        <v>47</v>
      </c>
      <c r="D579" s="286">
        <v>39</v>
      </c>
      <c r="E579" s="286">
        <v>6</v>
      </c>
      <c r="F579" s="286">
        <v>53</v>
      </c>
      <c r="G579" s="286">
        <v>36</v>
      </c>
      <c r="H579" s="287">
        <v>181</v>
      </c>
      <c r="I579" s="285"/>
      <c r="J579" s="285"/>
      <c r="K579" s="285"/>
      <c r="L579" s="285"/>
      <c r="M579" s="285"/>
      <c r="N579" s="285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26">
        <v>1174</v>
      </c>
      <c r="BT579" s="327" t="s">
        <v>545</v>
      </c>
      <c r="BU579" s="328">
        <v>76</v>
      </c>
      <c r="BV579" s="328">
        <v>66</v>
      </c>
      <c r="BW579" s="328">
        <v>89</v>
      </c>
      <c r="BX579" s="328">
        <v>85</v>
      </c>
      <c r="BY579" s="328">
        <v>87</v>
      </c>
      <c r="BZ579" s="325">
        <v>403</v>
      </c>
      <c r="CA579" s="328"/>
      <c r="CB579" s="328"/>
      <c r="CC579" s="328"/>
      <c r="CD579" s="328"/>
      <c r="CE579" s="328"/>
      <c r="CF579" s="325"/>
      <c r="CH579" s="338">
        <v>874</v>
      </c>
      <c r="CI579" s="339" t="s">
        <v>570</v>
      </c>
      <c r="CJ579" s="340">
        <v>72</v>
      </c>
      <c r="CK579" s="340">
        <v>23</v>
      </c>
      <c r="CL579" s="340">
        <v>49</v>
      </c>
      <c r="CM579" s="340">
        <v>70</v>
      </c>
      <c r="CN579" s="340">
        <v>78</v>
      </c>
      <c r="CO579" s="341">
        <v>292</v>
      </c>
      <c r="CP579" s="340">
        <v>61</v>
      </c>
      <c r="CQ579" s="340">
        <v>55</v>
      </c>
      <c r="CR579" s="340">
        <v>45</v>
      </c>
      <c r="CS579" s="340">
        <v>19</v>
      </c>
      <c r="CT579" s="340">
        <v>73</v>
      </c>
      <c r="CU579" s="341">
        <v>253</v>
      </c>
    </row>
    <row r="580" spans="1:113" ht="18" x14ac:dyDescent="0.2">
      <c r="A580" s="289">
        <v>8829</v>
      </c>
      <c r="B580" s="289" t="s">
        <v>321</v>
      </c>
      <c r="C580" s="290">
        <v>38</v>
      </c>
      <c r="D580" s="290">
        <v>67</v>
      </c>
      <c r="E580" s="290">
        <v>3</v>
      </c>
      <c r="F580" s="290">
        <v>24</v>
      </c>
      <c r="G580" s="290">
        <v>6</v>
      </c>
      <c r="H580" s="287">
        <v>138</v>
      </c>
      <c r="I580" s="289"/>
      <c r="J580" s="289"/>
      <c r="K580" s="289"/>
      <c r="L580" s="289"/>
      <c r="M580" s="289"/>
      <c r="N580" s="289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29">
        <v>1175</v>
      </c>
      <c r="BT580" s="330" t="s">
        <v>546</v>
      </c>
      <c r="BU580" s="331">
        <v>2</v>
      </c>
      <c r="BV580" s="331">
        <v>77</v>
      </c>
      <c r="BW580" s="331">
        <v>21</v>
      </c>
      <c r="BX580" s="331">
        <v>76</v>
      </c>
      <c r="BY580" s="331">
        <v>67</v>
      </c>
      <c r="BZ580" s="325">
        <v>243</v>
      </c>
      <c r="CA580" s="331">
        <v>57</v>
      </c>
      <c r="CB580" s="331">
        <v>29</v>
      </c>
      <c r="CC580" s="331">
        <v>24</v>
      </c>
      <c r="CD580" s="331">
        <v>27</v>
      </c>
      <c r="CE580" s="331">
        <v>55</v>
      </c>
      <c r="CF580" s="325">
        <v>192</v>
      </c>
      <c r="CH580" s="342">
        <v>875</v>
      </c>
      <c r="CI580" s="343" t="s">
        <v>571</v>
      </c>
      <c r="CJ580" s="344">
        <v>63</v>
      </c>
      <c r="CK580" s="344">
        <v>82</v>
      </c>
      <c r="CL580" s="344">
        <v>76</v>
      </c>
      <c r="CM580" s="344">
        <v>89</v>
      </c>
      <c r="CN580" s="344">
        <v>59</v>
      </c>
      <c r="CO580" s="341">
        <v>369</v>
      </c>
      <c r="CP580" s="344">
        <v>66</v>
      </c>
      <c r="CQ580" s="344">
        <v>32</v>
      </c>
      <c r="CR580" s="344">
        <v>37</v>
      </c>
      <c r="CS580" s="344">
        <v>65</v>
      </c>
      <c r="CT580" s="344">
        <v>81</v>
      </c>
      <c r="CU580" s="341">
        <v>281</v>
      </c>
    </row>
    <row r="581" spans="1:113" ht="18" x14ac:dyDescent="0.2">
      <c r="A581" s="289">
        <v>8830</v>
      </c>
      <c r="B581" s="289" t="s">
        <v>321</v>
      </c>
      <c r="C581" s="290">
        <v>8</v>
      </c>
      <c r="D581" s="290">
        <v>72</v>
      </c>
      <c r="E581" s="290">
        <v>4</v>
      </c>
      <c r="F581" s="290">
        <v>23</v>
      </c>
      <c r="G581" s="290">
        <v>47</v>
      </c>
      <c r="H581" s="287">
        <v>154</v>
      </c>
      <c r="I581" s="288">
        <v>74</v>
      </c>
      <c r="J581" s="288">
        <v>3</v>
      </c>
      <c r="K581" s="288">
        <v>68</v>
      </c>
      <c r="L581" s="288">
        <v>71</v>
      </c>
      <c r="M581" s="288">
        <v>20</v>
      </c>
      <c r="N581" s="287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38">
        <v>876</v>
      </c>
      <c r="CI581" s="339" t="s">
        <v>572</v>
      </c>
      <c r="CJ581" s="340">
        <v>66</v>
      </c>
      <c r="CK581" s="340">
        <v>85</v>
      </c>
      <c r="CL581" s="340">
        <v>47</v>
      </c>
      <c r="CM581" s="340">
        <v>65</v>
      </c>
      <c r="CN581" s="340">
        <v>13</v>
      </c>
      <c r="CO581" s="341">
        <v>276</v>
      </c>
      <c r="CP581" s="340">
        <v>29</v>
      </c>
      <c r="CQ581" s="340">
        <v>69</v>
      </c>
      <c r="CR581" s="340">
        <v>35</v>
      </c>
      <c r="CS581" s="340">
        <v>15</v>
      </c>
      <c r="CT581" s="340">
        <v>30</v>
      </c>
      <c r="CU581" s="341">
        <v>178</v>
      </c>
    </row>
    <row r="582" spans="1:113" ht="18" x14ac:dyDescent="0.2">
      <c r="A582" s="289">
        <v>8831</v>
      </c>
      <c r="B582" s="289" t="s">
        <v>321</v>
      </c>
      <c r="C582" s="290">
        <v>24</v>
      </c>
      <c r="D582" s="290">
        <v>87</v>
      </c>
      <c r="E582" s="290">
        <v>85</v>
      </c>
      <c r="F582" s="290">
        <v>52</v>
      </c>
      <c r="G582" s="290">
        <v>26</v>
      </c>
      <c r="H582" s="287">
        <v>274</v>
      </c>
      <c r="I582" s="289"/>
      <c r="J582" s="289"/>
      <c r="K582" s="289"/>
      <c r="L582" s="289"/>
      <c r="M582" s="289"/>
      <c r="N582" s="289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42">
        <v>877</v>
      </c>
      <c r="CI582" s="343" t="s">
        <v>573</v>
      </c>
      <c r="CJ582" s="344">
        <v>30</v>
      </c>
      <c r="CK582" s="344">
        <v>75</v>
      </c>
      <c r="CL582" s="344">
        <v>66</v>
      </c>
      <c r="CM582" s="344">
        <v>55</v>
      </c>
      <c r="CN582" s="344">
        <v>25</v>
      </c>
      <c r="CO582" s="341">
        <v>251</v>
      </c>
      <c r="CP582" s="344">
        <v>6</v>
      </c>
      <c r="CQ582" s="344">
        <v>65</v>
      </c>
      <c r="CR582" s="344">
        <v>16</v>
      </c>
      <c r="CS582" s="344">
        <v>15</v>
      </c>
      <c r="CT582" s="344">
        <v>41</v>
      </c>
      <c r="CU582" s="341">
        <v>143</v>
      </c>
    </row>
    <row r="583" spans="1:113" ht="18" x14ac:dyDescent="0.2">
      <c r="A583" s="285">
        <v>8832</v>
      </c>
      <c r="B583" s="285" t="s">
        <v>234</v>
      </c>
      <c r="C583" s="286">
        <v>30</v>
      </c>
      <c r="D583" s="286">
        <v>83</v>
      </c>
      <c r="E583" s="286">
        <v>80</v>
      </c>
      <c r="F583" s="286">
        <v>89</v>
      </c>
      <c r="G583" s="286">
        <v>62</v>
      </c>
      <c r="H583" s="287">
        <v>344</v>
      </c>
      <c r="I583" s="285"/>
      <c r="J583" s="285"/>
      <c r="K583" s="285"/>
      <c r="L583" s="285"/>
      <c r="M583" s="285"/>
      <c r="N583" s="285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38">
        <v>878</v>
      </c>
      <c r="CI583" s="339" t="s">
        <v>574</v>
      </c>
      <c r="CJ583" s="340">
        <v>69</v>
      </c>
      <c r="CK583" s="340">
        <v>75</v>
      </c>
      <c r="CL583" s="340">
        <v>86</v>
      </c>
      <c r="CM583" s="340">
        <v>32</v>
      </c>
      <c r="CN583" s="340">
        <v>31</v>
      </c>
      <c r="CO583" s="341">
        <v>293</v>
      </c>
      <c r="CP583" s="340">
        <v>59</v>
      </c>
      <c r="CQ583" s="340">
        <v>39</v>
      </c>
      <c r="CR583" s="340">
        <v>65</v>
      </c>
      <c r="CS583" s="340">
        <v>19</v>
      </c>
      <c r="CT583" s="340">
        <v>7</v>
      </c>
      <c r="CU583" s="341">
        <v>189</v>
      </c>
    </row>
    <row r="584" spans="1:113" ht="18" x14ac:dyDescent="0.2">
      <c r="A584" s="285">
        <v>8833</v>
      </c>
      <c r="B584" s="285" t="s">
        <v>234</v>
      </c>
      <c r="C584" s="286">
        <v>60</v>
      </c>
      <c r="D584" s="286">
        <v>74</v>
      </c>
      <c r="E584" s="286">
        <v>89</v>
      </c>
      <c r="F584" s="286">
        <v>19</v>
      </c>
      <c r="G584" s="286">
        <v>8</v>
      </c>
      <c r="H584" s="287">
        <v>250</v>
      </c>
      <c r="I584" s="288">
        <v>37</v>
      </c>
      <c r="J584" s="288">
        <v>87</v>
      </c>
      <c r="K584" s="288">
        <v>39</v>
      </c>
      <c r="L584" s="288">
        <v>17</v>
      </c>
      <c r="M584" s="288">
        <v>58</v>
      </c>
      <c r="N584" s="287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42">
        <v>879</v>
      </c>
      <c r="CI584" s="343" t="s">
        <v>575</v>
      </c>
      <c r="CJ584" s="344">
        <v>7</v>
      </c>
      <c r="CK584" s="344">
        <v>29</v>
      </c>
      <c r="CL584" s="344">
        <v>33</v>
      </c>
      <c r="CM584" s="344">
        <v>12</v>
      </c>
      <c r="CN584" s="344">
        <v>38</v>
      </c>
      <c r="CO584" s="341">
        <v>119</v>
      </c>
      <c r="CP584" s="344">
        <v>25</v>
      </c>
      <c r="CQ584" s="344">
        <v>34</v>
      </c>
      <c r="CR584" s="344">
        <v>44</v>
      </c>
      <c r="CS584" s="344">
        <v>59</v>
      </c>
      <c r="CT584" s="344">
        <v>85</v>
      </c>
      <c r="CU584" s="341">
        <v>247</v>
      </c>
    </row>
    <row r="585" spans="1:113" ht="19" x14ac:dyDescent="0.25">
      <c r="A585" s="285">
        <v>8834</v>
      </c>
      <c r="B585" s="285" t="s">
        <v>234</v>
      </c>
      <c r="C585" s="286">
        <v>48</v>
      </c>
      <c r="D585" s="286">
        <v>69</v>
      </c>
      <c r="E585" s="286">
        <v>43</v>
      </c>
      <c r="F585" s="286">
        <v>80</v>
      </c>
      <c r="G585" s="286">
        <v>20</v>
      </c>
      <c r="H585" s="287">
        <v>260</v>
      </c>
      <c r="I585" s="285"/>
      <c r="J585" s="285"/>
      <c r="K585" s="285"/>
      <c r="L585" s="285"/>
      <c r="M585" s="285"/>
      <c r="N585" s="285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38">
        <v>880</v>
      </c>
      <c r="CI585" s="339" t="s">
        <v>576</v>
      </c>
      <c r="CJ585" s="340">
        <v>50</v>
      </c>
      <c r="CK585" s="340">
        <v>41</v>
      </c>
      <c r="CL585" s="340">
        <v>16</v>
      </c>
      <c r="CM585" s="340">
        <v>28</v>
      </c>
      <c r="CN585" s="340">
        <v>61</v>
      </c>
      <c r="CO585" s="341">
        <v>196</v>
      </c>
      <c r="CP585" s="340">
        <v>5</v>
      </c>
      <c r="CQ585" s="340">
        <v>18</v>
      </c>
      <c r="CR585" s="340">
        <v>31</v>
      </c>
      <c r="CS585" s="340">
        <v>14</v>
      </c>
      <c r="CT585" s="340">
        <v>9</v>
      </c>
      <c r="CU585" s="341">
        <v>77</v>
      </c>
      <c r="CV585" s="442" t="s">
        <v>520</v>
      </c>
      <c r="CW585" s="443"/>
      <c r="CX585" s="443"/>
      <c r="CY585" s="443"/>
      <c r="CZ585" s="443"/>
      <c r="DA585" s="443"/>
      <c r="DB585" s="443"/>
      <c r="DC585" s="443"/>
      <c r="DD585" s="443"/>
      <c r="DE585" s="443"/>
      <c r="DF585" s="443"/>
      <c r="DG585" s="443"/>
      <c r="DH585" s="443"/>
      <c r="DI585" s="443"/>
    </row>
    <row r="586" spans="1:113" ht="18" x14ac:dyDescent="0.2">
      <c r="A586" s="289">
        <v>8835</v>
      </c>
      <c r="B586" s="289" t="s">
        <v>458</v>
      </c>
      <c r="C586" s="290">
        <v>74</v>
      </c>
      <c r="D586" s="290">
        <v>82</v>
      </c>
      <c r="E586" s="290">
        <v>45</v>
      </c>
      <c r="F586" s="290">
        <v>59</v>
      </c>
      <c r="G586" s="290">
        <v>79</v>
      </c>
      <c r="H586" s="287">
        <v>339</v>
      </c>
      <c r="I586" s="289"/>
      <c r="J586" s="289"/>
      <c r="K586" s="289"/>
      <c r="L586" s="289"/>
      <c r="M586" s="289"/>
      <c r="N586" s="289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42">
        <v>881</v>
      </c>
      <c r="CI586" s="343" t="s">
        <v>577</v>
      </c>
      <c r="CJ586" s="344">
        <v>6</v>
      </c>
      <c r="CK586" s="344">
        <v>38</v>
      </c>
      <c r="CL586" s="344">
        <v>14</v>
      </c>
      <c r="CM586" s="344">
        <v>35</v>
      </c>
      <c r="CN586" s="344">
        <v>68</v>
      </c>
      <c r="CO586" s="341">
        <v>161</v>
      </c>
      <c r="CP586" s="344">
        <v>16</v>
      </c>
      <c r="CQ586" s="344">
        <v>34</v>
      </c>
      <c r="CR586" s="344">
        <v>51</v>
      </c>
      <c r="CS586" s="344">
        <v>85</v>
      </c>
      <c r="CT586" s="344">
        <v>71</v>
      </c>
      <c r="CU586" s="341">
        <v>257</v>
      </c>
      <c r="CV586" s="325" t="s">
        <v>512</v>
      </c>
      <c r="CW586" s="325" t="s">
        <v>2</v>
      </c>
      <c r="CX586" s="325" t="s">
        <v>9</v>
      </c>
      <c r="CY586" s="325" t="s">
        <v>10</v>
      </c>
      <c r="CZ586" s="325" t="s">
        <v>11</v>
      </c>
      <c r="DA586" s="325" t="s">
        <v>12</v>
      </c>
      <c r="DB586" s="325" t="s">
        <v>13</v>
      </c>
      <c r="DC586" s="325" t="s">
        <v>521</v>
      </c>
      <c r="DD586" s="325" t="s">
        <v>3</v>
      </c>
      <c r="DE586" s="325" t="s">
        <v>4</v>
      </c>
      <c r="DF586" s="325" t="s">
        <v>5</v>
      </c>
      <c r="DG586" s="325" t="s">
        <v>6</v>
      </c>
      <c r="DH586" s="325" t="s">
        <v>7</v>
      </c>
      <c r="DI586" s="325" t="s">
        <v>522</v>
      </c>
    </row>
    <row r="587" spans="1:113" ht="18" x14ac:dyDescent="0.2">
      <c r="A587" s="289">
        <v>8836</v>
      </c>
      <c r="B587" s="289" t="s">
        <v>458</v>
      </c>
      <c r="C587" s="293">
        <v>4</v>
      </c>
      <c r="D587" s="290">
        <v>75</v>
      </c>
      <c r="E587" s="293">
        <v>40</v>
      </c>
      <c r="F587" s="290">
        <v>5</v>
      </c>
      <c r="G587" s="290">
        <v>11</v>
      </c>
      <c r="H587" s="287">
        <v>135</v>
      </c>
      <c r="I587" s="288">
        <v>41</v>
      </c>
      <c r="J587" s="288">
        <v>59</v>
      </c>
      <c r="K587" s="288">
        <v>20</v>
      </c>
      <c r="L587" s="288">
        <v>50</v>
      </c>
      <c r="M587" s="288">
        <v>16</v>
      </c>
      <c r="N587" s="287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38">
        <v>882</v>
      </c>
      <c r="CI587" s="339" t="s">
        <v>578</v>
      </c>
      <c r="CJ587" s="340">
        <v>79</v>
      </c>
      <c r="CK587" s="340">
        <v>69</v>
      </c>
      <c r="CL587" s="340">
        <v>41</v>
      </c>
      <c r="CM587" s="340">
        <v>84</v>
      </c>
      <c r="CN587" s="340">
        <v>25</v>
      </c>
      <c r="CO587" s="341">
        <v>298</v>
      </c>
      <c r="CP587" s="340">
        <v>31</v>
      </c>
      <c r="CQ587" s="340">
        <v>26</v>
      </c>
      <c r="CR587" s="340">
        <v>13</v>
      </c>
      <c r="CS587" s="340">
        <v>81</v>
      </c>
      <c r="CT587" s="340">
        <v>71</v>
      </c>
      <c r="CU587" s="341">
        <v>222</v>
      </c>
      <c r="CV587" s="326">
        <v>1152</v>
      </c>
      <c r="CW587" s="327" t="s">
        <v>523</v>
      </c>
      <c r="CX587" s="328">
        <v>18</v>
      </c>
      <c r="CY587" s="328">
        <v>37</v>
      </c>
      <c r="CZ587" s="328">
        <v>60</v>
      </c>
      <c r="DA587" s="328">
        <v>49</v>
      </c>
      <c r="DB587" s="328">
        <v>46</v>
      </c>
      <c r="DC587" s="325">
        <v>210</v>
      </c>
      <c r="DD587" s="328">
        <v>66</v>
      </c>
      <c r="DE587" s="328">
        <v>79</v>
      </c>
      <c r="DF587" s="328">
        <v>40</v>
      </c>
      <c r="DG587" s="328">
        <v>25</v>
      </c>
      <c r="DH587" s="328">
        <v>82</v>
      </c>
      <c r="DI587" s="325">
        <v>292</v>
      </c>
    </row>
    <row r="588" spans="1:113" ht="18" x14ac:dyDescent="0.2">
      <c r="A588" s="289">
        <v>8837</v>
      </c>
      <c r="B588" s="289" t="s">
        <v>458</v>
      </c>
      <c r="C588" s="290">
        <v>86</v>
      </c>
      <c r="D588" s="290">
        <v>84</v>
      </c>
      <c r="E588" s="290">
        <v>81</v>
      </c>
      <c r="F588" s="290">
        <v>9</v>
      </c>
      <c r="G588" s="291">
        <v>16</v>
      </c>
      <c r="H588" s="287">
        <v>276</v>
      </c>
      <c r="I588" s="289"/>
      <c r="J588" s="289"/>
      <c r="K588" s="289"/>
      <c r="L588" s="289"/>
      <c r="M588" s="289"/>
      <c r="N588" s="289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85">
        <v>8839</v>
      </c>
      <c r="BT588" s="285" t="s">
        <v>204</v>
      </c>
      <c r="BU588" s="291">
        <v>12</v>
      </c>
      <c r="BV588" s="286">
        <v>83</v>
      </c>
      <c r="BW588" s="286">
        <v>87</v>
      </c>
      <c r="BX588" s="286">
        <v>74</v>
      </c>
      <c r="BY588" s="286">
        <v>43</v>
      </c>
      <c r="BZ588" s="287">
        <v>299</v>
      </c>
      <c r="CA588" s="288">
        <v>30</v>
      </c>
      <c r="CB588" s="288">
        <v>88</v>
      </c>
      <c r="CC588" s="288">
        <v>6</v>
      </c>
      <c r="CD588" s="293">
        <v>44</v>
      </c>
      <c r="CE588" s="292">
        <v>54</v>
      </c>
      <c r="CF588" s="287">
        <v>222</v>
      </c>
      <c r="CH588" s="342">
        <v>883</v>
      </c>
      <c r="CI588" s="343" t="s">
        <v>579</v>
      </c>
      <c r="CJ588" s="344">
        <v>21</v>
      </c>
      <c r="CK588" s="344">
        <v>62</v>
      </c>
      <c r="CL588" s="344">
        <v>61</v>
      </c>
      <c r="CM588" s="344">
        <v>15</v>
      </c>
      <c r="CN588" s="344">
        <v>49</v>
      </c>
      <c r="CO588" s="341">
        <v>208</v>
      </c>
      <c r="CP588" s="344">
        <v>70</v>
      </c>
      <c r="CQ588" s="344">
        <v>69</v>
      </c>
      <c r="CR588" s="344">
        <v>72</v>
      </c>
      <c r="CS588" s="344">
        <v>81</v>
      </c>
      <c r="CT588" s="344">
        <v>52</v>
      </c>
      <c r="CU588" s="341">
        <v>344</v>
      </c>
      <c r="CV588" s="329">
        <v>1153</v>
      </c>
      <c r="CW588" s="330" t="s">
        <v>524</v>
      </c>
      <c r="CX588" s="331">
        <v>76</v>
      </c>
      <c r="CY588" s="331">
        <v>10</v>
      </c>
      <c r="CZ588" s="331">
        <v>51</v>
      </c>
      <c r="DA588" s="331">
        <v>45</v>
      </c>
      <c r="DB588" s="331">
        <v>63</v>
      </c>
      <c r="DC588" s="325">
        <v>245</v>
      </c>
      <c r="DD588" s="331"/>
      <c r="DE588" s="331"/>
      <c r="DF588" s="331"/>
      <c r="DG588" s="331"/>
      <c r="DH588" s="331"/>
      <c r="DI588" s="325"/>
    </row>
    <row r="589" spans="1:113" ht="18" x14ac:dyDescent="0.2">
      <c r="A589" s="285">
        <v>8838</v>
      </c>
      <c r="B589" s="285" t="s">
        <v>204</v>
      </c>
      <c r="C589" s="286">
        <v>66</v>
      </c>
      <c r="D589" s="286">
        <v>4</v>
      </c>
      <c r="E589" s="286">
        <v>30</v>
      </c>
      <c r="F589" s="286">
        <v>41</v>
      </c>
      <c r="G589" s="291">
        <v>16</v>
      </c>
      <c r="H589" s="287">
        <v>157</v>
      </c>
      <c r="I589" s="285"/>
      <c r="J589" s="285"/>
      <c r="K589" s="285"/>
      <c r="L589" s="285"/>
      <c r="M589" s="285"/>
      <c r="N589" s="285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85">
        <v>8840</v>
      </c>
      <c r="BT589" s="285" t="s">
        <v>204</v>
      </c>
      <c r="BU589" s="335">
        <v>47</v>
      </c>
      <c r="BV589" s="290">
        <v>9</v>
      </c>
      <c r="BW589" s="293">
        <v>13</v>
      </c>
      <c r="BX589" s="291">
        <v>84</v>
      </c>
      <c r="BY589" s="293">
        <v>31</v>
      </c>
      <c r="BZ589" s="291">
        <f>SUM(BU589:BY589)</f>
        <v>184</v>
      </c>
      <c r="CH589" s="338">
        <v>884</v>
      </c>
      <c r="CI589" s="339" t="s">
        <v>580</v>
      </c>
      <c r="CJ589" s="340">
        <v>31</v>
      </c>
      <c r="CK589" s="340">
        <v>1</v>
      </c>
      <c r="CL589" s="340">
        <v>59</v>
      </c>
      <c r="CM589" s="340">
        <v>16</v>
      </c>
      <c r="CN589" s="340">
        <v>77</v>
      </c>
      <c r="CO589" s="341">
        <v>184</v>
      </c>
      <c r="CP589" s="340">
        <v>89</v>
      </c>
      <c r="CQ589" s="340">
        <v>3</v>
      </c>
      <c r="CR589" s="340">
        <v>22</v>
      </c>
      <c r="CS589" s="340">
        <v>72</v>
      </c>
      <c r="CT589" s="345">
        <v>84</v>
      </c>
      <c r="CU589" s="341">
        <v>270</v>
      </c>
      <c r="CV589" s="326">
        <v>1154</v>
      </c>
      <c r="CW589" s="327" t="s">
        <v>525</v>
      </c>
      <c r="CX589" s="328">
        <v>43</v>
      </c>
      <c r="CY589" s="328">
        <v>59</v>
      </c>
      <c r="CZ589" s="347">
        <v>71</v>
      </c>
      <c r="DA589" s="334">
        <v>2</v>
      </c>
      <c r="DB589" s="328">
        <v>9</v>
      </c>
      <c r="DC589" s="332">
        <v>184</v>
      </c>
      <c r="DD589" s="334">
        <v>11</v>
      </c>
      <c r="DE589" s="332">
        <v>84</v>
      </c>
      <c r="DF589" s="328">
        <v>38</v>
      </c>
      <c r="DG589" s="328">
        <v>34</v>
      </c>
      <c r="DH589" s="328">
        <v>80</v>
      </c>
      <c r="DI589" s="325">
        <v>247</v>
      </c>
    </row>
    <row r="590" spans="1:113" ht="18" x14ac:dyDescent="0.2">
      <c r="A590" s="285">
        <v>8839</v>
      </c>
      <c r="B590" s="285" t="s">
        <v>204</v>
      </c>
      <c r="C590" s="291">
        <v>12</v>
      </c>
      <c r="D590" s="286">
        <v>83</v>
      </c>
      <c r="E590" s="293">
        <v>87</v>
      </c>
      <c r="F590" s="286">
        <v>74</v>
      </c>
      <c r="G590" s="286">
        <v>43</v>
      </c>
      <c r="H590" s="287">
        <v>299</v>
      </c>
      <c r="I590" s="288">
        <v>30</v>
      </c>
      <c r="J590" s="288">
        <v>88</v>
      </c>
      <c r="K590" s="288">
        <v>6</v>
      </c>
      <c r="L590" s="293">
        <v>44</v>
      </c>
      <c r="M590" s="292">
        <v>54</v>
      </c>
      <c r="N590" s="287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42">
        <v>885</v>
      </c>
      <c r="CI590" s="343" t="s">
        <v>581</v>
      </c>
      <c r="CJ590" s="346">
        <v>32</v>
      </c>
      <c r="CK590" s="346">
        <v>71</v>
      </c>
      <c r="CL590" s="344">
        <v>6</v>
      </c>
      <c r="CM590" s="344">
        <v>85</v>
      </c>
      <c r="CN590" s="344">
        <v>63</v>
      </c>
      <c r="CO590" s="341">
        <v>257</v>
      </c>
      <c r="CP590" s="344">
        <v>82</v>
      </c>
      <c r="CQ590" s="344">
        <v>72</v>
      </c>
      <c r="CR590" s="344">
        <v>62</v>
      </c>
      <c r="CS590" s="344">
        <v>14</v>
      </c>
      <c r="CT590" s="346">
        <v>23</v>
      </c>
      <c r="CU590" s="341">
        <v>253</v>
      </c>
      <c r="CV590" s="329">
        <v>1155</v>
      </c>
      <c r="CW590" s="330" t="s">
        <v>526</v>
      </c>
      <c r="CX590" s="333">
        <v>20</v>
      </c>
      <c r="CY590" s="331">
        <v>40</v>
      </c>
      <c r="CZ590" s="331">
        <v>36</v>
      </c>
      <c r="DA590" s="334">
        <v>48</v>
      </c>
      <c r="DB590" s="333">
        <v>56</v>
      </c>
      <c r="DC590" s="325">
        <v>200</v>
      </c>
      <c r="DD590" s="333">
        <v>16</v>
      </c>
      <c r="DE590" s="331">
        <v>82</v>
      </c>
      <c r="DF590" s="333">
        <v>1</v>
      </c>
      <c r="DG590" s="347">
        <v>32</v>
      </c>
      <c r="DH590" s="333">
        <v>2</v>
      </c>
      <c r="DI590" s="325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38">
        <v>886</v>
      </c>
      <c r="CI591" s="339" t="s">
        <v>582</v>
      </c>
      <c r="CJ591" s="340">
        <v>75</v>
      </c>
      <c r="CK591" s="340">
        <v>50</v>
      </c>
      <c r="CL591" s="340">
        <v>78</v>
      </c>
      <c r="CM591" s="340">
        <v>22</v>
      </c>
      <c r="CN591" s="340">
        <v>16</v>
      </c>
      <c r="CO591" s="341">
        <v>241</v>
      </c>
      <c r="CP591" s="340">
        <v>30</v>
      </c>
      <c r="CQ591" s="340">
        <v>62</v>
      </c>
      <c r="CR591" s="340">
        <v>49</v>
      </c>
      <c r="CS591" s="340">
        <v>73</v>
      </c>
      <c r="CT591" s="340">
        <v>76</v>
      </c>
      <c r="CU591" s="341">
        <v>290</v>
      </c>
      <c r="CV591" s="326">
        <v>1156</v>
      </c>
      <c r="CW591" s="327" t="s">
        <v>527</v>
      </c>
      <c r="CX591" s="334">
        <v>68</v>
      </c>
      <c r="CY591" s="328">
        <v>51</v>
      </c>
      <c r="CZ591" s="328">
        <v>59</v>
      </c>
      <c r="DA591" s="334">
        <v>86</v>
      </c>
      <c r="DB591" s="328">
        <v>13</v>
      </c>
      <c r="DC591" s="325">
        <v>277</v>
      </c>
      <c r="DD591" s="328">
        <v>85</v>
      </c>
      <c r="DE591" s="328">
        <v>15</v>
      </c>
      <c r="DF591" s="336">
        <v>65</v>
      </c>
      <c r="DG591" s="336">
        <v>56</v>
      </c>
      <c r="DH591" s="328">
        <v>33</v>
      </c>
      <c r="DI591" s="325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7">
        <v>14</v>
      </c>
      <c r="I592">
        <v>45</v>
      </c>
      <c r="CH592" s="342">
        <v>887</v>
      </c>
      <c r="CI592" s="343" t="s">
        <v>583</v>
      </c>
      <c r="CJ592" s="344">
        <v>44</v>
      </c>
      <c r="CK592" s="344">
        <v>35</v>
      </c>
      <c r="CL592" s="344">
        <v>20</v>
      </c>
      <c r="CM592" s="344">
        <v>70</v>
      </c>
      <c r="CN592" s="344">
        <v>71</v>
      </c>
      <c r="CO592" s="341">
        <v>240</v>
      </c>
      <c r="CP592" s="344">
        <v>62</v>
      </c>
      <c r="CQ592" s="344">
        <v>1</v>
      </c>
      <c r="CR592" s="344">
        <v>5</v>
      </c>
      <c r="CS592" s="344">
        <v>76</v>
      </c>
      <c r="CT592" s="344">
        <v>82</v>
      </c>
      <c r="CU592" s="341">
        <v>226</v>
      </c>
    </row>
    <row r="593" spans="1:99" x14ac:dyDescent="0.2">
      <c r="CH593" s="338">
        <v>888</v>
      </c>
      <c r="CI593" s="339" t="s">
        <v>584</v>
      </c>
      <c r="CJ593" s="340">
        <v>17</v>
      </c>
      <c r="CK593" s="340">
        <v>47</v>
      </c>
      <c r="CL593" s="340">
        <v>13</v>
      </c>
      <c r="CM593" s="340">
        <v>41</v>
      </c>
      <c r="CN593" s="340">
        <v>21</v>
      </c>
      <c r="CO593" s="341">
        <v>139</v>
      </c>
      <c r="CP593" s="340">
        <v>50</v>
      </c>
      <c r="CQ593" s="340">
        <v>57</v>
      </c>
      <c r="CR593" s="340">
        <v>14</v>
      </c>
      <c r="CS593" s="340">
        <v>62</v>
      </c>
      <c r="CT593" s="340">
        <v>81</v>
      </c>
      <c r="CU593" s="341">
        <v>264</v>
      </c>
    </row>
    <row r="594" spans="1:99" x14ac:dyDescent="0.2">
      <c r="CH594" s="342">
        <v>889</v>
      </c>
      <c r="CI594" s="343" t="s">
        <v>585</v>
      </c>
      <c r="CJ594" s="344">
        <v>56</v>
      </c>
      <c r="CK594" s="344">
        <v>65</v>
      </c>
      <c r="CL594" s="344">
        <v>5</v>
      </c>
      <c r="CM594" s="344">
        <v>75</v>
      </c>
      <c r="CN594" s="344">
        <v>58</v>
      </c>
      <c r="CO594" s="341">
        <v>259</v>
      </c>
      <c r="CP594" s="344">
        <v>0</v>
      </c>
      <c r="CQ594" s="344">
        <v>0</v>
      </c>
      <c r="CR594" s="344">
        <v>0</v>
      </c>
      <c r="CS594" s="344">
        <v>0</v>
      </c>
      <c r="CT594" s="344">
        <v>0</v>
      </c>
      <c r="CU594" s="341"/>
    </row>
    <row r="595" spans="1:99" x14ac:dyDescent="0.2">
      <c r="CH595" s="338">
        <v>890</v>
      </c>
      <c r="CI595" s="339" t="s">
        <v>586</v>
      </c>
      <c r="CJ595" s="340">
        <v>53</v>
      </c>
      <c r="CK595" s="340">
        <v>73</v>
      </c>
      <c r="CL595" s="340">
        <v>60</v>
      </c>
      <c r="CM595" s="340">
        <v>85</v>
      </c>
      <c r="CN595" s="340">
        <v>4</v>
      </c>
      <c r="CO595" s="341">
        <v>275</v>
      </c>
      <c r="CP595" s="340">
        <v>86</v>
      </c>
      <c r="CQ595" s="340">
        <v>61</v>
      </c>
      <c r="CR595" s="340">
        <v>14</v>
      </c>
      <c r="CS595" s="340">
        <v>49</v>
      </c>
      <c r="CT595" s="340">
        <v>78</v>
      </c>
      <c r="CU595" s="341">
        <v>288</v>
      </c>
    </row>
    <row r="596" spans="1:99" x14ac:dyDescent="0.2">
      <c r="A596" s="441" t="s">
        <v>602</v>
      </c>
      <c r="B596" s="441"/>
      <c r="C596" s="441"/>
      <c r="D596" s="441"/>
      <c r="E596" s="441"/>
      <c r="F596" s="441"/>
      <c r="G596" s="441"/>
      <c r="H596" s="441"/>
      <c r="I596" s="441"/>
      <c r="J596" s="441"/>
      <c r="K596" s="441"/>
      <c r="L596" s="441"/>
      <c r="M596" s="441"/>
      <c r="N596" s="441"/>
      <c r="O596" s="349" t="s">
        <v>512</v>
      </c>
      <c r="P596" s="349" t="s">
        <v>2</v>
      </c>
      <c r="Q596" s="349" t="s">
        <v>358</v>
      </c>
      <c r="R596" s="349" t="s">
        <v>359</v>
      </c>
      <c r="S596" s="349" t="s">
        <v>360</v>
      </c>
      <c r="T596" s="349" t="s">
        <v>361</v>
      </c>
      <c r="U596" s="349" t="s">
        <v>362</v>
      </c>
      <c r="V596" s="349" t="s">
        <v>513</v>
      </c>
      <c r="W596" s="350" t="s">
        <v>514</v>
      </c>
      <c r="X596" s="350" t="s">
        <v>515</v>
      </c>
      <c r="Y596" s="350" t="s">
        <v>516</v>
      </c>
      <c r="Z596" s="350" t="s">
        <v>517</v>
      </c>
      <c r="AA596" s="350" t="s">
        <v>518</v>
      </c>
      <c r="AB596" s="351" t="s">
        <v>603</v>
      </c>
      <c r="CH596" s="342">
        <v>891</v>
      </c>
      <c r="CI596" s="343" t="s">
        <v>587</v>
      </c>
      <c r="CJ596" s="344">
        <v>3</v>
      </c>
      <c r="CK596" s="344">
        <v>44</v>
      </c>
      <c r="CL596" s="344">
        <v>13</v>
      </c>
      <c r="CM596" s="344">
        <v>82</v>
      </c>
      <c r="CN596" s="344">
        <v>49</v>
      </c>
      <c r="CO596" s="341">
        <v>191</v>
      </c>
      <c r="CP596" s="344">
        <v>73</v>
      </c>
      <c r="CQ596" s="344">
        <v>50</v>
      </c>
      <c r="CR596" s="344">
        <v>87</v>
      </c>
      <c r="CS596" s="344">
        <v>8</v>
      </c>
      <c r="CT596" s="344">
        <v>88</v>
      </c>
      <c r="CU596" s="341">
        <v>306</v>
      </c>
    </row>
    <row r="597" spans="1:99" x14ac:dyDescent="0.2">
      <c r="A597" s="352" t="s">
        <v>512</v>
      </c>
      <c r="B597" s="352" t="s">
        <v>2</v>
      </c>
      <c r="C597" s="352" t="s">
        <v>358</v>
      </c>
      <c r="D597" s="352" t="s">
        <v>359</v>
      </c>
      <c r="E597" s="352" t="s">
        <v>360</v>
      </c>
      <c r="F597" s="352" t="s">
        <v>361</v>
      </c>
      <c r="G597" s="352" t="s">
        <v>362</v>
      </c>
      <c r="H597" s="352" t="s">
        <v>513</v>
      </c>
      <c r="I597" s="353" t="s">
        <v>514</v>
      </c>
      <c r="J597" s="353" t="s">
        <v>515</v>
      </c>
      <c r="K597" s="353" t="s">
        <v>516</v>
      </c>
      <c r="L597" s="353" t="s">
        <v>517</v>
      </c>
      <c r="M597" s="353" t="s">
        <v>518</v>
      </c>
      <c r="N597" s="351" t="s">
        <v>603</v>
      </c>
      <c r="O597" s="358">
        <v>1027</v>
      </c>
      <c r="P597" s="358" t="s">
        <v>15</v>
      </c>
      <c r="Q597" s="358">
        <v>78</v>
      </c>
      <c r="R597" s="358">
        <v>47</v>
      </c>
      <c r="S597" s="358">
        <v>32</v>
      </c>
      <c r="T597" s="358">
        <v>23</v>
      </c>
      <c r="U597" s="358">
        <v>51</v>
      </c>
      <c r="V597" s="359">
        <f t="shared" ref="V597:V648" si="6">SUM(Q597:U597)</f>
        <v>231</v>
      </c>
      <c r="W597" s="360">
        <v>9</v>
      </c>
      <c r="X597" s="360">
        <v>72</v>
      </c>
      <c r="Y597" s="360">
        <v>79</v>
      </c>
      <c r="Z597" s="360">
        <v>18</v>
      </c>
      <c r="AA597" s="360">
        <v>58</v>
      </c>
      <c r="AB597" s="361">
        <f t="shared" ref="AB597:AB610" si="7">SUM(Q597:U597)+SUM(W597:AA597)</f>
        <v>467</v>
      </c>
      <c r="CH597" s="338">
        <v>892</v>
      </c>
      <c r="CI597" s="339" t="s">
        <v>588</v>
      </c>
      <c r="CJ597" s="340">
        <v>57</v>
      </c>
      <c r="CK597" s="340">
        <v>15</v>
      </c>
      <c r="CL597" s="340">
        <v>3</v>
      </c>
      <c r="CM597" s="340">
        <v>35</v>
      </c>
      <c r="CN597" s="340">
        <v>26</v>
      </c>
      <c r="CO597" s="341">
        <v>136</v>
      </c>
      <c r="CP597" s="340">
        <v>4</v>
      </c>
      <c r="CQ597" s="340">
        <v>27</v>
      </c>
      <c r="CR597" s="340">
        <v>61</v>
      </c>
      <c r="CS597" s="340">
        <v>81</v>
      </c>
      <c r="CT597" s="340">
        <v>63</v>
      </c>
      <c r="CU597" s="341">
        <v>236</v>
      </c>
    </row>
    <row r="598" spans="1:99" x14ac:dyDescent="0.2">
      <c r="A598" s="358">
        <v>1079</v>
      </c>
      <c r="B598" s="358" t="s">
        <v>14</v>
      </c>
      <c r="C598" s="358">
        <v>3</v>
      </c>
      <c r="D598" s="358">
        <v>62</v>
      </c>
      <c r="E598" s="358">
        <v>33</v>
      </c>
      <c r="F598" s="358">
        <v>8</v>
      </c>
      <c r="G598" s="358">
        <v>65</v>
      </c>
      <c r="H598" s="362">
        <f t="shared" ref="H598:H650" si="8">SUM(C598:G598)</f>
        <v>171</v>
      </c>
      <c r="I598" s="360">
        <v>41</v>
      </c>
      <c r="J598" s="360">
        <v>59</v>
      </c>
      <c r="K598" s="360">
        <v>87</v>
      </c>
      <c r="L598" s="360">
        <v>68</v>
      </c>
      <c r="M598" s="360">
        <v>11</v>
      </c>
      <c r="N598" s="361">
        <f>SUM(C598:G598)+SUM(I598:M598)</f>
        <v>437</v>
      </c>
      <c r="O598" s="365">
        <v>1028</v>
      </c>
      <c r="P598" s="365" t="s">
        <v>22</v>
      </c>
      <c r="Q598" s="365">
        <v>51</v>
      </c>
      <c r="R598" s="365">
        <v>2</v>
      </c>
      <c r="S598" s="365">
        <v>58</v>
      </c>
      <c r="T598" s="365">
        <v>39</v>
      </c>
      <c r="U598" s="365">
        <v>73</v>
      </c>
      <c r="V598" s="366">
        <f t="shared" si="6"/>
        <v>223</v>
      </c>
      <c r="W598" s="360">
        <v>38</v>
      </c>
      <c r="X598" s="360">
        <v>7</v>
      </c>
      <c r="Y598" s="360">
        <v>13</v>
      </c>
      <c r="Z598" s="360">
        <v>43</v>
      </c>
      <c r="AA598" s="360">
        <v>16</v>
      </c>
      <c r="AB598" s="361">
        <f t="shared" si="7"/>
        <v>340</v>
      </c>
      <c r="CH598" s="342">
        <v>893</v>
      </c>
      <c r="CI598" s="343" t="s">
        <v>589</v>
      </c>
      <c r="CJ598" s="344">
        <v>77</v>
      </c>
      <c r="CK598" s="344">
        <v>15</v>
      </c>
      <c r="CL598" s="344">
        <v>78</v>
      </c>
      <c r="CM598" s="344">
        <v>18</v>
      </c>
      <c r="CN598" s="344">
        <v>67</v>
      </c>
      <c r="CO598" s="341">
        <v>255</v>
      </c>
      <c r="CP598" s="344">
        <v>17</v>
      </c>
      <c r="CQ598" s="344">
        <v>34</v>
      </c>
      <c r="CR598" s="344">
        <v>65</v>
      </c>
      <c r="CS598" s="344">
        <v>76</v>
      </c>
      <c r="CT598" s="344">
        <v>42</v>
      </c>
      <c r="CU598" s="341">
        <v>234</v>
      </c>
    </row>
    <row r="599" spans="1:99" x14ac:dyDescent="0.2">
      <c r="A599" s="367">
        <v>1080</v>
      </c>
      <c r="B599" s="367" t="s">
        <v>21</v>
      </c>
      <c r="C599" s="367">
        <v>40</v>
      </c>
      <c r="D599" s="367">
        <v>57</v>
      </c>
      <c r="E599" s="367">
        <v>55</v>
      </c>
      <c r="F599" s="367">
        <v>90</v>
      </c>
      <c r="G599" s="367">
        <v>39</v>
      </c>
      <c r="H599" s="368">
        <f t="shared" si="8"/>
        <v>281</v>
      </c>
      <c r="I599" s="360">
        <v>88</v>
      </c>
      <c r="J599" s="360">
        <v>24</v>
      </c>
      <c r="K599" s="360">
        <v>32</v>
      </c>
      <c r="L599" s="360">
        <v>58</v>
      </c>
      <c r="M599" s="360">
        <v>56</v>
      </c>
      <c r="N599" s="361">
        <f>SUM(C599:G599)+SUM(I599:M599)</f>
        <v>539</v>
      </c>
      <c r="O599" s="358">
        <v>1029</v>
      </c>
      <c r="P599" s="358" t="s">
        <v>29</v>
      </c>
      <c r="Q599" s="358">
        <v>33</v>
      </c>
      <c r="R599" s="358">
        <v>17</v>
      </c>
      <c r="S599" s="358">
        <v>19</v>
      </c>
      <c r="T599" s="358">
        <v>59</v>
      </c>
      <c r="U599" s="358">
        <v>35</v>
      </c>
      <c r="V599" s="359">
        <f t="shared" si="6"/>
        <v>163</v>
      </c>
      <c r="W599" s="360">
        <v>21</v>
      </c>
      <c r="X599" s="360">
        <v>41</v>
      </c>
      <c r="Y599" s="360">
        <v>42</v>
      </c>
      <c r="Z599" s="360">
        <v>37</v>
      </c>
      <c r="AA599" s="360">
        <v>68</v>
      </c>
      <c r="AB599" s="361">
        <f t="shared" si="7"/>
        <v>372</v>
      </c>
      <c r="CH599" s="338">
        <v>894</v>
      </c>
      <c r="CI599" s="339" t="s">
        <v>590</v>
      </c>
      <c r="CJ599" s="340">
        <v>21</v>
      </c>
      <c r="CK599" s="340">
        <v>42</v>
      </c>
      <c r="CL599" s="340">
        <v>62</v>
      </c>
      <c r="CM599" s="340">
        <v>22</v>
      </c>
      <c r="CN599" s="340">
        <v>16</v>
      </c>
      <c r="CO599" s="341">
        <v>163</v>
      </c>
      <c r="CP599" s="340">
        <v>9</v>
      </c>
      <c r="CQ599" s="340">
        <v>58</v>
      </c>
      <c r="CR599" s="340">
        <v>53</v>
      </c>
      <c r="CS599" s="340">
        <v>3</v>
      </c>
      <c r="CT599" s="340">
        <v>41</v>
      </c>
      <c r="CU599" s="341">
        <v>164</v>
      </c>
    </row>
    <row r="600" spans="1:99" x14ac:dyDescent="0.2">
      <c r="A600" s="358">
        <v>1081</v>
      </c>
      <c r="B600" s="358" t="s">
        <v>28</v>
      </c>
      <c r="C600" s="358">
        <v>43</v>
      </c>
      <c r="D600" s="358">
        <v>70</v>
      </c>
      <c r="E600" s="358">
        <v>48</v>
      </c>
      <c r="F600" s="358">
        <v>1</v>
      </c>
      <c r="G600" s="358">
        <v>40</v>
      </c>
      <c r="H600" s="362">
        <f t="shared" si="8"/>
        <v>202</v>
      </c>
      <c r="I600" s="358"/>
      <c r="J600" s="358"/>
      <c r="K600" s="358"/>
      <c r="L600" s="358"/>
      <c r="M600" s="358"/>
      <c r="N600" s="373" t="s">
        <v>604</v>
      </c>
      <c r="O600" s="365">
        <v>1030</v>
      </c>
      <c r="P600" s="365" t="s">
        <v>36</v>
      </c>
      <c r="Q600" s="365">
        <v>61</v>
      </c>
      <c r="R600" s="365">
        <v>77</v>
      </c>
      <c r="S600" s="365">
        <v>9</v>
      </c>
      <c r="T600" s="365">
        <v>13</v>
      </c>
      <c r="U600" s="365">
        <v>54</v>
      </c>
      <c r="V600" s="366">
        <f t="shared" si="6"/>
        <v>214</v>
      </c>
      <c r="W600" s="360">
        <v>66</v>
      </c>
      <c r="X600" s="360">
        <v>63</v>
      </c>
      <c r="Y600" s="360">
        <v>50</v>
      </c>
      <c r="Z600" s="360">
        <v>40</v>
      </c>
      <c r="AA600" s="360">
        <v>7</v>
      </c>
      <c r="AB600" s="361">
        <f t="shared" si="7"/>
        <v>440</v>
      </c>
      <c r="CH600" s="342">
        <v>895</v>
      </c>
      <c r="CI600" s="343" t="s">
        <v>591</v>
      </c>
      <c r="CJ600" s="344">
        <v>44</v>
      </c>
      <c r="CK600" s="344">
        <v>82</v>
      </c>
      <c r="CL600" s="344">
        <v>61</v>
      </c>
      <c r="CM600" s="344">
        <v>53</v>
      </c>
      <c r="CN600" s="344">
        <v>26</v>
      </c>
      <c r="CO600" s="341">
        <v>266</v>
      </c>
      <c r="CP600" s="344">
        <v>71</v>
      </c>
      <c r="CQ600" s="344">
        <v>42</v>
      </c>
      <c r="CR600" s="344">
        <v>65</v>
      </c>
      <c r="CS600" s="344">
        <v>62</v>
      </c>
      <c r="CT600" s="344">
        <v>7</v>
      </c>
      <c r="CU600" s="341">
        <v>247</v>
      </c>
    </row>
    <row r="601" spans="1:99" x14ac:dyDescent="0.2">
      <c r="A601" s="367">
        <v>1082</v>
      </c>
      <c r="B601" s="367" t="s">
        <v>35</v>
      </c>
      <c r="C601" s="367">
        <v>81</v>
      </c>
      <c r="D601" s="367">
        <v>1</v>
      </c>
      <c r="E601" s="367">
        <v>28</v>
      </c>
      <c r="F601" s="367">
        <v>76</v>
      </c>
      <c r="G601" s="367">
        <v>7</v>
      </c>
      <c r="H601" s="368">
        <f t="shared" si="8"/>
        <v>193</v>
      </c>
      <c r="I601" s="360">
        <v>83</v>
      </c>
      <c r="J601" s="360">
        <v>53</v>
      </c>
      <c r="K601" s="360">
        <v>61</v>
      </c>
      <c r="L601" s="360">
        <v>19</v>
      </c>
      <c r="M601" s="360">
        <v>70</v>
      </c>
      <c r="N601" s="361">
        <f t="shared" ref="N601:N629" si="9">SUM(C601:G601)+SUM(I601:M601)</f>
        <v>479</v>
      </c>
      <c r="O601" s="358">
        <v>1031</v>
      </c>
      <c r="P601" s="358" t="s">
        <v>43</v>
      </c>
      <c r="Q601" s="358">
        <v>24</v>
      </c>
      <c r="R601" s="358">
        <v>31</v>
      </c>
      <c r="S601" s="358">
        <v>55</v>
      </c>
      <c r="T601" s="358">
        <v>49</v>
      </c>
      <c r="U601" s="358">
        <v>1</v>
      </c>
      <c r="V601" s="359">
        <f t="shared" si="6"/>
        <v>160</v>
      </c>
      <c r="W601" s="360">
        <v>43</v>
      </c>
      <c r="X601" s="360">
        <v>13</v>
      </c>
      <c r="Y601" s="360">
        <v>51</v>
      </c>
      <c r="Z601" s="360">
        <v>89</v>
      </c>
      <c r="AA601" s="360">
        <v>67</v>
      </c>
      <c r="AB601" s="361">
        <f t="shared" si="7"/>
        <v>423</v>
      </c>
      <c r="CH601" s="338">
        <v>896</v>
      </c>
      <c r="CI601" s="339" t="s">
        <v>592</v>
      </c>
      <c r="CJ601" s="340">
        <v>8</v>
      </c>
      <c r="CK601" s="340">
        <v>23</v>
      </c>
      <c r="CL601" s="340">
        <v>38</v>
      </c>
      <c r="CM601" s="340">
        <v>69</v>
      </c>
      <c r="CN601" s="340">
        <v>64</v>
      </c>
      <c r="CO601" s="341">
        <v>202</v>
      </c>
      <c r="CP601" s="340">
        <v>31</v>
      </c>
      <c r="CQ601" s="340">
        <v>53</v>
      </c>
      <c r="CR601" s="340">
        <v>65</v>
      </c>
      <c r="CS601" s="340">
        <v>66</v>
      </c>
      <c r="CT601" s="340">
        <v>4</v>
      </c>
      <c r="CU601" s="341">
        <v>219</v>
      </c>
    </row>
    <row r="602" spans="1:99" x14ac:dyDescent="0.2">
      <c r="A602" s="358">
        <v>1083</v>
      </c>
      <c r="B602" s="358" t="s">
        <v>42</v>
      </c>
      <c r="C602" s="358">
        <v>10</v>
      </c>
      <c r="D602" s="358">
        <v>66</v>
      </c>
      <c r="E602" s="358">
        <v>33</v>
      </c>
      <c r="F602" s="358">
        <v>69</v>
      </c>
      <c r="G602" s="358">
        <v>84</v>
      </c>
      <c r="H602" s="362">
        <f t="shared" si="8"/>
        <v>262</v>
      </c>
      <c r="I602" s="360">
        <v>82</v>
      </c>
      <c r="J602" s="360">
        <v>40</v>
      </c>
      <c r="K602" s="360">
        <v>72</v>
      </c>
      <c r="L602" s="360">
        <v>63</v>
      </c>
      <c r="M602" s="360">
        <v>68</v>
      </c>
      <c r="N602" s="361">
        <f t="shared" si="9"/>
        <v>587</v>
      </c>
      <c r="O602" s="365">
        <v>1032</v>
      </c>
      <c r="P602" s="365" t="s">
        <v>50</v>
      </c>
      <c r="Q602" s="365">
        <v>56</v>
      </c>
      <c r="R602" s="365">
        <v>12</v>
      </c>
      <c r="S602" s="365">
        <v>82</v>
      </c>
      <c r="T602" s="365">
        <v>68</v>
      </c>
      <c r="U602" s="365">
        <v>83</v>
      </c>
      <c r="V602" s="366">
        <f t="shared" si="6"/>
        <v>301</v>
      </c>
      <c r="W602" s="360">
        <v>55</v>
      </c>
      <c r="X602" s="360">
        <v>16</v>
      </c>
      <c r="Y602" s="360">
        <v>25</v>
      </c>
      <c r="Z602" s="360">
        <v>3</v>
      </c>
      <c r="AA602" s="360">
        <v>24</v>
      </c>
      <c r="AB602" s="361">
        <f t="shared" si="7"/>
        <v>424</v>
      </c>
      <c r="CH602" s="342">
        <v>897</v>
      </c>
      <c r="CI602" s="343" t="s">
        <v>593</v>
      </c>
      <c r="CJ602" s="344">
        <v>66</v>
      </c>
      <c r="CK602" s="344">
        <v>82</v>
      </c>
      <c r="CL602" s="344">
        <v>30</v>
      </c>
      <c r="CM602" s="344">
        <v>52</v>
      </c>
      <c r="CN602" s="344">
        <v>41</v>
      </c>
      <c r="CO602" s="341">
        <v>271</v>
      </c>
      <c r="CP602" s="344">
        <v>76</v>
      </c>
      <c r="CQ602" s="344">
        <v>63</v>
      </c>
      <c r="CR602" s="344">
        <v>39</v>
      </c>
      <c r="CS602" s="344">
        <v>61</v>
      </c>
      <c r="CT602" s="344">
        <v>16</v>
      </c>
      <c r="CU602" s="341">
        <v>255</v>
      </c>
    </row>
    <row r="603" spans="1:99" x14ac:dyDescent="0.2">
      <c r="A603" s="367">
        <v>1084</v>
      </c>
      <c r="B603" s="367" t="s">
        <v>49</v>
      </c>
      <c r="C603" s="367">
        <v>35</v>
      </c>
      <c r="D603" s="367">
        <v>71</v>
      </c>
      <c r="E603" s="367">
        <v>11</v>
      </c>
      <c r="F603" s="367">
        <v>48</v>
      </c>
      <c r="G603" s="367">
        <v>36</v>
      </c>
      <c r="H603" s="368">
        <f t="shared" si="8"/>
        <v>201</v>
      </c>
      <c r="I603" s="360">
        <v>47</v>
      </c>
      <c r="J603" s="360">
        <v>81</v>
      </c>
      <c r="K603" s="360">
        <v>32</v>
      </c>
      <c r="L603" s="360">
        <v>52</v>
      </c>
      <c r="M603" s="360">
        <v>23</v>
      </c>
      <c r="N603" s="361">
        <f t="shared" si="9"/>
        <v>436</v>
      </c>
      <c r="O603" s="358">
        <v>1033</v>
      </c>
      <c r="P603" s="358" t="s">
        <v>57</v>
      </c>
      <c r="Q603" s="358">
        <v>67</v>
      </c>
      <c r="R603" s="358">
        <v>46</v>
      </c>
      <c r="S603" s="358">
        <v>5</v>
      </c>
      <c r="T603" s="358">
        <v>14</v>
      </c>
      <c r="U603" s="358">
        <v>51</v>
      </c>
      <c r="V603" s="359">
        <f t="shared" si="6"/>
        <v>183</v>
      </c>
      <c r="W603" s="360">
        <v>40</v>
      </c>
      <c r="X603" s="360">
        <v>80</v>
      </c>
      <c r="Y603" s="360">
        <v>38</v>
      </c>
      <c r="Z603" s="360">
        <v>8</v>
      </c>
      <c r="AA603" s="360">
        <v>85</v>
      </c>
      <c r="AB603" s="361">
        <f t="shared" si="7"/>
        <v>434</v>
      </c>
      <c r="CH603" s="338">
        <v>898</v>
      </c>
      <c r="CI603" s="339" t="s">
        <v>594</v>
      </c>
      <c r="CJ603" s="340">
        <v>77</v>
      </c>
      <c r="CK603" s="340">
        <v>63</v>
      </c>
      <c r="CL603" s="340">
        <v>40</v>
      </c>
      <c r="CM603" s="340">
        <v>82</v>
      </c>
      <c r="CN603" s="340">
        <v>42</v>
      </c>
      <c r="CO603" s="341">
        <v>304</v>
      </c>
      <c r="CP603" s="340">
        <v>23</v>
      </c>
      <c r="CQ603" s="340">
        <v>26</v>
      </c>
      <c r="CR603" s="340">
        <v>60</v>
      </c>
      <c r="CS603" s="340">
        <v>49</v>
      </c>
      <c r="CT603" s="340">
        <v>22</v>
      </c>
      <c r="CU603" s="341">
        <v>180</v>
      </c>
    </row>
    <row r="604" spans="1:99" x14ac:dyDescent="0.2">
      <c r="A604" s="358">
        <v>1085</v>
      </c>
      <c r="B604" s="358" t="s">
        <v>56</v>
      </c>
      <c r="C604" s="358">
        <v>34</v>
      </c>
      <c r="D604" s="358">
        <v>6</v>
      </c>
      <c r="E604" s="358">
        <v>17</v>
      </c>
      <c r="F604" s="358">
        <v>50</v>
      </c>
      <c r="G604" s="358">
        <v>76</v>
      </c>
      <c r="H604" s="362">
        <f t="shared" si="8"/>
        <v>183</v>
      </c>
      <c r="I604" s="360">
        <v>49</v>
      </c>
      <c r="J604" s="360">
        <v>79</v>
      </c>
      <c r="K604" s="360">
        <v>88</v>
      </c>
      <c r="L604" s="360">
        <v>14</v>
      </c>
      <c r="M604" s="360">
        <v>45</v>
      </c>
      <c r="N604" s="361">
        <f t="shared" si="9"/>
        <v>458</v>
      </c>
      <c r="O604" s="365">
        <v>1034</v>
      </c>
      <c r="P604" s="365" t="s">
        <v>64</v>
      </c>
      <c r="Q604" s="365">
        <v>89</v>
      </c>
      <c r="R604" s="365">
        <v>47</v>
      </c>
      <c r="S604" s="365">
        <v>31</v>
      </c>
      <c r="T604" s="365">
        <v>72</v>
      </c>
      <c r="U604" s="365">
        <v>73</v>
      </c>
      <c r="V604" s="366">
        <f t="shared" si="6"/>
        <v>312</v>
      </c>
      <c r="W604" s="360">
        <v>35</v>
      </c>
      <c r="X604" s="360">
        <v>75</v>
      </c>
      <c r="Y604" s="360">
        <v>28</v>
      </c>
      <c r="Z604" s="360">
        <v>74</v>
      </c>
      <c r="AA604" s="360">
        <v>32</v>
      </c>
      <c r="AB604" s="361">
        <f t="shared" si="7"/>
        <v>556</v>
      </c>
      <c r="CH604" s="342">
        <v>899</v>
      </c>
      <c r="CI604" s="343" t="s">
        <v>595</v>
      </c>
      <c r="CJ604" s="344">
        <v>32</v>
      </c>
      <c r="CK604" s="344">
        <v>69</v>
      </c>
      <c r="CL604" s="344">
        <v>2</v>
      </c>
      <c r="CM604" s="344">
        <v>3</v>
      </c>
      <c r="CN604" s="344">
        <v>71</v>
      </c>
      <c r="CO604" s="341">
        <v>177</v>
      </c>
      <c r="CP604" s="344">
        <v>35</v>
      </c>
      <c r="CQ604" s="344">
        <v>49</v>
      </c>
      <c r="CR604" s="344">
        <v>23</v>
      </c>
      <c r="CS604" s="344">
        <v>22</v>
      </c>
      <c r="CT604" s="344">
        <v>45</v>
      </c>
      <c r="CU604" s="341">
        <v>174</v>
      </c>
    </row>
    <row r="605" spans="1:99" x14ac:dyDescent="0.2">
      <c r="A605" s="367">
        <v>1086</v>
      </c>
      <c r="B605" s="367" t="s">
        <v>63</v>
      </c>
      <c r="C605" s="367">
        <v>44</v>
      </c>
      <c r="D605" s="367">
        <v>75</v>
      </c>
      <c r="E605" s="367">
        <v>7</v>
      </c>
      <c r="F605" s="367">
        <v>67</v>
      </c>
      <c r="G605" s="367">
        <v>86</v>
      </c>
      <c r="H605" s="368">
        <f t="shared" si="8"/>
        <v>279</v>
      </c>
      <c r="I605" s="360">
        <v>76</v>
      </c>
      <c r="J605" s="360">
        <v>9</v>
      </c>
      <c r="K605" s="360">
        <v>89</v>
      </c>
      <c r="L605" s="360">
        <v>36</v>
      </c>
      <c r="M605" s="360">
        <v>42</v>
      </c>
      <c r="N605" s="361">
        <f t="shared" si="9"/>
        <v>531</v>
      </c>
      <c r="O605" s="358">
        <v>1035</v>
      </c>
      <c r="P605" s="358" t="s">
        <v>71</v>
      </c>
      <c r="Q605" s="358">
        <v>85</v>
      </c>
      <c r="R605" s="358">
        <v>81</v>
      </c>
      <c r="S605" s="358">
        <v>62</v>
      </c>
      <c r="T605" s="358">
        <v>9</v>
      </c>
      <c r="U605" s="358">
        <v>50</v>
      </c>
      <c r="V605" s="359">
        <f t="shared" si="6"/>
        <v>287</v>
      </c>
      <c r="W605" s="360">
        <v>49</v>
      </c>
      <c r="X605" s="360">
        <v>7</v>
      </c>
      <c r="Y605" s="360">
        <v>53</v>
      </c>
      <c r="Z605" s="360">
        <v>52</v>
      </c>
      <c r="AA605" s="360">
        <v>46</v>
      </c>
      <c r="AB605" s="361">
        <f t="shared" si="7"/>
        <v>494</v>
      </c>
      <c r="CH605" s="338">
        <v>900</v>
      </c>
      <c r="CI605" s="339" t="s">
        <v>596</v>
      </c>
      <c r="CJ605" s="340">
        <v>47</v>
      </c>
      <c r="CK605" s="340">
        <v>43</v>
      </c>
      <c r="CL605" s="340">
        <v>21</v>
      </c>
      <c r="CM605" s="340">
        <v>70</v>
      </c>
      <c r="CN605" s="340">
        <v>82</v>
      </c>
      <c r="CO605" s="341">
        <v>263</v>
      </c>
      <c r="CP605" s="340">
        <v>30</v>
      </c>
      <c r="CQ605" s="340">
        <v>68</v>
      </c>
      <c r="CR605" s="340">
        <v>40</v>
      </c>
      <c r="CS605" s="340">
        <v>14</v>
      </c>
      <c r="CT605" s="340">
        <v>27</v>
      </c>
      <c r="CU605" s="341">
        <v>179</v>
      </c>
    </row>
    <row r="606" spans="1:99" ht="16" x14ac:dyDescent="0.2">
      <c r="A606" s="358">
        <v>1087</v>
      </c>
      <c r="B606" s="358" t="s">
        <v>70</v>
      </c>
      <c r="C606" s="358">
        <v>34</v>
      </c>
      <c r="D606" s="358">
        <v>26</v>
      </c>
      <c r="E606" s="358">
        <v>9</v>
      </c>
      <c r="F606" s="358">
        <v>54</v>
      </c>
      <c r="G606" s="358">
        <v>60</v>
      </c>
      <c r="H606" s="362">
        <f t="shared" si="8"/>
        <v>183</v>
      </c>
      <c r="I606" s="360">
        <v>24</v>
      </c>
      <c r="J606" s="360">
        <v>42</v>
      </c>
      <c r="K606" s="360">
        <v>73</v>
      </c>
      <c r="L606" s="360">
        <v>18</v>
      </c>
      <c r="M606" s="360">
        <v>44</v>
      </c>
      <c r="N606" s="361">
        <f t="shared" si="9"/>
        <v>384</v>
      </c>
      <c r="O606" s="365">
        <v>1036</v>
      </c>
      <c r="P606" s="365" t="s">
        <v>78</v>
      </c>
      <c r="Q606" s="365">
        <v>85</v>
      </c>
      <c r="R606" s="365">
        <v>12</v>
      </c>
      <c r="S606" s="365">
        <v>20</v>
      </c>
      <c r="T606" s="365">
        <v>57</v>
      </c>
      <c r="U606" s="365">
        <v>78</v>
      </c>
      <c r="V606" s="366">
        <f t="shared" si="6"/>
        <v>252</v>
      </c>
      <c r="W606" s="360">
        <v>27</v>
      </c>
      <c r="X606" s="360">
        <v>60</v>
      </c>
      <c r="Y606" s="360">
        <v>63</v>
      </c>
      <c r="Z606" s="360">
        <v>67</v>
      </c>
      <c r="AA606" s="360">
        <v>75</v>
      </c>
      <c r="AB606" s="361">
        <f t="shared" si="7"/>
        <v>544</v>
      </c>
      <c r="AC606" s="387">
        <v>8835</v>
      </c>
      <c r="AD606" s="387" t="s">
        <v>458</v>
      </c>
      <c r="AE606" s="388">
        <v>74</v>
      </c>
      <c r="AF606" s="388">
        <v>82</v>
      </c>
      <c r="AG606" s="388">
        <v>45</v>
      </c>
      <c r="AH606" s="388">
        <v>59</v>
      </c>
      <c r="AI606" s="388">
        <v>79</v>
      </c>
      <c r="AJ606" s="389">
        <v>339</v>
      </c>
      <c r="AK606" s="387"/>
      <c r="AL606" s="387"/>
      <c r="AM606" s="387"/>
      <c r="AN606" s="387"/>
      <c r="AO606" s="387"/>
      <c r="AP606" s="387"/>
      <c r="CH606" s="342">
        <v>901</v>
      </c>
      <c r="CI606" s="343" t="s">
        <v>597</v>
      </c>
      <c r="CJ606" s="344">
        <v>54</v>
      </c>
      <c r="CK606" s="344">
        <v>7</v>
      </c>
      <c r="CL606" s="344">
        <v>77</v>
      </c>
      <c r="CM606" s="344">
        <v>61</v>
      </c>
      <c r="CN606" s="344">
        <v>36</v>
      </c>
      <c r="CO606" s="341">
        <v>235</v>
      </c>
      <c r="CP606" s="344">
        <v>40</v>
      </c>
      <c r="CQ606" s="344">
        <v>49</v>
      </c>
      <c r="CR606" s="344">
        <v>62</v>
      </c>
      <c r="CS606" s="344">
        <v>83</v>
      </c>
      <c r="CT606" s="344">
        <v>1</v>
      </c>
      <c r="CU606" s="341">
        <v>235</v>
      </c>
    </row>
    <row r="607" spans="1:99" ht="16" x14ac:dyDescent="0.2">
      <c r="A607" s="367">
        <v>1088</v>
      </c>
      <c r="B607" s="367" t="s">
        <v>76</v>
      </c>
      <c r="C607" s="367">
        <v>32</v>
      </c>
      <c r="D607" s="367">
        <v>67</v>
      </c>
      <c r="E607" s="367">
        <v>85</v>
      </c>
      <c r="F607" s="367">
        <v>18</v>
      </c>
      <c r="G607" s="367">
        <v>37</v>
      </c>
      <c r="H607" s="368">
        <f t="shared" si="8"/>
        <v>239</v>
      </c>
      <c r="I607" s="360">
        <v>10</v>
      </c>
      <c r="J607" s="360">
        <v>12</v>
      </c>
      <c r="K607" s="360">
        <v>3</v>
      </c>
      <c r="L607" s="360">
        <v>46</v>
      </c>
      <c r="M607" s="360">
        <v>50</v>
      </c>
      <c r="N607" s="361">
        <f t="shared" si="9"/>
        <v>360</v>
      </c>
      <c r="O607" s="358">
        <v>1037</v>
      </c>
      <c r="P607" s="358" t="s">
        <v>85</v>
      </c>
      <c r="Q607" s="358">
        <v>48</v>
      </c>
      <c r="R607" s="358">
        <v>1</v>
      </c>
      <c r="S607" s="358">
        <v>80</v>
      </c>
      <c r="T607" s="358">
        <v>67</v>
      </c>
      <c r="U607" s="358">
        <v>47</v>
      </c>
      <c r="V607" s="359">
        <f t="shared" si="6"/>
        <v>243</v>
      </c>
      <c r="W607" s="360">
        <v>9</v>
      </c>
      <c r="X607" s="360">
        <v>34</v>
      </c>
      <c r="Y607" s="360">
        <v>76</v>
      </c>
      <c r="Z607" s="360">
        <v>57</v>
      </c>
      <c r="AA607" s="360">
        <v>11</v>
      </c>
      <c r="AB607" s="361">
        <f t="shared" si="7"/>
        <v>430</v>
      </c>
      <c r="AC607" s="387">
        <v>8836</v>
      </c>
      <c r="AD607" s="387" t="s">
        <v>458</v>
      </c>
      <c r="AE607" s="388">
        <v>4</v>
      </c>
      <c r="AF607" s="388">
        <v>75</v>
      </c>
      <c r="AG607" s="388">
        <v>40</v>
      </c>
      <c r="AH607" s="388">
        <v>5</v>
      </c>
      <c r="AI607" s="388">
        <v>11</v>
      </c>
      <c r="AJ607" s="389">
        <v>135</v>
      </c>
      <c r="AK607" s="390">
        <v>41</v>
      </c>
      <c r="AL607" s="390">
        <v>59</v>
      </c>
      <c r="AM607" s="390">
        <v>20</v>
      </c>
      <c r="AN607" s="390">
        <v>50</v>
      </c>
      <c r="AO607" s="390">
        <v>16</v>
      </c>
      <c r="AP607" s="389">
        <v>186</v>
      </c>
      <c r="CH607" s="338">
        <v>902</v>
      </c>
      <c r="CI607" s="339" t="s">
        <v>598</v>
      </c>
      <c r="CJ607" s="340">
        <v>3</v>
      </c>
      <c r="CK607" s="340">
        <v>33</v>
      </c>
      <c r="CL607" s="340">
        <v>34</v>
      </c>
      <c r="CM607" s="340">
        <v>13</v>
      </c>
      <c r="CN607" s="340">
        <v>90</v>
      </c>
      <c r="CO607" s="341">
        <v>173</v>
      </c>
      <c r="CP607" s="340">
        <v>5</v>
      </c>
      <c r="CQ607" s="340">
        <v>25</v>
      </c>
      <c r="CR607" s="340">
        <v>43</v>
      </c>
      <c r="CS607" s="340">
        <v>60</v>
      </c>
      <c r="CT607" s="340">
        <v>42</v>
      </c>
      <c r="CU607" s="341">
        <v>175</v>
      </c>
    </row>
    <row r="608" spans="1:99" ht="16" x14ac:dyDescent="0.2">
      <c r="A608" s="358">
        <v>1089</v>
      </c>
      <c r="B608" s="358" t="s">
        <v>83</v>
      </c>
      <c r="C608" s="358">
        <v>21</v>
      </c>
      <c r="D608" s="358">
        <v>14</v>
      </c>
      <c r="E608" s="358">
        <v>19</v>
      </c>
      <c r="F608" s="358">
        <v>4</v>
      </c>
      <c r="G608" s="358">
        <v>72</v>
      </c>
      <c r="H608" s="362">
        <f t="shared" si="8"/>
        <v>130</v>
      </c>
      <c r="I608" s="360">
        <v>83</v>
      </c>
      <c r="J608" s="360">
        <v>53</v>
      </c>
      <c r="K608" s="360">
        <v>47</v>
      </c>
      <c r="L608" s="360">
        <v>62</v>
      </c>
      <c r="M608" s="360">
        <v>66</v>
      </c>
      <c r="N608" s="361">
        <f t="shared" si="9"/>
        <v>441</v>
      </c>
      <c r="O608" s="365">
        <v>1038</v>
      </c>
      <c r="P608" s="365" t="s">
        <v>92</v>
      </c>
      <c r="Q608" s="365">
        <v>50</v>
      </c>
      <c r="R608" s="365">
        <v>1</v>
      </c>
      <c r="S608" s="365">
        <v>83</v>
      </c>
      <c r="T608" s="365">
        <v>49</v>
      </c>
      <c r="U608" s="365">
        <v>90</v>
      </c>
      <c r="V608" s="366">
        <f t="shared" si="6"/>
        <v>273</v>
      </c>
      <c r="W608" s="360">
        <v>54</v>
      </c>
      <c r="X608" s="360">
        <v>23</v>
      </c>
      <c r="Y608" s="360">
        <v>79</v>
      </c>
      <c r="Z608" s="360">
        <v>60</v>
      </c>
      <c r="AA608" s="360">
        <v>29</v>
      </c>
      <c r="AB608" s="361">
        <f t="shared" si="7"/>
        <v>518</v>
      </c>
      <c r="AC608" s="387">
        <v>8837</v>
      </c>
      <c r="AD608" s="387" t="s">
        <v>458</v>
      </c>
      <c r="AE608" s="388">
        <v>86</v>
      </c>
      <c r="AF608" s="388">
        <v>84</v>
      </c>
      <c r="AG608" s="388">
        <v>81</v>
      </c>
      <c r="AH608" s="388">
        <v>9</v>
      </c>
      <c r="AI608" s="391">
        <v>16</v>
      </c>
      <c r="AJ608" s="389">
        <v>276</v>
      </c>
      <c r="AK608" s="387"/>
      <c r="AL608" s="387"/>
      <c r="AM608" s="387"/>
      <c r="AN608" s="387"/>
      <c r="AO608" s="387"/>
      <c r="AP608" s="387"/>
      <c r="CH608" s="342">
        <v>903</v>
      </c>
      <c r="CI608" s="343" t="s">
        <v>599</v>
      </c>
      <c r="CJ608" s="344">
        <v>23</v>
      </c>
      <c r="CK608" s="344">
        <v>71</v>
      </c>
      <c r="CL608" s="344">
        <v>26</v>
      </c>
      <c r="CM608" s="344">
        <v>58</v>
      </c>
      <c r="CN608" s="344">
        <v>52</v>
      </c>
      <c r="CO608" s="341">
        <v>230</v>
      </c>
      <c r="CP608" s="344">
        <v>78</v>
      </c>
      <c r="CQ608" s="344">
        <v>6</v>
      </c>
      <c r="CR608" s="344">
        <v>79</v>
      </c>
      <c r="CS608" s="344">
        <v>24</v>
      </c>
      <c r="CT608" s="344">
        <v>25</v>
      </c>
      <c r="CU608" s="341">
        <v>212</v>
      </c>
    </row>
    <row r="609" spans="1:99" ht="16" x14ac:dyDescent="0.2">
      <c r="A609" s="367">
        <v>1090</v>
      </c>
      <c r="B609" s="367" t="s">
        <v>90</v>
      </c>
      <c r="C609" s="367">
        <v>25</v>
      </c>
      <c r="D609" s="367">
        <v>89</v>
      </c>
      <c r="E609" s="367">
        <v>48</v>
      </c>
      <c r="F609" s="367">
        <v>10</v>
      </c>
      <c r="G609" s="367">
        <v>9</v>
      </c>
      <c r="H609" s="368">
        <f t="shared" si="8"/>
        <v>181</v>
      </c>
      <c r="I609" s="360">
        <v>22</v>
      </c>
      <c r="J609" s="360">
        <v>76</v>
      </c>
      <c r="K609" s="360">
        <v>66</v>
      </c>
      <c r="L609" s="360">
        <v>35</v>
      </c>
      <c r="M609" s="360">
        <v>6</v>
      </c>
      <c r="N609" s="361">
        <f t="shared" si="9"/>
        <v>386</v>
      </c>
      <c r="O609" s="358">
        <v>1039</v>
      </c>
      <c r="P609" s="358" t="s">
        <v>99</v>
      </c>
      <c r="Q609" s="358">
        <v>78</v>
      </c>
      <c r="R609" s="358">
        <v>30</v>
      </c>
      <c r="S609" s="358">
        <v>8</v>
      </c>
      <c r="T609" s="358">
        <v>72</v>
      </c>
      <c r="U609" s="358">
        <v>34</v>
      </c>
      <c r="V609" s="359">
        <f t="shared" si="6"/>
        <v>222</v>
      </c>
      <c r="W609" s="360">
        <v>62</v>
      </c>
      <c r="X609" s="360">
        <v>64</v>
      </c>
      <c r="Y609" s="360">
        <v>68</v>
      </c>
      <c r="Z609" s="360">
        <v>88</v>
      </c>
      <c r="AA609" s="360">
        <v>6</v>
      </c>
      <c r="AB609" s="361">
        <f t="shared" si="7"/>
        <v>510</v>
      </c>
      <c r="AC609" s="392">
        <v>8838</v>
      </c>
      <c r="AD609" s="392" t="s">
        <v>204</v>
      </c>
      <c r="AE609" s="393">
        <v>66</v>
      </c>
      <c r="AF609" s="394">
        <v>4</v>
      </c>
      <c r="AG609" s="394">
        <v>30</v>
      </c>
      <c r="AH609" s="394">
        <v>41</v>
      </c>
      <c r="AI609" s="391">
        <v>16</v>
      </c>
      <c r="AJ609" s="389">
        <v>157</v>
      </c>
      <c r="AK609" s="392"/>
      <c r="AL609" s="392"/>
      <c r="AM609" s="392"/>
      <c r="AN609" s="392"/>
      <c r="AO609" s="392"/>
      <c r="AP609" s="392"/>
      <c r="CH609" s="338">
        <v>904</v>
      </c>
      <c r="CI609" s="339" t="s">
        <v>600</v>
      </c>
      <c r="CJ609" s="340">
        <v>86</v>
      </c>
      <c r="CK609" s="340">
        <v>7</v>
      </c>
      <c r="CL609" s="340">
        <v>34</v>
      </c>
      <c r="CM609" s="340">
        <v>25</v>
      </c>
      <c r="CN609" s="340">
        <v>31</v>
      </c>
      <c r="CO609" s="341">
        <v>183</v>
      </c>
      <c r="CP609" s="340">
        <v>37</v>
      </c>
      <c r="CQ609" s="340">
        <v>24</v>
      </c>
      <c r="CR609" s="340">
        <v>89</v>
      </c>
      <c r="CS609" s="340">
        <v>10</v>
      </c>
      <c r="CT609" s="340">
        <v>20</v>
      </c>
      <c r="CU609" s="341">
        <v>180</v>
      </c>
    </row>
    <row r="610" spans="1:99" ht="16" x14ac:dyDescent="0.2">
      <c r="A610" s="358">
        <v>1091</v>
      </c>
      <c r="B610" s="358" t="s">
        <v>97</v>
      </c>
      <c r="C610" s="358">
        <v>5</v>
      </c>
      <c r="D610" s="358">
        <v>25</v>
      </c>
      <c r="E610" s="358">
        <v>54</v>
      </c>
      <c r="F610" s="358">
        <v>88</v>
      </c>
      <c r="G610" s="358">
        <v>81</v>
      </c>
      <c r="H610" s="362">
        <f t="shared" si="8"/>
        <v>253</v>
      </c>
      <c r="I610" s="360">
        <v>50</v>
      </c>
      <c r="J610" s="360">
        <v>90</v>
      </c>
      <c r="K610" s="360">
        <v>8</v>
      </c>
      <c r="L610" s="360">
        <v>43</v>
      </c>
      <c r="M610" s="360">
        <v>17</v>
      </c>
      <c r="N610" s="361">
        <f t="shared" si="9"/>
        <v>461</v>
      </c>
      <c r="O610" s="365">
        <v>1040</v>
      </c>
      <c r="P610" s="365" t="s">
        <v>106</v>
      </c>
      <c r="Q610" s="365">
        <v>43</v>
      </c>
      <c r="R610" s="365">
        <v>24</v>
      </c>
      <c r="S610" s="365">
        <v>2</v>
      </c>
      <c r="T610" s="365">
        <v>33</v>
      </c>
      <c r="U610" s="365">
        <v>8</v>
      </c>
      <c r="V610" s="366">
        <f t="shared" si="6"/>
        <v>110</v>
      </c>
      <c r="W610" s="360">
        <v>79</v>
      </c>
      <c r="X610" s="360">
        <v>35</v>
      </c>
      <c r="Y610" s="360">
        <v>61</v>
      </c>
      <c r="Z610" s="360">
        <v>19</v>
      </c>
      <c r="AA610" s="360">
        <v>86</v>
      </c>
      <c r="AB610" s="361">
        <f t="shared" si="7"/>
        <v>390</v>
      </c>
      <c r="AC610" s="392">
        <v>8839</v>
      </c>
      <c r="AD610" s="392" t="s">
        <v>204</v>
      </c>
      <c r="AE610" s="391">
        <v>12</v>
      </c>
      <c r="AF610" s="394">
        <v>83</v>
      </c>
      <c r="AG610" s="394">
        <v>87</v>
      </c>
      <c r="AH610" s="394">
        <v>74</v>
      </c>
      <c r="AI610" s="394">
        <v>43</v>
      </c>
      <c r="AJ610" s="389">
        <v>299</v>
      </c>
      <c r="AK610" s="390">
        <v>30</v>
      </c>
      <c r="AL610" s="390">
        <v>88</v>
      </c>
      <c r="AM610" s="390">
        <v>6</v>
      </c>
      <c r="AN610" s="393">
        <v>44</v>
      </c>
      <c r="AO610" s="395">
        <v>54</v>
      </c>
      <c r="AP610" s="389">
        <v>222</v>
      </c>
    </row>
    <row r="611" spans="1:99" ht="16" x14ac:dyDescent="0.2">
      <c r="A611" s="367">
        <v>1092</v>
      </c>
      <c r="B611" s="367" t="s">
        <v>104</v>
      </c>
      <c r="C611" s="367">
        <v>20</v>
      </c>
      <c r="D611" s="367">
        <v>48</v>
      </c>
      <c r="E611" s="367">
        <v>2</v>
      </c>
      <c r="F611" s="367">
        <v>14</v>
      </c>
      <c r="G611" s="367">
        <v>70</v>
      </c>
      <c r="H611" s="368">
        <f t="shared" si="8"/>
        <v>154</v>
      </c>
      <c r="I611" s="360">
        <v>12</v>
      </c>
      <c r="J611" s="360">
        <v>23</v>
      </c>
      <c r="K611" s="360">
        <v>42</v>
      </c>
      <c r="L611" s="360">
        <v>87</v>
      </c>
      <c r="M611" s="360">
        <v>49</v>
      </c>
      <c r="N611" s="361">
        <f t="shared" si="9"/>
        <v>367</v>
      </c>
      <c r="O611" s="358">
        <v>1041</v>
      </c>
      <c r="P611" s="358" t="s">
        <v>114</v>
      </c>
      <c r="Q611" s="358">
        <v>37</v>
      </c>
      <c r="R611" s="358">
        <v>43</v>
      </c>
      <c r="S611" s="358">
        <v>12</v>
      </c>
      <c r="T611" s="358">
        <v>59</v>
      </c>
      <c r="U611" s="358">
        <v>56</v>
      </c>
      <c r="V611" s="359">
        <f t="shared" si="6"/>
        <v>207</v>
      </c>
      <c r="W611" s="358"/>
      <c r="X611" s="358"/>
      <c r="Y611" s="358"/>
      <c r="Z611" s="358"/>
      <c r="AA611" s="358"/>
      <c r="AB611" s="373" t="s">
        <v>604</v>
      </c>
      <c r="AC611" s="392">
        <v>8840</v>
      </c>
      <c r="AD611" s="396">
        <v>46199</v>
      </c>
      <c r="AE611" s="388">
        <v>47</v>
      </c>
      <c r="AF611" s="388">
        <v>9</v>
      </c>
      <c r="AG611" s="388">
        <v>13</v>
      </c>
      <c r="AH611" s="388">
        <v>84</v>
      </c>
      <c r="AI611" s="388">
        <v>31</v>
      </c>
      <c r="AJ611" s="397">
        <f>SUM(AE611:AI611)</f>
        <v>184</v>
      </c>
      <c r="AK611" s="398"/>
      <c r="AL611" s="398"/>
      <c r="AM611" s="398"/>
      <c r="AN611" s="398"/>
      <c r="AO611" s="398"/>
      <c r="AP611" s="398"/>
    </row>
    <row r="612" spans="1:99" ht="16" x14ac:dyDescent="0.2">
      <c r="A612" s="358">
        <v>1093</v>
      </c>
      <c r="B612" s="358" t="s">
        <v>112</v>
      </c>
      <c r="C612" s="358">
        <v>65</v>
      </c>
      <c r="D612" s="358">
        <v>54</v>
      </c>
      <c r="E612" s="358">
        <v>26</v>
      </c>
      <c r="F612" s="358">
        <v>20</v>
      </c>
      <c r="G612" s="358">
        <v>78</v>
      </c>
      <c r="H612" s="362">
        <f t="shared" si="8"/>
        <v>243</v>
      </c>
      <c r="I612" s="360">
        <v>19</v>
      </c>
      <c r="J612" s="360">
        <v>3</v>
      </c>
      <c r="K612" s="360">
        <v>57</v>
      </c>
      <c r="L612" s="360">
        <v>16</v>
      </c>
      <c r="M612" s="360">
        <v>72</v>
      </c>
      <c r="N612" s="361">
        <f t="shared" si="9"/>
        <v>410</v>
      </c>
      <c r="O612" s="365">
        <v>1042</v>
      </c>
      <c r="P612" s="365" t="s">
        <v>121</v>
      </c>
      <c r="Q612" s="365">
        <v>52</v>
      </c>
      <c r="R612" s="365">
        <v>14</v>
      </c>
      <c r="S612" s="365">
        <v>40</v>
      </c>
      <c r="T612" s="365">
        <v>6</v>
      </c>
      <c r="U612" s="365">
        <v>1</v>
      </c>
      <c r="V612" s="366">
        <f t="shared" si="6"/>
        <v>113</v>
      </c>
      <c r="W612" s="360">
        <v>50</v>
      </c>
      <c r="X612" s="360">
        <v>55</v>
      </c>
      <c r="Y612" s="360">
        <v>63</v>
      </c>
      <c r="Z612" s="360">
        <v>66</v>
      </c>
      <c r="AA612" s="360">
        <v>61</v>
      </c>
      <c r="AB612" s="361">
        <f t="shared" ref="AB612:AB631" si="10">SUM(Q612:U612)+SUM(W612:AA612)</f>
        <v>408</v>
      </c>
      <c r="AC612" s="392">
        <v>8841</v>
      </c>
      <c r="AD612" s="396">
        <v>46200</v>
      </c>
      <c r="AE612" s="388">
        <v>52</v>
      </c>
      <c r="AF612" s="388">
        <v>84</v>
      </c>
      <c r="AG612" s="388">
        <v>70</v>
      </c>
      <c r="AH612" s="388">
        <v>25</v>
      </c>
      <c r="AI612" s="388">
        <v>44</v>
      </c>
      <c r="AJ612" s="397">
        <f>SUM(AE612:AI612)</f>
        <v>275</v>
      </c>
      <c r="AK612" s="398"/>
      <c r="AL612" s="398"/>
      <c r="AM612" s="398"/>
      <c r="AN612" s="398"/>
      <c r="AO612" s="398"/>
      <c r="AP612" s="398"/>
    </row>
    <row r="613" spans="1:99" ht="16" x14ac:dyDescent="0.2">
      <c r="A613" s="367">
        <v>1094</v>
      </c>
      <c r="B613" s="367" t="s">
        <v>119</v>
      </c>
      <c r="C613" s="367">
        <v>9</v>
      </c>
      <c r="D613" s="367">
        <v>11</v>
      </c>
      <c r="E613" s="367">
        <v>53</v>
      </c>
      <c r="F613" s="367">
        <v>90</v>
      </c>
      <c r="G613" s="367">
        <v>72</v>
      </c>
      <c r="H613" s="368">
        <f t="shared" si="8"/>
        <v>235</v>
      </c>
      <c r="I613" s="360">
        <v>88</v>
      </c>
      <c r="J613" s="360">
        <v>84</v>
      </c>
      <c r="K613" s="360">
        <v>57</v>
      </c>
      <c r="L613" s="360">
        <v>13</v>
      </c>
      <c r="M613" s="360">
        <v>78</v>
      </c>
      <c r="N613" s="361">
        <f t="shared" si="9"/>
        <v>555</v>
      </c>
      <c r="O613" s="358">
        <v>1043</v>
      </c>
      <c r="P613" s="358" t="s">
        <v>128</v>
      </c>
      <c r="Q613" s="358">
        <v>76</v>
      </c>
      <c r="R613" s="69">
        <v>57</v>
      </c>
      <c r="S613" s="358">
        <v>78</v>
      </c>
      <c r="T613" s="358">
        <v>21</v>
      </c>
      <c r="U613" s="400">
        <v>5</v>
      </c>
      <c r="V613" s="359">
        <f t="shared" si="6"/>
        <v>237</v>
      </c>
      <c r="W613" s="360">
        <v>86</v>
      </c>
      <c r="X613" s="399">
        <v>44</v>
      </c>
      <c r="Y613" s="360">
        <v>65</v>
      </c>
      <c r="Z613" s="360">
        <v>2</v>
      </c>
      <c r="AA613" s="399">
        <v>59</v>
      </c>
      <c r="AB613" s="361">
        <f t="shared" si="10"/>
        <v>493</v>
      </c>
      <c r="AC613" s="392">
        <v>8842</v>
      </c>
      <c r="AD613" s="396">
        <v>46200</v>
      </c>
      <c r="AE613" s="388">
        <v>63</v>
      </c>
      <c r="AF613" s="401">
        <v>5</v>
      </c>
      <c r="AG613" s="402">
        <v>9</v>
      </c>
      <c r="AH613" s="388">
        <v>59</v>
      </c>
      <c r="AI613" s="403">
        <v>44</v>
      </c>
      <c r="AJ613" s="397">
        <f>SUM(AE613:AI613)</f>
        <v>180</v>
      </c>
      <c r="AK613" s="388">
        <v>32</v>
      </c>
      <c r="AL613" s="388">
        <v>35</v>
      </c>
      <c r="AM613" s="388">
        <v>65</v>
      </c>
      <c r="AN613" s="388">
        <v>25</v>
      </c>
      <c r="AO613" s="388">
        <v>53</v>
      </c>
      <c r="AP613" s="397">
        <f>SUM(AK613:AO613)</f>
        <v>210</v>
      </c>
    </row>
    <row r="614" spans="1:99" x14ac:dyDescent="0.2">
      <c r="A614" s="358">
        <v>1095</v>
      </c>
      <c r="B614" s="358" t="s">
        <v>126</v>
      </c>
      <c r="C614" s="358">
        <v>61</v>
      </c>
      <c r="D614" s="358">
        <v>20</v>
      </c>
      <c r="E614" s="358">
        <v>49</v>
      </c>
      <c r="F614" s="358">
        <v>67</v>
      </c>
      <c r="G614" s="358">
        <v>79</v>
      </c>
      <c r="H614" s="362">
        <f t="shared" si="8"/>
        <v>276</v>
      </c>
      <c r="I614" s="360">
        <v>21</v>
      </c>
      <c r="J614" s="360">
        <v>81</v>
      </c>
      <c r="K614" s="360">
        <v>1</v>
      </c>
      <c r="L614" s="360">
        <v>85</v>
      </c>
      <c r="M614" s="360">
        <v>27</v>
      </c>
      <c r="N614" s="361">
        <f t="shared" si="9"/>
        <v>491</v>
      </c>
      <c r="O614" s="365">
        <v>1044</v>
      </c>
      <c r="P614" s="365" t="s">
        <v>135</v>
      </c>
      <c r="Q614" s="365">
        <v>1</v>
      </c>
      <c r="R614" s="404">
        <v>53</v>
      </c>
      <c r="S614" s="365">
        <v>41</v>
      </c>
      <c r="T614" s="405">
        <v>7</v>
      </c>
      <c r="U614" s="365">
        <v>20</v>
      </c>
      <c r="V614" s="366">
        <f t="shared" si="6"/>
        <v>122</v>
      </c>
      <c r="W614" s="399">
        <v>5</v>
      </c>
      <c r="X614" s="360">
        <v>16</v>
      </c>
      <c r="Y614" s="360">
        <v>78</v>
      </c>
      <c r="Z614" s="360">
        <v>26</v>
      </c>
      <c r="AA614" s="360">
        <v>36</v>
      </c>
      <c r="AB614" s="361">
        <f t="shared" si="10"/>
        <v>283</v>
      </c>
    </row>
    <row r="615" spans="1:99" x14ac:dyDescent="0.2">
      <c r="A615" s="367">
        <v>1096</v>
      </c>
      <c r="B615" s="367" t="s">
        <v>133</v>
      </c>
      <c r="C615" s="367">
        <v>56</v>
      </c>
      <c r="D615" s="367">
        <v>63</v>
      </c>
      <c r="E615" s="367">
        <v>23</v>
      </c>
      <c r="F615" s="367">
        <v>76</v>
      </c>
      <c r="G615" s="367">
        <v>61</v>
      </c>
      <c r="H615" s="368">
        <f t="shared" si="8"/>
        <v>279</v>
      </c>
      <c r="I615" s="360">
        <v>81</v>
      </c>
      <c r="J615" s="360">
        <v>52</v>
      </c>
      <c r="K615" s="360">
        <v>79</v>
      </c>
      <c r="L615" s="360">
        <v>13</v>
      </c>
      <c r="M615" s="360">
        <v>42</v>
      </c>
      <c r="N615" s="361">
        <f t="shared" si="9"/>
        <v>546</v>
      </c>
      <c r="O615" s="358">
        <v>1045</v>
      </c>
      <c r="P615" s="358" t="s">
        <v>141</v>
      </c>
      <c r="Q615" s="358">
        <v>82</v>
      </c>
      <c r="R615" s="358">
        <v>55</v>
      </c>
      <c r="S615" s="358">
        <v>58</v>
      </c>
      <c r="T615" s="358">
        <v>81</v>
      </c>
      <c r="U615" s="358">
        <v>4</v>
      </c>
      <c r="V615" s="359">
        <f t="shared" si="6"/>
        <v>280</v>
      </c>
      <c r="W615" s="360">
        <v>54</v>
      </c>
      <c r="X615" s="360">
        <v>24</v>
      </c>
      <c r="Y615" s="360">
        <v>65</v>
      </c>
      <c r="Z615" s="360">
        <v>16</v>
      </c>
      <c r="AA615" s="360">
        <v>80</v>
      </c>
      <c r="AB615" s="361">
        <f t="shared" si="10"/>
        <v>519</v>
      </c>
    </row>
    <row r="616" spans="1:99" x14ac:dyDescent="0.2">
      <c r="A616" s="358">
        <v>1097</v>
      </c>
      <c r="B616" s="358" t="s">
        <v>140</v>
      </c>
      <c r="C616" s="358">
        <v>80</v>
      </c>
      <c r="D616" s="358">
        <v>41</v>
      </c>
      <c r="E616" s="358">
        <v>1</v>
      </c>
      <c r="F616" s="358">
        <v>35</v>
      </c>
      <c r="G616" s="358">
        <v>74</v>
      </c>
      <c r="H616" s="362">
        <f t="shared" si="8"/>
        <v>231</v>
      </c>
      <c r="I616" s="360">
        <v>69</v>
      </c>
      <c r="J616" s="360">
        <v>70</v>
      </c>
      <c r="K616" s="360">
        <v>65</v>
      </c>
      <c r="L616" s="360">
        <v>82</v>
      </c>
      <c r="M616" s="360">
        <v>45</v>
      </c>
      <c r="N616" s="361">
        <f t="shared" si="9"/>
        <v>562</v>
      </c>
      <c r="O616" s="365">
        <v>1046</v>
      </c>
      <c r="P616" s="365" t="s">
        <v>148</v>
      </c>
      <c r="Q616" s="365">
        <v>36</v>
      </c>
      <c r="R616" s="365">
        <v>6</v>
      </c>
      <c r="S616" s="365">
        <v>62</v>
      </c>
      <c r="T616" s="365">
        <v>79</v>
      </c>
      <c r="U616" s="365">
        <v>20</v>
      </c>
      <c r="V616" s="366">
        <f t="shared" si="6"/>
        <v>203</v>
      </c>
      <c r="W616" s="360">
        <v>84</v>
      </c>
      <c r="X616" s="360">
        <v>64</v>
      </c>
      <c r="Y616" s="360">
        <v>26</v>
      </c>
      <c r="Z616" s="360">
        <v>88</v>
      </c>
      <c r="AA616" s="360">
        <v>45</v>
      </c>
      <c r="AB616" s="361">
        <f t="shared" si="10"/>
        <v>510</v>
      </c>
    </row>
    <row r="617" spans="1:99" x14ac:dyDescent="0.2">
      <c r="A617" s="367">
        <v>1098</v>
      </c>
      <c r="B617" s="367" t="s">
        <v>146</v>
      </c>
      <c r="C617" s="367">
        <v>75</v>
      </c>
      <c r="D617" s="367">
        <v>52</v>
      </c>
      <c r="E617" s="367">
        <v>31</v>
      </c>
      <c r="F617" s="367">
        <v>53</v>
      </c>
      <c r="G617" s="367">
        <v>79</v>
      </c>
      <c r="H617" s="368">
        <f t="shared" si="8"/>
        <v>290</v>
      </c>
      <c r="I617" s="360">
        <v>25</v>
      </c>
      <c r="J617" s="360">
        <v>39</v>
      </c>
      <c r="K617" s="360">
        <v>11</v>
      </c>
      <c r="L617" s="360">
        <v>41</v>
      </c>
      <c r="M617" s="360">
        <v>90</v>
      </c>
      <c r="N617" s="361">
        <f t="shared" si="9"/>
        <v>496</v>
      </c>
      <c r="O617" s="358">
        <v>1047</v>
      </c>
      <c r="P617" s="358" t="s">
        <v>155</v>
      </c>
      <c r="Q617" s="358">
        <v>46</v>
      </c>
      <c r="R617" s="358">
        <v>43</v>
      </c>
      <c r="S617" s="358">
        <v>1</v>
      </c>
      <c r="T617" s="358">
        <v>17</v>
      </c>
      <c r="U617" s="358">
        <v>76</v>
      </c>
      <c r="V617" s="359">
        <f t="shared" si="6"/>
        <v>183</v>
      </c>
      <c r="W617" s="360">
        <v>88</v>
      </c>
      <c r="X617" s="360">
        <v>45</v>
      </c>
      <c r="Y617" s="360">
        <v>66</v>
      </c>
      <c r="Z617" s="360">
        <v>13</v>
      </c>
      <c r="AA617" s="360">
        <v>37</v>
      </c>
      <c r="AB617" s="361">
        <f t="shared" si="10"/>
        <v>432</v>
      </c>
    </row>
    <row r="618" spans="1:99" x14ac:dyDescent="0.2">
      <c r="A618" s="358">
        <v>1099</v>
      </c>
      <c r="B618" s="358" t="s">
        <v>153</v>
      </c>
      <c r="C618" s="358">
        <v>6</v>
      </c>
      <c r="D618" s="358">
        <v>49</v>
      </c>
      <c r="E618" s="358">
        <v>14</v>
      </c>
      <c r="F618" s="358">
        <v>15</v>
      </c>
      <c r="G618" s="358">
        <v>12</v>
      </c>
      <c r="H618" s="362">
        <f t="shared" si="8"/>
        <v>96</v>
      </c>
      <c r="I618" s="360">
        <v>40</v>
      </c>
      <c r="J618" s="360">
        <v>50</v>
      </c>
      <c r="K618" s="360">
        <v>10</v>
      </c>
      <c r="L618" s="360">
        <v>53</v>
      </c>
      <c r="M618" s="360">
        <v>74</v>
      </c>
      <c r="N618" s="361">
        <f t="shared" si="9"/>
        <v>323</v>
      </c>
      <c r="O618" s="365">
        <v>1048</v>
      </c>
      <c r="P618" s="365" t="s">
        <v>162</v>
      </c>
      <c r="Q618" s="365">
        <v>19</v>
      </c>
      <c r="R618" s="365">
        <v>87</v>
      </c>
      <c r="S618" s="365">
        <v>51</v>
      </c>
      <c r="T618" s="365">
        <v>22</v>
      </c>
      <c r="U618" s="365">
        <v>20</v>
      </c>
      <c r="V618" s="366">
        <f t="shared" si="6"/>
        <v>199</v>
      </c>
      <c r="W618" s="360">
        <v>56</v>
      </c>
      <c r="X618" s="360">
        <v>65</v>
      </c>
      <c r="Y618" s="360">
        <v>31</v>
      </c>
      <c r="Z618" s="360">
        <v>58</v>
      </c>
      <c r="AA618" s="360">
        <v>16</v>
      </c>
      <c r="AB618" s="361">
        <f t="shared" si="10"/>
        <v>425</v>
      </c>
    </row>
    <row r="619" spans="1:99" x14ac:dyDescent="0.2">
      <c r="A619" s="367">
        <v>1100</v>
      </c>
      <c r="B619" s="367" t="s">
        <v>160</v>
      </c>
      <c r="C619" s="367">
        <v>10</v>
      </c>
      <c r="D619" s="367">
        <v>67</v>
      </c>
      <c r="E619" s="367">
        <v>55</v>
      </c>
      <c r="F619" s="367">
        <v>22</v>
      </c>
      <c r="G619" s="367">
        <v>23</v>
      </c>
      <c r="H619" s="368">
        <f t="shared" si="8"/>
        <v>177</v>
      </c>
      <c r="I619" s="360">
        <v>66</v>
      </c>
      <c r="J619" s="360">
        <v>12</v>
      </c>
      <c r="K619" s="360">
        <v>48</v>
      </c>
      <c r="L619" s="360">
        <v>18</v>
      </c>
      <c r="M619" s="360">
        <v>86</v>
      </c>
      <c r="N619" s="361">
        <f t="shared" si="9"/>
        <v>407</v>
      </c>
      <c r="O619" s="358">
        <v>1049</v>
      </c>
      <c r="P619" s="358" t="s">
        <v>169</v>
      </c>
      <c r="Q619" s="358">
        <v>36</v>
      </c>
      <c r="R619" s="358">
        <v>34</v>
      </c>
      <c r="S619" s="358">
        <v>9</v>
      </c>
      <c r="T619" s="358">
        <v>80</v>
      </c>
      <c r="U619" s="358">
        <v>21</v>
      </c>
      <c r="V619" s="359">
        <f t="shared" si="6"/>
        <v>180</v>
      </c>
      <c r="W619" s="360">
        <v>20</v>
      </c>
      <c r="X619" s="360">
        <v>28</v>
      </c>
      <c r="Y619" s="360">
        <v>52</v>
      </c>
      <c r="Z619" s="360">
        <v>24</v>
      </c>
      <c r="AA619" s="360">
        <v>57</v>
      </c>
      <c r="AB619" s="361">
        <f t="shared" si="10"/>
        <v>361</v>
      </c>
    </row>
    <row r="620" spans="1:99" x14ac:dyDescent="0.2">
      <c r="A620" s="358">
        <v>1101</v>
      </c>
      <c r="B620" s="358" t="s">
        <v>167</v>
      </c>
      <c r="C620" s="358">
        <v>76</v>
      </c>
      <c r="D620" s="358">
        <v>67</v>
      </c>
      <c r="E620" s="358">
        <v>56</v>
      </c>
      <c r="F620" s="358">
        <v>82</v>
      </c>
      <c r="G620" s="358">
        <v>45</v>
      </c>
      <c r="H620" s="362">
        <f t="shared" si="8"/>
        <v>326</v>
      </c>
      <c r="I620" s="360">
        <v>61</v>
      </c>
      <c r="J620" s="360">
        <v>62</v>
      </c>
      <c r="K620" s="360">
        <v>64</v>
      </c>
      <c r="L620" s="360">
        <v>68</v>
      </c>
      <c r="M620" s="360">
        <v>12</v>
      </c>
      <c r="N620" s="361">
        <f t="shared" si="9"/>
        <v>593</v>
      </c>
      <c r="O620" s="365">
        <v>1050</v>
      </c>
      <c r="P620" s="365" t="s">
        <v>176</v>
      </c>
      <c r="Q620" s="365">
        <v>55</v>
      </c>
      <c r="R620" s="365">
        <v>11</v>
      </c>
      <c r="S620" s="365">
        <v>64</v>
      </c>
      <c r="T620" s="365">
        <v>76</v>
      </c>
      <c r="U620" s="365">
        <v>85</v>
      </c>
      <c r="V620" s="366">
        <f t="shared" si="6"/>
        <v>291</v>
      </c>
      <c r="W620" s="360">
        <v>35</v>
      </c>
      <c r="X620" s="360">
        <v>50</v>
      </c>
      <c r="Y620" s="360">
        <v>90</v>
      </c>
      <c r="Z620" s="360">
        <v>49</v>
      </c>
      <c r="AA620" s="360">
        <v>13</v>
      </c>
      <c r="AB620" s="361">
        <f t="shared" si="10"/>
        <v>528</v>
      </c>
    </row>
    <row r="621" spans="1:99" x14ac:dyDescent="0.2">
      <c r="A621" s="367">
        <v>1102</v>
      </c>
      <c r="B621" s="367" t="s">
        <v>174</v>
      </c>
      <c r="C621" s="367">
        <v>6</v>
      </c>
      <c r="D621" s="367">
        <v>80</v>
      </c>
      <c r="E621" s="367">
        <v>15</v>
      </c>
      <c r="F621" s="367">
        <v>34</v>
      </c>
      <c r="G621" s="367">
        <v>65</v>
      </c>
      <c r="H621" s="368">
        <f t="shared" si="8"/>
        <v>200</v>
      </c>
      <c r="I621" s="360">
        <v>27</v>
      </c>
      <c r="J621" s="360">
        <v>63</v>
      </c>
      <c r="K621" s="360">
        <v>1</v>
      </c>
      <c r="L621" s="360">
        <v>19</v>
      </c>
      <c r="M621" s="360">
        <v>23</v>
      </c>
      <c r="N621" s="361">
        <f t="shared" si="9"/>
        <v>333</v>
      </c>
      <c r="O621" s="358">
        <v>1051</v>
      </c>
      <c r="P621" s="358" t="s">
        <v>203</v>
      </c>
      <c r="Q621" s="358">
        <v>54</v>
      </c>
      <c r="R621" s="358">
        <v>46</v>
      </c>
      <c r="S621" s="358">
        <v>41</v>
      </c>
      <c r="T621" s="358">
        <v>16</v>
      </c>
      <c r="U621" s="358">
        <v>35</v>
      </c>
      <c r="V621" s="359">
        <f t="shared" si="6"/>
        <v>192</v>
      </c>
      <c r="W621" s="360">
        <v>58</v>
      </c>
      <c r="X621" s="360">
        <v>11</v>
      </c>
      <c r="Y621" s="360">
        <v>42</v>
      </c>
      <c r="Z621" s="360">
        <v>85</v>
      </c>
      <c r="AA621" s="360">
        <v>47</v>
      </c>
      <c r="AB621" s="361">
        <f t="shared" si="10"/>
        <v>435</v>
      </c>
    </row>
    <row r="622" spans="1:99" x14ac:dyDescent="0.2">
      <c r="A622" s="358">
        <v>1103</v>
      </c>
      <c r="B622" s="358" t="s">
        <v>233</v>
      </c>
      <c r="C622" s="358">
        <v>5</v>
      </c>
      <c r="D622" s="358">
        <v>24</v>
      </c>
      <c r="E622" s="358">
        <v>26</v>
      </c>
      <c r="F622" s="358">
        <v>74</v>
      </c>
      <c r="G622" s="358">
        <v>10</v>
      </c>
      <c r="H622" s="362">
        <f t="shared" si="8"/>
        <v>139</v>
      </c>
      <c r="I622" s="360">
        <v>19</v>
      </c>
      <c r="J622" s="360">
        <v>40</v>
      </c>
      <c r="K622" s="360">
        <v>76</v>
      </c>
      <c r="L622" s="360">
        <v>22</v>
      </c>
      <c r="M622" s="360">
        <v>75</v>
      </c>
      <c r="N622" s="361">
        <f t="shared" si="9"/>
        <v>371</v>
      </c>
      <c r="O622" s="365">
        <v>1052</v>
      </c>
      <c r="P622" s="365" t="s">
        <v>204</v>
      </c>
      <c r="Q622" s="365">
        <v>37</v>
      </c>
      <c r="R622" s="365">
        <v>18</v>
      </c>
      <c r="S622" s="365">
        <v>85</v>
      </c>
      <c r="T622" s="365">
        <v>76</v>
      </c>
      <c r="U622" s="365">
        <v>47</v>
      </c>
      <c r="V622" s="366">
        <f t="shared" si="6"/>
        <v>263</v>
      </c>
      <c r="W622" s="360">
        <v>71</v>
      </c>
      <c r="X622" s="360">
        <v>11</v>
      </c>
      <c r="Y622" s="360">
        <v>82</v>
      </c>
      <c r="Z622" s="360">
        <v>54</v>
      </c>
      <c r="AA622" s="360">
        <v>59</v>
      </c>
      <c r="AB622" s="361">
        <f t="shared" si="10"/>
        <v>540</v>
      </c>
    </row>
    <row r="623" spans="1:99" x14ac:dyDescent="0.2">
      <c r="A623" s="367">
        <v>1104</v>
      </c>
      <c r="B623" s="367" t="s">
        <v>234</v>
      </c>
      <c r="C623" s="367">
        <v>39</v>
      </c>
      <c r="D623" s="367">
        <v>36</v>
      </c>
      <c r="E623" s="367">
        <v>38</v>
      </c>
      <c r="F623" s="367">
        <v>68</v>
      </c>
      <c r="G623" s="367">
        <v>33</v>
      </c>
      <c r="H623" s="368">
        <f t="shared" si="8"/>
        <v>214</v>
      </c>
      <c r="I623" s="360">
        <v>30</v>
      </c>
      <c r="J623" s="360">
        <v>12</v>
      </c>
      <c r="K623" s="360">
        <v>62</v>
      </c>
      <c r="L623" s="360">
        <v>28</v>
      </c>
      <c r="M623" s="360">
        <v>11</v>
      </c>
      <c r="N623" s="361">
        <f t="shared" si="9"/>
        <v>357</v>
      </c>
      <c r="O623" s="358">
        <v>1053</v>
      </c>
      <c r="P623" s="358" t="s">
        <v>205</v>
      </c>
      <c r="Q623" s="358">
        <v>90</v>
      </c>
      <c r="R623" s="358">
        <v>82</v>
      </c>
      <c r="S623" s="358">
        <v>31</v>
      </c>
      <c r="T623" s="358">
        <v>17</v>
      </c>
      <c r="U623" s="358">
        <v>69</v>
      </c>
      <c r="V623" s="359">
        <f t="shared" si="6"/>
        <v>289</v>
      </c>
      <c r="W623" s="360">
        <v>61</v>
      </c>
      <c r="X623" s="360">
        <v>18</v>
      </c>
      <c r="Y623" s="360">
        <v>60</v>
      </c>
      <c r="Z623" s="360">
        <v>62</v>
      </c>
      <c r="AA623" s="360">
        <v>15</v>
      </c>
      <c r="AB623" s="361">
        <f t="shared" si="10"/>
        <v>505</v>
      </c>
    </row>
    <row r="624" spans="1:99" x14ac:dyDescent="0.2">
      <c r="A624" s="358">
        <v>1105</v>
      </c>
      <c r="B624" s="358" t="s">
        <v>235</v>
      </c>
      <c r="C624" s="358">
        <v>60</v>
      </c>
      <c r="D624" s="358">
        <v>73</v>
      </c>
      <c r="E624" s="358">
        <v>57</v>
      </c>
      <c r="F624" s="358">
        <v>26</v>
      </c>
      <c r="G624" s="358">
        <v>86</v>
      </c>
      <c r="H624" s="362">
        <f t="shared" si="8"/>
        <v>302</v>
      </c>
      <c r="I624" s="360">
        <v>16</v>
      </c>
      <c r="J624" s="360">
        <v>76</v>
      </c>
      <c r="K624" s="360">
        <v>47</v>
      </c>
      <c r="L624" s="360">
        <v>55</v>
      </c>
      <c r="M624" s="360">
        <v>14</v>
      </c>
      <c r="N624" s="361">
        <f t="shared" si="9"/>
        <v>510</v>
      </c>
      <c r="O624" s="365">
        <v>1054</v>
      </c>
      <c r="P624" s="365" t="s">
        <v>206</v>
      </c>
      <c r="Q624" s="365">
        <v>53</v>
      </c>
      <c r="R624" s="365">
        <v>48</v>
      </c>
      <c r="S624" s="365">
        <v>24</v>
      </c>
      <c r="T624" s="365">
        <v>47</v>
      </c>
      <c r="U624" s="365">
        <v>60</v>
      </c>
      <c r="V624" s="366">
        <f t="shared" si="6"/>
        <v>232</v>
      </c>
      <c r="W624" s="360">
        <v>41</v>
      </c>
      <c r="X624" s="360">
        <v>61</v>
      </c>
      <c r="Y624" s="360">
        <v>52</v>
      </c>
      <c r="Z624" s="360">
        <v>57</v>
      </c>
      <c r="AA624" s="360">
        <v>44</v>
      </c>
      <c r="AB624" s="361">
        <f t="shared" si="10"/>
        <v>487</v>
      </c>
    </row>
    <row r="625" spans="1:42" x14ac:dyDescent="0.2">
      <c r="A625" s="367">
        <v>1106</v>
      </c>
      <c r="B625" s="367" t="s">
        <v>236</v>
      </c>
      <c r="C625" s="367">
        <v>78</v>
      </c>
      <c r="D625" s="367">
        <v>68</v>
      </c>
      <c r="E625" s="367">
        <v>31</v>
      </c>
      <c r="F625" s="367">
        <v>18</v>
      </c>
      <c r="G625" s="367">
        <v>80</v>
      </c>
      <c r="H625" s="368">
        <f t="shared" si="8"/>
        <v>275</v>
      </c>
      <c r="I625" s="360">
        <v>1</v>
      </c>
      <c r="J625" s="360">
        <v>67</v>
      </c>
      <c r="K625" s="360">
        <v>13</v>
      </c>
      <c r="L625" s="360">
        <v>89</v>
      </c>
      <c r="M625" s="360">
        <v>47</v>
      </c>
      <c r="N625" s="361">
        <f t="shared" si="9"/>
        <v>492</v>
      </c>
      <c r="O625" s="358">
        <v>1055</v>
      </c>
      <c r="P625" s="358" t="s">
        <v>199</v>
      </c>
      <c r="Q625" s="358">
        <v>67</v>
      </c>
      <c r="R625" s="358">
        <v>20</v>
      </c>
      <c r="S625" s="358">
        <v>4</v>
      </c>
      <c r="T625" s="358">
        <v>52</v>
      </c>
      <c r="U625" s="358">
        <v>89</v>
      </c>
      <c r="V625" s="359">
        <f t="shared" si="6"/>
        <v>232</v>
      </c>
      <c r="W625" s="360">
        <v>16</v>
      </c>
      <c r="X625" s="360">
        <v>44</v>
      </c>
      <c r="Y625" s="360">
        <v>1</v>
      </c>
      <c r="Z625" s="360">
        <v>57</v>
      </c>
      <c r="AA625" s="360">
        <v>90</v>
      </c>
      <c r="AB625" s="361">
        <f t="shared" si="10"/>
        <v>440</v>
      </c>
    </row>
    <row r="626" spans="1:42" ht="16" x14ac:dyDescent="0.2">
      <c r="A626" s="358">
        <v>1107</v>
      </c>
      <c r="B626" s="358" t="s">
        <v>201</v>
      </c>
      <c r="C626" s="358">
        <v>20</v>
      </c>
      <c r="D626" s="358">
        <v>79</v>
      </c>
      <c r="E626" s="358">
        <v>70</v>
      </c>
      <c r="F626" s="358">
        <v>35</v>
      </c>
      <c r="G626" s="358">
        <v>72</v>
      </c>
      <c r="H626" s="362">
        <f t="shared" si="8"/>
        <v>276</v>
      </c>
      <c r="I626" s="360">
        <v>46</v>
      </c>
      <c r="J626" s="360">
        <v>37</v>
      </c>
      <c r="K626" s="360">
        <v>50</v>
      </c>
      <c r="L626" s="360">
        <v>69</v>
      </c>
      <c r="M626" s="360">
        <v>89</v>
      </c>
      <c r="N626" s="361">
        <f t="shared" si="9"/>
        <v>567</v>
      </c>
      <c r="O626" s="365">
        <v>1056</v>
      </c>
      <c r="P626" s="365" t="s">
        <v>192</v>
      </c>
      <c r="Q626" s="365">
        <v>56</v>
      </c>
      <c r="R626" s="365">
        <v>40</v>
      </c>
      <c r="S626" s="365">
        <v>86</v>
      </c>
      <c r="T626" s="365">
        <v>85</v>
      </c>
      <c r="U626" s="365">
        <v>54</v>
      </c>
      <c r="V626" s="366">
        <f t="shared" si="6"/>
        <v>321</v>
      </c>
      <c r="W626" s="360">
        <v>72</v>
      </c>
      <c r="X626" s="360">
        <v>6</v>
      </c>
      <c r="Y626" s="360">
        <v>73</v>
      </c>
      <c r="Z626" s="360">
        <v>64</v>
      </c>
      <c r="AA626" s="360">
        <v>49</v>
      </c>
      <c r="AB626" s="361">
        <f t="shared" si="10"/>
        <v>585</v>
      </c>
      <c r="AC626" s="392">
        <v>8841</v>
      </c>
      <c r="AD626" s="396">
        <v>46200</v>
      </c>
      <c r="AE626" s="388">
        <v>52</v>
      </c>
      <c r="AF626" s="388">
        <v>84</v>
      </c>
      <c r="AG626" s="388">
        <v>70</v>
      </c>
      <c r="AH626" s="388">
        <v>25</v>
      </c>
      <c r="AI626" s="388">
        <v>44</v>
      </c>
      <c r="AJ626" s="397">
        <f>SUM(AE626:AI626)</f>
        <v>275</v>
      </c>
      <c r="AK626" s="398"/>
      <c r="AL626" s="398"/>
      <c r="AM626" s="398"/>
      <c r="AN626" s="398"/>
      <c r="AO626" s="398"/>
      <c r="AP626" s="398"/>
    </row>
    <row r="627" spans="1:42" ht="16" x14ac:dyDescent="0.2">
      <c r="A627" s="367">
        <v>1108</v>
      </c>
      <c r="B627" s="367" t="s">
        <v>194</v>
      </c>
      <c r="C627" s="367">
        <v>60</v>
      </c>
      <c r="D627" s="367">
        <v>5</v>
      </c>
      <c r="E627" s="367">
        <v>24</v>
      </c>
      <c r="F627" s="367">
        <v>85</v>
      </c>
      <c r="G627" s="367">
        <v>63</v>
      </c>
      <c r="H627" s="368">
        <f t="shared" si="8"/>
        <v>237</v>
      </c>
      <c r="I627" s="360">
        <v>33</v>
      </c>
      <c r="J627" s="360">
        <v>10</v>
      </c>
      <c r="K627" s="360">
        <v>88</v>
      </c>
      <c r="L627" s="360">
        <v>58</v>
      </c>
      <c r="M627" s="360">
        <v>83</v>
      </c>
      <c r="N627" s="361">
        <f t="shared" si="9"/>
        <v>509</v>
      </c>
      <c r="O627" s="358">
        <v>1057</v>
      </c>
      <c r="P627" s="358" t="s">
        <v>185</v>
      </c>
      <c r="Q627" s="404">
        <v>57</v>
      </c>
      <c r="R627" s="358">
        <v>79</v>
      </c>
      <c r="S627" s="358">
        <v>33</v>
      </c>
      <c r="T627" s="404">
        <v>5</v>
      </c>
      <c r="U627" s="404">
        <v>7</v>
      </c>
      <c r="V627" s="359">
        <f t="shared" si="6"/>
        <v>181</v>
      </c>
      <c r="W627" s="360">
        <v>78</v>
      </c>
      <c r="X627" s="360">
        <v>19</v>
      </c>
      <c r="Y627" s="406">
        <v>12</v>
      </c>
      <c r="Z627" s="360">
        <v>74</v>
      </c>
      <c r="AA627" s="360">
        <v>8</v>
      </c>
      <c r="AB627" s="361">
        <f t="shared" si="10"/>
        <v>372</v>
      </c>
      <c r="AC627" s="392">
        <v>8842</v>
      </c>
      <c r="AD627" s="396">
        <v>46200</v>
      </c>
      <c r="AE627" s="388">
        <v>63</v>
      </c>
      <c r="AF627" s="401">
        <v>5</v>
      </c>
      <c r="AG627" s="401">
        <v>9</v>
      </c>
      <c r="AH627" s="401">
        <v>59</v>
      </c>
      <c r="AI627" s="402">
        <v>44</v>
      </c>
      <c r="AJ627" s="397">
        <f>SUM(AE627:AI627)</f>
        <v>180</v>
      </c>
      <c r="AK627" s="388">
        <v>32</v>
      </c>
      <c r="AL627" s="388">
        <v>35</v>
      </c>
      <c r="AM627" s="388">
        <v>65</v>
      </c>
      <c r="AN627" s="388">
        <v>25</v>
      </c>
      <c r="AO627" s="388">
        <v>53</v>
      </c>
      <c r="AP627" s="397">
        <f>SUM(AK627:AO627)</f>
        <v>210</v>
      </c>
    </row>
    <row r="628" spans="1:42" x14ac:dyDescent="0.2">
      <c r="A628" s="358">
        <v>1109</v>
      </c>
      <c r="B628" s="358" t="s">
        <v>187</v>
      </c>
      <c r="C628" s="358">
        <v>49</v>
      </c>
      <c r="D628" s="358">
        <v>60</v>
      </c>
      <c r="E628" s="358">
        <v>51</v>
      </c>
      <c r="F628" s="358">
        <v>46</v>
      </c>
      <c r="G628" s="358">
        <v>9</v>
      </c>
      <c r="H628" s="362">
        <f t="shared" si="8"/>
        <v>215</v>
      </c>
      <c r="I628" s="360">
        <v>17</v>
      </c>
      <c r="J628" s="360">
        <v>23</v>
      </c>
      <c r="K628" s="360">
        <v>55</v>
      </c>
      <c r="L628" s="360">
        <v>25</v>
      </c>
      <c r="M628" s="360">
        <v>44</v>
      </c>
      <c r="N628" s="361">
        <f t="shared" si="9"/>
        <v>379</v>
      </c>
      <c r="O628" s="365">
        <v>1058</v>
      </c>
      <c r="P628" s="365" t="s">
        <v>207</v>
      </c>
      <c r="Q628" s="365">
        <v>28</v>
      </c>
      <c r="R628" s="365">
        <v>65</v>
      </c>
      <c r="S628" s="407">
        <v>21</v>
      </c>
      <c r="T628" s="365">
        <v>72</v>
      </c>
      <c r="U628" s="365">
        <v>82</v>
      </c>
      <c r="V628" s="366">
        <f t="shared" si="6"/>
        <v>268</v>
      </c>
      <c r="W628" s="360">
        <v>25</v>
      </c>
      <c r="X628" s="360">
        <v>47</v>
      </c>
      <c r="Y628" s="360">
        <v>84</v>
      </c>
      <c r="Z628" s="360">
        <v>34</v>
      </c>
      <c r="AA628" s="360">
        <v>48</v>
      </c>
      <c r="AB628" s="361">
        <f t="shared" si="10"/>
        <v>506</v>
      </c>
      <c r="AF628">
        <v>14</v>
      </c>
      <c r="AG628">
        <v>41</v>
      </c>
      <c r="AH628">
        <v>28</v>
      </c>
      <c r="AI628">
        <v>82</v>
      </c>
      <c r="AJ628">
        <v>78</v>
      </c>
    </row>
    <row r="629" spans="1:42" x14ac:dyDescent="0.2">
      <c r="A629" s="367">
        <v>1110</v>
      </c>
      <c r="B629" s="367" t="s">
        <v>237</v>
      </c>
      <c r="C629" s="367">
        <v>16</v>
      </c>
      <c r="D629" s="367">
        <v>10</v>
      </c>
      <c r="E629" s="367">
        <v>82</v>
      </c>
      <c r="F629" s="367">
        <v>79</v>
      </c>
      <c r="G629" s="367">
        <v>58</v>
      </c>
      <c r="H629" s="368">
        <f t="shared" si="8"/>
        <v>245</v>
      </c>
      <c r="I629" s="360">
        <v>81</v>
      </c>
      <c r="J629" s="360">
        <v>71</v>
      </c>
      <c r="K629" s="360">
        <v>66</v>
      </c>
      <c r="L629" s="360">
        <v>89</v>
      </c>
      <c r="M629" s="360">
        <v>49</v>
      </c>
      <c r="N629" s="361">
        <f t="shared" si="9"/>
        <v>601</v>
      </c>
      <c r="O629" s="358">
        <v>1059</v>
      </c>
      <c r="P629" s="358" t="s">
        <v>208</v>
      </c>
      <c r="Q629" s="358">
        <v>84</v>
      </c>
      <c r="R629" s="358">
        <v>53</v>
      </c>
      <c r="S629" s="358">
        <v>58</v>
      </c>
      <c r="T629" s="358">
        <v>14</v>
      </c>
      <c r="U629" s="358">
        <v>3</v>
      </c>
      <c r="V629" s="359">
        <f t="shared" si="6"/>
        <v>212</v>
      </c>
      <c r="W629" s="360">
        <v>62</v>
      </c>
      <c r="X629" s="360">
        <v>83</v>
      </c>
      <c r="Y629" s="360">
        <v>4</v>
      </c>
      <c r="Z629" s="360">
        <v>57</v>
      </c>
      <c r="AA629" s="360">
        <v>75</v>
      </c>
      <c r="AB629" s="361">
        <f t="shared" si="10"/>
        <v>493</v>
      </c>
      <c r="AF629">
        <v>18</v>
      </c>
      <c r="AG629">
        <v>81</v>
      </c>
    </row>
    <row r="630" spans="1:42" x14ac:dyDescent="0.2">
      <c r="A630" s="358">
        <v>1111</v>
      </c>
      <c r="B630" s="358" t="s">
        <v>238</v>
      </c>
      <c r="C630" s="358">
        <v>15</v>
      </c>
      <c r="D630" s="358">
        <v>34</v>
      </c>
      <c r="E630" s="358">
        <v>88</v>
      </c>
      <c r="F630" s="358">
        <v>78</v>
      </c>
      <c r="G630" s="358">
        <v>77</v>
      </c>
      <c r="H630" s="362">
        <f t="shared" si="8"/>
        <v>292</v>
      </c>
      <c r="I630" s="358"/>
      <c r="J630" s="358"/>
      <c r="K630" s="358"/>
      <c r="L630" s="358"/>
      <c r="M630" s="358"/>
      <c r="N630" s="373" t="s">
        <v>604</v>
      </c>
      <c r="O630" s="365">
        <v>1060</v>
      </c>
      <c r="P630" s="365" t="s">
        <v>209</v>
      </c>
      <c r="Q630" s="365">
        <v>31</v>
      </c>
      <c r="R630" s="365">
        <v>45</v>
      </c>
      <c r="S630" s="365">
        <v>11</v>
      </c>
      <c r="T630" s="365">
        <v>15</v>
      </c>
      <c r="U630" s="365">
        <v>79</v>
      </c>
      <c r="V630" s="366">
        <f t="shared" si="6"/>
        <v>181</v>
      </c>
      <c r="W630" s="360">
        <v>72</v>
      </c>
      <c r="X630" s="360">
        <v>34</v>
      </c>
      <c r="Y630" s="360">
        <v>27</v>
      </c>
      <c r="Z630" s="360">
        <v>59</v>
      </c>
      <c r="AA630" s="360">
        <v>85</v>
      </c>
      <c r="AB630" s="361">
        <f t="shared" si="10"/>
        <v>458</v>
      </c>
      <c r="AF630">
        <v>48</v>
      </c>
      <c r="AG630">
        <v>84</v>
      </c>
    </row>
    <row r="631" spans="1:42" x14ac:dyDescent="0.2">
      <c r="A631" s="367">
        <v>1112</v>
      </c>
      <c r="B631" s="367" t="s">
        <v>239</v>
      </c>
      <c r="C631" s="367">
        <v>69</v>
      </c>
      <c r="D631" s="367">
        <v>68</v>
      </c>
      <c r="E631" s="367">
        <v>43</v>
      </c>
      <c r="F631" s="367">
        <v>38</v>
      </c>
      <c r="G631" s="367">
        <v>31</v>
      </c>
      <c r="H631" s="368">
        <f t="shared" si="8"/>
        <v>249</v>
      </c>
      <c r="I631" s="360">
        <v>78</v>
      </c>
      <c r="J631" s="360">
        <v>60</v>
      </c>
      <c r="K631" s="360">
        <v>33</v>
      </c>
      <c r="L631" s="360">
        <v>23</v>
      </c>
      <c r="M631" s="360">
        <v>63</v>
      </c>
      <c r="N631" s="361">
        <f>SUM(C631:G631)+SUM(I631:M631)</f>
        <v>506</v>
      </c>
      <c r="O631" s="358">
        <v>1061</v>
      </c>
      <c r="P631" s="358" t="s">
        <v>210</v>
      </c>
      <c r="Q631" s="358">
        <v>24</v>
      </c>
      <c r="R631" s="358">
        <v>73</v>
      </c>
      <c r="S631" s="358">
        <v>39</v>
      </c>
      <c r="T631" s="358">
        <v>59</v>
      </c>
      <c r="U631" s="358">
        <v>46</v>
      </c>
      <c r="V631" s="359">
        <f t="shared" si="6"/>
        <v>241</v>
      </c>
      <c r="W631" s="360">
        <v>19</v>
      </c>
      <c r="X631" s="360">
        <v>54</v>
      </c>
      <c r="Y631" s="360">
        <v>15</v>
      </c>
      <c r="Z631" s="360">
        <v>55</v>
      </c>
      <c r="AA631" s="360">
        <v>2</v>
      </c>
      <c r="AB631" s="361">
        <f t="shared" si="10"/>
        <v>386</v>
      </c>
      <c r="AF631">
        <v>28</v>
      </c>
      <c r="AG631">
        <v>74</v>
      </c>
    </row>
    <row r="632" spans="1:42" x14ac:dyDescent="0.2">
      <c r="A632" s="358">
        <v>1113</v>
      </c>
      <c r="B632" s="358" t="s">
        <v>240</v>
      </c>
      <c r="C632" s="358">
        <v>65</v>
      </c>
      <c r="D632" s="358">
        <v>57</v>
      </c>
      <c r="E632" s="358">
        <v>36</v>
      </c>
      <c r="F632" s="358">
        <v>78</v>
      </c>
      <c r="G632" s="358">
        <v>76</v>
      </c>
      <c r="H632" s="362">
        <f t="shared" si="8"/>
        <v>312</v>
      </c>
      <c r="I632" s="358"/>
      <c r="J632" s="358"/>
      <c r="K632" s="358"/>
      <c r="L632" s="358"/>
      <c r="M632" s="358"/>
      <c r="N632" s="373" t="s">
        <v>604</v>
      </c>
      <c r="O632" s="365">
        <v>1062</v>
      </c>
      <c r="P632" s="365" t="s">
        <v>211</v>
      </c>
      <c r="Q632" s="365">
        <v>44</v>
      </c>
      <c r="R632" s="365">
        <v>14</v>
      </c>
      <c r="S632" s="365">
        <v>77</v>
      </c>
      <c r="T632" s="365">
        <v>70</v>
      </c>
      <c r="U632" s="365">
        <v>65</v>
      </c>
      <c r="V632" s="366">
        <f t="shared" si="6"/>
        <v>270</v>
      </c>
      <c r="W632" s="365"/>
      <c r="X632" s="365"/>
      <c r="Y632" s="365"/>
      <c r="Z632" s="365"/>
      <c r="AA632" s="365"/>
      <c r="AB632" s="384" t="s">
        <v>604</v>
      </c>
      <c r="AF632">
        <v>1</v>
      </c>
      <c r="AG632">
        <v>7</v>
      </c>
      <c r="AH632">
        <v>26</v>
      </c>
    </row>
    <row r="633" spans="1:42" x14ac:dyDescent="0.2">
      <c r="A633" s="367">
        <v>1114</v>
      </c>
      <c r="B633" s="367" t="s">
        <v>241</v>
      </c>
      <c r="C633" s="367">
        <v>49</v>
      </c>
      <c r="D633" s="367">
        <v>32</v>
      </c>
      <c r="E633" s="367">
        <v>6</v>
      </c>
      <c r="F633" s="367">
        <v>85</v>
      </c>
      <c r="G633" s="367">
        <v>2</v>
      </c>
      <c r="H633" s="368">
        <f t="shared" si="8"/>
        <v>174</v>
      </c>
      <c r="I633" s="360">
        <v>88</v>
      </c>
      <c r="J633" s="360">
        <v>40</v>
      </c>
      <c r="K633" s="360">
        <v>68</v>
      </c>
      <c r="L633" s="360">
        <v>66</v>
      </c>
      <c r="M633" s="360">
        <v>41</v>
      </c>
      <c r="N633" s="361">
        <f>SUM(C633:G633)+SUM(I633:M633)</f>
        <v>477</v>
      </c>
      <c r="O633" s="358">
        <v>1063</v>
      </c>
      <c r="P633" s="358" t="s">
        <v>212</v>
      </c>
      <c r="Q633" s="358">
        <v>72</v>
      </c>
      <c r="R633" s="358">
        <v>32</v>
      </c>
      <c r="S633" s="358">
        <v>87</v>
      </c>
      <c r="T633" s="358">
        <v>56</v>
      </c>
      <c r="U633" s="358">
        <v>65</v>
      </c>
      <c r="V633" s="359">
        <f t="shared" si="6"/>
        <v>312</v>
      </c>
      <c r="W633" s="360">
        <v>4</v>
      </c>
      <c r="X633" s="360">
        <v>89</v>
      </c>
      <c r="Y633" s="360">
        <v>20</v>
      </c>
      <c r="Z633" s="360">
        <v>11</v>
      </c>
      <c r="AA633" s="360">
        <v>41</v>
      </c>
      <c r="AB633" s="361">
        <f t="shared" ref="AB633:AB643" si="11">SUM(Q633:U633)+SUM(W633:AA633)</f>
        <v>477</v>
      </c>
    </row>
    <row r="634" spans="1:42" x14ac:dyDescent="0.2">
      <c r="A634" s="358">
        <v>1115</v>
      </c>
      <c r="B634" s="358" t="s">
        <v>242</v>
      </c>
      <c r="C634" s="358">
        <v>76</v>
      </c>
      <c r="D634" s="358">
        <v>27</v>
      </c>
      <c r="E634" s="358">
        <v>77</v>
      </c>
      <c r="F634" s="358">
        <v>88</v>
      </c>
      <c r="G634" s="358">
        <v>22</v>
      </c>
      <c r="H634" s="362">
        <f t="shared" si="8"/>
        <v>290</v>
      </c>
      <c r="I634" s="360">
        <v>6</v>
      </c>
      <c r="J634" s="360">
        <v>2</v>
      </c>
      <c r="K634" s="360">
        <v>33</v>
      </c>
      <c r="L634" s="360">
        <v>3</v>
      </c>
      <c r="M634" s="360">
        <v>74</v>
      </c>
      <c r="N634" s="361">
        <f>SUM(C634:G634)+SUM(I634:M634)</f>
        <v>408</v>
      </c>
      <c r="O634" s="365">
        <v>1064</v>
      </c>
      <c r="P634" s="365" t="s">
        <v>213</v>
      </c>
      <c r="Q634" s="365">
        <v>44</v>
      </c>
      <c r="R634" s="365">
        <v>31</v>
      </c>
      <c r="S634" s="365">
        <v>90</v>
      </c>
      <c r="T634" s="365">
        <v>52</v>
      </c>
      <c r="U634" s="365">
        <v>49</v>
      </c>
      <c r="V634" s="366">
        <f t="shared" si="6"/>
        <v>266</v>
      </c>
      <c r="W634" s="360">
        <v>55</v>
      </c>
      <c r="X634" s="360">
        <v>65</v>
      </c>
      <c r="Y634" s="360">
        <v>51</v>
      </c>
      <c r="Z634" s="360">
        <v>61</v>
      </c>
      <c r="AA634" s="360">
        <v>42</v>
      </c>
      <c r="AB634" s="361">
        <f t="shared" si="11"/>
        <v>540</v>
      </c>
    </row>
    <row r="635" spans="1:42" x14ac:dyDescent="0.2">
      <c r="A635" s="367">
        <v>1116</v>
      </c>
      <c r="B635" s="367" t="s">
        <v>243</v>
      </c>
      <c r="C635" s="367">
        <v>52</v>
      </c>
      <c r="D635" s="367">
        <v>72</v>
      </c>
      <c r="E635" s="367">
        <v>60</v>
      </c>
      <c r="F635" s="367">
        <v>86</v>
      </c>
      <c r="G635" s="367">
        <v>31</v>
      </c>
      <c r="H635" s="368">
        <f t="shared" si="8"/>
        <v>301</v>
      </c>
      <c r="I635" s="360">
        <v>44</v>
      </c>
      <c r="J635" s="360">
        <v>25</v>
      </c>
      <c r="K635" s="360">
        <v>7</v>
      </c>
      <c r="L635" s="360">
        <v>19</v>
      </c>
      <c r="M635" s="360">
        <v>34</v>
      </c>
      <c r="N635" s="361">
        <f>SUM(C635:G635)+SUM(I635:M635)</f>
        <v>430</v>
      </c>
      <c r="O635" s="358">
        <v>1065</v>
      </c>
      <c r="P635" s="358" t="s">
        <v>214</v>
      </c>
      <c r="Q635" s="358">
        <v>48</v>
      </c>
      <c r="R635" s="358">
        <v>36</v>
      </c>
      <c r="S635" s="358">
        <v>67</v>
      </c>
      <c r="T635" s="358">
        <v>9</v>
      </c>
      <c r="U635" s="358">
        <v>49</v>
      </c>
      <c r="V635" s="359">
        <f t="shared" si="6"/>
        <v>209</v>
      </c>
      <c r="W635" s="360">
        <v>40</v>
      </c>
      <c r="X635" s="360">
        <v>65</v>
      </c>
      <c r="Y635" s="360">
        <v>63</v>
      </c>
      <c r="Z635" s="360">
        <v>88</v>
      </c>
      <c r="AA635" s="360">
        <v>85</v>
      </c>
      <c r="AB635" s="361">
        <f t="shared" si="11"/>
        <v>550</v>
      </c>
    </row>
    <row r="636" spans="1:42" x14ac:dyDescent="0.2">
      <c r="A636" s="358">
        <v>1117</v>
      </c>
      <c r="B636" s="358" t="s">
        <v>244</v>
      </c>
      <c r="C636" s="358">
        <v>77</v>
      </c>
      <c r="D636" s="358">
        <v>5</v>
      </c>
      <c r="E636" s="358">
        <v>25</v>
      </c>
      <c r="F636" s="358">
        <v>57</v>
      </c>
      <c r="G636" s="358">
        <v>20</v>
      </c>
      <c r="H636" s="362">
        <f t="shared" si="8"/>
        <v>184</v>
      </c>
      <c r="I636" s="360">
        <v>82</v>
      </c>
      <c r="J636" s="360">
        <v>59</v>
      </c>
      <c r="K636" s="360">
        <v>87</v>
      </c>
      <c r="L636" s="360">
        <v>80</v>
      </c>
      <c r="M636" s="360">
        <v>16</v>
      </c>
      <c r="N636" s="361">
        <f>SUM(C636:G636)+SUM(I636:M636)</f>
        <v>508</v>
      </c>
      <c r="O636" s="365">
        <v>1066</v>
      </c>
      <c r="P636" s="365" t="s">
        <v>215</v>
      </c>
      <c r="Q636" s="365">
        <v>4</v>
      </c>
      <c r="R636" s="365">
        <v>13</v>
      </c>
      <c r="S636" s="365">
        <v>16</v>
      </c>
      <c r="T636" s="365">
        <v>82</v>
      </c>
      <c r="U636" s="365">
        <v>8</v>
      </c>
      <c r="V636" s="366">
        <f t="shared" si="6"/>
        <v>123</v>
      </c>
      <c r="W636" s="360">
        <v>63</v>
      </c>
      <c r="X636" s="360">
        <v>41</v>
      </c>
      <c r="Y636" s="360">
        <v>42</v>
      </c>
      <c r="Z636" s="360">
        <v>62</v>
      </c>
      <c r="AA636" s="360">
        <v>26</v>
      </c>
      <c r="AB636" s="361">
        <f t="shared" si="11"/>
        <v>357</v>
      </c>
    </row>
    <row r="637" spans="1:42" x14ac:dyDescent="0.2">
      <c r="A637" s="367">
        <v>1118</v>
      </c>
      <c r="B637" s="367" t="s">
        <v>245</v>
      </c>
      <c r="C637" s="367">
        <v>19</v>
      </c>
      <c r="D637" s="367">
        <v>11</v>
      </c>
      <c r="E637" s="367">
        <v>9</v>
      </c>
      <c r="F637" s="367">
        <v>67</v>
      </c>
      <c r="G637" s="367">
        <v>38</v>
      </c>
      <c r="H637" s="368">
        <f t="shared" si="8"/>
        <v>144</v>
      </c>
      <c r="I637" s="360">
        <v>85</v>
      </c>
      <c r="J637" s="360">
        <v>79</v>
      </c>
      <c r="K637" s="360">
        <v>69</v>
      </c>
      <c r="L637" s="360">
        <v>66</v>
      </c>
      <c r="M637" s="360">
        <v>64</v>
      </c>
      <c r="N637" s="361">
        <f>SUM(C637:G637)+SUM(I637:M637)</f>
        <v>507</v>
      </c>
      <c r="O637" s="358">
        <v>1067</v>
      </c>
      <c r="P637" s="358" t="s">
        <v>216</v>
      </c>
      <c r="Q637" s="358">
        <v>81</v>
      </c>
      <c r="R637" s="358">
        <v>47</v>
      </c>
      <c r="S637" s="358">
        <v>17</v>
      </c>
      <c r="T637" s="358">
        <v>61</v>
      </c>
      <c r="U637" s="358">
        <v>40</v>
      </c>
      <c r="V637" s="359">
        <f t="shared" si="6"/>
        <v>246</v>
      </c>
      <c r="W637" s="360">
        <v>50</v>
      </c>
      <c r="X637" s="360">
        <v>67</v>
      </c>
      <c r="Y637" s="360">
        <v>52</v>
      </c>
      <c r="Z637" s="360">
        <v>21</v>
      </c>
      <c r="AA637" s="360">
        <v>18</v>
      </c>
      <c r="AB637" s="361">
        <f t="shared" si="11"/>
        <v>454</v>
      </c>
    </row>
    <row r="638" spans="1:42" x14ac:dyDescent="0.2">
      <c r="A638" s="358">
        <v>1119</v>
      </c>
      <c r="B638" s="358" t="s">
        <v>246</v>
      </c>
      <c r="C638" s="358">
        <v>19</v>
      </c>
      <c r="D638" s="358">
        <v>13</v>
      </c>
      <c r="E638" s="358">
        <v>43</v>
      </c>
      <c r="F638" s="358">
        <v>70</v>
      </c>
      <c r="G638" s="358">
        <v>20</v>
      </c>
      <c r="H638" s="362">
        <f t="shared" si="8"/>
        <v>165</v>
      </c>
      <c r="I638" s="358"/>
      <c r="J638" s="358"/>
      <c r="K638" s="358"/>
      <c r="L638" s="358"/>
      <c r="M638" s="358"/>
      <c r="N638" s="373" t="s">
        <v>604</v>
      </c>
      <c r="O638" s="365">
        <v>1068</v>
      </c>
      <c r="P638" s="365" t="s">
        <v>217</v>
      </c>
      <c r="Q638" s="365">
        <v>48</v>
      </c>
      <c r="R638" s="365">
        <v>85</v>
      </c>
      <c r="S638" s="365">
        <v>55</v>
      </c>
      <c r="T638" s="365">
        <v>78</v>
      </c>
      <c r="U638" s="365">
        <v>24</v>
      </c>
      <c r="V638" s="366">
        <f t="shared" si="6"/>
        <v>290</v>
      </c>
      <c r="W638" s="360">
        <v>22</v>
      </c>
      <c r="X638" s="360">
        <v>83</v>
      </c>
      <c r="Y638" s="360">
        <v>45</v>
      </c>
      <c r="Z638" s="360">
        <v>62</v>
      </c>
      <c r="AA638" s="360">
        <v>11</v>
      </c>
      <c r="AB638" s="361">
        <f t="shared" si="11"/>
        <v>513</v>
      </c>
    </row>
    <row r="639" spans="1:42" x14ac:dyDescent="0.2">
      <c r="A639" s="367">
        <v>1120</v>
      </c>
      <c r="B639" s="367" t="s">
        <v>247</v>
      </c>
      <c r="C639" s="367">
        <v>68</v>
      </c>
      <c r="D639" s="367">
        <v>69</v>
      </c>
      <c r="E639" s="367">
        <v>23</v>
      </c>
      <c r="F639" s="367">
        <v>87</v>
      </c>
      <c r="G639" s="367">
        <v>76</v>
      </c>
      <c r="H639" s="368">
        <f t="shared" si="8"/>
        <v>323</v>
      </c>
      <c r="I639" s="360">
        <v>80</v>
      </c>
      <c r="J639" s="360">
        <v>32</v>
      </c>
      <c r="K639" s="360">
        <v>74</v>
      </c>
      <c r="L639" s="360">
        <v>12</v>
      </c>
      <c r="M639" s="360">
        <v>7</v>
      </c>
      <c r="N639" s="361">
        <f t="shared" ref="N639:N650" si="12">SUM(C639:G639)+SUM(I639:M639)</f>
        <v>528</v>
      </c>
      <c r="O639" s="358">
        <v>1069</v>
      </c>
      <c r="P639" s="358" t="s">
        <v>218</v>
      </c>
      <c r="Q639" s="358">
        <v>25</v>
      </c>
      <c r="R639" s="358">
        <v>62</v>
      </c>
      <c r="S639" s="358">
        <v>24</v>
      </c>
      <c r="T639" s="358">
        <v>72</v>
      </c>
      <c r="U639" s="358">
        <v>8</v>
      </c>
      <c r="V639" s="359">
        <f t="shared" si="6"/>
        <v>191</v>
      </c>
      <c r="W639" s="360">
        <v>7</v>
      </c>
      <c r="X639" s="360">
        <v>85</v>
      </c>
      <c r="Y639" s="360">
        <v>43</v>
      </c>
      <c r="Z639" s="360">
        <v>30</v>
      </c>
      <c r="AA639" s="360">
        <v>60</v>
      </c>
      <c r="AB639" s="361">
        <f t="shared" si="11"/>
        <v>416</v>
      </c>
    </row>
    <row r="640" spans="1:42" x14ac:dyDescent="0.2">
      <c r="A640" s="358">
        <v>1121</v>
      </c>
      <c r="B640" s="358" t="s">
        <v>248</v>
      </c>
      <c r="C640" s="358">
        <v>78</v>
      </c>
      <c r="D640" s="358">
        <v>15</v>
      </c>
      <c r="E640" s="358">
        <v>66</v>
      </c>
      <c r="F640" s="358">
        <v>80</v>
      </c>
      <c r="G640" s="358">
        <v>1</v>
      </c>
      <c r="H640" s="362">
        <f t="shared" si="8"/>
        <v>240</v>
      </c>
      <c r="I640" s="360">
        <v>62</v>
      </c>
      <c r="J640" s="360">
        <v>8</v>
      </c>
      <c r="K640" s="360">
        <v>64</v>
      </c>
      <c r="L640" s="360">
        <v>21</v>
      </c>
      <c r="M640" s="360">
        <v>40</v>
      </c>
      <c r="N640" s="361">
        <f t="shared" si="12"/>
        <v>435</v>
      </c>
      <c r="O640" s="365">
        <v>1070</v>
      </c>
      <c r="P640" s="365" t="s">
        <v>219</v>
      </c>
      <c r="Q640" s="365">
        <v>64</v>
      </c>
      <c r="R640" s="365">
        <v>81</v>
      </c>
      <c r="S640" s="365">
        <v>55</v>
      </c>
      <c r="T640" s="365">
        <v>56</v>
      </c>
      <c r="U640" s="365">
        <v>11</v>
      </c>
      <c r="V640" s="366">
        <f t="shared" si="6"/>
        <v>267</v>
      </c>
      <c r="W640" s="360">
        <v>65</v>
      </c>
      <c r="X640" s="360">
        <v>84</v>
      </c>
      <c r="Y640" s="360">
        <v>40</v>
      </c>
      <c r="Z640" s="360">
        <v>23</v>
      </c>
      <c r="AA640" s="360">
        <v>14</v>
      </c>
      <c r="AB640" s="361">
        <f t="shared" si="11"/>
        <v>493</v>
      </c>
    </row>
    <row r="641" spans="1:28" x14ac:dyDescent="0.2">
      <c r="A641" s="367">
        <v>1122</v>
      </c>
      <c r="B641" s="367" t="s">
        <v>249</v>
      </c>
      <c r="C641" s="367">
        <v>78</v>
      </c>
      <c r="D641" s="367">
        <v>52</v>
      </c>
      <c r="E641" s="367">
        <v>88</v>
      </c>
      <c r="F641" s="367">
        <v>44</v>
      </c>
      <c r="G641" s="367">
        <v>47</v>
      </c>
      <c r="H641" s="368">
        <f t="shared" si="8"/>
        <v>309</v>
      </c>
      <c r="I641" s="360">
        <v>87</v>
      </c>
      <c r="J641" s="360">
        <v>10</v>
      </c>
      <c r="K641" s="360">
        <v>50</v>
      </c>
      <c r="L641" s="360">
        <v>56</v>
      </c>
      <c r="M641" s="360">
        <v>58</v>
      </c>
      <c r="N641" s="361">
        <f t="shared" si="12"/>
        <v>570</v>
      </c>
      <c r="O641" s="358">
        <v>1071</v>
      </c>
      <c r="P641" s="358" t="s">
        <v>220</v>
      </c>
      <c r="Q641" s="358">
        <v>33</v>
      </c>
      <c r="R641" s="358">
        <v>68</v>
      </c>
      <c r="S641" s="358">
        <v>77</v>
      </c>
      <c r="T641" s="358">
        <v>27</v>
      </c>
      <c r="U641" s="358">
        <v>58</v>
      </c>
      <c r="V641" s="359">
        <f t="shared" si="6"/>
        <v>263</v>
      </c>
      <c r="W641" s="360">
        <v>23</v>
      </c>
      <c r="X641" s="360">
        <v>50</v>
      </c>
      <c r="Y641" s="360">
        <v>52</v>
      </c>
      <c r="Z641" s="360">
        <v>86</v>
      </c>
      <c r="AA641" s="360">
        <v>54</v>
      </c>
      <c r="AB641" s="361">
        <f t="shared" si="11"/>
        <v>528</v>
      </c>
    </row>
    <row r="642" spans="1:28" x14ac:dyDescent="0.2">
      <c r="A642" s="358">
        <v>1123</v>
      </c>
      <c r="B642" s="358" t="s">
        <v>250</v>
      </c>
      <c r="C642" s="358">
        <v>18</v>
      </c>
      <c r="D642" s="358">
        <v>19</v>
      </c>
      <c r="E642" s="358">
        <v>14</v>
      </c>
      <c r="F642" s="358">
        <v>8</v>
      </c>
      <c r="G642" s="358">
        <v>59</v>
      </c>
      <c r="H642" s="362">
        <f t="shared" si="8"/>
        <v>118</v>
      </c>
      <c r="I642" s="360">
        <v>68</v>
      </c>
      <c r="J642" s="360">
        <v>86</v>
      </c>
      <c r="K642" s="360">
        <v>89</v>
      </c>
      <c r="L642" s="360">
        <v>25</v>
      </c>
      <c r="M642" s="360">
        <v>31</v>
      </c>
      <c r="N642" s="361">
        <f t="shared" si="12"/>
        <v>417</v>
      </c>
      <c r="O642" s="365">
        <v>1072</v>
      </c>
      <c r="P642" s="365" t="s">
        <v>221</v>
      </c>
      <c r="Q642" s="365">
        <v>60</v>
      </c>
      <c r="R642" s="365">
        <v>74</v>
      </c>
      <c r="S642" s="365">
        <v>42</v>
      </c>
      <c r="T642" s="365">
        <v>51</v>
      </c>
      <c r="U642" s="365">
        <v>18</v>
      </c>
      <c r="V642" s="366">
        <f t="shared" si="6"/>
        <v>245</v>
      </c>
      <c r="W642" s="360">
        <v>45</v>
      </c>
      <c r="X642" s="360">
        <v>14</v>
      </c>
      <c r="Y642" s="360">
        <v>90</v>
      </c>
      <c r="Z642" s="360">
        <v>69</v>
      </c>
      <c r="AA642" s="360">
        <v>33</v>
      </c>
      <c r="AB642" s="361">
        <f t="shared" si="11"/>
        <v>496</v>
      </c>
    </row>
    <row r="643" spans="1:28" x14ac:dyDescent="0.2">
      <c r="A643" s="367">
        <v>1124</v>
      </c>
      <c r="B643" s="367" t="s">
        <v>251</v>
      </c>
      <c r="C643" s="367">
        <v>3</v>
      </c>
      <c r="D643" s="367">
        <v>17</v>
      </c>
      <c r="E643" s="367">
        <v>69</v>
      </c>
      <c r="F643" s="367">
        <v>82</v>
      </c>
      <c r="G643" s="367">
        <v>56</v>
      </c>
      <c r="H643" s="368">
        <f t="shared" si="8"/>
        <v>227</v>
      </c>
      <c r="I643" s="360">
        <v>87</v>
      </c>
      <c r="J643" s="360">
        <v>19</v>
      </c>
      <c r="K643" s="360">
        <v>55</v>
      </c>
      <c r="L643" s="360">
        <v>9</v>
      </c>
      <c r="M643" s="360">
        <v>70</v>
      </c>
      <c r="N643" s="361">
        <f t="shared" si="12"/>
        <v>467</v>
      </c>
      <c r="O643" s="358">
        <v>1073</v>
      </c>
      <c r="P643" s="358" t="s">
        <v>222</v>
      </c>
      <c r="Q643" s="358">
        <v>54</v>
      </c>
      <c r="R643" s="358">
        <v>68</v>
      </c>
      <c r="S643" s="358">
        <v>48</v>
      </c>
      <c r="T643" s="358">
        <v>70</v>
      </c>
      <c r="U643" s="358">
        <v>41</v>
      </c>
      <c r="V643" s="359">
        <f t="shared" si="6"/>
        <v>281</v>
      </c>
      <c r="W643" s="360">
        <v>87</v>
      </c>
      <c r="X643" s="360">
        <v>19</v>
      </c>
      <c r="Y643" s="360">
        <v>90</v>
      </c>
      <c r="Z643" s="360">
        <v>62</v>
      </c>
      <c r="AA643" s="360">
        <v>16</v>
      </c>
      <c r="AB643" s="361">
        <f t="shared" si="11"/>
        <v>555</v>
      </c>
    </row>
    <row r="644" spans="1:28" x14ac:dyDescent="0.2">
      <c r="A644" s="358">
        <v>1125</v>
      </c>
      <c r="B644" s="358" t="s">
        <v>252</v>
      </c>
      <c r="C644" s="358">
        <v>15</v>
      </c>
      <c r="D644" s="358">
        <v>36</v>
      </c>
      <c r="E644" s="358">
        <v>5</v>
      </c>
      <c r="F644" s="358">
        <v>57</v>
      </c>
      <c r="G644" s="358">
        <v>37</v>
      </c>
      <c r="H644" s="362">
        <f t="shared" si="8"/>
        <v>150</v>
      </c>
      <c r="I644" s="360">
        <v>4</v>
      </c>
      <c r="J644" s="360">
        <v>31</v>
      </c>
      <c r="K644" s="360">
        <v>43</v>
      </c>
      <c r="L644" s="360">
        <v>56</v>
      </c>
      <c r="M644" s="360">
        <v>75</v>
      </c>
      <c r="N644" s="361">
        <f t="shared" si="12"/>
        <v>359</v>
      </c>
      <c r="O644" s="365">
        <v>1074</v>
      </c>
      <c r="P644" s="365" t="s">
        <v>223</v>
      </c>
      <c r="Q644" s="365">
        <v>84</v>
      </c>
      <c r="R644" s="365">
        <v>86</v>
      </c>
      <c r="S644" s="365">
        <v>25</v>
      </c>
      <c r="T644" s="365">
        <v>78</v>
      </c>
      <c r="U644" s="365">
        <v>6</v>
      </c>
      <c r="V644" s="366">
        <f t="shared" si="6"/>
        <v>279</v>
      </c>
      <c r="W644" s="365"/>
      <c r="X644" s="365"/>
      <c r="Y644" s="365"/>
      <c r="Z644" s="365"/>
      <c r="AA644" s="365"/>
      <c r="AB644" s="384" t="s">
        <v>604</v>
      </c>
    </row>
    <row r="645" spans="1:28" x14ac:dyDescent="0.2">
      <c r="A645" s="367">
        <v>1126</v>
      </c>
      <c r="B645" s="367" t="s">
        <v>253</v>
      </c>
      <c r="C645" s="367">
        <v>74</v>
      </c>
      <c r="D645" s="367">
        <v>70</v>
      </c>
      <c r="E645" s="367">
        <v>50</v>
      </c>
      <c r="F645" s="367">
        <v>45</v>
      </c>
      <c r="G645" s="367">
        <v>33</v>
      </c>
      <c r="H645" s="368">
        <f t="shared" si="8"/>
        <v>272</v>
      </c>
      <c r="I645" s="360">
        <v>36</v>
      </c>
      <c r="J645" s="360">
        <v>23</v>
      </c>
      <c r="K645" s="360">
        <v>67</v>
      </c>
      <c r="L645" s="360">
        <v>31</v>
      </c>
      <c r="M645" s="360">
        <v>40</v>
      </c>
      <c r="N645" s="361">
        <f t="shared" si="12"/>
        <v>469</v>
      </c>
      <c r="O645" s="358">
        <v>1075</v>
      </c>
      <c r="P645" s="358" t="s">
        <v>224</v>
      </c>
      <c r="Q645" s="358">
        <v>18</v>
      </c>
      <c r="R645" s="358">
        <v>56</v>
      </c>
      <c r="S645" s="358">
        <v>15</v>
      </c>
      <c r="T645" s="358">
        <v>38</v>
      </c>
      <c r="U645" s="358">
        <v>21</v>
      </c>
      <c r="V645" s="359">
        <f t="shared" si="6"/>
        <v>148</v>
      </c>
      <c r="W645" s="360">
        <v>26</v>
      </c>
      <c r="X645" s="360">
        <v>50</v>
      </c>
      <c r="Y645" s="360">
        <v>46</v>
      </c>
      <c r="Z645" s="360">
        <v>57</v>
      </c>
      <c r="AA645" s="360">
        <v>14</v>
      </c>
      <c r="AB645" s="361">
        <f>SUM(Q645:U645)+SUM(W645:AA645)</f>
        <v>341</v>
      </c>
    </row>
    <row r="646" spans="1:28" x14ac:dyDescent="0.2">
      <c r="A646" s="358">
        <v>1127</v>
      </c>
      <c r="B646" s="358" t="s">
        <v>254</v>
      </c>
      <c r="C646" s="358">
        <v>12</v>
      </c>
      <c r="D646" s="358">
        <v>35</v>
      </c>
      <c r="E646" s="358">
        <v>79</v>
      </c>
      <c r="F646" s="358">
        <v>25</v>
      </c>
      <c r="G646" s="358">
        <v>17</v>
      </c>
      <c r="H646" s="362">
        <f t="shared" si="8"/>
        <v>168</v>
      </c>
      <c r="I646" s="360">
        <v>87</v>
      </c>
      <c r="J646" s="360">
        <v>14</v>
      </c>
      <c r="K646" s="360">
        <v>31</v>
      </c>
      <c r="L646" s="360">
        <v>88</v>
      </c>
      <c r="M646" s="360">
        <v>75</v>
      </c>
      <c r="N646" s="361">
        <f t="shared" si="12"/>
        <v>463</v>
      </c>
      <c r="O646" s="365">
        <v>1076</v>
      </c>
      <c r="P646" s="365" t="s">
        <v>225</v>
      </c>
      <c r="Q646" s="365">
        <v>42</v>
      </c>
      <c r="R646" s="365">
        <v>84</v>
      </c>
      <c r="S646" s="365">
        <v>38</v>
      </c>
      <c r="T646" s="365">
        <v>30</v>
      </c>
      <c r="U646" s="365">
        <v>20</v>
      </c>
      <c r="V646" s="366">
        <f t="shared" si="6"/>
        <v>214</v>
      </c>
      <c r="W646" s="360">
        <v>76</v>
      </c>
      <c r="X646" s="360">
        <v>82</v>
      </c>
      <c r="Y646" s="360">
        <v>77</v>
      </c>
      <c r="Z646" s="360">
        <v>89</v>
      </c>
      <c r="AA646" s="360">
        <v>36</v>
      </c>
      <c r="AB646" s="361">
        <f>SUM(Q646:U646)+SUM(W646:AA646)</f>
        <v>574</v>
      </c>
    </row>
    <row r="647" spans="1:28" x14ac:dyDescent="0.2">
      <c r="A647" s="367">
        <v>1128</v>
      </c>
      <c r="B647" s="367" t="s">
        <v>255</v>
      </c>
      <c r="C647" s="367">
        <v>39</v>
      </c>
      <c r="D647" s="367">
        <v>43</v>
      </c>
      <c r="E647" s="367">
        <v>14</v>
      </c>
      <c r="F647" s="367">
        <v>52</v>
      </c>
      <c r="G647" s="367">
        <v>47</v>
      </c>
      <c r="H647" s="368">
        <f t="shared" si="8"/>
        <v>195</v>
      </c>
      <c r="I647" s="360">
        <v>13</v>
      </c>
      <c r="J647" s="360">
        <v>83</v>
      </c>
      <c r="K647" s="360">
        <v>45</v>
      </c>
      <c r="L647" s="360">
        <v>23</v>
      </c>
      <c r="M647" s="360">
        <v>16</v>
      </c>
      <c r="N647" s="361">
        <f t="shared" si="12"/>
        <v>375</v>
      </c>
      <c r="O647" s="358">
        <v>1077</v>
      </c>
      <c r="P647" s="358" t="s">
        <v>226</v>
      </c>
      <c r="Q647" s="358">
        <v>11</v>
      </c>
      <c r="R647" s="358">
        <v>15</v>
      </c>
      <c r="S647" s="358">
        <v>2</v>
      </c>
      <c r="T647" s="358">
        <v>18</v>
      </c>
      <c r="U647" s="358">
        <v>31</v>
      </c>
      <c r="V647" s="359">
        <f t="shared" si="6"/>
        <v>77</v>
      </c>
      <c r="W647" s="360">
        <v>67</v>
      </c>
      <c r="X647" s="360">
        <v>76</v>
      </c>
      <c r="Y647" s="360">
        <v>12</v>
      </c>
      <c r="Z647" s="360">
        <v>24</v>
      </c>
      <c r="AA647" s="360">
        <v>55</v>
      </c>
      <c r="AB647" s="361">
        <f>SUM(Q647:U647)+SUM(W647:AA647)</f>
        <v>311</v>
      </c>
    </row>
    <row r="648" spans="1:28" x14ac:dyDescent="0.2">
      <c r="A648" s="358">
        <v>1129</v>
      </c>
      <c r="B648" s="358" t="s">
        <v>256</v>
      </c>
      <c r="C648" s="358">
        <v>26</v>
      </c>
      <c r="D648" s="358">
        <v>48</v>
      </c>
      <c r="E648" s="358">
        <v>23</v>
      </c>
      <c r="F648" s="358">
        <v>60</v>
      </c>
      <c r="G648" s="358">
        <v>4</v>
      </c>
      <c r="H648" s="362">
        <f t="shared" si="8"/>
        <v>161</v>
      </c>
      <c r="I648" s="360">
        <v>35</v>
      </c>
      <c r="J648" s="360">
        <v>79</v>
      </c>
      <c r="K648" s="360">
        <v>68</v>
      </c>
      <c r="L648" s="360">
        <v>86</v>
      </c>
      <c r="M648" s="360">
        <v>70</v>
      </c>
      <c r="N648" s="361">
        <f t="shared" si="12"/>
        <v>499</v>
      </c>
      <c r="O648" s="365">
        <v>1078</v>
      </c>
      <c r="P648" s="365" t="s">
        <v>227</v>
      </c>
      <c r="Q648" s="365">
        <v>88</v>
      </c>
      <c r="R648" s="365">
        <v>89</v>
      </c>
      <c r="S648" s="365">
        <v>60</v>
      </c>
      <c r="T648" s="365">
        <v>62</v>
      </c>
      <c r="U648" s="365">
        <v>77</v>
      </c>
      <c r="V648" s="366">
        <f t="shared" si="6"/>
        <v>376</v>
      </c>
      <c r="W648" s="365"/>
      <c r="X648" s="365"/>
      <c r="Y648" s="365"/>
      <c r="Z648" s="365"/>
      <c r="AA648" s="365"/>
      <c r="AB648" s="384" t="s">
        <v>604</v>
      </c>
    </row>
    <row r="649" spans="1:28" x14ac:dyDescent="0.2">
      <c r="A649" s="367">
        <v>1130</v>
      </c>
      <c r="B649" s="367" t="s">
        <v>257</v>
      </c>
      <c r="C649" s="367">
        <v>75</v>
      </c>
      <c r="D649" s="367">
        <v>63</v>
      </c>
      <c r="E649" s="367">
        <v>56</v>
      </c>
      <c r="F649" s="367">
        <v>17</v>
      </c>
      <c r="G649" s="367">
        <v>34</v>
      </c>
      <c r="H649" s="368">
        <f t="shared" si="8"/>
        <v>245</v>
      </c>
      <c r="I649" s="360">
        <v>21</v>
      </c>
      <c r="J649" s="360">
        <v>61</v>
      </c>
      <c r="K649" s="360">
        <v>62</v>
      </c>
      <c r="L649" s="360">
        <v>69</v>
      </c>
      <c r="M649" s="360">
        <v>16</v>
      </c>
      <c r="N649" s="361">
        <f t="shared" si="12"/>
        <v>474</v>
      </c>
    </row>
    <row r="650" spans="1:28" x14ac:dyDescent="0.2">
      <c r="A650" s="358">
        <v>1131</v>
      </c>
      <c r="B650" s="358" t="s">
        <v>258</v>
      </c>
      <c r="C650" s="358">
        <v>87</v>
      </c>
      <c r="D650" s="358">
        <v>4</v>
      </c>
      <c r="E650" s="358">
        <v>12</v>
      </c>
      <c r="F650" s="358">
        <v>29</v>
      </c>
      <c r="G650" s="358">
        <v>35</v>
      </c>
      <c r="H650" s="362">
        <f t="shared" si="8"/>
        <v>167</v>
      </c>
      <c r="I650" s="360">
        <v>51</v>
      </c>
      <c r="J650" s="360">
        <v>60</v>
      </c>
      <c r="K650" s="360">
        <v>63</v>
      </c>
      <c r="L650" s="360">
        <v>11</v>
      </c>
      <c r="M650" s="360">
        <v>18</v>
      </c>
      <c r="N650" s="361">
        <f t="shared" si="12"/>
        <v>370</v>
      </c>
    </row>
  </sheetData>
  <mergeCells count="6">
    <mergeCell ref="A596:N596"/>
    <mergeCell ref="CV585:DI585"/>
    <mergeCell ref="A1:M1"/>
    <mergeCell ref="BT514:CG514"/>
    <mergeCell ref="BS555:CF555"/>
    <mergeCell ref="CH555:CU555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B58D-8F68-614E-ACF9-CC57162839F6}">
  <dimension ref="A1:Q56"/>
  <sheetViews>
    <sheetView workbookViewId="0">
      <selection sqref="A1:Q56"/>
    </sheetView>
  </sheetViews>
  <sheetFormatPr baseColWidth="10" defaultColWidth="8.83203125" defaultRowHeight="15" x14ac:dyDescent="0.2"/>
  <cols>
    <col min="1" max="1" width="7" customWidth="1"/>
    <col min="2" max="2" width="13" customWidth="1"/>
    <col min="3" max="7" width="6" customWidth="1"/>
    <col min="8" max="8" width="8" customWidth="1"/>
    <col min="9" max="9" width="2" customWidth="1"/>
    <col min="10" max="10" width="7" customWidth="1"/>
    <col min="11" max="11" width="13" customWidth="1"/>
    <col min="12" max="16" width="6" customWidth="1"/>
    <col min="17" max="17" width="8" customWidth="1"/>
  </cols>
  <sheetData>
    <row r="1" spans="1:17" ht="18" x14ac:dyDescent="0.2">
      <c r="A1" s="431" t="s">
        <v>605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ht="16" x14ac:dyDescent="0.2">
      <c r="A2" s="433" t="s">
        <v>606</v>
      </c>
      <c r="B2" s="432"/>
      <c r="C2" s="432"/>
      <c r="D2" s="432"/>
      <c r="E2" s="432"/>
      <c r="F2" s="432"/>
      <c r="G2" s="432"/>
      <c r="H2" s="432"/>
      <c r="I2" s="408"/>
      <c r="J2" s="433" t="s">
        <v>607</v>
      </c>
      <c r="K2" s="432"/>
      <c r="L2" s="432"/>
      <c r="M2" s="432"/>
      <c r="N2" s="432"/>
      <c r="O2" s="432"/>
      <c r="P2" s="432"/>
      <c r="Q2" s="432"/>
    </row>
    <row r="3" spans="1:17" ht="20" customHeight="1" x14ac:dyDescent="0.2">
      <c r="A3" s="409" t="s">
        <v>355</v>
      </c>
      <c r="B3" s="409" t="s">
        <v>608</v>
      </c>
      <c r="C3" s="409" t="s">
        <v>358</v>
      </c>
      <c r="D3" s="409" t="s">
        <v>359</v>
      </c>
      <c r="E3" s="409" t="s">
        <v>360</v>
      </c>
      <c r="F3" s="409" t="s">
        <v>361</v>
      </c>
      <c r="G3" s="409" t="s">
        <v>362</v>
      </c>
      <c r="H3" s="409" t="s">
        <v>609</v>
      </c>
      <c r="I3" s="408"/>
      <c r="J3" s="409" t="s">
        <v>355</v>
      </c>
      <c r="K3" s="409" t="s">
        <v>608</v>
      </c>
      <c r="L3" s="409" t="s">
        <v>358</v>
      </c>
      <c r="M3" s="409" t="s">
        <v>359</v>
      </c>
      <c r="N3" s="409" t="s">
        <v>360</v>
      </c>
      <c r="O3" s="409" t="s">
        <v>361</v>
      </c>
      <c r="P3" s="409" t="s">
        <v>362</v>
      </c>
      <c r="Q3" s="409" t="s">
        <v>609</v>
      </c>
    </row>
    <row r="4" spans="1:17" ht="18" customHeight="1" x14ac:dyDescent="0.2">
      <c r="A4" s="410">
        <v>4222</v>
      </c>
      <c r="B4" s="411" t="s">
        <v>610</v>
      </c>
      <c r="C4" s="412">
        <v>40</v>
      </c>
      <c r="D4" s="412">
        <v>12</v>
      </c>
      <c r="E4" s="412">
        <v>56</v>
      </c>
      <c r="F4" s="412">
        <v>33</v>
      </c>
      <c r="G4" s="412">
        <v>18</v>
      </c>
      <c r="H4" s="413">
        <f t="shared" ref="H4:H55" si="0">C4+D4+E4+F4+G4</f>
        <v>159</v>
      </c>
      <c r="I4" s="408"/>
      <c r="J4" s="410">
        <v>4274</v>
      </c>
      <c r="K4" s="411" t="s">
        <v>611</v>
      </c>
      <c r="L4" s="412">
        <v>21</v>
      </c>
      <c r="M4" s="412">
        <v>2</v>
      </c>
      <c r="N4" s="412">
        <v>11</v>
      </c>
      <c r="O4" s="412">
        <v>89</v>
      </c>
      <c r="P4" s="412">
        <v>70</v>
      </c>
      <c r="Q4" s="413">
        <f t="shared" ref="Q4:Q56" si="1">L4+M4+N4+O4+P4</f>
        <v>193</v>
      </c>
    </row>
    <row r="5" spans="1:17" ht="18" customHeight="1" x14ac:dyDescent="0.2">
      <c r="A5" s="410">
        <v>4223</v>
      </c>
      <c r="B5" s="411" t="s">
        <v>612</v>
      </c>
      <c r="C5" s="414">
        <v>29</v>
      </c>
      <c r="D5" s="414">
        <v>25</v>
      </c>
      <c r="E5" s="414">
        <v>6</v>
      </c>
      <c r="F5" s="414">
        <v>14</v>
      </c>
      <c r="G5" s="414">
        <v>13</v>
      </c>
      <c r="H5" s="413">
        <f t="shared" si="0"/>
        <v>87</v>
      </c>
      <c r="I5" s="408"/>
      <c r="J5" s="410">
        <v>4275</v>
      </c>
      <c r="K5" s="411" t="s">
        <v>613</v>
      </c>
      <c r="L5" s="414">
        <v>12</v>
      </c>
      <c r="M5" s="414">
        <v>35</v>
      </c>
      <c r="N5" s="414">
        <v>2</v>
      </c>
      <c r="O5" s="414">
        <v>39</v>
      </c>
      <c r="P5" s="414">
        <v>4</v>
      </c>
      <c r="Q5" s="413">
        <f t="shared" si="1"/>
        <v>92</v>
      </c>
    </row>
    <row r="6" spans="1:17" ht="18" customHeight="1" x14ac:dyDescent="0.2">
      <c r="A6" s="410">
        <v>4224</v>
      </c>
      <c r="B6" s="411" t="s">
        <v>614</v>
      </c>
      <c r="C6" s="412">
        <v>14</v>
      </c>
      <c r="D6" s="412">
        <v>33</v>
      </c>
      <c r="E6" s="412">
        <v>60</v>
      </c>
      <c r="F6" s="412">
        <v>12</v>
      </c>
      <c r="G6" s="412">
        <v>18</v>
      </c>
      <c r="H6" s="413">
        <f t="shared" si="0"/>
        <v>137</v>
      </c>
      <c r="I6" s="408"/>
      <c r="J6" s="410">
        <v>4276</v>
      </c>
      <c r="K6" s="411" t="s">
        <v>615</v>
      </c>
      <c r="L6" s="412">
        <v>44</v>
      </c>
      <c r="M6" s="412">
        <v>31</v>
      </c>
      <c r="N6" s="412">
        <v>77</v>
      </c>
      <c r="O6" s="412">
        <v>72</v>
      </c>
      <c r="P6" s="412">
        <v>66</v>
      </c>
      <c r="Q6" s="413">
        <f t="shared" si="1"/>
        <v>290</v>
      </c>
    </row>
    <row r="7" spans="1:17" ht="18" customHeight="1" x14ac:dyDescent="0.2">
      <c r="A7" s="410">
        <v>4225</v>
      </c>
      <c r="B7" s="411" t="s">
        <v>616</v>
      </c>
      <c r="C7" s="414">
        <v>85</v>
      </c>
      <c r="D7" s="414">
        <v>50</v>
      </c>
      <c r="E7" s="414">
        <v>18</v>
      </c>
      <c r="F7" s="414">
        <v>30</v>
      </c>
      <c r="G7" s="414">
        <v>67</v>
      </c>
      <c r="H7" s="413">
        <f t="shared" si="0"/>
        <v>250</v>
      </c>
      <c r="I7" s="408"/>
      <c r="J7" s="410">
        <v>4277</v>
      </c>
      <c r="K7" s="411" t="s">
        <v>617</v>
      </c>
      <c r="L7" s="414">
        <v>32</v>
      </c>
      <c r="M7" s="414">
        <v>22</v>
      </c>
      <c r="N7" s="414">
        <v>90</v>
      </c>
      <c r="O7" s="414">
        <v>9</v>
      </c>
      <c r="P7" s="414">
        <v>34</v>
      </c>
      <c r="Q7" s="413">
        <f t="shared" si="1"/>
        <v>187</v>
      </c>
    </row>
    <row r="8" spans="1:17" ht="18" customHeight="1" x14ac:dyDescent="0.2">
      <c r="A8" s="410">
        <v>4226</v>
      </c>
      <c r="B8" s="411" t="s">
        <v>618</v>
      </c>
      <c r="C8" s="412">
        <v>20</v>
      </c>
      <c r="D8" s="412">
        <v>11</v>
      </c>
      <c r="E8" s="412">
        <v>12</v>
      </c>
      <c r="F8" s="412">
        <v>4</v>
      </c>
      <c r="G8" s="412">
        <v>88</v>
      </c>
      <c r="H8" s="413">
        <f t="shared" si="0"/>
        <v>135</v>
      </c>
      <c r="I8" s="408"/>
      <c r="J8" s="410">
        <v>4278</v>
      </c>
      <c r="K8" s="411" t="s">
        <v>619</v>
      </c>
      <c r="L8" s="412">
        <v>44</v>
      </c>
      <c r="M8" s="412">
        <v>35</v>
      </c>
      <c r="N8" s="412">
        <v>53</v>
      </c>
      <c r="O8" s="412">
        <v>63</v>
      </c>
      <c r="P8" s="412">
        <v>1</v>
      </c>
      <c r="Q8" s="413">
        <f t="shared" si="1"/>
        <v>196</v>
      </c>
    </row>
    <row r="9" spans="1:17" ht="18" customHeight="1" x14ac:dyDescent="0.2">
      <c r="A9" s="410">
        <v>4227</v>
      </c>
      <c r="B9" s="411" t="s">
        <v>620</v>
      </c>
      <c r="C9" s="414">
        <v>23</v>
      </c>
      <c r="D9" s="414">
        <v>56</v>
      </c>
      <c r="E9" s="414">
        <v>77</v>
      </c>
      <c r="F9" s="414">
        <v>10</v>
      </c>
      <c r="G9" s="414">
        <v>65</v>
      </c>
      <c r="H9" s="413">
        <f t="shared" si="0"/>
        <v>231</v>
      </c>
      <c r="I9" s="408"/>
      <c r="J9" s="410">
        <v>4279</v>
      </c>
      <c r="K9" s="411" t="s">
        <v>621</v>
      </c>
      <c r="L9" s="414">
        <v>40</v>
      </c>
      <c r="M9" s="414">
        <v>31</v>
      </c>
      <c r="N9" s="414">
        <v>13</v>
      </c>
      <c r="O9" s="414">
        <v>21</v>
      </c>
      <c r="P9" s="414">
        <v>71</v>
      </c>
      <c r="Q9" s="413">
        <f t="shared" si="1"/>
        <v>176</v>
      </c>
    </row>
    <row r="10" spans="1:17" ht="18" customHeight="1" x14ac:dyDescent="0.2">
      <c r="A10" s="410">
        <v>4228</v>
      </c>
      <c r="B10" s="411" t="s">
        <v>622</v>
      </c>
      <c r="C10" s="412">
        <v>73</v>
      </c>
      <c r="D10" s="412">
        <v>80</v>
      </c>
      <c r="E10" s="412">
        <v>65</v>
      </c>
      <c r="F10" s="412">
        <v>22</v>
      </c>
      <c r="G10" s="412">
        <v>13</v>
      </c>
      <c r="H10" s="413">
        <f t="shared" si="0"/>
        <v>253</v>
      </c>
      <c r="I10" s="408"/>
      <c r="J10" s="410">
        <v>4280</v>
      </c>
      <c r="K10" s="411" t="s">
        <v>623</v>
      </c>
      <c r="L10" s="412">
        <v>30</v>
      </c>
      <c r="M10" s="412">
        <v>33</v>
      </c>
      <c r="N10" s="412">
        <v>71</v>
      </c>
      <c r="O10" s="412">
        <v>17</v>
      </c>
      <c r="P10" s="412">
        <v>8</v>
      </c>
      <c r="Q10" s="413">
        <f t="shared" si="1"/>
        <v>159</v>
      </c>
    </row>
    <row r="11" spans="1:17" ht="18" customHeight="1" x14ac:dyDescent="0.2">
      <c r="A11" s="410">
        <v>4229</v>
      </c>
      <c r="B11" s="411" t="s">
        <v>624</v>
      </c>
      <c r="C11" s="414">
        <v>24</v>
      </c>
      <c r="D11" s="414">
        <v>73</v>
      </c>
      <c r="E11" s="414">
        <v>9</v>
      </c>
      <c r="F11" s="414">
        <v>84</v>
      </c>
      <c r="G11" s="414">
        <v>41</v>
      </c>
      <c r="H11" s="413">
        <f t="shared" si="0"/>
        <v>231</v>
      </c>
      <c r="I11" s="408"/>
      <c r="J11" s="410">
        <v>4281</v>
      </c>
      <c r="K11" s="411" t="s">
        <v>625</v>
      </c>
      <c r="L11" s="414">
        <v>12</v>
      </c>
      <c r="M11" s="414">
        <v>21</v>
      </c>
      <c r="N11" s="414">
        <v>31</v>
      </c>
      <c r="O11" s="414">
        <v>42</v>
      </c>
      <c r="P11" s="414">
        <v>24</v>
      </c>
      <c r="Q11" s="413">
        <f t="shared" si="1"/>
        <v>130</v>
      </c>
    </row>
    <row r="12" spans="1:17" ht="18" customHeight="1" x14ac:dyDescent="0.2">
      <c r="A12" s="410">
        <v>4230</v>
      </c>
      <c r="B12" s="411" t="s">
        <v>626</v>
      </c>
      <c r="C12" s="412">
        <v>40</v>
      </c>
      <c r="D12" s="412">
        <v>7</v>
      </c>
      <c r="E12" s="412">
        <v>22</v>
      </c>
      <c r="F12" s="412">
        <v>48</v>
      </c>
      <c r="G12" s="412">
        <v>69</v>
      </c>
      <c r="H12" s="413">
        <f t="shared" si="0"/>
        <v>186</v>
      </c>
      <c r="I12" s="408"/>
      <c r="J12" s="410">
        <v>4282</v>
      </c>
      <c r="K12" s="411" t="s">
        <v>627</v>
      </c>
      <c r="L12" s="412">
        <v>21</v>
      </c>
      <c r="M12" s="412">
        <v>47</v>
      </c>
      <c r="N12" s="412">
        <v>74</v>
      </c>
      <c r="O12" s="412">
        <v>12</v>
      </c>
      <c r="P12" s="412">
        <v>11</v>
      </c>
      <c r="Q12" s="413">
        <f t="shared" si="1"/>
        <v>165</v>
      </c>
    </row>
    <row r="13" spans="1:17" ht="18" customHeight="1" x14ac:dyDescent="0.2">
      <c r="A13" s="410">
        <v>4231</v>
      </c>
      <c r="B13" s="411" t="s">
        <v>628</v>
      </c>
      <c r="C13" s="414">
        <v>44</v>
      </c>
      <c r="D13" s="414">
        <v>23</v>
      </c>
      <c r="E13" s="414">
        <v>39</v>
      </c>
      <c r="F13" s="414">
        <v>12</v>
      </c>
      <c r="G13" s="414">
        <v>71</v>
      </c>
      <c r="H13" s="413">
        <f t="shared" si="0"/>
        <v>189</v>
      </c>
      <c r="I13" s="408"/>
      <c r="J13" s="410">
        <v>4283</v>
      </c>
      <c r="K13" s="411" t="s">
        <v>629</v>
      </c>
      <c r="L13" s="414">
        <v>47</v>
      </c>
      <c r="M13" s="414">
        <v>88</v>
      </c>
      <c r="N13" s="414">
        <v>18</v>
      </c>
      <c r="O13" s="414">
        <v>71</v>
      </c>
      <c r="P13" s="414">
        <v>89</v>
      </c>
      <c r="Q13" s="413">
        <f t="shared" si="1"/>
        <v>313</v>
      </c>
    </row>
    <row r="14" spans="1:17" ht="18" customHeight="1" x14ac:dyDescent="0.2">
      <c r="A14" s="410">
        <v>4232</v>
      </c>
      <c r="B14" s="411" t="s">
        <v>630</v>
      </c>
      <c r="C14" s="412">
        <v>59</v>
      </c>
      <c r="D14" s="412">
        <v>69</v>
      </c>
      <c r="E14" s="412">
        <v>7</v>
      </c>
      <c r="F14" s="412">
        <v>23</v>
      </c>
      <c r="G14" s="412">
        <v>32</v>
      </c>
      <c r="H14" s="413">
        <f t="shared" si="0"/>
        <v>190</v>
      </c>
      <c r="I14" s="408"/>
      <c r="J14" s="410">
        <v>4284</v>
      </c>
      <c r="K14" s="411" t="s">
        <v>631</v>
      </c>
      <c r="L14" s="412">
        <v>27</v>
      </c>
      <c r="M14" s="412">
        <v>16</v>
      </c>
      <c r="N14" s="412">
        <v>70</v>
      </c>
      <c r="O14" s="412">
        <v>39</v>
      </c>
      <c r="P14" s="412">
        <v>1</v>
      </c>
      <c r="Q14" s="413">
        <f t="shared" si="1"/>
        <v>153</v>
      </c>
    </row>
    <row r="15" spans="1:17" ht="18" customHeight="1" x14ac:dyDescent="0.2">
      <c r="A15" s="410">
        <v>4233</v>
      </c>
      <c r="B15" s="411" t="s">
        <v>632</v>
      </c>
      <c r="C15" s="414">
        <v>90</v>
      </c>
      <c r="D15" s="414">
        <v>65</v>
      </c>
      <c r="E15" s="414">
        <v>57</v>
      </c>
      <c r="F15" s="414">
        <v>75</v>
      </c>
      <c r="G15" s="414">
        <v>1</v>
      </c>
      <c r="H15" s="413">
        <f t="shared" si="0"/>
        <v>288</v>
      </c>
      <c r="I15" s="408"/>
      <c r="J15" s="410">
        <v>4285</v>
      </c>
      <c r="K15" s="411" t="s">
        <v>633</v>
      </c>
      <c r="L15" s="414">
        <v>9</v>
      </c>
      <c r="M15" s="414">
        <v>47</v>
      </c>
      <c r="N15" s="414">
        <v>51</v>
      </c>
      <c r="O15" s="414">
        <v>52</v>
      </c>
      <c r="P15" s="414">
        <v>71</v>
      </c>
      <c r="Q15" s="413">
        <f t="shared" si="1"/>
        <v>230</v>
      </c>
    </row>
    <row r="16" spans="1:17" ht="18" customHeight="1" x14ac:dyDescent="0.2">
      <c r="A16" s="410">
        <v>4234</v>
      </c>
      <c r="B16" s="411" t="s">
        <v>634</v>
      </c>
      <c r="C16" s="412">
        <v>18</v>
      </c>
      <c r="D16" s="412">
        <v>19</v>
      </c>
      <c r="E16" s="412">
        <v>52</v>
      </c>
      <c r="F16" s="412">
        <v>11</v>
      </c>
      <c r="G16" s="412">
        <v>37</v>
      </c>
      <c r="H16" s="413">
        <f t="shared" si="0"/>
        <v>137</v>
      </c>
      <c r="I16" s="408"/>
      <c r="J16" s="410">
        <v>4286</v>
      </c>
      <c r="K16" s="411" t="s">
        <v>635</v>
      </c>
      <c r="L16" s="412">
        <v>16</v>
      </c>
      <c r="M16" s="412">
        <v>22</v>
      </c>
      <c r="N16" s="412">
        <v>23</v>
      </c>
      <c r="O16" s="412">
        <v>41</v>
      </c>
      <c r="P16" s="412">
        <v>31</v>
      </c>
      <c r="Q16" s="413">
        <f t="shared" si="1"/>
        <v>133</v>
      </c>
    </row>
    <row r="17" spans="1:17" ht="18" customHeight="1" x14ac:dyDescent="0.2">
      <c r="A17" s="410">
        <v>4235</v>
      </c>
      <c r="B17" s="411" t="s">
        <v>636</v>
      </c>
      <c r="C17" s="414">
        <v>44</v>
      </c>
      <c r="D17" s="414">
        <v>31</v>
      </c>
      <c r="E17" s="414">
        <v>6</v>
      </c>
      <c r="F17" s="414">
        <v>89</v>
      </c>
      <c r="G17" s="414">
        <v>87</v>
      </c>
      <c r="H17" s="413">
        <f t="shared" si="0"/>
        <v>257</v>
      </c>
      <c r="I17" s="408"/>
      <c r="J17" s="410">
        <v>4287</v>
      </c>
      <c r="K17" s="411" t="s">
        <v>637</v>
      </c>
      <c r="L17" s="414">
        <v>2</v>
      </c>
      <c r="M17" s="414">
        <v>52</v>
      </c>
      <c r="N17" s="414">
        <v>7</v>
      </c>
      <c r="O17" s="414">
        <v>39</v>
      </c>
      <c r="P17" s="414">
        <v>31</v>
      </c>
      <c r="Q17" s="413">
        <f t="shared" si="1"/>
        <v>131</v>
      </c>
    </row>
    <row r="18" spans="1:17" ht="18" customHeight="1" x14ac:dyDescent="0.2">
      <c r="A18" s="410">
        <v>4236</v>
      </c>
      <c r="B18" s="411" t="s">
        <v>638</v>
      </c>
      <c r="C18" s="412">
        <v>45</v>
      </c>
      <c r="D18" s="412">
        <v>70</v>
      </c>
      <c r="E18" s="412">
        <v>81</v>
      </c>
      <c r="F18" s="412">
        <v>66</v>
      </c>
      <c r="G18" s="412">
        <v>71</v>
      </c>
      <c r="H18" s="413">
        <f t="shared" si="0"/>
        <v>333</v>
      </c>
      <c r="I18" s="408"/>
      <c r="J18" s="410">
        <v>4288</v>
      </c>
      <c r="K18" s="411" t="s">
        <v>639</v>
      </c>
      <c r="L18" s="412">
        <v>30</v>
      </c>
      <c r="M18" s="412">
        <v>6</v>
      </c>
      <c r="N18" s="412">
        <v>22</v>
      </c>
      <c r="O18" s="412">
        <v>64</v>
      </c>
      <c r="P18" s="412">
        <v>65</v>
      </c>
      <c r="Q18" s="413">
        <f t="shared" si="1"/>
        <v>187</v>
      </c>
    </row>
    <row r="19" spans="1:17" ht="18" customHeight="1" x14ac:dyDescent="0.2">
      <c r="A19" s="410">
        <v>4237</v>
      </c>
      <c r="B19" s="411" t="s">
        <v>640</v>
      </c>
      <c r="C19" s="414">
        <v>90</v>
      </c>
      <c r="D19" s="414">
        <v>24</v>
      </c>
      <c r="E19" s="414">
        <v>70</v>
      </c>
      <c r="F19" s="414">
        <v>8</v>
      </c>
      <c r="G19" s="414">
        <v>7</v>
      </c>
      <c r="H19" s="413">
        <f t="shared" si="0"/>
        <v>199</v>
      </c>
      <c r="I19" s="408"/>
      <c r="J19" s="410">
        <v>4289</v>
      </c>
      <c r="K19" s="411" t="s">
        <v>641</v>
      </c>
      <c r="L19" s="414">
        <v>29</v>
      </c>
      <c r="M19" s="414">
        <v>28</v>
      </c>
      <c r="N19" s="414">
        <v>34</v>
      </c>
      <c r="O19" s="414">
        <v>45</v>
      </c>
      <c r="P19" s="414">
        <v>54</v>
      </c>
      <c r="Q19" s="413">
        <f t="shared" si="1"/>
        <v>190</v>
      </c>
    </row>
    <row r="20" spans="1:17" ht="18" customHeight="1" x14ac:dyDescent="0.2">
      <c r="A20" s="410">
        <v>4238</v>
      </c>
      <c r="B20" s="411" t="s">
        <v>642</v>
      </c>
      <c r="C20" s="412">
        <v>30</v>
      </c>
      <c r="D20" s="412">
        <v>58</v>
      </c>
      <c r="E20" s="412">
        <v>62</v>
      </c>
      <c r="F20" s="412">
        <v>77</v>
      </c>
      <c r="G20" s="412">
        <v>25</v>
      </c>
      <c r="H20" s="413">
        <f t="shared" si="0"/>
        <v>252</v>
      </c>
      <c r="I20" s="408"/>
      <c r="J20" s="410">
        <v>4290</v>
      </c>
      <c r="K20" s="411" t="s">
        <v>643</v>
      </c>
      <c r="L20" s="412">
        <v>41</v>
      </c>
      <c r="M20" s="412">
        <v>14</v>
      </c>
      <c r="N20" s="412">
        <v>22</v>
      </c>
      <c r="O20" s="412">
        <v>3</v>
      </c>
      <c r="P20" s="412">
        <v>7</v>
      </c>
      <c r="Q20" s="413">
        <f t="shared" si="1"/>
        <v>87</v>
      </c>
    </row>
    <row r="21" spans="1:17" ht="18" customHeight="1" x14ac:dyDescent="0.2">
      <c r="A21" s="410">
        <v>4239</v>
      </c>
      <c r="B21" s="411" t="s">
        <v>644</v>
      </c>
      <c r="C21" s="414">
        <v>40</v>
      </c>
      <c r="D21" s="414">
        <v>29</v>
      </c>
      <c r="E21" s="414">
        <v>85</v>
      </c>
      <c r="F21" s="414">
        <v>62</v>
      </c>
      <c r="G21" s="414">
        <v>17</v>
      </c>
      <c r="H21" s="413">
        <f t="shared" si="0"/>
        <v>233</v>
      </c>
      <c r="I21" s="408"/>
      <c r="J21" s="410">
        <v>4291</v>
      </c>
      <c r="K21" s="411" t="s">
        <v>645</v>
      </c>
      <c r="L21" s="414">
        <v>12</v>
      </c>
      <c r="M21" s="414">
        <v>21</v>
      </c>
      <c r="N21" s="414">
        <v>32</v>
      </c>
      <c r="O21" s="414">
        <v>2</v>
      </c>
      <c r="P21" s="414">
        <v>88</v>
      </c>
      <c r="Q21" s="413">
        <f t="shared" si="1"/>
        <v>155</v>
      </c>
    </row>
    <row r="22" spans="1:17" ht="18" customHeight="1" x14ac:dyDescent="0.2">
      <c r="A22" s="410">
        <v>4240</v>
      </c>
      <c r="B22" s="411" t="s">
        <v>646</v>
      </c>
      <c r="C22" s="412">
        <v>89</v>
      </c>
      <c r="D22" s="412">
        <v>56</v>
      </c>
      <c r="E22" s="412">
        <v>44</v>
      </c>
      <c r="F22" s="412">
        <v>72</v>
      </c>
      <c r="G22" s="412">
        <v>63</v>
      </c>
      <c r="H22" s="413">
        <f t="shared" si="0"/>
        <v>324</v>
      </c>
      <c r="I22" s="408"/>
      <c r="J22" s="410">
        <v>4292</v>
      </c>
      <c r="K22" s="411" t="s">
        <v>647</v>
      </c>
      <c r="L22" s="412">
        <v>82</v>
      </c>
      <c r="M22" s="412">
        <v>28</v>
      </c>
      <c r="N22" s="412">
        <v>57</v>
      </c>
      <c r="O22" s="412">
        <v>12</v>
      </c>
      <c r="P22" s="412">
        <v>11</v>
      </c>
      <c r="Q22" s="413">
        <f t="shared" si="1"/>
        <v>190</v>
      </c>
    </row>
    <row r="23" spans="1:17" ht="18" customHeight="1" x14ac:dyDescent="0.2">
      <c r="A23" s="410">
        <v>4241</v>
      </c>
      <c r="B23" s="411" t="s">
        <v>648</v>
      </c>
      <c r="C23" s="414">
        <v>59</v>
      </c>
      <c r="D23" s="414">
        <v>74</v>
      </c>
      <c r="E23" s="414">
        <v>84</v>
      </c>
      <c r="F23" s="414">
        <v>33</v>
      </c>
      <c r="G23" s="414">
        <v>5</v>
      </c>
      <c r="H23" s="413">
        <f t="shared" si="0"/>
        <v>255</v>
      </c>
      <c r="I23" s="408"/>
      <c r="J23" s="410">
        <v>4293</v>
      </c>
      <c r="K23" s="411" t="s">
        <v>649</v>
      </c>
      <c r="L23" s="414">
        <v>49</v>
      </c>
      <c r="M23" s="414">
        <v>61</v>
      </c>
      <c r="N23" s="414">
        <v>62</v>
      </c>
      <c r="O23" s="414">
        <v>23</v>
      </c>
      <c r="P23" s="414">
        <v>6</v>
      </c>
      <c r="Q23" s="413">
        <f t="shared" si="1"/>
        <v>201</v>
      </c>
    </row>
    <row r="24" spans="1:17" ht="18" customHeight="1" x14ac:dyDescent="0.2">
      <c r="A24" s="410">
        <v>4242</v>
      </c>
      <c r="B24" s="411" t="s">
        <v>650</v>
      </c>
      <c r="C24" s="412">
        <v>85</v>
      </c>
      <c r="D24" s="412">
        <v>21</v>
      </c>
      <c r="E24" s="412">
        <v>71</v>
      </c>
      <c r="F24" s="412">
        <v>42</v>
      </c>
      <c r="G24" s="412">
        <v>90</v>
      </c>
      <c r="H24" s="413">
        <f t="shared" si="0"/>
        <v>309</v>
      </c>
      <c r="I24" s="408"/>
      <c r="J24" s="410">
        <v>4294</v>
      </c>
      <c r="K24" s="411" t="s">
        <v>651</v>
      </c>
      <c r="L24" s="412">
        <v>28</v>
      </c>
      <c r="M24" s="412">
        <v>33</v>
      </c>
      <c r="N24" s="412">
        <v>71</v>
      </c>
      <c r="O24" s="412">
        <v>81</v>
      </c>
      <c r="P24" s="412">
        <v>39</v>
      </c>
      <c r="Q24" s="413">
        <f t="shared" si="1"/>
        <v>252</v>
      </c>
    </row>
    <row r="25" spans="1:17" ht="18" customHeight="1" x14ac:dyDescent="0.2">
      <c r="A25" s="410">
        <v>4243</v>
      </c>
      <c r="B25" s="411" t="s">
        <v>652</v>
      </c>
      <c r="C25" s="414">
        <v>40</v>
      </c>
      <c r="D25" s="414">
        <v>60</v>
      </c>
      <c r="E25" s="414">
        <v>3</v>
      </c>
      <c r="F25" s="414">
        <v>7</v>
      </c>
      <c r="G25" s="414">
        <v>22</v>
      </c>
      <c r="H25" s="413">
        <f t="shared" si="0"/>
        <v>132</v>
      </c>
      <c r="I25" s="408"/>
      <c r="J25" s="410">
        <v>4295</v>
      </c>
      <c r="K25" s="411" t="s">
        <v>653</v>
      </c>
      <c r="L25" s="414">
        <v>17</v>
      </c>
      <c r="M25" s="414">
        <v>11</v>
      </c>
      <c r="N25" s="414">
        <v>19</v>
      </c>
      <c r="O25" s="414">
        <v>40</v>
      </c>
      <c r="P25" s="414">
        <v>31</v>
      </c>
      <c r="Q25" s="413">
        <f t="shared" si="1"/>
        <v>118</v>
      </c>
    </row>
    <row r="26" spans="1:17" ht="18" customHeight="1" x14ac:dyDescent="0.2">
      <c r="A26" s="410">
        <v>4244</v>
      </c>
      <c r="B26" s="411" t="s">
        <v>654</v>
      </c>
      <c r="C26" s="412">
        <v>33</v>
      </c>
      <c r="D26" s="412">
        <v>40</v>
      </c>
      <c r="E26" s="412">
        <v>67</v>
      </c>
      <c r="F26" s="412">
        <v>88</v>
      </c>
      <c r="G26" s="412">
        <v>71</v>
      </c>
      <c r="H26" s="413">
        <f t="shared" si="0"/>
        <v>299</v>
      </c>
      <c r="I26" s="408"/>
      <c r="J26" s="410">
        <v>4296</v>
      </c>
      <c r="K26" s="411" t="s">
        <v>655</v>
      </c>
      <c r="L26" s="412">
        <v>71</v>
      </c>
      <c r="M26" s="412">
        <v>32</v>
      </c>
      <c r="N26" s="412">
        <v>40</v>
      </c>
      <c r="O26" s="412">
        <v>2</v>
      </c>
      <c r="P26" s="412">
        <v>7</v>
      </c>
      <c r="Q26" s="413">
        <f t="shared" si="1"/>
        <v>152</v>
      </c>
    </row>
    <row r="27" spans="1:17" ht="18" customHeight="1" x14ac:dyDescent="0.2">
      <c r="A27" s="410">
        <v>4245</v>
      </c>
      <c r="B27" s="411" t="s">
        <v>656</v>
      </c>
      <c r="C27" s="414">
        <v>15</v>
      </c>
      <c r="D27" s="414">
        <v>1</v>
      </c>
      <c r="E27" s="414">
        <v>73</v>
      </c>
      <c r="F27" s="414">
        <v>19</v>
      </c>
      <c r="G27" s="414">
        <v>31</v>
      </c>
      <c r="H27" s="413">
        <f t="shared" si="0"/>
        <v>139</v>
      </c>
      <c r="I27" s="408"/>
      <c r="J27" s="410">
        <v>4297</v>
      </c>
      <c r="K27" s="411" t="s">
        <v>657</v>
      </c>
      <c r="L27" s="414">
        <v>17</v>
      </c>
      <c r="M27" s="414">
        <v>9</v>
      </c>
      <c r="N27" s="414">
        <v>90</v>
      </c>
      <c r="O27" s="414">
        <v>3</v>
      </c>
      <c r="P27" s="414">
        <v>5</v>
      </c>
      <c r="Q27" s="413">
        <f t="shared" si="1"/>
        <v>124</v>
      </c>
    </row>
    <row r="28" spans="1:17" ht="18" customHeight="1" x14ac:dyDescent="0.2">
      <c r="A28" s="410">
        <v>4246</v>
      </c>
      <c r="B28" s="411" t="s">
        <v>658</v>
      </c>
      <c r="C28" s="412">
        <v>45</v>
      </c>
      <c r="D28" s="412">
        <v>60</v>
      </c>
      <c r="E28" s="412">
        <v>5</v>
      </c>
      <c r="F28" s="412">
        <v>68</v>
      </c>
      <c r="G28" s="412">
        <v>70</v>
      </c>
      <c r="H28" s="413">
        <f t="shared" si="0"/>
        <v>248</v>
      </c>
      <c r="I28" s="408"/>
      <c r="J28" s="410">
        <v>4298</v>
      </c>
      <c r="K28" s="411" t="s">
        <v>659</v>
      </c>
      <c r="L28" s="412">
        <v>44</v>
      </c>
      <c r="M28" s="412">
        <v>67</v>
      </c>
      <c r="N28" s="412">
        <v>76</v>
      </c>
      <c r="O28" s="412">
        <v>71</v>
      </c>
      <c r="P28" s="412">
        <v>81</v>
      </c>
      <c r="Q28" s="413">
        <f t="shared" si="1"/>
        <v>339</v>
      </c>
    </row>
    <row r="29" spans="1:17" ht="18" customHeight="1" x14ac:dyDescent="0.2">
      <c r="A29" s="410">
        <v>4247</v>
      </c>
      <c r="B29" s="411" t="s">
        <v>660</v>
      </c>
      <c r="C29" s="414">
        <v>5</v>
      </c>
      <c r="D29" s="414">
        <v>4</v>
      </c>
      <c r="E29" s="414">
        <v>42</v>
      </c>
      <c r="F29" s="414">
        <v>49</v>
      </c>
      <c r="G29" s="414">
        <v>86</v>
      </c>
      <c r="H29" s="413">
        <f t="shared" si="0"/>
        <v>186</v>
      </c>
      <c r="I29" s="408"/>
      <c r="J29" s="410">
        <v>4299</v>
      </c>
      <c r="K29" s="411" t="s">
        <v>661</v>
      </c>
      <c r="L29" s="414">
        <v>7</v>
      </c>
      <c r="M29" s="414">
        <v>70</v>
      </c>
      <c r="N29" s="414">
        <v>8</v>
      </c>
      <c r="O29" s="414">
        <v>32</v>
      </c>
      <c r="P29" s="414">
        <v>11</v>
      </c>
      <c r="Q29" s="413">
        <f t="shared" si="1"/>
        <v>128</v>
      </c>
    </row>
    <row r="30" spans="1:17" ht="18" customHeight="1" x14ac:dyDescent="0.2">
      <c r="A30" s="410">
        <v>4248</v>
      </c>
      <c r="B30" s="411" t="s">
        <v>662</v>
      </c>
      <c r="C30" s="412">
        <v>4</v>
      </c>
      <c r="D30" s="412">
        <v>33</v>
      </c>
      <c r="E30" s="412">
        <v>51</v>
      </c>
      <c r="F30" s="412">
        <v>53</v>
      </c>
      <c r="G30" s="412">
        <v>6</v>
      </c>
      <c r="H30" s="413">
        <f t="shared" si="0"/>
        <v>147</v>
      </c>
      <c r="I30" s="408"/>
      <c r="J30" s="410">
        <v>4300</v>
      </c>
      <c r="K30" s="411" t="s">
        <v>663</v>
      </c>
      <c r="L30" s="412">
        <v>23</v>
      </c>
      <c r="M30" s="412">
        <v>40</v>
      </c>
      <c r="N30" s="412">
        <v>13</v>
      </c>
      <c r="O30" s="412">
        <v>15</v>
      </c>
      <c r="P30" s="412">
        <v>18</v>
      </c>
      <c r="Q30" s="413">
        <f t="shared" si="1"/>
        <v>109</v>
      </c>
    </row>
    <row r="31" spans="1:17" ht="18" customHeight="1" x14ac:dyDescent="0.2">
      <c r="A31" s="410">
        <v>4249</v>
      </c>
      <c r="B31" s="411" t="s">
        <v>664</v>
      </c>
      <c r="C31" s="414">
        <v>8</v>
      </c>
      <c r="D31" s="414">
        <v>28</v>
      </c>
      <c r="E31" s="414">
        <v>14</v>
      </c>
      <c r="F31" s="414">
        <v>45</v>
      </c>
      <c r="G31" s="414">
        <v>21</v>
      </c>
      <c r="H31" s="413">
        <f t="shared" si="0"/>
        <v>116</v>
      </c>
      <c r="I31" s="408"/>
      <c r="J31" s="410">
        <v>4301</v>
      </c>
      <c r="K31" s="411" t="s">
        <v>665</v>
      </c>
      <c r="L31" s="414">
        <v>30</v>
      </c>
      <c r="M31" s="414">
        <v>70</v>
      </c>
      <c r="N31" s="414">
        <v>5</v>
      </c>
      <c r="O31" s="414">
        <v>8</v>
      </c>
      <c r="P31" s="414">
        <v>74</v>
      </c>
      <c r="Q31" s="413">
        <f t="shared" si="1"/>
        <v>187</v>
      </c>
    </row>
    <row r="32" spans="1:17" ht="18" customHeight="1" x14ac:dyDescent="0.2">
      <c r="A32" s="410">
        <v>4250</v>
      </c>
      <c r="B32" s="411" t="s">
        <v>666</v>
      </c>
      <c r="C32" s="412">
        <v>45</v>
      </c>
      <c r="D32" s="412">
        <v>78</v>
      </c>
      <c r="E32" s="412">
        <v>67</v>
      </c>
      <c r="F32" s="412">
        <v>42</v>
      </c>
      <c r="G32" s="412">
        <v>57</v>
      </c>
      <c r="H32" s="413">
        <f t="shared" si="0"/>
        <v>289</v>
      </c>
      <c r="I32" s="408"/>
      <c r="J32" s="410">
        <v>4302</v>
      </c>
      <c r="K32" s="411" t="s">
        <v>667</v>
      </c>
      <c r="L32" s="412">
        <v>49</v>
      </c>
      <c r="M32" s="412">
        <v>25</v>
      </c>
      <c r="N32" s="412">
        <v>21</v>
      </c>
      <c r="O32" s="412">
        <v>28</v>
      </c>
      <c r="P32" s="412">
        <v>5</v>
      </c>
      <c r="Q32" s="413">
        <f t="shared" si="1"/>
        <v>128</v>
      </c>
    </row>
    <row r="33" spans="1:17" ht="18" customHeight="1" x14ac:dyDescent="0.2">
      <c r="A33" s="410">
        <v>4251</v>
      </c>
      <c r="B33" s="411" t="s">
        <v>668</v>
      </c>
      <c r="C33" s="414">
        <v>18</v>
      </c>
      <c r="D33" s="414">
        <v>2</v>
      </c>
      <c r="E33" s="414">
        <v>64</v>
      </c>
      <c r="F33" s="414">
        <v>40</v>
      </c>
      <c r="G33" s="414">
        <v>78</v>
      </c>
      <c r="H33" s="413">
        <f t="shared" si="0"/>
        <v>202</v>
      </c>
      <c r="I33" s="408"/>
      <c r="J33" s="410">
        <v>4303</v>
      </c>
      <c r="K33" s="411" t="s">
        <v>669</v>
      </c>
      <c r="L33" s="414">
        <v>50</v>
      </c>
      <c r="M33" s="414">
        <v>10</v>
      </c>
      <c r="N33" s="414">
        <v>20</v>
      </c>
      <c r="O33" s="414">
        <v>81</v>
      </c>
      <c r="P33" s="414">
        <v>21</v>
      </c>
      <c r="Q33" s="413">
        <f t="shared" si="1"/>
        <v>182</v>
      </c>
    </row>
    <row r="34" spans="1:17" ht="18" customHeight="1" x14ac:dyDescent="0.2">
      <c r="A34" s="410">
        <v>4252</v>
      </c>
      <c r="B34" s="411" t="s">
        <v>670</v>
      </c>
      <c r="C34" s="412">
        <v>43</v>
      </c>
      <c r="D34" s="412">
        <v>25</v>
      </c>
      <c r="E34" s="412">
        <v>52</v>
      </c>
      <c r="F34" s="412">
        <v>7</v>
      </c>
      <c r="G34" s="412">
        <v>9</v>
      </c>
      <c r="H34" s="413">
        <f t="shared" si="0"/>
        <v>136</v>
      </c>
      <c r="I34" s="408"/>
      <c r="J34" s="410">
        <v>4304</v>
      </c>
      <c r="K34" s="411" t="s">
        <v>671</v>
      </c>
      <c r="L34" s="412">
        <v>20</v>
      </c>
      <c r="M34" s="412">
        <v>2</v>
      </c>
      <c r="N34" s="412">
        <v>29</v>
      </c>
      <c r="O34" s="412">
        <v>47</v>
      </c>
      <c r="P34" s="412">
        <v>83</v>
      </c>
      <c r="Q34" s="413">
        <f t="shared" si="1"/>
        <v>181</v>
      </c>
    </row>
    <row r="35" spans="1:17" ht="18" customHeight="1" x14ac:dyDescent="0.2">
      <c r="A35" s="410">
        <v>4253</v>
      </c>
      <c r="B35" s="411" t="s">
        <v>672</v>
      </c>
      <c r="C35" s="414">
        <v>21</v>
      </c>
      <c r="D35" s="414">
        <v>59</v>
      </c>
      <c r="E35" s="414">
        <v>39</v>
      </c>
      <c r="F35" s="414">
        <v>38</v>
      </c>
      <c r="G35" s="414">
        <v>37</v>
      </c>
      <c r="H35" s="413">
        <f t="shared" si="0"/>
        <v>194</v>
      </c>
      <c r="I35" s="408"/>
      <c r="J35" s="410">
        <v>4305</v>
      </c>
      <c r="K35" s="411" t="s">
        <v>673</v>
      </c>
      <c r="L35" s="414">
        <v>39</v>
      </c>
      <c r="M35" s="414">
        <v>31</v>
      </c>
      <c r="N35" s="414">
        <v>12</v>
      </c>
      <c r="O35" s="414">
        <v>11</v>
      </c>
      <c r="P35" s="414">
        <v>13</v>
      </c>
      <c r="Q35" s="413">
        <f t="shared" si="1"/>
        <v>106</v>
      </c>
    </row>
    <row r="36" spans="1:17" ht="18" customHeight="1" x14ac:dyDescent="0.2">
      <c r="A36" s="410">
        <v>4254</v>
      </c>
      <c r="B36" s="411" t="s">
        <v>674</v>
      </c>
      <c r="C36" s="412">
        <v>14</v>
      </c>
      <c r="D36" s="412">
        <v>15</v>
      </c>
      <c r="E36" s="412">
        <v>1</v>
      </c>
      <c r="F36" s="412">
        <v>21</v>
      </c>
      <c r="G36" s="412">
        <v>59</v>
      </c>
      <c r="H36" s="413">
        <f t="shared" si="0"/>
        <v>110</v>
      </c>
      <c r="I36" s="408"/>
      <c r="J36" s="410">
        <v>4306</v>
      </c>
      <c r="K36" s="411" t="s">
        <v>675</v>
      </c>
      <c r="L36" s="412">
        <v>50</v>
      </c>
      <c r="M36" s="412">
        <v>25</v>
      </c>
      <c r="N36" s="412">
        <v>82</v>
      </c>
      <c r="O36" s="412">
        <v>66</v>
      </c>
      <c r="P36" s="412">
        <v>8</v>
      </c>
      <c r="Q36" s="413">
        <f t="shared" si="1"/>
        <v>231</v>
      </c>
    </row>
    <row r="37" spans="1:17" ht="18" customHeight="1" x14ac:dyDescent="0.2">
      <c r="A37" s="410">
        <v>4255</v>
      </c>
      <c r="B37" s="411" t="s">
        <v>676</v>
      </c>
      <c r="C37" s="414">
        <v>4</v>
      </c>
      <c r="D37" s="414">
        <v>33</v>
      </c>
      <c r="E37" s="414">
        <v>49</v>
      </c>
      <c r="F37" s="414">
        <v>72</v>
      </c>
      <c r="G37" s="414">
        <v>27</v>
      </c>
      <c r="H37" s="413">
        <f t="shared" si="0"/>
        <v>185</v>
      </c>
      <c r="I37" s="408"/>
      <c r="J37" s="410">
        <v>4307</v>
      </c>
      <c r="K37" s="411" t="s">
        <v>677</v>
      </c>
      <c r="L37" s="414">
        <v>23</v>
      </c>
      <c r="M37" s="414">
        <v>22</v>
      </c>
      <c r="N37" s="414">
        <v>35</v>
      </c>
      <c r="O37" s="414">
        <v>43</v>
      </c>
      <c r="P37" s="414">
        <v>75</v>
      </c>
      <c r="Q37" s="413">
        <f t="shared" si="1"/>
        <v>198</v>
      </c>
    </row>
    <row r="38" spans="1:17" ht="18" customHeight="1" x14ac:dyDescent="0.2">
      <c r="A38" s="410">
        <v>4256</v>
      </c>
      <c r="B38" s="411" t="s">
        <v>678</v>
      </c>
      <c r="C38" s="412">
        <v>19</v>
      </c>
      <c r="D38" s="412">
        <v>17</v>
      </c>
      <c r="E38" s="412">
        <v>89</v>
      </c>
      <c r="F38" s="412">
        <v>85</v>
      </c>
      <c r="G38" s="412">
        <v>81</v>
      </c>
      <c r="H38" s="413">
        <f t="shared" si="0"/>
        <v>291</v>
      </c>
      <c r="I38" s="408"/>
      <c r="J38" s="410">
        <v>4308</v>
      </c>
      <c r="K38" s="411" t="s">
        <v>679</v>
      </c>
      <c r="L38" s="412">
        <v>81</v>
      </c>
      <c r="M38" s="412">
        <v>72</v>
      </c>
      <c r="N38" s="412">
        <v>63</v>
      </c>
      <c r="O38" s="412">
        <v>62</v>
      </c>
      <c r="P38" s="412">
        <v>36</v>
      </c>
      <c r="Q38" s="413">
        <f t="shared" si="1"/>
        <v>314</v>
      </c>
    </row>
    <row r="39" spans="1:17" ht="18" customHeight="1" x14ac:dyDescent="0.2">
      <c r="A39" s="410">
        <v>4257</v>
      </c>
      <c r="B39" s="411" t="s">
        <v>680</v>
      </c>
      <c r="C39" s="414">
        <v>71</v>
      </c>
      <c r="D39" s="414">
        <v>70</v>
      </c>
      <c r="E39" s="414">
        <v>17</v>
      </c>
      <c r="F39" s="414">
        <v>22</v>
      </c>
      <c r="G39" s="414">
        <v>5</v>
      </c>
      <c r="H39" s="413">
        <f t="shared" si="0"/>
        <v>185</v>
      </c>
      <c r="I39" s="408"/>
      <c r="J39" s="410">
        <v>4309</v>
      </c>
      <c r="K39" s="411" t="s">
        <v>681</v>
      </c>
      <c r="L39" s="414">
        <v>63</v>
      </c>
      <c r="M39" s="414">
        <v>8</v>
      </c>
      <c r="N39" s="414">
        <v>82</v>
      </c>
      <c r="O39" s="414">
        <v>49</v>
      </c>
      <c r="P39" s="414">
        <v>50</v>
      </c>
      <c r="Q39" s="413">
        <f t="shared" si="1"/>
        <v>252</v>
      </c>
    </row>
    <row r="40" spans="1:17" ht="18" customHeight="1" x14ac:dyDescent="0.2">
      <c r="A40" s="410">
        <v>4258</v>
      </c>
      <c r="B40" s="411" t="s">
        <v>682</v>
      </c>
      <c r="C40" s="412">
        <v>52</v>
      </c>
      <c r="D40" s="412">
        <v>83</v>
      </c>
      <c r="E40" s="412">
        <v>38</v>
      </c>
      <c r="F40" s="412">
        <v>17</v>
      </c>
      <c r="G40" s="412">
        <v>37</v>
      </c>
      <c r="H40" s="413">
        <f t="shared" si="0"/>
        <v>227</v>
      </c>
      <c r="I40" s="408"/>
      <c r="J40" s="410">
        <v>4310</v>
      </c>
      <c r="K40" s="411" t="s">
        <v>683</v>
      </c>
      <c r="L40" s="412">
        <v>3</v>
      </c>
      <c r="M40" s="412">
        <v>11</v>
      </c>
      <c r="N40" s="412">
        <v>25</v>
      </c>
      <c r="O40" s="412">
        <v>52</v>
      </c>
      <c r="P40" s="412">
        <v>37</v>
      </c>
      <c r="Q40" s="413">
        <f t="shared" si="1"/>
        <v>128</v>
      </c>
    </row>
    <row r="41" spans="1:17" ht="18" customHeight="1" x14ac:dyDescent="0.2">
      <c r="A41" s="410">
        <v>4259</v>
      </c>
      <c r="B41" s="411" t="s">
        <v>684</v>
      </c>
      <c r="C41" s="414">
        <v>14</v>
      </c>
      <c r="D41" s="414">
        <v>19</v>
      </c>
      <c r="E41" s="414">
        <v>12</v>
      </c>
      <c r="F41" s="414">
        <v>36</v>
      </c>
      <c r="G41" s="414">
        <v>77</v>
      </c>
      <c r="H41" s="413">
        <f t="shared" si="0"/>
        <v>158</v>
      </c>
      <c r="I41" s="408"/>
      <c r="J41" s="410">
        <v>4311</v>
      </c>
      <c r="K41" s="411" t="s">
        <v>685</v>
      </c>
      <c r="L41" s="414">
        <v>30</v>
      </c>
      <c r="M41" s="414">
        <v>6</v>
      </c>
      <c r="N41" s="414">
        <v>51</v>
      </c>
      <c r="O41" s="414">
        <v>57</v>
      </c>
      <c r="P41" s="414">
        <v>61</v>
      </c>
      <c r="Q41" s="413">
        <f t="shared" si="1"/>
        <v>205</v>
      </c>
    </row>
    <row r="42" spans="1:17" ht="18" customHeight="1" x14ac:dyDescent="0.2">
      <c r="A42" s="410">
        <v>4260</v>
      </c>
      <c r="B42" s="411" t="s">
        <v>686</v>
      </c>
      <c r="C42" s="412">
        <v>51</v>
      </c>
      <c r="D42" s="412">
        <v>55</v>
      </c>
      <c r="E42" s="412">
        <v>36</v>
      </c>
      <c r="F42" s="412">
        <v>74</v>
      </c>
      <c r="G42" s="412">
        <v>47</v>
      </c>
      <c r="H42" s="413">
        <f t="shared" si="0"/>
        <v>263</v>
      </c>
      <c r="I42" s="408"/>
      <c r="J42" s="410">
        <v>4312</v>
      </c>
      <c r="K42" s="411" t="s">
        <v>687</v>
      </c>
      <c r="L42" s="412">
        <v>3</v>
      </c>
      <c r="M42" s="412">
        <v>48</v>
      </c>
      <c r="N42" s="412">
        <v>84</v>
      </c>
      <c r="O42" s="412">
        <v>32</v>
      </c>
      <c r="P42" s="412">
        <v>87</v>
      </c>
      <c r="Q42" s="413">
        <f t="shared" si="1"/>
        <v>254</v>
      </c>
    </row>
    <row r="43" spans="1:17" ht="18" customHeight="1" x14ac:dyDescent="0.2">
      <c r="A43" s="410">
        <v>4261</v>
      </c>
      <c r="B43" s="411" t="s">
        <v>688</v>
      </c>
      <c r="C43" s="414">
        <v>90</v>
      </c>
      <c r="D43" s="414">
        <v>89</v>
      </c>
      <c r="E43" s="414">
        <v>81</v>
      </c>
      <c r="F43" s="414">
        <v>4</v>
      </c>
      <c r="G43" s="414">
        <v>31</v>
      </c>
      <c r="H43" s="413">
        <f t="shared" si="0"/>
        <v>295</v>
      </c>
      <c r="I43" s="408"/>
      <c r="J43" s="410">
        <v>4313</v>
      </c>
      <c r="K43" s="411" t="s">
        <v>689</v>
      </c>
      <c r="L43" s="414">
        <v>22</v>
      </c>
      <c r="M43" s="414">
        <v>5</v>
      </c>
      <c r="N43" s="414">
        <v>57</v>
      </c>
      <c r="O43" s="414">
        <v>29</v>
      </c>
      <c r="P43" s="414">
        <v>39</v>
      </c>
      <c r="Q43" s="413">
        <f t="shared" si="1"/>
        <v>152</v>
      </c>
    </row>
    <row r="44" spans="1:17" ht="18" customHeight="1" x14ac:dyDescent="0.2">
      <c r="A44" s="410">
        <v>4262</v>
      </c>
      <c r="B44" s="411" t="s">
        <v>690</v>
      </c>
      <c r="C44" s="412">
        <v>15</v>
      </c>
      <c r="D44" s="412">
        <v>23</v>
      </c>
      <c r="E44" s="412">
        <v>22</v>
      </c>
      <c r="F44" s="412">
        <v>7</v>
      </c>
      <c r="G44" s="412">
        <v>90</v>
      </c>
      <c r="H44" s="413">
        <f t="shared" si="0"/>
        <v>157</v>
      </c>
      <c r="I44" s="408"/>
      <c r="J44" s="410">
        <v>4314</v>
      </c>
      <c r="K44" s="411" t="s">
        <v>691</v>
      </c>
      <c r="L44" s="412">
        <v>52</v>
      </c>
      <c r="M44" s="412">
        <v>25</v>
      </c>
      <c r="N44" s="412">
        <v>11</v>
      </c>
      <c r="O44" s="412">
        <v>12</v>
      </c>
      <c r="P44" s="412">
        <v>6</v>
      </c>
      <c r="Q44" s="413">
        <f t="shared" si="1"/>
        <v>106</v>
      </c>
    </row>
    <row r="45" spans="1:17" ht="18" customHeight="1" x14ac:dyDescent="0.2">
      <c r="A45" s="410">
        <v>4263</v>
      </c>
      <c r="B45" s="411" t="s">
        <v>692</v>
      </c>
      <c r="C45" s="414">
        <v>27</v>
      </c>
      <c r="D45" s="414">
        <v>30</v>
      </c>
      <c r="E45" s="414">
        <v>10</v>
      </c>
      <c r="F45" s="414">
        <v>1</v>
      </c>
      <c r="G45" s="414">
        <v>44</v>
      </c>
      <c r="H45" s="413">
        <f t="shared" si="0"/>
        <v>112</v>
      </c>
      <c r="I45" s="408"/>
      <c r="J45" s="410">
        <v>4315</v>
      </c>
      <c r="K45" s="411" t="s">
        <v>693</v>
      </c>
      <c r="L45" s="414">
        <v>69</v>
      </c>
      <c r="M45" s="414">
        <v>71</v>
      </c>
      <c r="N45" s="414">
        <v>28</v>
      </c>
      <c r="O45" s="414">
        <v>45</v>
      </c>
      <c r="P45" s="414">
        <v>37</v>
      </c>
      <c r="Q45" s="413">
        <f t="shared" si="1"/>
        <v>250</v>
      </c>
    </row>
    <row r="46" spans="1:17" ht="18" customHeight="1" x14ac:dyDescent="0.2">
      <c r="A46" s="410">
        <v>4264</v>
      </c>
      <c r="B46" s="411" t="s">
        <v>694</v>
      </c>
      <c r="C46" s="412">
        <v>60</v>
      </c>
      <c r="D46" s="412">
        <v>6</v>
      </c>
      <c r="E46" s="412">
        <v>4</v>
      </c>
      <c r="F46" s="412">
        <v>71</v>
      </c>
      <c r="G46" s="412">
        <v>27</v>
      </c>
      <c r="H46" s="413">
        <f t="shared" si="0"/>
        <v>168</v>
      </c>
      <c r="I46" s="408"/>
      <c r="J46" s="410">
        <v>4316</v>
      </c>
      <c r="K46" s="411" t="s">
        <v>695</v>
      </c>
      <c r="L46" s="412">
        <v>19</v>
      </c>
      <c r="M46" s="412">
        <v>20</v>
      </c>
      <c r="N46" s="412">
        <v>57</v>
      </c>
      <c r="O46" s="412">
        <v>18</v>
      </c>
      <c r="P46" s="412">
        <v>31</v>
      </c>
      <c r="Q46" s="413">
        <f t="shared" si="1"/>
        <v>145</v>
      </c>
    </row>
    <row r="47" spans="1:17" ht="18" customHeight="1" x14ac:dyDescent="0.2">
      <c r="A47" s="410">
        <v>4265</v>
      </c>
      <c r="B47" s="411" t="s">
        <v>696</v>
      </c>
      <c r="C47" s="414">
        <v>61</v>
      </c>
      <c r="D47" s="414">
        <v>21</v>
      </c>
      <c r="E47" s="414">
        <v>62</v>
      </c>
      <c r="F47" s="414">
        <v>54</v>
      </c>
      <c r="G47" s="414">
        <v>16</v>
      </c>
      <c r="H47" s="413">
        <f t="shared" si="0"/>
        <v>214</v>
      </c>
      <c r="I47" s="408"/>
      <c r="J47" s="410">
        <v>4317</v>
      </c>
      <c r="K47" s="411" t="s">
        <v>697</v>
      </c>
      <c r="L47" s="414">
        <v>4</v>
      </c>
      <c r="M47" s="414">
        <v>6</v>
      </c>
      <c r="N47" s="414">
        <v>33</v>
      </c>
      <c r="O47" s="414">
        <v>41</v>
      </c>
      <c r="P47" s="414">
        <v>25</v>
      </c>
      <c r="Q47" s="413">
        <f t="shared" si="1"/>
        <v>109</v>
      </c>
    </row>
    <row r="48" spans="1:17" ht="18" customHeight="1" x14ac:dyDescent="0.2">
      <c r="A48" s="410">
        <v>4266</v>
      </c>
      <c r="B48" s="411" t="s">
        <v>698</v>
      </c>
      <c r="C48" s="412">
        <v>40</v>
      </c>
      <c r="D48" s="412">
        <v>27</v>
      </c>
      <c r="E48" s="412">
        <v>30</v>
      </c>
      <c r="F48" s="412">
        <v>3</v>
      </c>
      <c r="G48" s="412">
        <v>72</v>
      </c>
      <c r="H48" s="413">
        <f t="shared" si="0"/>
        <v>172</v>
      </c>
      <c r="I48" s="408"/>
      <c r="J48" s="410">
        <v>4318</v>
      </c>
      <c r="K48" s="411" t="s">
        <v>699</v>
      </c>
      <c r="L48" s="412">
        <v>33</v>
      </c>
      <c r="M48" s="412">
        <v>28</v>
      </c>
      <c r="N48" s="412">
        <v>39</v>
      </c>
      <c r="O48" s="412">
        <v>49</v>
      </c>
      <c r="P48" s="412">
        <v>11</v>
      </c>
      <c r="Q48" s="413">
        <f t="shared" si="1"/>
        <v>160</v>
      </c>
    </row>
    <row r="49" spans="1:17" ht="18" customHeight="1" x14ac:dyDescent="0.2">
      <c r="A49" s="410">
        <v>4267</v>
      </c>
      <c r="B49" s="411" t="s">
        <v>700</v>
      </c>
      <c r="C49" s="414">
        <v>18</v>
      </c>
      <c r="D49" s="414">
        <v>28</v>
      </c>
      <c r="E49" s="414">
        <v>25</v>
      </c>
      <c r="F49" s="414">
        <v>52</v>
      </c>
      <c r="G49" s="414">
        <v>47</v>
      </c>
      <c r="H49" s="413">
        <f t="shared" si="0"/>
        <v>170</v>
      </c>
      <c r="I49" s="408"/>
      <c r="J49" s="410">
        <v>4319</v>
      </c>
      <c r="K49" s="411" t="s">
        <v>701</v>
      </c>
      <c r="L49" s="414">
        <v>49</v>
      </c>
      <c r="M49" s="414">
        <v>69</v>
      </c>
      <c r="N49" s="414">
        <v>24</v>
      </c>
      <c r="O49" s="414">
        <v>36</v>
      </c>
      <c r="P49" s="414">
        <v>6</v>
      </c>
      <c r="Q49" s="413">
        <f t="shared" si="1"/>
        <v>184</v>
      </c>
    </row>
    <row r="50" spans="1:17" ht="18" customHeight="1" x14ac:dyDescent="0.2">
      <c r="A50" s="410">
        <v>4268</v>
      </c>
      <c r="B50" s="411" t="s">
        <v>702</v>
      </c>
      <c r="C50" s="412">
        <v>4</v>
      </c>
      <c r="D50" s="412">
        <v>31</v>
      </c>
      <c r="E50" s="412">
        <v>7</v>
      </c>
      <c r="F50" s="412">
        <v>77</v>
      </c>
      <c r="G50" s="412">
        <v>83</v>
      </c>
      <c r="H50" s="413">
        <f t="shared" si="0"/>
        <v>202</v>
      </c>
      <c r="I50" s="408"/>
      <c r="J50" s="410">
        <v>4320</v>
      </c>
      <c r="K50" s="411" t="s">
        <v>703</v>
      </c>
      <c r="L50" s="412">
        <v>90</v>
      </c>
      <c r="M50" s="412">
        <v>5</v>
      </c>
      <c r="N50" s="412">
        <v>87</v>
      </c>
      <c r="O50" s="412">
        <v>9</v>
      </c>
      <c r="P50" s="412">
        <v>11</v>
      </c>
      <c r="Q50" s="413">
        <f t="shared" si="1"/>
        <v>202</v>
      </c>
    </row>
    <row r="51" spans="1:17" ht="18" customHeight="1" x14ac:dyDescent="0.2">
      <c r="A51" s="410">
        <v>4269</v>
      </c>
      <c r="B51" s="411" t="s">
        <v>704</v>
      </c>
      <c r="C51" s="414">
        <v>11</v>
      </c>
      <c r="D51" s="414">
        <v>27</v>
      </c>
      <c r="E51" s="414">
        <v>42</v>
      </c>
      <c r="F51" s="414">
        <v>34</v>
      </c>
      <c r="G51" s="414">
        <v>28</v>
      </c>
      <c r="H51" s="413">
        <f t="shared" si="0"/>
        <v>142</v>
      </c>
      <c r="I51" s="408"/>
      <c r="J51" s="410">
        <v>4321</v>
      </c>
      <c r="K51" s="411" t="s">
        <v>705</v>
      </c>
      <c r="L51" s="414">
        <v>50</v>
      </c>
      <c r="M51" s="414">
        <v>15</v>
      </c>
      <c r="N51" s="414">
        <v>60</v>
      </c>
      <c r="O51" s="414">
        <v>6</v>
      </c>
      <c r="P51" s="414">
        <v>12</v>
      </c>
      <c r="Q51" s="413">
        <f t="shared" si="1"/>
        <v>143</v>
      </c>
    </row>
    <row r="52" spans="1:17" ht="18" customHeight="1" x14ac:dyDescent="0.2">
      <c r="A52" s="410">
        <v>4270</v>
      </c>
      <c r="B52" s="411" t="s">
        <v>706</v>
      </c>
      <c r="C52" s="412">
        <v>42</v>
      </c>
      <c r="D52" s="412">
        <v>24</v>
      </c>
      <c r="E52" s="412">
        <v>18</v>
      </c>
      <c r="F52" s="412">
        <v>27</v>
      </c>
      <c r="G52" s="412">
        <v>72</v>
      </c>
      <c r="H52" s="413">
        <f t="shared" si="0"/>
        <v>183</v>
      </c>
      <c r="I52" s="408"/>
      <c r="J52" s="410">
        <v>4322</v>
      </c>
      <c r="K52" s="411" t="s">
        <v>707</v>
      </c>
      <c r="L52" s="412">
        <v>42</v>
      </c>
      <c r="M52" s="412">
        <v>60</v>
      </c>
      <c r="N52" s="412">
        <v>21</v>
      </c>
      <c r="O52" s="412">
        <v>22</v>
      </c>
      <c r="P52" s="412">
        <v>33</v>
      </c>
      <c r="Q52" s="413">
        <f t="shared" si="1"/>
        <v>178</v>
      </c>
    </row>
    <row r="53" spans="1:17" ht="18" customHeight="1" x14ac:dyDescent="0.2">
      <c r="A53" s="410">
        <v>4271</v>
      </c>
      <c r="B53" s="411" t="s">
        <v>708</v>
      </c>
      <c r="C53" s="414">
        <v>64</v>
      </c>
      <c r="D53" s="414">
        <v>52</v>
      </c>
      <c r="E53" s="414">
        <v>41</v>
      </c>
      <c r="F53" s="414">
        <v>73</v>
      </c>
      <c r="G53" s="414">
        <v>37</v>
      </c>
      <c r="H53" s="413">
        <f t="shared" si="0"/>
        <v>267</v>
      </c>
      <c r="I53" s="408"/>
      <c r="J53" s="410">
        <v>4323</v>
      </c>
      <c r="K53" s="411" t="s">
        <v>709</v>
      </c>
      <c r="L53" s="414">
        <v>67</v>
      </c>
      <c r="M53" s="414">
        <v>32</v>
      </c>
      <c r="N53" s="414">
        <v>41</v>
      </c>
      <c r="O53" s="414">
        <v>69</v>
      </c>
      <c r="P53" s="414">
        <v>1</v>
      </c>
      <c r="Q53" s="413">
        <f t="shared" si="1"/>
        <v>210</v>
      </c>
    </row>
    <row r="54" spans="1:17" ht="18" customHeight="1" x14ac:dyDescent="0.2">
      <c r="A54" s="410">
        <v>4272</v>
      </c>
      <c r="B54" s="411" t="s">
        <v>710</v>
      </c>
      <c r="C54" s="412">
        <v>31</v>
      </c>
      <c r="D54" s="412">
        <v>11</v>
      </c>
      <c r="E54" s="412">
        <v>42</v>
      </c>
      <c r="F54" s="412">
        <v>3</v>
      </c>
      <c r="G54" s="412">
        <v>6</v>
      </c>
      <c r="H54" s="413">
        <f t="shared" si="0"/>
        <v>93</v>
      </c>
      <c r="I54" s="408"/>
      <c r="J54" s="410">
        <v>4324</v>
      </c>
      <c r="K54" s="411" t="s">
        <v>711</v>
      </c>
      <c r="L54" s="412">
        <v>19</v>
      </c>
      <c r="M54" s="412">
        <v>36</v>
      </c>
      <c r="N54" s="412">
        <v>63</v>
      </c>
      <c r="O54" s="412">
        <v>42</v>
      </c>
      <c r="P54" s="412">
        <v>29</v>
      </c>
      <c r="Q54" s="413">
        <f t="shared" si="1"/>
        <v>189</v>
      </c>
    </row>
    <row r="55" spans="1:17" ht="18" customHeight="1" x14ac:dyDescent="0.2">
      <c r="A55" s="410">
        <v>4273</v>
      </c>
      <c r="B55" s="411" t="s">
        <v>712</v>
      </c>
      <c r="C55" s="414">
        <v>12</v>
      </c>
      <c r="D55" s="414">
        <v>56</v>
      </c>
      <c r="E55" s="414">
        <v>65</v>
      </c>
      <c r="F55" s="414">
        <v>71</v>
      </c>
      <c r="G55" s="414">
        <v>82</v>
      </c>
      <c r="H55" s="413">
        <f t="shared" si="0"/>
        <v>286</v>
      </c>
      <c r="I55" s="408"/>
      <c r="J55" s="410">
        <v>4325</v>
      </c>
      <c r="K55" s="411" t="s">
        <v>713</v>
      </c>
      <c r="L55" s="414">
        <v>2</v>
      </c>
      <c r="M55" s="414">
        <v>18</v>
      </c>
      <c r="N55" s="414">
        <v>26</v>
      </c>
      <c r="O55" s="414">
        <v>41</v>
      </c>
      <c r="P55" s="414">
        <v>83</v>
      </c>
      <c r="Q55" s="413">
        <f t="shared" si="1"/>
        <v>170</v>
      </c>
    </row>
    <row r="56" spans="1:17" ht="18" customHeight="1" x14ac:dyDescent="0.2">
      <c r="I56" s="408"/>
      <c r="J56" s="410">
        <v>4326</v>
      </c>
      <c r="K56" s="411" t="s">
        <v>714</v>
      </c>
      <c r="L56" s="412">
        <v>27</v>
      </c>
      <c r="M56" s="412">
        <v>31</v>
      </c>
      <c r="N56" s="412">
        <v>41</v>
      </c>
      <c r="O56" s="412">
        <v>46</v>
      </c>
      <c r="P56" s="412">
        <v>37</v>
      </c>
      <c r="Q56" s="413">
        <f t="shared" si="1"/>
        <v>182</v>
      </c>
    </row>
  </sheetData>
  <mergeCells count="3">
    <mergeCell ref="A1:Q1"/>
    <mergeCell ref="A2:H2"/>
    <mergeCell ref="J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586-0C01-8D40-AEB5-27AB9FD62FF3}">
  <dimension ref="A1:AR78"/>
  <sheetViews>
    <sheetView topLeftCell="A17" workbookViewId="0">
      <selection activeCell="K17" sqref="K17"/>
    </sheetView>
  </sheetViews>
  <sheetFormatPr baseColWidth="10" defaultColWidth="2.33203125" defaultRowHeight="15" x14ac:dyDescent="0.2"/>
  <cols>
    <col min="1" max="1" width="7.5" bestFit="1" customWidth="1"/>
    <col min="2" max="2" width="9.1640625" bestFit="1" customWidth="1"/>
    <col min="3" max="7" width="4" bestFit="1" customWidth="1"/>
    <col min="8" max="8" width="6.6640625" bestFit="1" customWidth="1"/>
    <col min="9" max="13" width="3.5" bestFit="1" customWidth="1"/>
    <col min="14" max="14" width="13.1640625" bestFit="1" customWidth="1"/>
    <col min="16" max="16" width="5.1640625" bestFit="1" customWidth="1"/>
    <col min="17" max="17" width="9.1640625" bestFit="1" customWidth="1"/>
    <col min="18" max="22" width="3.1640625" bestFit="1" customWidth="1"/>
    <col min="23" max="23" width="4.1640625" bestFit="1" customWidth="1"/>
    <col min="24" max="28" width="3.1640625" bestFit="1" customWidth="1"/>
    <col min="29" max="29" width="4.1640625" bestFit="1" customWidth="1"/>
    <col min="30" max="30" width="5.1640625" bestFit="1" customWidth="1"/>
    <col min="31" max="31" width="9.1640625" bestFit="1" customWidth="1"/>
    <col min="32" max="36" width="3.1640625" bestFit="1" customWidth="1"/>
    <col min="37" max="37" width="4.1640625" bestFit="1" customWidth="1"/>
    <col min="38" max="41" width="3.1640625" bestFit="1" customWidth="1"/>
    <col min="42" max="42" width="5.1640625" bestFit="1" customWidth="1"/>
    <col min="43" max="43" width="4.1640625" bestFit="1" customWidth="1"/>
  </cols>
  <sheetData>
    <row r="1" spans="1:14" ht="18" x14ac:dyDescent="0.2">
      <c r="A1" s="431" t="s">
        <v>715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15"/>
      <c r="N1" s="415"/>
    </row>
    <row r="2" spans="1:14" ht="20" customHeight="1" x14ac:dyDescent="0.2">
      <c r="A2" s="409" t="s">
        <v>716</v>
      </c>
      <c r="B2" s="409" t="s">
        <v>608</v>
      </c>
      <c r="C2" s="409" t="s">
        <v>260</v>
      </c>
      <c r="D2" s="409" t="s">
        <v>261</v>
      </c>
      <c r="E2" s="409" t="s">
        <v>262</v>
      </c>
      <c r="F2" s="409" t="s">
        <v>263</v>
      </c>
      <c r="G2" s="409" t="s">
        <v>264</v>
      </c>
      <c r="H2" s="409" t="s">
        <v>609</v>
      </c>
      <c r="I2" s="409" t="s">
        <v>9</v>
      </c>
      <c r="J2" s="409" t="s">
        <v>10</v>
      </c>
      <c r="K2" s="409" t="s">
        <v>11</v>
      </c>
      <c r="L2" s="409" t="s">
        <v>12</v>
      </c>
      <c r="M2" s="409" t="s">
        <v>13</v>
      </c>
      <c r="N2" s="409" t="s">
        <v>717</v>
      </c>
    </row>
    <row r="3" spans="1:14" ht="18" customHeight="1" x14ac:dyDescent="0.2">
      <c r="A3" s="410">
        <v>1103</v>
      </c>
      <c r="B3" s="411" t="s">
        <v>718</v>
      </c>
      <c r="C3" s="412">
        <v>50</v>
      </c>
      <c r="D3" s="412">
        <v>10</v>
      </c>
      <c r="E3" s="412">
        <v>77</v>
      </c>
      <c r="F3" s="412">
        <v>9</v>
      </c>
      <c r="G3" s="412">
        <v>78</v>
      </c>
      <c r="H3" s="413">
        <f t="shared" ref="H3:H66" si="0">C3+D3+E3+F3+G3</f>
        <v>224</v>
      </c>
      <c r="I3" s="416"/>
      <c r="J3" s="416"/>
      <c r="K3" s="416"/>
      <c r="L3" s="416"/>
      <c r="M3" s="416"/>
      <c r="N3" s="416"/>
    </row>
    <row r="4" spans="1:14" ht="18" customHeight="1" x14ac:dyDescent="0.2">
      <c r="A4" s="410">
        <v>1104</v>
      </c>
      <c r="B4" s="411" t="s">
        <v>718</v>
      </c>
      <c r="C4" s="414">
        <v>39</v>
      </c>
      <c r="D4" s="414">
        <v>68</v>
      </c>
      <c r="E4" s="414">
        <v>89</v>
      </c>
      <c r="F4" s="414">
        <v>65</v>
      </c>
      <c r="G4" s="414">
        <v>66</v>
      </c>
      <c r="H4" s="413">
        <f t="shared" si="0"/>
        <v>327</v>
      </c>
      <c r="I4" s="417"/>
      <c r="J4" s="417"/>
      <c r="K4" s="417"/>
      <c r="L4" s="417"/>
      <c r="M4" s="417"/>
      <c r="N4" s="417"/>
    </row>
    <row r="5" spans="1:14" ht="18" customHeight="1" x14ac:dyDescent="0.2">
      <c r="A5" s="410">
        <v>1105</v>
      </c>
      <c r="B5" s="411" t="s">
        <v>718</v>
      </c>
      <c r="C5" s="412">
        <v>61</v>
      </c>
      <c r="D5" s="412">
        <v>80</v>
      </c>
      <c r="E5" s="412">
        <v>15</v>
      </c>
      <c r="F5" s="412">
        <v>19</v>
      </c>
      <c r="G5" s="412">
        <v>41</v>
      </c>
      <c r="H5" s="413">
        <f t="shared" si="0"/>
        <v>216</v>
      </c>
      <c r="I5" s="416"/>
      <c r="J5" s="416"/>
      <c r="K5" s="416"/>
      <c r="L5" s="416"/>
      <c r="M5" s="416"/>
      <c r="N5" s="416"/>
    </row>
    <row r="6" spans="1:14" ht="18" customHeight="1" x14ac:dyDescent="0.2">
      <c r="A6" s="410">
        <v>1106</v>
      </c>
      <c r="B6" s="411" t="s">
        <v>719</v>
      </c>
      <c r="C6" s="414">
        <v>63</v>
      </c>
      <c r="D6" s="414">
        <v>67</v>
      </c>
      <c r="E6" s="414">
        <v>34</v>
      </c>
      <c r="F6" s="414">
        <v>8</v>
      </c>
      <c r="G6" s="414">
        <v>61</v>
      </c>
      <c r="H6" s="413">
        <f t="shared" si="0"/>
        <v>233</v>
      </c>
      <c r="I6" s="417"/>
      <c r="J6" s="417"/>
      <c r="K6" s="417"/>
      <c r="L6" s="417"/>
      <c r="M6" s="417"/>
      <c r="N6" s="417"/>
    </row>
    <row r="7" spans="1:14" ht="18" customHeight="1" x14ac:dyDescent="0.2">
      <c r="A7" s="410">
        <v>1107</v>
      </c>
      <c r="B7" s="411" t="s">
        <v>719</v>
      </c>
      <c r="C7" s="412">
        <v>85</v>
      </c>
      <c r="D7" s="412">
        <v>1</v>
      </c>
      <c r="E7" s="412">
        <v>6</v>
      </c>
      <c r="F7" s="412">
        <v>31</v>
      </c>
      <c r="G7" s="412">
        <v>16</v>
      </c>
      <c r="H7" s="413">
        <f t="shared" si="0"/>
        <v>139</v>
      </c>
      <c r="I7" s="416"/>
      <c r="J7" s="416"/>
      <c r="K7" s="416"/>
      <c r="L7" s="416"/>
      <c r="M7" s="416"/>
      <c r="N7" s="416"/>
    </row>
    <row r="8" spans="1:14" ht="18" customHeight="1" x14ac:dyDescent="0.2">
      <c r="A8" s="410">
        <v>1108</v>
      </c>
      <c r="B8" s="411" t="s">
        <v>719</v>
      </c>
      <c r="C8" s="414">
        <v>8</v>
      </c>
      <c r="D8" s="414">
        <v>76</v>
      </c>
      <c r="E8" s="414">
        <v>47</v>
      </c>
      <c r="F8" s="414">
        <v>13</v>
      </c>
      <c r="G8" s="414">
        <v>28</v>
      </c>
      <c r="H8" s="413">
        <f t="shared" si="0"/>
        <v>172</v>
      </c>
      <c r="I8" s="417"/>
      <c r="J8" s="417"/>
      <c r="K8" s="417"/>
      <c r="L8" s="417"/>
      <c r="M8" s="417"/>
      <c r="N8" s="417"/>
    </row>
    <row r="9" spans="1:14" ht="18" customHeight="1" x14ac:dyDescent="0.2">
      <c r="A9" s="410">
        <v>1109</v>
      </c>
      <c r="B9" s="411" t="s">
        <v>720</v>
      </c>
      <c r="C9" s="412">
        <v>30</v>
      </c>
      <c r="D9" s="412">
        <v>16</v>
      </c>
      <c r="E9" s="412">
        <v>86</v>
      </c>
      <c r="F9" s="412">
        <v>51</v>
      </c>
      <c r="G9" s="412">
        <v>88</v>
      </c>
      <c r="H9" s="413">
        <f t="shared" si="0"/>
        <v>271</v>
      </c>
      <c r="I9" s="416"/>
      <c r="J9" s="416"/>
      <c r="K9" s="416"/>
      <c r="L9" s="416"/>
      <c r="M9" s="416"/>
      <c r="N9" s="416"/>
    </row>
    <row r="10" spans="1:14" ht="18" customHeight="1" x14ac:dyDescent="0.2">
      <c r="A10" s="410">
        <v>1110</v>
      </c>
      <c r="B10" s="411" t="s">
        <v>720</v>
      </c>
      <c r="C10" s="414">
        <v>73</v>
      </c>
      <c r="D10" s="414">
        <v>47</v>
      </c>
      <c r="E10" s="414">
        <v>79</v>
      </c>
      <c r="F10" s="414">
        <v>20</v>
      </c>
      <c r="G10" s="414">
        <v>76</v>
      </c>
      <c r="H10" s="413">
        <f t="shared" si="0"/>
        <v>295</v>
      </c>
      <c r="I10" s="417"/>
      <c r="J10" s="417"/>
      <c r="K10" s="417"/>
      <c r="L10" s="417"/>
      <c r="M10" s="417"/>
      <c r="N10" s="417"/>
    </row>
    <row r="11" spans="1:14" ht="18" customHeight="1" x14ac:dyDescent="0.2">
      <c r="A11" s="410">
        <v>1111</v>
      </c>
      <c r="B11" s="411" t="s">
        <v>720</v>
      </c>
      <c r="C11" s="412">
        <v>2</v>
      </c>
      <c r="D11" s="412">
        <v>12</v>
      </c>
      <c r="E11" s="412">
        <v>7</v>
      </c>
      <c r="F11" s="412">
        <v>20</v>
      </c>
      <c r="G11" s="412">
        <v>28</v>
      </c>
      <c r="H11" s="413">
        <f t="shared" si="0"/>
        <v>69</v>
      </c>
      <c r="I11" s="416"/>
      <c r="J11" s="416"/>
      <c r="K11" s="416"/>
      <c r="L11" s="416"/>
      <c r="M11" s="416"/>
      <c r="N11" s="416"/>
    </row>
    <row r="12" spans="1:14" ht="18" customHeight="1" x14ac:dyDescent="0.2">
      <c r="A12" s="410">
        <v>1112</v>
      </c>
      <c r="B12" s="411" t="s">
        <v>721</v>
      </c>
      <c r="C12" s="414">
        <v>3</v>
      </c>
      <c r="D12" s="414">
        <v>16</v>
      </c>
      <c r="E12" s="414">
        <v>89</v>
      </c>
      <c r="F12" s="414">
        <v>87</v>
      </c>
      <c r="G12" s="414">
        <v>46</v>
      </c>
      <c r="H12" s="413">
        <f t="shared" si="0"/>
        <v>241</v>
      </c>
      <c r="I12" s="417"/>
      <c r="J12" s="417"/>
      <c r="K12" s="417"/>
      <c r="L12" s="417"/>
      <c r="M12" s="417"/>
      <c r="N12" s="417"/>
    </row>
    <row r="13" spans="1:14" ht="18" customHeight="1" x14ac:dyDescent="0.2">
      <c r="A13" s="410">
        <v>1113</v>
      </c>
      <c r="B13" s="411" t="s">
        <v>721</v>
      </c>
      <c r="C13" s="412">
        <v>44</v>
      </c>
      <c r="D13" s="412">
        <v>4</v>
      </c>
      <c r="E13" s="412">
        <v>43</v>
      </c>
      <c r="F13" s="412">
        <v>58</v>
      </c>
      <c r="G13" s="412">
        <v>90</v>
      </c>
      <c r="H13" s="413">
        <f t="shared" si="0"/>
        <v>239</v>
      </c>
      <c r="I13" s="416"/>
      <c r="J13" s="416"/>
      <c r="K13" s="416"/>
      <c r="L13" s="416"/>
      <c r="M13" s="416"/>
      <c r="N13" s="416"/>
    </row>
    <row r="14" spans="1:14" ht="18" customHeight="1" x14ac:dyDescent="0.2">
      <c r="A14" s="410">
        <v>1114</v>
      </c>
      <c r="B14" s="411" t="s">
        <v>721</v>
      </c>
      <c r="C14" s="414">
        <v>41</v>
      </c>
      <c r="D14" s="414">
        <v>83</v>
      </c>
      <c r="E14" s="414">
        <v>34</v>
      </c>
      <c r="F14" s="414">
        <v>47</v>
      </c>
      <c r="G14" s="414">
        <v>38</v>
      </c>
      <c r="H14" s="413">
        <f t="shared" si="0"/>
        <v>243</v>
      </c>
      <c r="I14" s="417"/>
      <c r="J14" s="417"/>
      <c r="K14" s="417"/>
      <c r="L14" s="417"/>
      <c r="M14" s="417"/>
      <c r="N14" s="417"/>
    </row>
    <row r="15" spans="1:14" ht="18" customHeight="1" x14ac:dyDescent="0.2">
      <c r="A15" s="410">
        <v>1115</v>
      </c>
      <c r="B15" s="411" t="s">
        <v>722</v>
      </c>
      <c r="C15" s="412">
        <v>34</v>
      </c>
      <c r="D15" s="412">
        <v>27</v>
      </c>
      <c r="E15" s="412">
        <v>54</v>
      </c>
      <c r="F15" s="412">
        <v>38</v>
      </c>
      <c r="G15" s="412">
        <v>18</v>
      </c>
      <c r="H15" s="413">
        <f t="shared" si="0"/>
        <v>171</v>
      </c>
      <c r="I15" s="416"/>
      <c r="J15" s="416"/>
      <c r="K15" s="416"/>
      <c r="L15" s="416"/>
      <c r="M15" s="416"/>
      <c r="N15" s="416"/>
    </row>
    <row r="16" spans="1:14" ht="18" customHeight="1" x14ac:dyDescent="0.2">
      <c r="A16" s="410">
        <v>1116</v>
      </c>
      <c r="B16" s="411" t="s">
        <v>722</v>
      </c>
      <c r="C16" s="414">
        <v>46</v>
      </c>
      <c r="D16" s="414">
        <v>32</v>
      </c>
      <c r="E16" s="414">
        <v>82</v>
      </c>
      <c r="F16" s="414">
        <v>84</v>
      </c>
      <c r="G16" s="414">
        <v>19</v>
      </c>
      <c r="H16" s="413">
        <f t="shared" si="0"/>
        <v>263</v>
      </c>
      <c r="I16" s="417"/>
      <c r="J16" s="417"/>
      <c r="K16" s="417"/>
      <c r="L16" s="417"/>
      <c r="M16" s="417"/>
      <c r="N16" s="417"/>
    </row>
    <row r="17" spans="1:14" ht="18" customHeight="1" x14ac:dyDescent="0.2">
      <c r="A17" s="410">
        <v>1117</v>
      </c>
      <c r="B17" s="411" t="s">
        <v>722</v>
      </c>
      <c r="C17" s="412">
        <v>27</v>
      </c>
      <c r="D17" s="412">
        <v>55</v>
      </c>
      <c r="E17" s="412">
        <v>6</v>
      </c>
      <c r="F17" s="412">
        <v>79</v>
      </c>
      <c r="G17" s="412">
        <v>75</v>
      </c>
      <c r="H17" s="413">
        <f t="shared" si="0"/>
        <v>242</v>
      </c>
      <c r="I17" s="416"/>
      <c r="J17" s="416"/>
      <c r="K17" s="416"/>
      <c r="L17" s="416"/>
      <c r="M17" s="416"/>
      <c r="N17" s="416"/>
    </row>
    <row r="18" spans="1:14" ht="18" customHeight="1" x14ac:dyDescent="0.2">
      <c r="A18" s="410">
        <v>1118</v>
      </c>
      <c r="B18" s="411" t="s">
        <v>723</v>
      </c>
      <c r="C18" s="414">
        <v>84</v>
      </c>
      <c r="D18" s="414">
        <v>1</v>
      </c>
      <c r="E18" s="414">
        <v>85</v>
      </c>
      <c r="F18" s="414">
        <v>61</v>
      </c>
      <c r="G18" s="414">
        <v>31</v>
      </c>
      <c r="H18" s="413">
        <f t="shared" si="0"/>
        <v>262</v>
      </c>
      <c r="I18" s="417"/>
      <c r="J18" s="417"/>
      <c r="K18" s="417"/>
      <c r="L18" s="417"/>
      <c r="M18" s="417"/>
      <c r="N18" s="417"/>
    </row>
    <row r="19" spans="1:14" ht="18" customHeight="1" x14ac:dyDescent="0.2">
      <c r="A19" s="410">
        <v>1119</v>
      </c>
      <c r="B19" s="411" t="s">
        <v>723</v>
      </c>
      <c r="C19" s="412">
        <v>63</v>
      </c>
      <c r="D19" s="412">
        <v>31</v>
      </c>
      <c r="E19" s="412">
        <v>50</v>
      </c>
      <c r="F19" s="412">
        <v>38</v>
      </c>
      <c r="G19" s="412">
        <v>27</v>
      </c>
      <c r="H19" s="413">
        <f t="shared" si="0"/>
        <v>209</v>
      </c>
      <c r="I19" s="416"/>
      <c r="J19" s="416"/>
      <c r="K19" s="416"/>
      <c r="L19" s="416"/>
      <c r="M19" s="416"/>
      <c r="N19" s="416"/>
    </row>
    <row r="20" spans="1:14" ht="18" customHeight="1" x14ac:dyDescent="0.2">
      <c r="A20" s="410">
        <v>1120</v>
      </c>
      <c r="B20" s="411" t="s">
        <v>723</v>
      </c>
      <c r="C20" s="414">
        <v>90</v>
      </c>
      <c r="D20" s="414">
        <v>62</v>
      </c>
      <c r="E20" s="414">
        <v>40</v>
      </c>
      <c r="F20" s="414">
        <v>17</v>
      </c>
      <c r="G20" s="414">
        <v>45</v>
      </c>
      <c r="H20" s="413">
        <f t="shared" si="0"/>
        <v>254</v>
      </c>
      <c r="I20" s="417"/>
      <c r="J20" s="417"/>
      <c r="K20" s="417"/>
      <c r="L20" s="417"/>
      <c r="M20" s="417"/>
      <c r="N20" s="417"/>
    </row>
    <row r="21" spans="1:14" ht="18" customHeight="1" x14ac:dyDescent="0.2">
      <c r="A21" s="410">
        <v>1121</v>
      </c>
      <c r="B21" s="411" t="s">
        <v>724</v>
      </c>
      <c r="C21" s="412">
        <v>36</v>
      </c>
      <c r="D21" s="412">
        <v>85</v>
      </c>
      <c r="E21" s="412">
        <v>74</v>
      </c>
      <c r="F21" s="412">
        <v>35</v>
      </c>
      <c r="G21" s="412">
        <v>77</v>
      </c>
      <c r="H21" s="413">
        <f t="shared" si="0"/>
        <v>307</v>
      </c>
      <c r="I21" s="416"/>
      <c r="J21" s="416"/>
      <c r="K21" s="416"/>
      <c r="L21" s="416"/>
      <c r="M21" s="416"/>
      <c r="N21" s="416"/>
    </row>
    <row r="22" spans="1:14" ht="18" customHeight="1" x14ac:dyDescent="0.2">
      <c r="A22" s="410">
        <v>1122</v>
      </c>
      <c r="B22" s="411" t="s">
        <v>724</v>
      </c>
      <c r="C22" s="414">
        <v>28</v>
      </c>
      <c r="D22" s="414">
        <v>63</v>
      </c>
      <c r="E22" s="414">
        <v>52</v>
      </c>
      <c r="F22" s="414">
        <v>36</v>
      </c>
      <c r="G22" s="414">
        <v>51</v>
      </c>
      <c r="H22" s="413">
        <f t="shared" si="0"/>
        <v>230</v>
      </c>
      <c r="I22" s="417"/>
      <c r="J22" s="417"/>
      <c r="K22" s="417"/>
      <c r="L22" s="417"/>
      <c r="M22" s="417"/>
      <c r="N22" s="417"/>
    </row>
    <row r="23" spans="1:14" ht="18" customHeight="1" x14ac:dyDescent="0.2">
      <c r="A23" s="410">
        <v>1123</v>
      </c>
      <c r="B23" s="411" t="s">
        <v>724</v>
      </c>
      <c r="C23" s="412">
        <v>49</v>
      </c>
      <c r="D23" s="412">
        <v>11</v>
      </c>
      <c r="E23" s="412">
        <v>8</v>
      </c>
      <c r="F23" s="412">
        <v>18</v>
      </c>
      <c r="G23" s="412">
        <v>54</v>
      </c>
      <c r="H23" s="413">
        <f t="shared" si="0"/>
        <v>140</v>
      </c>
      <c r="I23" s="416"/>
      <c r="J23" s="416"/>
      <c r="K23" s="416"/>
      <c r="L23" s="416"/>
      <c r="M23" s="416"/>
      <c r="N23" s="416"/>
    </row>
    <row r="24" spans="1:14" ht="18" customHeight="1" x14ac:dyDescent="0.2">
      <c r="A24" s="410">
        <v>1124</v>
      </c>
      <c r="B24" s="411" t="s">
        <v>725</v>
      </c>
      <c r="C24" s="414">
        <v>67</v>
      </c>
      <c r="D24" s="414">
        <v>28</v>
      </c>
      <c r="E24" s="414">
        <v>51</v>
      </c>
      <c r="F24" s="414">
        <v>3</v>
      </c>
      <c r="G24" s="414">
        <v>55</v>
      </c>
      <c r="H24" s="413">
        <f t="shared" si="0"/>
        <v>204</v>
      </c>
      <c r="I24" s="417"/>
      <c r="J24" s="417"/>
      <c r="K24" s="417"/>
      <c r="L24" s="417"/>
      <c r="M24" s="417"/>
      <c r="N24" s="417"/>
    </row>
    <row r="25" spans="1:14" ht="18" customHeight="1" x14ac:dyDescent="0.2">
      <c r="A25" s="410">
        <v>1125</v>
      </c>
      <c r="B25" s="411" t="s">
        <v>725</v>
      </c>
      <c r="C25" s="412">
        <v>24</v>
      </c>
      <c r="D25" s="412">
        <v>87</v>
      </c>
      <c r="E25" s="412">
        <v>64</v>
      </c>
      <c r="F25" s="412">
        <v>73</v>
      </c>
      <c r="G25" s="412">
        <v>69</v>
      </c>
      <c r="H25" s="413">
        <f t="shared" si="0"/>
        <v>317</v>
      </c>
      <c r="I25" s="416"/>
      <c r="J25" s="416"/>
      <c r="K25" s="416"/>
      <c r="L25" s="416"/>
      <c r="M25" s="416"/>
      <c r="N25" s="416"/>
    </row>
    <row r="26" spans="1:14" ht="18" customHeight="1" x14ac:dyDescent="0.2">
      <c r="A26" s="410">
        <v>1126</v>
      </c>
      <c r="B26" s="411" t="s">
        <v>725</v>
      </c>
      <c r="C26" s="414">
        <v>18</v>
      </c>
      <c r="D26" s="414">
        <v>55</v>
      </c>
      <c r="E26" s="414">
        <v>64</v>
      </c>
      <c r="F26" s="414">
        <v>34</v>
      </c>
      <c r="G26" s="414">
        <v>38</v>
      </c>
      <c r="H26" s="413">
        <f t="shared" si="0"/>
        <v>209</v>
      </c>
      <c r="I26" s="417"/>
      <c r="J26" s="417"/>
      <c r="K26" s="417"/>
      <c r="L26" s="417"/>
      <c r="M26" s="417"/>
      <c r="N26" s="417"/>
    </row>
    <row r="27" spans="1:14" ht="18" customHeight="1" x14ac:dyDescent="0.2">
      <c r="A27" s="410">
        <v>1127</v>
      </c>
      <c r="B27" s="411" t="s">
        <v>726</v>
      </c>
      <c r="C27" s="412">
        <v>86</v>
      </c>
      <c r="D27" s="412">
        <v>71</v>
      </c>
      <c r="E27" s="412">
        <v>49</v>
      </c>
      <c r="F27" s="412">
        <v>6</v>
      </c>
      <c r="G27" s="412">
        <v>20</v>
      </c>
      <c r="H27" s="413">
        <f t="shared" si="0"/>
        <v>232</v>
      </c>
      <c r="I27" s="416"/>
      <c r="J27" s="416"/>
      <c r="K27" s="416"/>
      <c r="L27" s="416"/>
      <c r="M27" s="416"/>
      <c r="N27" s="416"/>
    </row>
    <row r="28" spans="1:14" ht="18" customHeight="1" x14ac:dyDescent="0.2">
      <c r="A28" s="410">
        <v>1128</v>
      </c>
      <c r="B28" s="411" t="s">
        <v>726</v>
      </c>
      <c r="C28" s="414">
        <v>85</v>
      </c>
      <c r="D28" s="414">
        <v>75</v>
      </c>
      <c r="E28" s="414">
        <v>19</v>
      </c>
      <c r="F28" s="414">
        <v>48</v>
      </c>
      <c r="G28" s="414">
        <v>6</v>
      </c>
      <c r="H28" s="413">
        <f t="shared" si="0"/>
        <v>233</v>
      </c>
      <c r="I28" s="417"/>
      <c r="J28" s="417"/>
      <c r="K28" s="417"/>
      <c r="L28" s="417"/>
      <c r="M28" s="417"/>
      <c r="N28" s="417"/>
    </row>
    <row r="29" spans="1:14" ht="18" customHeight="1" x14ac:dyDescent="0.2">
      <c r="A29" s="410">
        <v>1129</v>
      </c>
      <c r="B29" s="411" t="s">
        <v>726</v>
      </c>
      <c r="C29" s="412">
        <v>7</v>
      </c>
      <c r="D29" s="412">
        <v>53</v>
      </c>
      <c r="E29" s="412">
        <v>81</v>
      </c>
      <c r="F29" s="412">
        <v>77</v>
      </c>
      <c r="G29" s="412">
        <v>37</v>
      </c>
      <c r="H29" s="413">
        <f t="shared" si="0"/>
        <v>255</v>
      </c>
      <c r="I29" s="416"/>
      <c r="J29" s="416"/>
      <c r="K29" s="416"/>
      <c r="L29" s="416"/>
      <c r="M29" s="416"/>
      <c r="N29" s="416"/>
    </row>
    <row r="30" spans="1:14" ht="18" customHeight="1" x14ac:dyDescent="0.2">
      <c r="A30" s="410">
        <v>1130</v>
      </c>
      <c r="B30" s="411" t="s">
        <v>727</v>
      </c>
      <c r="C30" s="414">
        <v>86</v>
      </c>
      <c r="D30" s="414">
        <v>68</v>
      </c>
      <c r="E30" s="414">
        <v>52</v>
      </c>
      <c r="F30" s="414">
        <v>37</v>
      </c>
      <c r="G30" s="414">
        <v>65</v>
      </c>
      <c r="H30" s="413">
        <f t="shared" si="0"/>
        <v>308</v>
      </c>
      <c r="I30" s="417"/>
      <c r="J30" s="417"/>
      <c r="K30" s="417"/>
      <c r="L30" s="417"/>
      <c r="M30" s="417"/>
      <c r="N30" s="417"/>
    </row>
    <row r="31" spans="1:14" ht="18" customHeight="1" x14ac:dyDescent="0.2">
      <c r="A31" s="410">
        <v>1131</v>
      </c>
      <c r="B31" s="411" t="s">
        <v>727</v>
      </c>
      <c r="C31" s="412">
        <v>56</v>
      </c>
      <c r="D31" s="412">
        <v>15</v>
      </c>
      <c r="E31" s="412">
        <v>11</v>
      </c>
      <c r="F31" s="412">
        <v>82</v>
      </c>
      <c r="G31" s="412">
        <v>38</v>
      </c>
      <c r="H31" s="413">
        <f t="shared" si="0"/>
        <v>202</v>
      </c>
      <c r="I31" s="416"/>
      <c r="J31" s="416"/>
      <c r="K31" s="416"/>
      <c r="L31" s="416"/>
      <c r="M31" s="416"/>
      <c r="N31" s="416"/>
    </row>
    <row r="32" spans="1:14" ht="18" customHeight="1" x14ac:dyDescent="0.2">
      <c r="A32" s="410">
        <v>1132</v>
      </c>
      <c r="B32" s="411" t="s">
        <v>727</v>
      </c>
      <c r="C32" s="414">
        <v>52</v>
      </c>
      <c r="D32" s="414">
        <v>30</v>
      </c>
      <c r="E32" s="414">
        <v>18</v>
      </c>
      <c r="F32" s="414">
        <v>71</v>
      </c>
      <c r="G32" s="414">
        <v>15</v>
      </c>
      <c r="H32" s="413">
        <f t="shared" si="0"/>
        <v>186</v>
      </c>
      <c r="I32" s="417"/>
      <c r="J32" s="417"/>
      <c r="K32" s="417"/>
      <c r="L32" s="417"/>
      <c r="M32" s="417"/>
      <c r="N32" s="417"/>
    </row>
    <row r="33" spans="1:43" ht="18" customHeight="1" x14ac:dyDescent="0.2">
      <c r="A33" s="410">
        <v>1133</v>
      </c>
      <c r="B33" s="411" t="s">
        <v>728</v>
      </c>
      <c r="C33" s="412">
        <v>39</v>
      </c>
      <c r="D33" s="412">
        <v>27</v>
      </c>
      <c r="E33" s="412">
        <v>52</v>
      </c>
      <c r="F33" s="412">
        <v>64</v>
      </c>
      <c r="G33" s="412">
        <v>72</v>
      </c>
      <c r="H33" s="413">
        <f t="shared" si="0"/>
        <v>254</v>
      </c>
      <c r="I33" s="416"/>
      <c r="J33" s="416"/>
      <c r="K33" s="416"/>
      <c r="L33" s="416"/>
      <c r="M33" s="416"/>
      <c r="N33" s="416"/>
    </row>
    <row r="34" spans="1:43" ht="18" customHeight="1" x14ac:dyDescent="0.2">
      <c r="A34" s="410">
        <v>1134</v>
      </c>
      <c r="B34" s="411" t="s">
        <v>728</v>
      </c>
      <c r="C34" s="414">
        <v>31</v>
      </c>
      <c r="D34" s="414">
        <v>46</v>
      </c>
      <c r="E34" s="414">
        <v>83</v>
      </c>
      <c r="F34" s="414">
        <v>7</v>
      </c>
      <c r="G34" s="414">
        <v>3</v>
      </c>
      <c r="H34" s="413">
        <f t="shared" si="0"/>
        <v>170</v>
      </c>
      <c r="I34" s="417"/>
      <c r="J34" s="417"/>
      <c r="K34" s="417"/>
      <c r="L34" s="417"/>
      <c r="M34" s="417"/>
      <c r="N34" s="417"/>
    </row>
    <row r="35" spans="1:43" ht="18" customHeight="1" x14ac:dyDescent="0.2">
      <c r="A35" s="410">
        <v>1135</v>
      </c>
      <c r="B35" s="411" t="s">
        <v>728</v>
      </c>
      <c r="C35" s="412">
        <v>60</v>
      </c>
      <c r="D35" s="412">
        <v>75</v>
      </c>
      <c r="E35" s="412">
        <v>57</v>
      </c>
      <c r="F35" s="412">
        <v>86</v>
      </c>
      <c r="G35" s="412">
        <v>44</v>
      </c>
      <c r="H35" s="413">
        <f t="shared" si="0"/>
        <v>322</v>
      </c>
      <c r="I35" s="416"/>
      <c r="J35" s="416"/>
      <c r="K35" s="416"/>
      <c r="L35" s="416"/>
      <c r="M35" s="416"/>
      <c r="N35" s="416"/>
    </row>
    <row r="36" spans="1:43" ht="18" customHeight="1" x14ac:dyDescent="0.2">
      <c r="A36" s="410">
        <v>1136</v>
      </c>
      <c r="B36" s="411" t="s">
        <v>729</v>
      </c>
      <c r="C36" s="414">
        <v>69</v>
      </c>
      <c r="D36" s="414">
        <v>66</v>
      </c>
      <c r="E36" s="414">
        <v>61</v>
      </c>
      <c r="F36" s="414">
        <v>1</v>
      </c>
      <c r="G36" s="414">
        <v>63</v>
      </c>
      <c r="H36" s="413">
        <f t="shared" si="0"/>
        <v>260</v>
      </c>
      <c r="I36" s="417"/>
      <c r="J36" s="417"/>
      <c r="K36" s="417"/>
      <c r="L36" s="417"/>
      <c r="M36" s="417"/>
      <c r="N36" s="417"/>
    </row>
    <row r="37" spans="1:43" ht="18" customHeight="1" x14ac:dyDescent="0.2">
      <c r="A37" s="410">
        <v>1137</v>
      </c>
      <c r="B37" s="411" t="s">
        <v>729</v>
      </c>
      <c r="C37" s="412">
        <v>43</v>
      </c>
      <c r="D37" s="412">
        <v>4</v>
      </c>
      <c r="E37" s="412">
        <v>67</v>
      </c>
      <c r="F37" s="412">
        <v>53</v>
      </c>
      <c r="G37" s="412">
        <v>17</v>
      </c>
      <c r="H37" s="413">
        <f t="shared" si="0"/>
        <v>184</v>
      </c>
      <c r="I37" s="416"/>
      <c r="J37" s="416"/>
      <c r="K37" s="416"/>
      <c r="L37" s="416"/>
      <c r="M37" s="416"/>
      <c r="N37" s="416"/>
    </row>
    <row r="38" spans="1:43" ht="18" customHeight="1" x14ac:dyDescent="0.2">
      <c r="A38" s="410">
        <v>1138</v>
      </c>
      <c r="B38" s="411" t="s">
        <v>729</v>
      </c>
      <c r="C38" s="414">
        <v>47</v>
      </c>
      <c r="D38" s="414">
        <v>40</v>
      </c>
      <c r="E38" s="414">
        <v>53</v>
      </c>
      <c r="F38" s="414">
        <v>20</v>
      </c>
      <c r="G38" s="414">
        <v>10</v>
      </c>
      <c r="H38" s="413">
        <f t="shared" si="0"/>
        <v>170</v>
      </c>
      <c r="I38" s="417"/>
      <c r="J38" s="417"/>
      <c r="K38" s="417"/>
      <c r="L38" s="417"/>
      <c r="M38" s="417"/>
      <c r="N38" s="417"/>
    </row>
    <row r="39" spans="1:43" ht="18" customHeight="1" x14ac:dyDescent="0.2">
      <c r="A39" s="410">
        <v>1139</v>
      </c>
      <c r="B39" s="411" t="s">
        <v>730</v>
      </c>
      <c r="C39" s="412">
        <v>2</v>
      </c>
      <c r="D39" s="412">
        <v>49</v>
      </c>
      <c r="E39" s="412">
        <v>81</v>
      </c>
      <c r="F39" s="412">
        <v>88</v>
      </c>
      <c r="G39" s="412">
        <v>12</v>
      </c>
      <c r="H39" s="413">
        <f t="shared" si="0"/>
        <v>232</v>
      </c>
      <c r="I39" s="416"/>
      <c r="J39" s="416"/>
      <c r="K39" s="416"/>
      <c r="L39" s="416"/>
      <c r="M39" s="416"/>
      <c r="N39" s="416"/>
    </row>
    <row r="40" spans="1:43" ht="18" customHeight="1" x14ac:dyDescent="0.2">
      <c r="A40" s="410">
        <v>1140</v>
      </c>
      <c r="B40" s="411" t="s">
        <v>730</v>
      </c>
      <c r="C40" s="414">
        <v>59</v>
      </c>
      <c r="D40" s="414">
        <v>42</v>
      </c>
      <c r="E40" s="414">
        <v>51</v>
      </c>
      <c r="F40" s="414">
        <v>34</v>
      </c>
      <c r="G40" s="414">
        <v>8</v>
      </c>
      <c r="H40" s="413">
        <f t="shared" si="0"/>
        <v>194</v>
      </c>
      <c r="I40" s="417"/>
      <c r="J40" s="417"/>
      <c r="K40" s="417"/>
      <c r="L40" s="417"/>
      <c r="M40" s="417"/>
      <c r="N40" s="417"/>
    </row>
    <row r="41" spans="1:43" ht="18" customHeight="1" x14ac:dyDescent="0.2">
      <c r="A41" s="410">
        <v>1141</v>
      </c>
      <c r="B41" s="411" t="s">
        <v>730</v>
      </c>
      <c r="C41" s="412">
        <v>35</v>
      </c>
      <c r="D41" s="412">
        <v>7</v>
      </c>
      <c r="E41" s="412">
        <v>88</v>
      </c>
      <c r="F41" s="412">
        <v>14</v>
      </c>
      <c r="G41" s="412">
        <v>30</v>
      </c>
      <c r="H41" s="413">
        <f t="shared" si="0"/>
        <v>174</v>
      </c>
      <c r="I41" s="416"/>
      <c r="J41" s="416"/>
      <c r="K41" s="416"/>
      <c r="L41" s="416"/>
      <c r="M41" s="416"/>
      <c r="N41" s="416"/>
    </row>
    <row r="42" spans="1:43" ht="18" customHeight="1" x14ac:dyDescent="0.2">
      <c r="A42" s="410">
        <v>1142</v>
      </c>
      <c r="B42" s="411" t="s">
        <v>731</v>
      </c>
      <c r="C42" s="414">
        <v>80</v>
      </c>
      <c r="D42" s="414">
        <v>64</v>
      </c>
      <c r="E42" s="414">
        <v>16</v>
      </c>
      <c r="F42" s="414">
        <v>66</v>
      </c>
      <c r="G42" s="414">
        <v>23</v>
      </c>
      <c r="H42" s="413">
        <f t="shared" si="0"/>
        <v>249</v>
      </c>
      <c r="I42" s="417"/>
      <c r="J42" s="417"/>
      <c r="K42" s="417"/>
      <c r="L42" s="417"/>
      <c r="M42" s="417"/>
      <c r="N42" s="417"/>
    </row>
    <row r="43" spans="1:43" ht="18" customHeight="1" x14ac:dyDescent="0.2">
      <c r="A43" s="410">
        <v>1143</v>
      </c>
      <c r="B43" s="411" t="s">
        <v>731</v>
      </c>
      <c r="C43" s="412">
        <v>36</v>
      </c>
      <c r="D43" s="412">
        <v>84</v>
      </c>
      <c r="E43" s="412">
        <v>76</v>
      </c>
      <c r="F43" s="412">
        <v>90</v>
      </c>
      <c r="G43" s="412">
        <v>6</v>
      </c>
      <c r="H43" s="413">
        <f t="shared" si="0"/>
        <v>292</v>
      </c>
      <c r="I43" s="416"/>
      <c r="J43" s="416"/>
      <c r="K43" s="416"/>
      <c r="L43" s="416"/>
      <c r="M43" s="416"/>
      <c r="N43" s="416"/>
    </row>
    <row r="44" spans="1:43" ht="18" customHeight="1" x14ac:dyDescent="0.2">
      <c r="A44" s="410">
        <v>1144</v>
      </c>
      <c r="B44" s="411" t="s">
        <v>731</v>
      </c>
      <c r="C44" s="414">
        <v>54</v>
      </c>
      <c r="D44" s="414">
        <v>84</v>
      </c>
      <c r="E44" s="414">
        <v>32</v>
      </c>
      <c r="F44" s="414">
        <v>47</v>
      </c>
      <c r="G44" s="414">
        <v>24</v>
      </c>
      <c r="H44" s="413">
        <f t="shared" si="0"/>
        <v>241</v>
      </c>
      <c r="I44" s="417"/>
      <c r="J44" s="417"/>
      <c r="K44" s="417"/>
      <c r="L44" s="417"/>
      <c r="M44" s="417"/>
      <c r="N44" s="417"/>
    </row>
    <row r="45" spans="1:43" ht="18" customHeight="1" x14ac:dyDescent="0.2">
      <c r="A45" s="410">
        <v>1145</v>
      </c>
      <c r="B45" s="411" t="s">
        <v>732</v>
      </c>
      <c r="C45" s="412">
        <v>64</v>
      </c>
      <c r="D45" s="418">
        <v>36</v>
      </c>
      <c r="E45" s="412">
        <v>70</v>
      </c>
      <c r="F45" s="412">
        <v>85</v>
      </c>
      <c r="G45" s="419">
        <v>11</v>
      </c>
      <c r="H45" s="413">
        <f t="shared" si="0"/>
        <v>266</v>
      </c>
      <c r="I45" s="416"/>
      <c r="J45" s="416"/>
      <c r="K45" s="416"/>
      <c r="L45" s="416"/>
      <c r="M45" s="416"/>
      <c r="N45" s="416"/>
      <c r="P45" s="410">
        <v>1145</v>
      </c>
      <c r="Q45" s="411" t="s">
        <v>732</v>
      </c>
      <c r="R45" s="412">
        <v>64</v>
      </c>
      <c r="S45" s="418">
        <v>36</v>
      </c>
      <c r="T45" s="412">
        <v>70</v>
      </c>
      <c r="U45" s="420">
        <v>85</v>
      </c>
      <c r="V45" s="419">
        <v>11</v>
      </c>
      <c r="W45" s="413">
        <f t="shared" ref="W45:W59" si="1">R45+S45+T45+U45+V45</f>
        <v>266</v>
      </c>
      <c r="X45" s="416"/>
      <c r="Y45" s="416"/>
      <c r="Z45" s="416"/>
      <c r="AA45" s="416"/>
      <c r="AB45" s="416"/>
      <c r="AC45" s="416"/>
      <c r="AD45" s="410">
        <v>1167</v>
      </c>
      <c r="AE45" s="411" t="s">
        <v>733</v>
      </c>
      <c r="AF45" s="418">
        <v>36</v>
      </c>
      <c r="AG45" s="418">
        <v>37</v>
      </c>
      <c r="AH45" s="420">
        <v>82</v>
      </c>
      <c r="AI45" s="412">
        <v>26</v>
      </c>
      <c r="AJ45" s="419">
        <v>66</v>
      </c>
      <c r="AK45" s="413">
        <f t="shared" ref="AK45:AK56" si="2">AF45+AG45+AH45+AI45+AJ45</f>
        <v>247</v>
      </c>
      <c r="AL45" s="421">
        <v>38</v>
      </c>
      <c r="AM45" s="421">
        <v>28</v>
      </c>
      <c r="AN45" s="421">
        <v>25</v>
      </c>
      <c r="AO45" s="421">
        <v>30</v>
      </c>
      <c r="AP45" s="421">
        <v>35</v>
      </c>
      <c r="AQ45" s="413">
        <f>AL45+AM45+AN45+AO45+AP45</f>
        <v>156</v>
      </c>
    </row>
    <row r="46" spans="1:43" ht="18" customHeight="1" x14ac:dyDescent="0.2">
      <c r="A46" s="410">
        <v>1146</v>
      </c>
      <c r="B46" s="411" t="s">
        <v>732</v>
      </c>
      <c r="C46" s="422">
        <v>11</v>
      </c>
      <c r="D46" s="414">
        <v>40</v>
      </c>
      <c r="E46" s="414">
        <v>87</v>
      </c>
      <c r="F46" s="414">
        <v>38</v>
      </c>
      <c r="G46" s="414">
        <v>80</v>
      </c>
      <c r="H46" s="413">
        <f t="shared" si="0"/>
        <v>256</v>
      </c>
      <c r="I46" s="417"/>
      <c r="J46" s="417"/>
      <c r="K46" s="417"/>
      <c r="L46" s="417"/>
      <c r="M46" s="417"/>
      <c r="N46" s="417"/>
      <c r="P46" s="410">
        <v>1146</v>
      </c>
      <c r="Q46" s="411" t="s">
        <v>732</v>
      </c>
      <c r="R46" s="422">
        <v>11</v>
      </c>
      <c r="S46" s="414">
        <v>40</v>
      </c>
      <c r="T46" s="414">
        <v>87</v>
      </c>
      <c r="U46" s="414">
        <v>38</v>
      </c>
      <c r="V46" s="414">
        <v>80</v>
      </c>
      <c r="W46" s="413">
        <f t="shared" si="1"/>
        <v>256</v>
      </c>
      <c r="X46" s="417"/>
      <c r="Y46" s="417"/>
      <c r="Z46" s="417"/>
      <c r="AA46" s="417"/>
      <c r="AB46" s="417"/>
      <c r="AC46" s="417"/>
      <c r="AD46" s="410">
        <v>1168</v>
      </c>
      <c r="AE46" s="411" t="s">
        <v>733</v>
      </c>
      <c r="AF46" s="422">
        <v>11</v>
      </c>
      <c r="AG46" s="414">
        <v>5</v>
      </c>
      <c r="AH46" s="414">
        <v>19</v>
      </c>
      <c r="AI46" s="414">
        <v>30</v>
      </c>
      <c r="AJ46" s="414">
        <v>9</v>
      </c>
      <c r="AK46" s="413">
        <f t="shared" si="2"/>
        <v>74</v>
      </c>
      <c r="AL46" s="417"/>
      <c r="AM46" s="417"/>
      <c r="AN46" s="417"/>
      <c r="AO46" s="417"/>
      <c r="AP46" s="417"/>
      <c r="AQ46" s="417"/>
    </row>
    <row r="47" spans="1:43" ht="18" customHeight="1" x14ac:dyDescent="0.2">
      <c r="A47" s="410">
        <v>1147</v>
      </c>
      <c r="B47" s="411" t="s">
        <v>732</v>
      </c>
      <c r="C47" s="412">
        <v>4</v>
      </c>
      <c r="D47" s="412">
        <v>36</v>
      </c>
      <c r="E47" s="412">
        <v>60</v>
      </c>
      <c r="F47" s="412">
        <v>7</v>
      </c>
      <c r="G47" s="412">
        <v>89</v>
      </c>
      <c r="H47" s="413">
        <f t="shared" si="0"/>
        <v>196</v>
      </c>
      <c r="I47" s="416"/>
      <c r="J47" s="416"/>
      <c r="K47" s="416"/>
      <c r="L47" s="416"/>
      <c r="M47" s="416"/>
      <c r="N47" s="416"/>
      <c r="P47" s="410">
        <v>1147</v>
      </c>
      <c r="Q47" s="411" t="s">
        <v>732</v>
      </c>
      <c r="R47" s="412">
        <v>4</v>
      </c>
      <c r="S47" s="423">
        <v>36</v>
      </c>
      <c r="T47" s="412">
        <v>60</v>
      </c>
      <c r="U47" s="412">
        <v>7</v>
      </c>
      <c r="V47" s="412">
        <v>89</v>
      </c>
      <c r="W47" s="413">
        <f t="shared" si="1"/>
        <v>196</v>
      </c>
      <c r="X47" s="416"/>
      <c r="Y47" s="416"/>
      <c r="Z47" s="416"/>
      <c r="AA47" s="416"/>
      <c r="AB47" s="416"/>
      <c r="AC47" s="416"/>
      <c r="AD47" s="410">
        <v>1169</v>
      </c>
      <c r="AE47" s="411" t="s">
        <v>734</v>
      </c>
      <c r="AF47" s="412">
        <v>53</v>
      </c>
      <c r="AG47" s="423">
        <v>82</v>
      </c>
      <c r="AH47" s="412">
        <v>47</v>
      </c>
      <c r="AI47" s="412">
        <v>81</v>
      </c>
      <c r="AJ47" s="412">
        <v>46</v>
      </c>
      <c r="AK47" s="413">
        <f t="shared" si="2"/>
        <v>309</v>
      </c>
      <c r="AL47" s="416"/>
      <c r="AM47" s="416"/>
      <c r="AN47" s="416"/>
      <c r="AO47" s="416"/>
      <c r="AP47" s="416"/>
      <c r="AQ47" s="416"/>
    </row>
    <row r="48" spans="1:43" ht="18" customHeight="1" x14ac:dyDescent="0.2">
      <c r="A48" s="410">
        <v>1148</v>
      </c>
      <c r="B48" s="411" t="s">
        <v>735</v>
      </c>
      <c r="C48" s="414">
        <v>20</v>
      </c>
      <c r="D48" s="414">
        <v>27</v>
      </c>
      <c r="E48" s="414">
        <v>42</v>
      </c>
      <c r="F48" s="414">
        <v>85</v>
      </c>
      <c r="G48" s="414">
        <v>63</v>
      </c>
      <c r="H48" s="413">
        <f t="shared" si="0"/>
        <v>237</v>
      </c>
      <c r="I48" s="417"/>
      <c r="J48" s="417"/>
      <c r="K48" s="417"/>
      <c r="L48" s="417"/>
      <c r="M48" s="417"/>
      <c r="N48" s="417"/>
      <c r="P48" s="410">
        <v>1148</v>
      </c>
      <c r="Q48" s="411" t="s">
        <v>735</v>
      </c>
      <c r="R48" s="414">
        <v>20</v>
      </c>
      <c r="S48" s="414">
        <v>27</v>
      </c>
      <c r="T48" s="414">
        <v>42</v>
      </c>
      <c r="U48" s="414">
        <v>85</v>
      </c>
      <c r="V48" s="414">
        <v>63</v>
      </c>
      <c r="W48" s="413">
        <f t="shared" si="1"/>
        <v>237</v>
      </c>
      <c r="X48" s="417"/>
      <c r="Y48" s="417"/>
      <c r="Z48" s="417"/>
      <c r="AA48" s="417"/>
      <c r="AB48" s="417"/>
      <c r="AC48" s="417"/>
      <c r="AD48" s="410">
        <v>1170</v>
      </c>
      <c r="AE48" s="411" t="s">
        <v>734</v>
      </c>
      <c r="AF48" s="414">
        <v>53</v>
      </c>
      <c r="AG48" s="414">
        <v>78</v>
      </c>
      <c r="AH48" s="414">
        <v>40</v>
      </c>
      <c r="AI48" s="414">
        <v>81</v>
      </c>
      <c r="AJ48" s="414">
        <v>10</v>
      </c>
      <c r="AK48" s="413">
        <f t="shared" si="2"/>
        <v>262</v>
      </c>
      <c r="AL48" s="421">
        <v>82</v>
      </c>
      <c r="AM48" s="421">
        <v>50</v>
      </c>
      <c r="AN48" s="421">
        <v>51</v>
      </c>
      <c r="AO48" s="421">
        <v>36</v>
      </c>
      <c r="AP48" s="421">
        <v>30</v>
      </c>
      <c r="AQ48" s="413">
        <f>AL48+AM48+AN48+AO48+AP48</f>
        <v>249</v>
      </c>
    </row>
    <row r="49" spans="1:44" ht="18" customHeight="1" x14ac:dyDescent="0.2">
      <c r="A49" s="410">
        <v>1149</v>
      </c>
      <c r="B49" s="411" t="s">
        <v>735</v>
      </c>
      <c r="C49" s="412">
        <v>70</v>
      </c>
      <c r="D49" s="412">
        <v>1</v>
      </c>
      <c r="E49" s="412">
        <v>68</v>
      </c>
      <c r="F49" s="412">
        <v>60</v>
      </c>
      <c r="G49" s="412">
        <v>86</v>
      </c>
      <c r="H49" s="413">
        <f t="shared" si="0"/>
        <v>285</v>
      </c>
      <c r="I49" s="421">
        <v>27</v>
      </c>
      <c r="J49" s="421">
        <v>13</v>
      </c>
      <c r="K49" s="421">
        <v>15</v>
      </c>
      <c r="L49" s="421">
        <v>38</v>
      </c>
      <c r="M49" s="421">
        <v>63</v>
      </c>
      <c r="N49" s="413">
        <f>I49+J49+K49+L49+M49</f>
        <v>156</v>
      </c>
      <c r="P49" s="410">
        <v>1149</v>
      </c>
      <c r="Q49" s="411" t="s">
        <v>735</v>
      </c>
      <c r="R49" s="412">
        <v>70</v>
      </c>
      <c r="S49" s="412">
        <v>1</v>
      </c>
      <c r="T49" s="412">
        <v>68</v>
      </c>
      <c r="U49" s="412">
        <v>60</v>
      </c>
      <c r="V49" s="412">
        <v>86</v>
      </c>
      <c r="W49" s="413">
        <f t="shared" si="1"/>
        <v>285</v>
      </c>
      <c r="X49" s="421">
        <v>27</v>
      </c>
      <c r="Y49" s="421">
        <v>13</v>
      </c>
      <c r="Z49" s="421">
        <v>15</v>
      </c>
      <c r="AA49" s="421">
        <v>38</v>
      </c>
      <c r="AB49" s="421">
        <v>63</v>
      </c>
      <c r="AC49" s="413">
        <f>X49+Y49+Z49+AA49+AB49</f>
        <v>156</v>
      </c>
      <c r="AD49" s="410">
        <v>1171</v>
      </c>
      <c r="AE49" s="411" t="s">
        <v>734</v>
      </c>
      <c r="AF49" s="412">
        <v>37</v>
      </c>
      <c r="AG49" s="412">
        <v>49</v>
      </c>
      <c r="AH49" s="412">
        <v>56</v>
      </c>
      <c r="AI49" s="412">
        <v>32</v>
      </c>
      <c r="AJ49" s="412">
        <v>12</v>
      </c>
      <c r="AK49" s="413">
        <f t="shared" si="2"/>
        <v>186</v>
      </c>
      <c r="AL49" s="416"/>
      <c r="AM49" s="416"/>
      <c r="AN49" s="416"/>
      <c r="AO49" s="416"/>
      <c r="AP49" s="416"/>
      <c r="AQ49" s="416"/>
    </row>
    <row r="50" spans="1:44" ht="18" customHeight="1" x14ac:dyDescent="0.2">
      <c r="A50" s="410">
        <v>1150</v>
      </c>
      <c r="B50" s="411" t="s">
        <v>735</v>
      </c>
      <c r="C50" s="414">
        <v>23</v>
      </c>
      <c r="D50" s="414">
        <v>80</v>
      </c>
      <c r="E50" s="424">
        <v>82</v>
      </c>
      <c r="F50" s="414">
        <v>60</v>
      </c>
      <c r="G50" s="424">
        <v>37</v>
      </c>
      <c r="H50" s="413">
        <f t="shared" si="0"/>
        <v>282</v>
      </c>
      <c r="I50" s="417"/>
      <c r="J50" s="417"/>
      <c r="K50" s="417"/>
      <c r="L50" s="417"/>
      <c r="M50" s="417"/>
      <c r="N50" s="417"/>
      <c r="P50" s="410">
        <v>1150</v>
      </c>
      <c r="Q50" s="411" t="s">
        <v>735</v>
      </c>
      <c r="R50" s="414">
        <v>23</v>
      </c>
      <c r="S50" s="414">
        <v>80</v>
      </c>
      <c r="T50" s="418">
        <v>82</v>
      </c>
      <c r="U50" s="414">
        <v>60</v>
      </c>
      <c r="V50" s="424">
        <v>37</v>
      </c>
      <c r="W50" s="413">
        <f t="shared" si="1"/>
        <v>282</v>
      </c>
      <c r="X50" s="417"/>
      <c r="Y50" s="417"/>
      <c r="Z50" s="417"/>
      <c r="AA50" s="417"/>
      <c r="AB50" s="417"/>
      <c r="AC50" s="417"/>
      <c r="AD50" s="410">
        <v>1172</v>
      </c>
      <c r="AE50" s="411" t="s">
        <v>736</v>
      </c>
      <c r="AF50" s="414">
        <v>86</v>
      </c>
      <c r="AG50" s="414">
        <v>52</v>
      </c>
      <c r="AH50" s="425">
        <v>72</v>
      </c>
      <c r="AI50" s="424">
        <v>82</v>
      </c>
      <c r="AJ50" s="424">
        <v>28</v>
      </c>
      <c r="AK50" s="413">
        <f t="shared" si="2"/>
        <v>320</v>
      </c>
      <c r="AL50" s="417"/>
      <c r="AM50" s="417"/>
      <c r="AN50" s="417"/>
      <c r="AO50" s="417"/>
      <c r="AP50" s="417"/>
      <c r="AQ50" s="417"/>
    </row>
    <row r="51" spans="1:44" ht="18" customHeight="1" x14ac:dyDescent="0.2">
      <c r="A51" s="410">
        <v>1151</v>
      </c>
      <c r="B51" s="411" t="s">
        <v>737</v>
      </c>
      <c r="C51" s="412">
        <v>41</v>
      </c>
      <c r="D51" s="412">
        <v>31</v>
      </c>
      <c r="E51" s="412">
        <v>66</v>
      </c>
      <c r="F51" s="412">
        <v>87</v>
      </c>
      <c r="G51" s="412">
        <v>63</v>
      </c>
      <c r="H51" s="413">
        <f t="shared" si="0"/>
        <v>288</v>
      </c>
      <c r="I51" s="416"/>
      <c r="J51" s="416"/>
      <c r="K51" s="416"/>
      <c r="L51" s="416"/>
      <c r="M51" s="416"/>
      <c r="N51" s="416"/>
      <c r="P51" s="410">
        <v>1151</v>
      </c>
      <c r="Q51" s="411" t="s">
        <v>737</v>
      </c>
      <c r="R51" s="412">
        <v>41</v>
      </c>
      <c r="S51" s="412">
        <v>31</v>
      </c>
      <c r="T51" s="412">
        <v>66</v>
      </c>
      <c r="U51" s="412">
        <v>87</v>
      </c>
      <c r="V51" s="412">
        <v>63</v>
      </c>
      <c r="W51" s="413">
        <f t="shared" si="1"/>
        <v>288</v>
      </c>
      <c r="X51" s="416"/>
      <c r="Y51" s="416"/>
      <c r="Z51" s="416"/>
      <c r="AA51" s="416"/>
      <c r="AB51" s="416"/>
      <c r="AC51" s="416"/>
      <c r="AD51" s="410">
        <v>1173</v>
      </c>
      <c r="AE51" s="411" t="s">
        <v>736</v>
      </c>
      <c r="AF51" s="412">
        <v>65</v>
      </c>
      <c r="AG51" s="412">
        <v>21</v>
      </c>
      <c r="AH51" s="412">
        <v>89</v>
      </c>
      <c r="AI51" s="412">
        <v>53</v>
      </c>
      <c r="AJ51" s="412">
        <v>23</v>
      </c>
      <c r="AK51" s="413">
        <f t="shared" si="2"/>
        <v>251</v>
      </c>
      <c r="AL51" s="421">
        <v>81</v>
      </c>
      <c r="AM51" s="421">
        <v>28</v>
      </c>
      <c r="AN51" s="421">
        <v>61</v>
      </c>
      <c r="AO51" s="421">
        <v>17</v>
      </c>
      <c r="AP51" s="421">
        <v>35</v>
      </c>
      <c r="AQ51" s="413">
        <f>AL51+AM51+AN51+AO51+AP51</f>
        <v>222</v>
      </c>
    </row>
    <row r="52" spans="1:44" ht="18" customHeight="1" x14ac:dyDescent="0.2">
      <c r="A52" s="410">
        <v>1152</v>
      </c>
      <c r="B52" s="411" t="s">
        <v>737</v>
      </c>
      <c r="C52" s="414">
        <v>86</v>
      </c>
      <c r="D52" s="414">
        <v>52</v>
      </c>
      <c r="E52" s="414">
        <v>47</v>
      </c>
      <c r="F52" s="414">
        <v>7</v>
      </c>
      <c r="G52" s="414">
        <v>75</v>
      </c>
      <c r="H52" s="413">
        <f t="shared" si="0"/>
        <v>267</v>
      </c>
      <c r="I52" s="421">
        <v>82</v>
      </c>
      <c r="J52" s="421">
        <v>45</v>
      </c>
      <c r="K52" s="421">
        <v>73</v>
      </c>
      <c r="L52" s="421">
        <v>33</v>
      </c>
      <c r="M52" s="421">
        <v>29</v>
      </c>
      <c r="N52" s="413">
        <f>I52+J52+K52+L52+M52</f>
        <v>262</v>
      </c>
      <c r="P52" s="410">
        <v>1152</v>
      </c>
      <c r="Q52" s="411" t="s">
        <v>737</v>
      </c>
      <c r="R52" s="414">
        <v>86</v>
      </c>
      <c r="S52" s="414">
        <v>52</v>
      </c>
      <c r="T52" s="414">
        <v>47</v>
      </c>
      <c r="U52" s="414">
        <v>7</v>
      </c>
      <c r="V52" s="414">
        <v>75</v>
      </c>
      <c r="W52" s="413">
        <f t="shared" si="1"/>
        <v>267</v>
      </c>
      <c r="X52" s="421">
        <v>82</v>
      </c>
      <c r="Y52" s="421">
        <v>45</v>
      </c>
      <c r="Z52" s="421">
        <v>73</v>
      </c>
      <c r="AA52" s="421">
        <v>33</v>
      </c>
      <c r="AB52" s="421">
        <v>29</v>
      </c>
      <c r="AC52" s="413">
        <f>X52+Y52+Z52+AA52+AB52</f>
        <v>262</v>
      </c>
      <c r="AD52" s="410">
        <v>1174</v>
      </c>
      <c r="AE52" s="411" t="s">
        <v>736</v>
      </c>
      <c r="AF52" s="414">
        <v>40</v>
      </c>
      <c r="AG52" s="414">
        <v>48</v>
      </c>
      <c r="AH52" s="414">
        <v>44</v>
      </c>
      <c r="AI52" s="414">
        <v>35</v>
      </c>
      <c r="AJ52" s="414">
        <v>81</v>
      </c>
      <c r="AK52" s="413">
        <f t="shared" si="2"/>
        <v>248</v>
      </c>
      <c r="AL52" s="417"/>
      <c r="AM52" s="417"/>
      <c r="AN52" s="417"/>
      <c r="AO52" s="417"/>
      <c r="AP52" s="417"/>
      <c r="AQ52" s="417"/>
    </row>
    <row r="53" spans="1:44" ht="18" customHeight="1" x14ac:dyDescent="0.2">
      <c r="A53" s="410">
        <v>1153</v>
      </c>
      <c r="B53" s="411" t="s">
        <v>737</v>
      </c>
      <c r="C53" s="412">
        <v>11</v>
      </c>
      <c r="D53" s="412">
        <v>55</v>
      </c>
      <c r="E53" s="412">
        <v>41</v>
      </c>
      <c r="F53" s="412">
        <v>54</v>
      </c>
      <c r="G53" s="412">
        <v>10</v>
      </c>
      <c r="H53" s="413">
        <f t="shared" si="0"/>
        <v>171</v>
      </c>
      <c r="I53" s="416"/>
      <c r="J53" s="416"/>
      <c r="K53" s="416"/>
      <c r="L53" s="416"/>
      <c r="M53" s="416"/>
      <c r="N53" s="416"/>
      <c r="P53" s="410">
        <v>1153</v>
      </c>
      <c r="Q53" s="411" t="s">
        <v>737</v>
      </c>
      <c r="R53" s="412">
        <v>11</v>
      </c>
      <c r="S53" s="412">
        <v>55</v>
      </c>
      <c r="T53" s="412">
        <v>41</v>
      </c>
      <c r="U53" s="412">
        <v>54</v>
      </c>
      <c r="V53" s="412">
        <v>10</v>
      </c>
      <c r="W53" s="413">
        <f t="shared" si="1"/>
        <v>171</v>
      </c>
      <c r="X53" s="416"/>
      <c r="Y53" s="416"/>
      <c r="Z53" s="416"/>
      <c r="AA53" s="416"/>
      <c r="AB53" s="416"/>
      <c r="AC53" s="416"/>
      <c r="AD53" s="410">
        <v>1175</v>
      </c>
      <c r="AE53" s="411" t="s">
        <v>738</v>
      </c>
      <c r="AF53" s="412">
        <v>72</v>
      </c>
      <c r="AG53" s="412">
        <v>8</v>
      </c>
      <c r="AH53" s="412">
        <v>34</v>
      </c>
      <c r="AI53" s="412">
        <v>44</v>
      </c>
      <c r="AJ53" s="412">
        <v>60</v>
      </c>
      <c r="AK53" s="413">
        <f t="shared" si="2"/>
        <v>218</v>
      </c>
      <c r="AL53" s="416"/>
      <c r="AM53" s="416"/>
      <c r="AN53" s="416"/>
      <c r="AO53" s="416"/>
      <c r="AP53" s="416"/>
      <c r="AQ53" s="416"/>
    </row>
    <row r="54" spans="1:44" ht="18" customHeight="1" x14ac:dyDescent="0.2">
      <c r="A54" s="410">
        <v>1154</v>
      </c>
      <c r="B54" s="411" t="s">
        <v>739</v>
      </c>
      <c r="C54" s="414">
        <v>79</v>
      </c>
      <c r="D54" s="414">
        <v>26</v>
      </c>
      <c r="E54" s="414">
        <v>22</v>
      </c>
      <c r="F54" s="414">
        <v>3</v>
      </c>
      <c r="G54" s="424">
        <v>28</v>
      </c>
      <c r="H54" s="413">
        <f t="shared" si="0"/>
        <v>158</v>
      </c>
      <c r="I54" s="417"/>
      <c r="J54" s="417"/>
      <c r="K54" s="417"/>
      <c r="L54" s="417"/>
      <c r="M54" s="417"/>
      <c r="N54" s="417"/>
      <c r="P54" s="410">
        <v>1154</v>
      </c>
      <c r="Q54" s="411" t="s">
        <v>739</v>
      </c>
      <c r="R54" s="414">
        <v>79</v>
      </c>
      <c r="S54" s="414">
        <v>26</v>
      </c>
      <c r="T54" s="414">
        <v>22</v>
      </c>
      <c r="U54" s="414">
        <v>3</v>
      </c>
      <c r="V54" s="418">
        <v>28</v>
      </c>
      <c r="W54" s="413">
        <f t="shared" si="1"/>
        <v>158</v>
      </c>
      <c r="X54" s="417"/>
      <c r="Y54" s="417"/>
      <c r="Z54" s="417"/>
      <c r="AA54" s="417"/>
      <c r="AB54" s="417"/>
      <c r="AC54" s="417"/>
      <c r="AD54" s="410">
        <v>1176</v>
      </c>
      <c r="AE54" s="411" t="s">
        <v>738</v>
      </c>
      <c r="AF54" s="414">
        <v>50</v>
      </c>
      <c r="AG54" s="425">
        <v>72</v>
      </c>
      <c r="AH54" s="418">
        <v>27</v>
      </c>
      <c r="AI54" s="414">
        <v>14</v>
      </c>
      <c r="AJ54" s="414">
        <v>56</v>
      </c>
      <c r="AK54" s="413">
        <f t="shared" si="2"/>
        <v>219</v>
      </c>
      <c r="AL54" s="421">
        <v>10</v>
      </c>
      <c r="AM54" s="421">
        <v>22</v>
      </c>
      <c r="AN54" s="421">
        <v>59</v>
      </c>
      <c r="AO54" s="421">
        <v>46</v>
      </c>
      <c r="AP54" s="421">
        <v>33</v>
      </c>
      <c r="AQ54" s="413">
        <f>AL54+AM54+AN54+AO54+AP54</f>
        <v>170</v>
      </c>
    </row>
    <row r="55" spans="1:44" ht="18" customHeight="1" x14ac:dyDescent="0.2">
      <c r="A55" s="410">
        <v>1155</v>
      </c>
      <c r="B55" s="411" t="s">
        <v>739</v>
      </c>
      <c r="C55" s="412">
        <v>74</v>
      </c>
      <c r="D55" s="412">
        <v>23</v>
      </c>
      <c r="E55" s="412">
        <v>39</v>
      </c>
      <c r="F55" s="412">
        <v>11</v>
      </c>
      <c r="G55" s="412">
        <v>72</v>
      </c>
      <c r="H55" s="413">
        <f t="shared" si="0"/>
        <v>219</v>
      </c>
      <c r="I55" s="421">
        <v>3</v>
      </c>
      <c r="J55" s="421">
        <v>47</v>
      </c>
      <c r="K55" s="421">
        <v>28</v>
      </c>
      <c r="L55" s="421">
        <v>29</v>
      </c>
      <c r="M55" s="421">
        <v>83</v>
      </c>
      <c r="N55" s="413">
        <f>I55+J55+K55+L55+M55</f>
        <v>190</v>
      </c>
      <c r="P55" s="410">
        <v>1155</v>
      </c>
      <c r="Q55" s="411" t="s">
        <v>739</v>
      </c>
      <c r="R55" s="412">
        <v>74</v>
      </c>
      <c r="S55" s="412">
        <v>23</v>
      </c>
      <c r="T55" s="412">
        <v>39</v>
      </c>
      <c r="U55" s="412">
        <v>11</v>
      </c>
      <c r="V55" s="426">
        <v>72</v>
      </c>
      <c r="W55" s="413">
        <f t="shared" si="1"/>
        <v>219</v>
      </c>
      <c r="X55" s="421">
        <v>3</v>
      </c>
      <c r="Y55" s="421">
        <v>47</v>
      </c>
      <c r="Z55" s="421">
        <v>28</v>
      </c>
      <c r="AA55" s="421">
        <v>29</v>
      </c>
      <c r="AB55" s="421">
        <v>83</v>
      </c>
      <c r="AC55" s="413">
        <f>X55+Y55+Z55+AA55+AB55</f>
        <v>190</v>
      </c>
      <c r="AD55" s="410">
        <v>1177</v>
      </c>
      <c r="AE55" s="411" t="s">
        <v>738</v>
      </c>
      <c r="AF55" s="412">
        <v>71</v>
      </c>
      <c r="AG55" s="412">
        <v>10</v>
      </c>
      <c r="AH55" s="412">
        <v>31</v>
      </c>
      <c r="AI55" s="426">
        <v>82</v>
      </c>
      <c r="AJ55" s="426">
        <v>64</v>
      </c>
      <c r="AK55" s="413">
        <f t="shared" si="2"/>
        <v>258</v>
      </c>
      <c r="AL55" s="416"/>
      <c r="AM55" s="416"/>
      <c r="AN55" s="416"/>
      <c r="AO55" s="416"/>
      <c r="AP55" s="416"/>
      <c r="AQ55" s="416"/>
    </row>
    <row r="56" spans="1:44" ht="18" customHeight="1" x14ac:dyDescent="0.2">
      <c r="A56" s="410">
        <v>1156</v>
      </c>
      <c r="B56" s="411" t="s">
        <v>739</v>
      </c>
      <c r="C56" s="414">
        <v>21</v>
      </c>
      <c r="D56" s="414">
        <v>15</v>
      </c>
      <c r="E56" s="414">
        <v>38</v>
      </c>
      <c r="F56" s="414">
        <v>20</v>
      </c>
      <c r="G56" s="414">
        <v>33</v>
      </c>
      <c r="H56" s="413">
        <f t="shared" si="0"/>
        <v>127</v>
      </c>
      <c r="I56" s="417"/>
      <c r="J56" s="417"/>
      <c r="K56" s="417"/>
      <c r="L56" s="417"/>
      <c r="M56" s="417"/>
      <c r="N56" s="417"/>
      <c r="P56" s="410">
        <v>1156</v>
      </c>
      <c r="Q56" s="411" t="s">
        <v>739</v>
      </c>
      <c r="R56" s="414">
        <v>21</v>
      </c>
      <c r="S56" s="414">
        <v>15</v>
      </c>
      <c r="T56" s="414">
        <v>38</v>
      </c>
      <c r="U56" s="414">
        <v>20</v>
      </c>
      <c r="V56" s="426">
        <v>33</v>
      </c>
      <c r="W56" s="413">
        <f t="shared" si="1"/>
        <v>127</v>
      </c>
      <c r="X56" s="417"/>
      <c r="Y56" s="417"/>
      <c r="Z56" s="417"/>
      <c r="AA56" s="417"/>
      <c r="AB56" s="417"/>
      <c r="AC56" s="417"/>
      <c r="AD56" s="410">
        <v>1178</v>
      </c>
      <c r="AE56" s="411" t="s">
        <v>740</v>
      </c>
      <c r="AF56" s="414">
        <v>42</v>
      </c>
      <c r="AG56" s="414">
        <v>28</v>
      </c>
      <c r="AH56" s="414">
        <v>68</v>
      </c>
      <c r="AI56" s="414">
        <v>7</v>
      </c>
      <c r="AJ56" s="426">
        <v>33</v>
      </c>
      <c r="AK56" s="413">
        <f t="shared" si="2"/>
        <v>178</v>
      </c>
      <c r="AL56" s="417"/>
      <c r="AM56" s="417"/>
      <c r="AN56" s="417"/>
      <c r="AO56" s="417"/>
      <c r="AP56" s="417"/>
      <c r="AQ56" s="417"/>
    </row>
    <row r="57" spans="1:44" ht="18" customHeight="1" x14ac:dyDescent="0.2">
      <c r="A57" s="410">
        <v>1157</v>
      </c>
      <c r="B57" s="411" t="s">
        <v>741</v>
      </c>
      <c r="C57" s="412">
        <v>61</v>
      </c>
      <c r="D57" s="412">
        <v>9</v>
      </c>
      <c r="E57" s="424">
        <v>37</v>
      </c>
      <c r="F57" s="412">
        <v>8</v>
      </c>
      <c r="G57" s="424">
        <v>73</v>
      </c>
      <c r="H57" s="413">
        <f t="shared" si="0"/>
        <v>188</v>
      </c>
      <c r="I57" s="416"/>
      <c r="J57" s="416"/>
      <c r="K57" s="416"/>
      <c r="L57" s="416"/>
      <c r="M57" s="416"/>
      <c r="N57" s="416"/>
      <c r="P57" s="410">
        <v>1157</v>
      </c>
      <c r="Q57" s="411" t="s">
        <v>741</v>
      </c>
      <c r="R57" s="412">
        <v>61</v>
      </c>
      <c r="S57" s="412">
        <v>9</v>
      </c>
      <c r="T57" s="424">
        <v>37</v>
      </c>
      <c r="U57" s="412">
        <v>8</v>
      </c>
      <c r="V57" s="424">
        <v>73</v>
      </c>
      <c r="W57" s="413">
        <f t="shared" si="1"/>
        <v>188</v>
      </c>
      <c r="X57" s="416"/>
      <c r="Y57" s="416"/>
      <c r="Z57" s="416"/>
      <c r="AA57" s="416"/>
      <c r="AB57" s="416"/>
      <c r="AC57" s="416"/>
      <c r="AD57" s="410">
        <v>1179</v>
      </c>
      <c r="AE57" s="411" t="s">
        <v>742</v>
      </c>
      <c r="AF57" s="427">
        <v>27</v>
      </c>
      <c r="AG57" s="427">
        <v>72</v>
      </c>
      <c r="AH57" s="428">
        <v>36</v>
      </c>
      <c r="AI57" s="428">
        <v>63</v>
      </c>
      <c r="AJ57" s="141">
        <v>37</v>
      </c>
      <c r="AK57" s="141">
        <v>73</v>
      </c>
      <c r="AL57" s="141">
        <v>28</v>
      </c>
      <c r="AM57" s="141">
        <v>82</v>
      </c>
      <c r="AN57" s="427"/>
      <c r="AO57" s="429">
        <v>15</v>
      </c>
      <c r="AP57" s="429">
        <v>51</v>
      </c>
      <c r="AQ57" s="427"/>
      <c r="AR57" s="427"/>
    </row>
    <row r="58" spans="1:44" ht="18" customHeight="1" x14ac:dyDescent="0.2">
      <c r="A58" s="410">
        <v>1158</v>
      </c>
      <c r="B58" s="411" t="s">
        <v>741</v>
      </c>
      <c r="C58" s="414">
        <v>19</v>
      </c>
      <c r="D58" s="414">
        <v>12</v>
      </c>
      <c r="E58" s="414">
        <v>51</v>
      </c>
      <c r="F58" s="414">
        <v>56</v>
      </c>
      <c r="G58" s="414">
        <v>61</v>
      </c>
      <c r="H58" s="413">
        <f t="shared" si="0"/>
        <v>199</v>
      </c>
      <c r="I58" s="421">
        <v>72</v>
      </c>
      <c r="J58" s="421">
        <v>26</v>
      </c>
      <c r="K58" s="421">
        <v>87</v>
      </c>
      <c r="L58" s="421">
        <v>30</v>
      </c>
      <c r="M58" s="421">
        <v>43</v>
      </c>
      <c r="N58" s="413">
        <f>I58+J58+K58+L58+M58</f>
        <v>258</v>
      </c>
      <c r="P58" s="410">
        <v>1158</v>
      </c>
      <c r="Q58" s="411" t="s">
        <v>741</v>
      </c>
      <c r="R58" s="414">
        <v>19</v>
      </c>
      <c r="S58" s="414">
        <v>12</v>
      </c>
      <c r="T58" s="414">
        <v>51</v>
      </c>
      <c r="U58" s="414">
        <v>56</v>
      </c>
      <c r="V58" s="414">
        <v>61</v>
      </c>
      <c r="W58" s="413">
        <f t="shared" si="1"/>
        <v>199</v>
      </c>
      <c r="X58" s="426">
        <v>72</v>
      </c>
      <c r="Y58" s="421">
        <v>26</v>
      </c>
      <c r="Z58" s="421">
        <v>87</v>
      </c>
      <c r="AA58" s="421">
        <v>30</v>
      </c>
      <c r="AB58" s="421">
        <v>43</v>
      </c>
      <c r="AC58" s="413">
        <f>X58+Y58+Z58+AA58+AB58</f>
        <v>258</v>
      </c>
    </row>
    <row r="59" spans="1:44" ht="18" customHeight="1" x14ac:dyDescent="0.2">
      <c r="A59" s="410">
        <v>1159</v>
      </c>
      <c r="B59" s="411" t="s">
        <v>741</v>
      </c>
      <c r="C59" s="412">
        <v>71</v>
      </c>
      <c r="D59" s="412">
        <v>3</v>
      </c>
      <c r="E59" s="412">
        <v>27</v>
      </c>
      <c r="F59" s="412">
        <v>42</v>
      </c>
      <c r="G59" s="412">
        <v>18</v>
      </c>
      <c r="H59" s="413">
        <f t="shared" si="0"/>
        <v>161</v>
      </c>
      <c r="I59" s="416"/>
      <c r="J59" s="416"/>
      <c r="K59" s="416"/>
      <c r="L59" s="416"/>
      <c r="M59" s="416"/>
      <c r="N59" s="416"/>
      <c r="P59" s="410">
        <v>1159</v>
      </c>
      <c r="Q59" s="411" t="s">
        <v>741</v>
      </c>
      <c r="R59" s="412">
        <v>71</v>
      </c>
      <c r="S59" s="412">
        <v>3</v>
      </c>
      <c r="T59" s="412">
        <v>27</v>
      </c>
      <c r="U59" s="412">
        <v>42</v>
      </c>
      <c r="V59" s="412">
        <v>18</v>
      </c>
      <c r="W59" s="413">
        <f t="shared" si="1"/>
        <v>161</v>
      </c>
      <c r="X59" s="416"/>
      <c r="Y59" s="416"/>
      <c r="Z59" s="416"/>
      <c r="AA59" s="416"/>
      <c r="AB59" s="416"/>
      <c r="AC59" s="416"/>
    </row>
    <row r="60" spans="1:44" ht="18" customHeight="1" x14ac:dyDescent="0.2">
      <c r="A60" s="410">
        <v>1160</v>
      </c>
      <c r="B60" s="411" t="s">
        <v>743</v>
      </c>
      <c r="C60" s="414">
        <v>42</v>
      </c>
      <c r="D60" s="414">
        <v>32</v>
      </c>
      <c r="E60" s="414">
        <v>36</v>
      </c>
      <c r="F60" s="414">
        <v>47</v>
      </c>
      <c r="G60" s="414">
        <v>66</v>
      </c>
      <c r="H60" s="413">
        <f t="shared" si="0"/>
        <v>223</v>
      </c>
      <c r="I60" s="417"/>
      <c r="J60" s="417"/>
      <c r="K60" s="417"/>
      <c r="L60" s="417"/>
      <c r="M60" s="417"/>
      <c r="N60" s="417"/>
    </row>
    <row r="61" spans="1:44" ht="18" customHeight="1" x14ac:dyDescent="0.2">
      <c r="A61" s="410">
        <v>1161</v>
      </c>
      <c r="B61" s="411" t="s">
        <v>743</v>
      </c>
      <c r="C61" s="412">
        <v>35</v>
      </c>
      <c r="D61" s="412">
        <v>7</v>
      </c>
      <c r="E61" s="412">
        <v>12</v>
      </c>
      <c r="F61" s="412">
        <v>85</v>
      </c>
      <c r="G61" s="412">
        <v>89</v>
      </c>
      <c r="H61" s="413">
        <f t="shared" si="0"/>
        <v>228</v>
      </c>
      <c r="I61" s="421">
        <v>21</v>
      </c>
      <c r="J61" s="421">
        <v>78</v>
      </c>
      <c r="K61" s="421">
        <v>81</v>
      </c>
      <c r="L61" s="421">
        <v>71</v>
      </c>
      <c r="M61" s="421">
        <v>31</v>
      </c>
      <c r="N61" s="413">
        <f>I61+J61+K61+L61+M61</f>
        <v>282</v>
      </c>
    </row>
    <row r="62" spans="1:44" ht="18" customHeight="1" x14ac:dyDescent="0.2">
      <c r="A62" s="410">
        <v>1162</v>
      </c>
      <c r="B62" s="411" t="s">
        <v>743</v>
      </c>
      <c r="C62" s="414">
        <v>58</v>
      </c>
      <c r="D62" s="414">
        <v>13</v>
      </c>
      <c r="E62" s="414">
        <v>62</v>
      </c>
      <c r="F62" s="414">
        <v>89</v>
      </c>
      <c r="G62" s="414">
        <v>22</v>
      </c>
      <c r="H62" s="413">
        <f t="shared" si="0"/>
        <v>244</v>
      </c>
      <c r="I62" s="417"/>
      <c r="J62" s="417"/>
      <c r="K62" s="417"/>
      <c r="L62" s="417"/>
      <c r="M62" s="417"/>
      <c r="N62" s="417"/>
    </row>
    <row r="63" spans="1:44" ht="18" customHeight="1" x14ac:dyDescent="0.2">
      <c r="A63" s="410">
        <v>1163</v>
      </c>
      <c r="B63" s="411" t="s">
        <v>744</v>
      </c>
      <c r="C63" s="412">
        <v>71</v>
      </c>
      <c r="D63" s="412">
        <v>4</v>
      </c>
      <c r="E63" s="412">
        <v>28</v>
      </c>
      <c r="F63" s="412">
        <v>37</v>
      </c>
      <c r="G63" s="412">
        <v>89</v>
      </c>
      <c r="H63" s="413">
        <f t="shared" si="0"/>
        <v>229</v>
      </c>
      <c r="I63" s="416"/>
      <c r="J63" s="416"/>
      <c r="K63" s="416"/>
      <c r="L63" s="416"/>
      <c r="M63" s="416"/>
      <c r="N63" s="416"/>
    </row>
    <row r="64" spans="1:44" ht="18" customHeight="1" x14ac:dyDescent="0.2">
      <c r="A64" s="410">
        <v>1164</v>
      </c>
      <c r="B64" s="411" t="s">
        <v>744</v>
      </c>
      <c r="C64" s="414">
        <v>88</v>
      </c>
      <c r="D64" s="414">
        <v>13</v>
      </c>
      <c r="E64" s="414">
        <v>58</v>
      </c>
      <c r="F64" s="414">
        <v>85</v>
      </c>
      <c r="G64" s="414">
        <v>34</v>
      </c>
      <c r="H64" s="413">
        <f t="shared" si="0"/>
        <v>278</v>
      </c>
      <c r="I64" s="421">
        <v>57</v>
      </c>
      <c r="J64" s="421">
        <v>71</v>
      </c>
      <c r="K64" s="421">
        <v>79</v>
      </c>
      <c r="L64" s="421">
        <v>49</v>
      </c>
      <c r="M64" s="421">
        <v>35</v>
      </c>
      <c r="N64" s="413">
        <f>I64+J64+K64+L64+M64</f>
        <v>291</v>
      </c>
    </row>
    <row r="65" spans="1:33" ht="18" customHeight="1" x14ac:dyDescent="0.2">
      <c r="A65" s="410">
        <v>1165</v>
      </c>
      <c r="B65" s="411" t="s">
        <v>744</v>
      </c>
      <c r="C65" s="412">
        <v>88</v>
      </c>
      <c r="D65" s="412">
        <v>16</v>
      </c>
      <c r="E65" s="412">
        <v>74</v>
      </c>
      <c r="F65" s="412">
        <v>89</v>
      </c>
      <c r="G65" s="412">
        <v>44</v>
      </c>
      <c r="H65" s="413">
        <f t="shared" si="0"/>
        <v>311</v>
      </c>
      <c r="I65" s="416"/>
      <c r="J65" s="416"/>
      <c r="K65" s="416"/>
      <c r="L65" s="416"/>
      <c r="M65" s="416"/>
      <c r="N65" s="416"/>
    </row>
    <row r="66" spans="1:33" ht="18" customHeight="1" x14ac:dyDescent="0.2">
      <c r="A66" s="410">
        <v>1166</v>
      </c>
      <c r="B66" s="411" t="s">
        <v>733</v>
      </c>
      <c r="C66" s="414">
        <v>77</v>
      </c>
      <c r="D66" s="414">
        <v>48</v>
      </c>
      <c r="E66" s="414">
        <v>68</v>
      </c>
      <c r="F66" s="414">
        <v>67</v>
      </c>
      <c r="G66" s="414">
        <v>27</v>
      </c>
      <c r="H66" s="413">
        <f t="shared" si="0"/>
        <v>287</v>
      </c>
      <c r="I66" s="417"/>
      <c r="J66" s="417"/>
      <c r="K66" s="417"/>
      <c r="L66" s="417"/>
      <c r="M66" s="417"/>
      <c r="N66" s="417"/>
    </row>
    <row r="67" spans="1:33" ht="18" customHeight="1" x14ac:dyDescent="0.2">
      <c r="A67" s="410">
        <v>1167</v>
      </c>
      <c r="B67" s="411" t="s">
        <v>733</v>
      </c>
      <c r="C67" s="412">
        <v>36</v>
      </c>
      <c r="D67" s="412">
        <v>37</v>
      </c>
      <c r="E67" s="412">
        <v>82</v>
      </c>
      <c r="F67" s="412">
        <v>26</v>
      </c>
      <c r="G67" s="419">
        <v>66</v>
      </c>
      <c r="H67" s="413">
        <f t="shared" ref="H67:H78" si="3">C67+D67+E67+F67+G67</f>
        <v>247</v>
      </c>
      <c r="I67" s="421">
        <v>38</v>
      </c>
      <c r="J67" s="421">
        <v>28</v>
      </c>
      <c r="K67" s="421">
        <v>25</v>
      </c>
      <c r="L67" s="421">
        <v>30</v>
      </c>
      <c r="M67" s="421">
        <v>35</v>
      </c>
      <c r="N67" s="413">
        <f>I67+J67+K67+L67+M67</f>
        <v>156</v>
      </c>
    </row>
    <row r="68" spans="1:33" ht="18" customHeight="1" x14ac:dyDescent="0.2">
      <c r="A68" s="410">
        <v>1168</v>
      </c>
      <c r="B68" s="411" t="s">
        <v>733</v>
      </c>
      <c r="C68" s="422">
        <v>11</v>
      </c>
      <c r="D68" s="414">
        <v>5</v>
      </c>
      <c r="E68" s="414">
        <v>19</v>
      </c>
      <c r="F68" s="414">
        <v>30</v>
      </c>
      <c r="G68" s="414">
        <v>9</v>
      </c>
      <c r="H68" s="413">
        <f t="shared" si="3"/>
        <v>74</v>
      </c>
      <c r="I68" s="417"/>
      <c r="J68" s="417"/>
      <c r="K68" s="417"/>
      <c r="L68" s="417"/>
      <c r="M68" s="417"/>
      <c r="N68" s="417"/>
    </row>
    <row r="69" spans="1:33" ht="18" customHeight="1" x14ac:dyDescent="0.2">
      <c r="A69" s="410">
        <v>1169</v>
      </c>
      <c r="B69" s="411" t="s">
        <v>734</v>
      </c>
      <c r="C69" s="412">
        <v>53</v>
      </c>
      <c r="D69" s="412">
        <v>82</v>
      </c>
      <c r="E69" s="412">
        <v>47</v>
      </c>
      <c r="F69" s="412">
        <v>81</v>
      </c>
      <c r="G69" s="412">
        <v>46</v>
      </c>
      <c r="H69" s="413">
        <f t="shared" si="3"/>
        <v>309</v>
      </c>
      <c r="I69" s="416"/>
      <c r="J69" s="416"/>
      <c r="K69" s="416"/>
      <c r="L69" s="416"/>
      <c r="M69" s="416"/>
      <c r="N69" s="416"/>
      <c r="AG69" s="430"/>
    </row>
    <row r="70" spans="1:33" ht="18" customHeight="1" x14ac:dyDescent="0.2">
      <c r="A70" s="410">
        <v>1170</v>
      </c>
      <c r="B70" s="411" t="s">
        <v>734</v>
      </c>
      <c r="C70" s="414">
        <v>53</v>
      </c>
      <c r="D70" s="414">
        <v>78</v>
      </c>
      <c r="E70" s="414">
        <v>40</v>
      </c>
      <c r="F70" s="414">
        <v>81</v>
      </c>
      <c r="G70" s="414">
        <v>10</v>
      </c>
      <c r="H70" s="413">
        <f t="shared" si="3"/>
        <v>262</v>
      </c>
      <c r="I70" s="421">
        <v>82</v>
      </c>
      <c r="J70" s="421">
        <v>50</v>
      </c>
      <c r="K70" s="421">
        <v>51</v>
      </c>
      <c r="L70" s="421">
        <v>36</v>
      </c>
      <c r="M70" s="421">
        <v>30</v>
      </c>
      <c r="N70" s="413">
        <f>I70+J70+K70+L70+M70</f>
        <v>249</v>
      </c>
    </row>
    <row r="71" spans="1:33" ht="18" customHeight="1" x14ac:dyDescent="0.2">
      <c r="A71" s="410">
        <v>1171</v>
      </c>
      <c r="B71" s="411" t="s">
        <v>734</v>
      </c>
      <c r="C71" s="412">
        <v>37</v>
      </c>
      <c r="D71" s="412">
        <v>49</v>
      </c>
      <c r="E71" s="412">
        <v>56</v>
      </c>
      <c r="F71" s="412">
        <v>32</v>
      </c>
      <c r="G71" s="412">
        <v>12</v>
      </c>
      <c r="H71" s="413">
        <f t="shared" si="3"/>
        <v>186</v>
      </c>
      <c r="I71" s="416"/>
      <c r="J71" s="416"/>
      <c r="K71" s="416"/>
      <c r="L71" s="416"/>
      <c r="M71" s="416"/>
      <c r="N71" s="416"/>
    </row>
    <row r="72" spans="1:33" ht="18" customHeight="1" x14ac:dyDescent="0.2">
      <c r="A72" s="410">
        <v>1172</v>
      </c>
      <c r="B72" s="411" t="s">
        <v>736</v>
      </c>
      <c r="C72" s="414">
        <v>86</v>
      </c>
      <c r="D72" s="414">
        <v>52</v>
      </c>
      <c r="E72" s="414">
        <v>72</v>
      </c>
      <c r="F72" s="414">
        <v>82</v>
      </c>
      <c r="G72" s="414">
        <v>28</v>
      </c>
      <c r="H72" s="413">
        <f t="shared" si="3"/>
        <v>320</v>
      </c>
      <c r="I72" s="417"/>
      <c r="J72" s="417"/>
      <c r="K72" s="417"/>
      <c r="L72" s="417"/>
      <c r="M72" s="417"/>
      <c r="N72" s="417"/>
    </row>
    <row r="73" spans="1:33" ht="18" customHeight="1" x14ac:dyDescent="0.2">
      <c r="A73" s="410">
        <v>1173</v>
      </c>
      <c r="B73" s="411" t="s">
        <v>736</v>
      </c>
      <c r="C73" s="412">
        <v>65</v>
      </c>
      <c r="D73" s="412">
        <v>21</v>
      </c>
      <c r="E73" s="412">
        <v>89</v>
      </c>
      <c r="F73" s="412">
        <v>53</v>
      </c>
      <c r="G73" s="412">
        <v>23</v>
      </c>
      <c r="H73" s="413">
        <f t="shared" si="3"/>
        <v>251</v>
      </c>
      <c r="I73" s="421">
        <v>81</v>
      </c>
      <c r="J73" s="421">
        <v>28</v>
      </c>
      <c r="K73" s="421">
        <v>61</v>
      </c>
      <c r="L73" s="421">
        <v>17</v>
      </c>
      <c r="M73" s="421">
        <v>35</v>
      </c>
      <c r="N73" s="413">
        <f>I73+J73+K73+L73+M73</f>
        <v>222</v>
      </c>
    </row>
    <row r="74" spans="1:33" ht="18" customHeight="1" x14ac:dyDescent="0.2">
      <c r="A74" s="410">
        <v>1174</v>
      </c>
      <c r="B74" s="411" t="s">
        <v>736</v>
      </c>
      <c r="C74" s="414">
        <v>40</v>
      </c>
      <c r="D74" s="414">
        <v>48</v>
      </c>
      <c r="E74" s="414">
        <v>44</v>
      </c>
      <c r="F74" s="414">
        <v>35</v>
      </c>
      <c r="G74" s="414">
        <v>81</v>
      </c>
      <c r="H74" s="413">
        <f t="shared" si="3"/>
        <v>248</v>
      </c>
      <c r="I74" s="417"/>
      <c r="J74" s="417"/>
      <c r="K74" s="417"/>
      <c r="L74" s="417"/>
      <c r="M74" s="417"/>
      <c r="N74" s="417"/>
    </row>
    <row r="75" spans="1:33" ht="18" customHeight="1" x14ac:dyDescent="0.2">
      <c r="A75" s="410">
        <v>1175</v>
      </c>
      <c r="B75" s="411" t="s">
        <v>738</v>
      </c>
      <c r="C75" s="412">
        <v>72</v>
      </c>
      <c r="D75" s="412">
        <v>8</v>
      </c>
      <c r="E75" s="412">
        <v>34</v>
      </c>
      <c r="F75" s="412">
        <v>44</v>
      </c>
      <c r="G75" s="412">
        <v>60</v>
      </c>
      <c r="H75" s="413">
        <f t="shared" si="3"/>
        <v>218</v>
      </c>
      <c r="I75" s="416"/>
      <c r="J75" s="416"/>
      <c r="K75" s="416"/>
      <c r="L75" s="416"/>
      <c r="M75" s="416"/>
      <c r="N75" s="416"/>
    </row>
    <row r="76" spans="1:33" ht="18" customHeight="1" x14ac:dyDescent="0.2">
      <c r="A76" s="410">
        <v>1176</v>
      </c>
      <c r="B76" s="411" t="s">
        <v>738</v>
      </c>
      <c r="C76" s="414">
        <v>50</v>
      </c>
      <c r="D76" s="414">
        <v>72</v>
      </c>
      <c r="E76" s="414">
        <v>27</v>
      </c>
      <c r="F76" s="414">
        <v>14</v>
      </c>
      <c r="G76" s="414">
        <v>56</v>
      </c>
      <c r="H76" s="413">
        <f t="shared" si="3"/>
        <v>219</v>
      </c>
      <c r="I76" s="421">
        <v>10</v>
      </c>
      <c r="J76" s="421">
        <v>22</v>
      </c>
      <c r="K76" s="421">
        <v>59</v>
      </c>
      <c r="L76" s="421">
        <v>46</v>
      </c>
      <c r="M76" s="421">
        <v>33</v>
      </c>
      <c r="N76" s="413">
        <f>I76+J76+K76+L76+M76</f>
        <v>170</v>
      </c>
    </row>
    <row r="77" spans="1:33" ht="18" customHeight="1" x14ac:dyDescent="0.2">
      <c r="A77" s="410">
        <v>1177</v>
      </c>
      <c r="B77" s="411" t="s">
        <v>738</v>
      </c>
      <c r="C77" s="412">
        <v>71</v>
      </c>
      <c r="D77" s="412">
        <v>10</v>
      </c>
      <c r="E77" s="412">
        <v>31</v>
      </c>
      <c r="F77" s="412">
        <v>82</v>
      </c>
      <c r="G77" s="412">
        <v>64</v>
      </c>
      <c r="H77" s="413">
        <f t="shared" si="3"/>
        <v>258</v>
      </c>
      <c r="I77" s="416"/>
      <c r="J77" s="416"/>
      <c r="K77" s="416"/>
      <c r="L77" s="416"/>
      <c r="M77" s="416"/>
      <c r="N77" s="416"/>
    </row>
    <row r="78" spans="1:33" ht="18" customHeight="1" x14ac:dyDescent="0.2">
      <c r="A78" s="410">
        <v>1178</v>
      </c>
      <c r="B78" s="411" t="s">
        <v>740</v>
      </c>
      <c r="C78" s="414">
        <v>42</v>
      </c>
      <c r="D78" s="414">
        <v>28</v>
      </c>
      <c r="E78" s="414">
        <v>68</v>
      </c>
      <c r="F78" s="414">
        <v>7</v>
      </c>
      <c r="G78" s="414">
        <v>33</v>
      </c>
      <c r="H78" s="413">
        <f t="shared" si="3"/>
        <v>178</v>
      </c>
      <c r="I78" s="417"/>
      <c r="J78" s="417"/>
      <c r="K78" s="417"/>
      <c r="L78" s="417"/>
      <c r="M78" s="417"/>
      <c r="N78" s="417"/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B659-B435-B44F-8FE9-E2AC9EBB83E5}">
  <dimension ref="A1:Q56"/>
  <sheetViews>
    <sheetView topLeftCell="A5" zoomScale="200" zoomScaleNormal="200" workbookViewId="0">
      <selection activeCell="J10" sqref="J10"/>
    </sheetView>
  </sheetViews>
  <sheetFormatPr baseColWidth="10" defaultRowHeight="15" x14ac:dyDescent="0.2"/>
  <sheetData>
    <row r="1" spans="1:17" ht="18" x14ac:dyDescent="0.2">
      <c r="A1" s="431" t="s">
        <v>605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ht="16" x14ac:dyDescent="0.2">
      <c r="A2" s="433" t="s">
        <v>606</v>
      </c>
      <c r="B2" s="432"/>
      <c r="C2" s="432"/>
      <c r="D2" s="432"/>
      <c r="E2" s="432"/>
      <c r="F2" s="432"/>
      <c r="G2" s="432"/>
      <c r="H2" s="432"/>
      <c r="I2" s="408"/>
      <c r="J2" s="433" t="s">
        <v>607</v>
      </c>
      <c r="K2" s="432"/>
      <c r="L2" s="432"/>
      <c r="M2" s="432"/>
      <c r="N2" s="432"/>
      <c r="O2" s="432"/>
      <c r="P2" s="432"/>
      <c r="Q2" s="432"/>
    </row>
    <row r="3" spans="1:17" x14ac:dyDescent="0.2">
      <c r="A3" s="409" t="s">
        <v>355</v>
      </c>
      <c r="B3" s="409" t="s">
        <v>608</v>
      </c>
      <c r="C3" s="409" t="s">
        <v>358</v>
      </c>
      <c r="D3" s="409" t="s">
        <v>359</v>
      </c>
      <c r="E3" s="409" t="s">
        <v>360</v>
      </c>
      <c r="F3" s="409" t="s">
        <v>361</v>
      </c>
      <c r="G3" s="409" t="s">
        <v>362</v>
      </c>
      <c r="H3" s="409" t="s">
        <v>609</v>
      </c>
      <c r="I3" s="408"/>
      <c r="J3" s="409" t="s">
        <v>355</v>
      </c>
      <c r="K3" s="409" t="s">
        <v>608</v>
      </c>
      <c r="L3" s="409" t="s">
        <v>358</v>
      </c>
      <c r="M3" s="409" t="s">
        <v>359</v>
      </c>
      <c r="N3" s="409" t="s">
        <v>360</v>
      </c>
      <c r="O3" s="409" t="s">
        <v>361</v>
      </c>
      <c r="P3" s="409" t="s">
        <v>362</v>
      </c>
      <c r="Q3" s="409" t="s">
        <v>609</v>
      </c>
    </row>
    <row r="4" spans="1:17" x14ac:dyDescent="0.2">
      <c r="A4" s="410">
        <v>4222</v>
      </c>
      <c r="B4" s="411" t="s">
        <v>610</v>
      </c>
      <c r="C4" s="412">
        <v>40</v>
      </c>
      <c r="D4" s="412">
        <v>12</v>
      </c>
      <c r="E4" s="412">
        <v>56</v>
      </c>
      <c r="F4" s="412">
        <v>33</v>
      </c>
      <c r="G4" s="412">
        <v>18</v>
      </c>
      <c r="H4" s="413">
        <f t="shared" ref="H4:H55" si="0">C4+D4+E4+F4+G4</f>
        <v>159</v>
      </c>
      <c r="I4" s="408"/>
      <c r="J4" s="410">
        <v>4274</v>
      </c>
      <c r="K4" s="411" t="s">
        <v>611</v>
      </c>
      <c r="L4" s="412">
        <v>21</v>
      </c>
      <c r="M4" s="412">
        <v>2</v>
      </c>
      <c r="N4" s="412">
        <v>11</v>
      </c>
      <c r="O4" s="412">
        <v>89</v>
      </c>
      <c r="P4" s="412">
        <v>70</v>
      </c>
      <c r="Q4" s="413">
        <f t="shared" ref="Q4:Q56" si="1">L4+M4+N4+O4+P4</f>
        <v>193</v>
      </c>
    </row>
    <row r="5" spans="1:17" x14ac:dyDescent="0.2">
      <c r="A5" s="410">
        <v>4223</v>
      </c>
      <c r="B5" s="411" t="s">
        <v>612</v>
      </c>
      <c r="C5" s="414">
        <v>29</v>
      </c>
      <c r="D5" s="414">
        <v>25</v>
      </c>
      <c r="E5" s="414">
        <v>6</v>
      </c>
      <c r="F5" s="414">
        <v>14</v>
      </c>
      <c r="G5" s="414">
        <v>13</v>
      </c>
      <c r="H5" s="413">
        <f t="shared" si="0"/>
        <v>87</v>
      </c>
      <c r="I5" s="408"/>
      <c r="J5" s="410">
        <v>4275</v>
      </c>
      <c r="K5" s="411" t="s">
        <v>613</v>
      </c>
      <c r="L5" s="414">
        <v>12</v>
      </c>
      <c r="M5" s="414">
        <v>35</v>
      </c>
      <c r="N5" s="414">
        <v>2</v>
      </c>
      <c r="O5" s="414">
        <v>39</v>
      </c>
      <c r="P5" s="414">
        <v>4</v>
      </c>
      <c r="Q5" s="413">
        <f t="shared" si="1"/>
        <v>92</v>
      </c>
    </row>
    <row r="6" spans="1:17" x14ac:dyDescent="0.2">
      <c r="A6" s="410">
        <v>4224</v>
      </c>
      <c r="B6" s="411" t="s">
        <v>614</v>
      </c>
      <c r="C6" s="412">
        <v>14</v>
      </c>
      <c r="D6" s="412">
        <v>33</v>
      </c>
      <c r="E6" s="412">
        <v>60</v>
      </c>
      <c r="F6" s="412">
        <v>12</v>
      </c>
      <c r="G6" s="412">
        <v>18</v>
      </c>
      <c r="H6" s="413">
        <f t="shared" si="0"/>
        <v>137</v>
      </c>
      <c r="I6" s="408"/>
      <c r="J6" s="410">
        <v>4276</v>
      </c>
      <c r="K6" s="411" t="s">
        <v>615</v>
      </c>
      <c r="L6" s="412">
        <v>44</v>
      </c>
      <c r="M6" s="412">
        <v>31</v>
      </c>
      <c r="N6" s="412">
        <v>77</v>
      </c>
      <c r="O6" s="412">
        <v>72</v>
      </c>
      <c r="P6" s="412">
        <v>66</v>
      </c>
      <c r="Q6" s="413">
        <f t="shared" si="1"/>
        <v>290</v>
      </c>
    </row>
    <row r="7" spans="1:17" x14ac:dyDescent="0.2">
      <c r="A7" s="410">
        <v>4225</v>
      </c>
      <c r="B7" s="411" t="s">
        <v>616</v>
      </c>
      <c r="C7" s="414">
        <v>85</v>
      </c>
      <c r="D7" s="414">
        <v>50</v>
      </c>
      <c r="E7" s="414">
        <v>18</v>
      </c>
      <c r="F7" s="414">
        <v>30</v>
      </c>
      <c r="G7" s="414">
        <v>67</v>
      </c>
      <c r="H7" s="413">
        <f t="shared" si="0"/>
        <v>250</v>
      </c>
      <c r="I7" s="408"/>
      <c r="J7" s="410">
        <v>4277</v>
      </c>
      <c r="K7" s="411" t="s">
        <v>617</v>
      </c>
      <c r="L7" s="414">
        <v>32</v>
      </c>
      <c r="M7" s="414">
        <v>22</v>
      </c>
      <c r="N7" s="414">
        <v>90</v>
      </c>
      <c r="O7" s="414">
        <v>9</v>
      </c>
      <c r="P7" s="414">
        <v>34</v>
      </c>
      <c r="Q7" s="413">
        <f t="shared" si="1"/>
        <v>187</v>
      </c>
    </row>
    <row r="8" spans="1:17" x14ac:dyDescent="0.2">
      <c r="A8" s="410">
        <v>4226</v>
      </c>
      <c r="B8" s="411" t="s">
        <v>618</v>
      </c>
      <c r="C8" s="412">
        <v>20</v>
      </c>
      <c r="D8" s="412">
        <v>11</v>
      </c>
      <c r="E8" s="412">
        <v>12</v>
      </c>
      <c r="F8" s="412">
        <v>4</v>
      </c>
      <c r="G8" s="412">
        <v>88</v>
      </c>
      <c r="H8" s="413">
        <f t="shared" si="0"/>
        <v>135</v>
      </c>
      <c r="I8" s="408"/>
      <c r="J8" s="410">
        <v>4278</v>
      </c>
      <c r="K8" s="411" t="s">
        <v>619</v>
      </c>
      <c r="L8" s="412">
        <v>44</v>
      </c>
      <c r="M8" s="412">
        <v>35</v>
      </c>
      <c r="N8" s="412">
        <v>53</v>
      </c>
      <c r="O8" s="412">
        <v>63</v>
      </c>
      <c r="P8" s="412">
        <v>1</v>
      </c>
      <c r="Q8" s="413">
        <f t="shared" si="1"/>
        <v>196</v>
      </c>
    </row>
    <row r="9" spans="1:17" x14ac:dyDescent="0.2">
      <c r="A9" s="410">
        <v>4227</v>
      </c>
      <c r="B9" s="411" t="s">
        <v>620</v>
      </c>
      <c r="C9" s="414">
        <v>23</v>
      </c>
      <c r="D9" s="414">
        <v>56</v>
      </c>
      <c r="E9" s="414">
        <v>77</v>
      </c>
      <c r="F9" s="414">
        <v>10</v>
      </c>
      <c r="G9" s="414">
        <v>65</v>
      </c>
      <c r="H9" s="413">
        <f t="shared" si="0"/>
        <v>231</v>
      </c>
      <c r="I9" s="408"/>
      <c r="J9" s="410">
        <v>4279</v>
      </c>
      <c r="K9" s="411" t="s">
        <v>621</v>
      </c>
      <c r="L9" s="414">
        <v>40</v>
      </c>
      <c r="M9" s="414">
        <v>31</v>
      </c>
      <c r="N9" s="414">
        <v>13</v>
      </c>
      <c r="O9" s="414">
        <v>21</v>
      </c>
      <c r="P9" s="414">
        <v>71</v>
      </c>
      <c r="Q9" s="413">
        <f t="shared" si="1"/>
        <v>176</v>
      </c>
    </row>
    <row r="10" spans="1:17" x14ac:dyDescent="0.2">
      <c r="A10" s="410">
        <v>4228</v>
      </c>
      <c r="B10" s="411" t="s">
        <v>622</v>
      </c>
      <c r="C10" s="412">
        <v>73</v>
      </c>
      <c r="D10" s="412">
        <v>80</v>
      </c>
      <c r="E10" s="412">
        <v>65</v>
      </c>
      <c r="F10" s="412">
        <v>22</v>
      </c>
      <c r="G10" s="412">
        <v>13</v>
      </c>
      <c r="H10" s="413">
        <f t="shared" si="0"/>
        <v>253</v>
      </c>
      <c r="I10" s="408"/>
      <c r="J10" s="410">
        <v>4280</v>
      </c>
      <c r="K10" s="411" t="s">
        <v>623</v>
      </c>
      <c r="L10" s="412">
        <v>30</v>
      </c>
      <c r="M10" s="412">
        <v>33</v>
      </c>
      <c r="N10" s="412">
        <v>71</v>
      </c>
      <c r="O10" s="412">
        <v>17</v>
      </c>
      <c r="P10" s="412">
        <v>8</v>
      </c>
      <c r="Q10" s="413">
        <f t="shared" si="1"/>
        <v>159</v>
      </c>
    </row>
    <row r="11" spans="1:17" x14ac:dyDescent="0.2">
      <c r="A11" s="410">
        <v>4229</v>
      </c>
      <c r="B11" s="411" t="s">
        <v>624</v>
      </c>
      <c r="C11" s="414">
        <v>24</v>
      </c>
      <c r="D11" s="414">
        <v>73</v>
      </c>
      <c r="E11" s="414">
        <v>9</v>
      </c>
      <c r="F11" s="414">
        <v>84</v>
      </c>
      <c r="G11" s="414">
        <v>41</v>
      </c>
      <c r="H11" s="413">
        <f t="shared" si="0"/>
        <v>231</v>
      </c>
      <c r="I11" s="408"/>
      <c r="J11" s="410">
        <v>4281</v>
      </c>
      <c r="K11" s="411" t="s">
        <v>625</v>
      </c>
      <c r="L11" s="414">
        <v>12</v>
      </c>
      <c r="M11" s="414">
        <v>21</v>
      </c>
      <c r="N11" s="414">
        <v>31</v>
      </c>
      <c r="O11" s="414">
        <v>42</v>
      </c>
      <c r="P11" s="414">
        <v>24</v>
      </c>
      <c r="Q11" s="413">
        <f t="shared" si="1"/>
        <v>130</v>
      </c>
    </row>
    <row r="12" spans="1:17" x14ac:dyDescent="0.2">
      <c r="A12" s="410">
        <v>4230</v>
      </c>
      <c r="B12" s="411" t="s">
        <v>626</v>
      </c>
      <c r="C12" s="412">
        <v>40</v>
      </c>
      <c r="D12" s="412">
        <v>7</v>
      </c>
      <c r="E12" s="412">
        <v>22</v>
      </c>
      <c r="F12" s="412">
        <v>48</v>
      </c>
      <c r="G12" s="412">
        <v>69</v>
      </c>
      <c r="H12" s="413">
        <f t="shared" si="0"/>
        <v>186</v>
      </c>
      <c r="I12" s="408"/>
      <c r="J12" s="410">
        <v>4282</v>
      </c>
      <c r="K12" s="411" t="s">
        <v>627</v>
      </c>
      <c r="L12" s="412">
        <v>21</v>
      </c>
      <c r="M12" s="412">
        <v>47</v>
      </c>
      <c r="N12" s="412">
        <v>74</v>
      </c>
      <c r="O12" s="412">
        <v>12</v>
      </c>
      <c r="P12" s="412">
        <v>11</v>
      </c>
      <c r="Q12" s="413">
        <f t="shared" si="1"/>
        <v>165</v>
      </c>
    </row>
    <row r="13" spans="1:17" x14ac:dyDescent="0.2">
      <c r="A13" s="410">
        <v>4231</v>
      </c>
      <c r="B13" s="411" t="s">
        <v>628</v>
      </c>
      <c r="C13" s="414">
        <v>44</v>
      </c>
      <c r="D13" s="414">
        <v>23</v>
      </c>
      <c r="E13" s="414">
        <v>39</v>
      </c>
      <c r="F13" s="414">
        <v>12</v>
      </c>
      <c r="G13" s="414">
        <v>71</v>
      </c>
      <c r="H13" s="413">
        <f t="shared" si="0"/>
        <v>189</v>
      </c>
      <c r="I13" s="408"/>
      <c r="J13" s="410">
        <v>4283</v>
      </c>
      <c r="K13" s="411" t="s">
        <v>629</v>
      </c>
      <c r="L13" s="414">
        <v>47</v>
      </c>
      <c r="M13" s="414">
        <v>88</v>
      </c>
      <c r="N13" s="414">
        <v>18</v>
      </c>
      <c r="O13" s="414">
        <v>71</v>
      </c>
      <c r="P13" s="414">
        <v>89</v>
      </c>
      <c r="Q13" s="413">
        <f t="shared" si="1"/>
        <v>313</v>
      </c>
    </row>
    <row r="14" spans="1:17" x14ac:dyDescent="0.2">
      <c r="A14" s="410">
        <v>4232</v>
      </c>
      <c r="B14" s="411" t="s">
        <v>630</v>
      </c>
      <c r="C14" s="412">
        <v>59</v>
      </c>
      <c r="D14" s="412">
        <v>69</v>
      </c>
      <c r="E14" s="412">
        <v>7</v>
      </c>
      <c r="F14" s="412">
        <v>23</v>
      </c>
      <c r="G14" s="412">
        <v>32</v>
      </c>
      <c r="H14" s="413">
        <f t="shared" si="0"/>
        <v>190</v>
      </c>
      <c r="I14" s="408"/>
      <c r="J14" s="410">
        <v>4284</v>
      </c>
      <c r="K14" s="411" t="s">
        <v>631</v>
      </c>
      <c r="L14" s="412">
        <v>27</v>
      </c>
      <c r="M14" s="412">
        <v>16</v>
      </c>
      <c r="N14" s="412">
        <v>70</v>
      </c>
      <c r="O14" s="412">
        <v>39</v>
      </c>
      <c r="P14" s="412">
        <v>1</v>
      </c>
      <c r="Q14" s="413">
        <f t="shared" si="1"/>
        <v>153</v>
      </c>
    </row>
    <row r="15" spans="1:17" x14ac:dyDescent="0.2">
      <c r="A15" s="410">
        <v>4233</v>
      </c>
      <c r="B15" s="411" t="s">
        <v>632</v>
      </c>
      <c r="C15" s="414">
        <v>90</v>
      </c>
      <c r="D15" s="414">
        <v>65</v>
      </c>
      <c r="E15" s="414">
        <v>57</v>
      </c>
      <c r="F15" s="414">
        <v>75</v>
      </c>
      <c r="G15" s="414">
        <v>1</v>
      </c>
      <c r="H15" s="413">
        <f t="shared" si="0"/>
        <v>288</v>
      </c>
      <c r="I15" s="408"/>
      <c r="J15" s="410">
        <v>4285</v>
      </c>
      <c r="K15" s="411" t="s">
        <v>633</v>
      </c>
      <c r="L15" s="414">
        <v>9</v>
      </c>
      <c r="M15" s="414">
        <v>47</v>
      </c>
      <c r="N15" s="414">
        <v>51</v>
      </c>
      <c r="O15" s="414">
        <v>52</v>
      </c>
      <c r="P15" s="414">
        <v>71</v>
      </c>
      <c r="Q15" s="413">
        <f t="shared" si="1"/>
        <v>230</v>
      </c>
    </row>
    <row r="16" spans="1:17" x14ac:dyDescent="0.2">
      <c r="A16" s="410">
        <v>4234</v>
      </c>
      <c r="B16" s="411" t="s">
        <v>634</v>
      </c>
      <c r="C16" s="412">
        <v>18</v>
      </c>
      <c r="D16" s="412">
        <v>19</v>
      </c>
      <c r="E16" s="412">
        <v>52</v>
      </c>
      <c r="F16" s="412">
        <v>11</v>
      </c>
      <c r="G16" s="412">
        <v>37</v>
      </c>
      <c r="H16" s="413">
        <f t="shared" si="0"/>
        <v>137</v>
      </c>
      <c r="I16" s="408"/>
      <c r="J16" s="410">
        <v>4286</v>
      </c>
      <c r="K16" s="411" t="s">
        <v>635</v>
      </c>
      <c r="L16" s="412">
        <v>16</v>
      </c>
      <c r="M16" s="412">
        <v>22</v>
      </c>
      <c r="N16" s="412">
        <v>23</v>
      </c>
      <c r="O16" s="412">
        <v>41</v>
      </c>
      <c r="P16" s="412">
        <v>31</v>
      </c>
      <c r="Q16" s="413">
        <f t="shared" si="1"/>
        <v>133</v>
      </c>
    </row>
    <row r="17" spans="1:17" x14ac:dyDescent="0.2">
      <c r="A17" s="410">
        <v>4235</v>
      </c>
      <c r="B17" s="411" t="s">
        <v>636</v>
      </c>
      <c r="C17" s="414">
        <v>44</v>
      </c>
      <c r="D17" s="414">
        <v>31</v>
      </c>
      <c r="E17" s="414">
        <v>6</v>
      </c>
      <c r="F17" s="414">
        <v>89</v>
      </c>
      <c r="G17" s="414">
        <v>87</v>
      </c>
      <c r="H17" s="413">
        <f t="shared" si="0"/>
        <v>257</v>
      </c>
      <c r="I17" s="408"/>
      <c r="J17" s="410">
        <v>4287</v>
      </c>
      <c r="K17" s="411" t="s">
        <v>637</v>
      </c>
      <c r="L17" s="414">
        <v>2</v>
      </c>
      <c r="M17" s="414">
        <v>52</v>
      </c>
      <c r="N17" s="414">
        <v>7</v>
      </c>
      <c r="O17" s="414">
        <v>39</v>
      </c>
      <c r="P17" s="414">
        <v>31</v>
      </c>
      <c r="Q17" s="413">
        <f t="shared" si="1"/>
        <v>131</v>
      </c>
    </row>
    <row r="18" spans="1:17" x14ac:dyDescent="0.2">
      <c r="A18" s="410">
        <v>4236</v>
      </c>
      <c r="B18" s="411" t="s">
        <v>638</v>
      </c>
      <c r="C18" s="412">
        <v>45</v>
      </c>
      <c r="D18" s="412">
        <v>70</v>
      </c>
      <c r="E18" s="412">
        <v>81</v>
      </c>
      <c r="F18" s="412">
        <v>66</v>
      </c>
      <c r="G18" s="412">
        <v>71</v>
      </c>
      <c r="H18" s="413">
        <f t="shared" si="0"/>
        <v>333</v>
      </c>
      <c r="I18" s="408"/>
      <c r="J18" s="410">
        <v>4288</v>
      </c>
      <c r="K18" s="411" t="s">
        <v>639</v>
      </c>
      <c r="L18" s="412">
        <v>30</v>
      </c>
      <c r="M18" s="412">
        <v>6</v>
      </c>
      <c r="N18" s="412">
        <v>22</v>
      </c>
      <c r="O18" s="412">
        <v>64</v>
      </c>
      <c r="P18" s="412">
        <v>65</v>
      </c>
      <c r="Q18" s="413">
        <f t="shared" si="1"/>
        <v>187</v>
      </c>
    </row>
    <row r="19" spans="1:17" x14ac:dyDescent="0.2">
      <c r="A19" s="410">
        <v>4237</v>
      </c>
      <c r="B19" s="411" t="s">
        <v>640</v>
      </c>
      <c r="C19" s="414">
        <v>90</v>
      </c>
      <c r="D19" s="414">
        <v>24</v>
      </c>
      <c r="E19" s="414">
        <v>70</v>
      </c>
      <c r="F19" s="414">
        <v>8</v>
      </c>
      <c r="G19" s="414">
        <v>7</v>
      </c>
      <c r="H19" s="413">
        <f t="shared" si="0"/>
        <v>199</v>
      </c>
      <c r="I19" s="408"/>
      <c r="J19" s="410">
        <v>4289</v>
      </c>
      <c r="K19" s="411" t="s">
        <v>641</v>
      </c>
      <c r="L19" s="414">
        <v>29</v>
      </c>
      <c r="M19" s="414">
        <v>28</v>
      </c>
      <c r="N19" s="414">
        <v>34</v>
      </c>
      <c r="O19" s="414">
        <v>45</v>
      </c>
      <c r="P19" s="414">
        <v>54</v>
      </c>
      <c r="Q19" s="413">
        <f t="shared" si="1"/>
        <v>190</v>
      </c>
    </row>
    <row r="20" spans="1:17" x14ac:dyDescent="0.2">
      <c r="A20" s="410">
        <v>4238</v>
      </c>
      <c r="B20" s="411" t="s">
        <v>642</v>
      </c>
      <c r="C20" s="412">
        <v>30</v>
      </c>
      <c r="D20" s="412">
        <v>58</v>
      </c>
      <c r="E20" s="412">
        <v>62</v>
      </c>
      <c r="F20" s="412">
        <v>77</v>
      </c>
      <c r="G20" s="412">
        <v>25</v>
      </c>
      <c r="H20" s="413">
        <f t="shared" si="0"/>
        <v>252</v>
      </c>
      <c r="I20" s="408"/>
      <c r="J20" s="410">
        <v>4290</v>
      </c>
      <c r="K20" s="411" t="s">
        <v>643</v>
      </c>
      <c r="L20" s="412">
        <v>41</v>
      </c>
      <c r="M20" s="412">
        <v>14</v>
      </c>
      <c r="N20" s="412">
        <v>22</v>
      </c>
      <c r="O20" s="412">
        <v>3</v>
      </c>
      <c r="P20" s="412">
        <v>7</v>
      </c>
      <c r="Q20" s="413">
        <f t="shared" si="1"/>
        <v>87</v>
      </c>
    </row>
    <row r="21" spans="1:17" x14ac:dyDescent="0.2">
      <c r="A21" s="410">
        <v>4239</v>
      </c>
      <c r="B21" s="411" t="s">
        <v>644</v>
      </c>
      <c r="C21" s="414">
        <v>40</v>
      </c>
      <c r="D21" s="414">
        <v>29</v>
      </c>
      <c r="E21" s="414">
        <v>85</v>
      </c>
      <c r="F21" s="414">
        <v>62</v>
      </c>
      <c r="G21" s="414">
        <v>17</v>
      </c>
      <c r="H21" s="413">
        <f t="shared" si="0"/>
        <v>233</v>
      </c>
      <c r="I21" s="408"/>
      <c r="J21" s="410">
        <v>4291</v>
      </c>
      <c r="K21" s="411" t="s">
        <v>645</v>
      </c>
      <c r="L21" s="414">
        <v>12</v>
      </c>
      <c r="M21" s="414">
        <v>21</v>
      </c>
      <c r="N21" s="414">
        <v>32</v>
      </c>
      <c r="O21" s="414">
        <v>2</v>
      </c>
      <c r="P21" s="414">
        <v>88</v>
      </c>
      <c r="Q21" s="413">
        <f t="shared" si="1"/>
        <v>155</v>
      </c>
    </row>
    <row r="22" spans="1:17" x14ac:dyDescent="0.2">
      <c r="A22" s="410">
        <v>4240</v>
      </c>
      <c r="B22" s="411" t="s">
        <v>646</v>
      </c>
      <c r="C22" s="412">
        <v>89</v>
      </c>
      <c r="D22" s="412">
        <v>56</v>
      </c>
      <c r="E22" s="412">
        <v>44</v>
      </c>
      <c r="F22" s="412">
        <v>72</v>
      </c>
      <c r="G22" s="412">
        <v>63</v>
      </c>
      <c r="H22" s="413">
        <f t="shared" si="0"/>
        <v>324</v>
      </c>
      <c r="I22" s="408"/>
      <c r="J22" s="410">
        <v>4292</v>
      </c>
      <c r="K22" s="411" t="s">
        <v>647</v>
      </c>
      <c r="L22" s="412">
        <v>82</v>
      </c>
      <c r="M22" s="412">
        <v>28</v>
      </c>
      <c r="N22" s="412">
        <v>57</v>
      </c>
      <c r="O22" s="412">
        <v>12</v>
      </c>
      <c r="P22" s="412">
        <v>11</v>
      </c>
      <c r="Q22" s="413">
        <f t="shared" si="1"/>
        <v>190</v>
      </c>
    </row>
    <row r="23" spans="1:17" x14ac:dyDescent="0.2">
      <c r="A23" s="410">
        <v>4241</v>
      </c>
      <c r="B23" s="411" t="s">
        <v>648</v>
      </c>
      <c r="C23" s="414">
        <v>59</v>
      </c>
      <c r="D23" s="414">
        <v>74</v>
      </c>
      <c r="E23" s="414">
        <v>84</v>
      </c>
      <c r="F23" s="414">
        <v>33</v>
      </c>
      <c r="G23" s="414">
        <v>5</v>
      </c>
      <c r="H23" s="413">
        <f t="shared" si="0"/>
        <v>255</v>
      </c>
      <c r="I23" s="408"/>
      <c r="J23" s="410">
        <v>4293</v>
      </c>
      <c r="K23" s="411" t="s">
        <v>649</v>
      </c>
      <c r="L23" s="414">
        <v>49</v>
      </c>
      <c r="M23" s="414">
        <v>61</v>
      </c>
      <c r="N23" s="414">
        <v>62</v>
      </c>
      <c r="O23" s="414">
        <v>23</v>
      </c>
      <c r="P23" s="414">
        <v>6</v>
      </c>
      <c r="Q23" s="413">
        <f t="shared" si="1"/>
        <v>201</v>
      </c>
    </row>
    <row r="24" spans="1:17" x14ac:dyDescent="0.2">
      <c r="A24" s="410">
        <v>4242</v>
      </c>
      <c r="B24" s="411" t="s">
        <v>650</v>
      </c>
      <c r="C24" s="412">
        <v>85</v>
      </c>
      <c r="D24" s="412">
        <v>21</v>
      </c>
      <c r="E24" s="412">
        <v>71</v>
      </c>
      <c r="F24" s="412">
        <v>42</v>
      </c>
      <c r="G24" s="412">
        <v>90</v>
      </c>
      <c r="H24" s="413">
        <f t="shared" si="0"/>
        <v>309</v>
      </c>
      <c r="I24" s="408"/>
      <c r="J24" s="410">
        <v>4294</v>
      </c>
      <c r="K24" s="411" t="s">
        <v>651</v>
      </c>
      <c r="L24" s="412">
        <v>28</v>
      </c>
      <c r="M24" s="412">
        <v>33</v>
      </c>
      <c r="N24" s="412">
        <v>71</v>
      </c>
      <c r="O24" s="412">
        <v>81</v>
      </c>
      <c r="P24" s="412">
        <v>39</v>
      </c>
      <c r="Q24" s="413">
        <f t="shared" si="1"/>
        <v>252</v>
      </c>
    </row>
    <row r="25" spans="1:17" x14ac:dyDescent="0.2">
      <c r="A25" s="410">
        <v>4243</v>
      </c>
      <c r="B25" s="411" t="s">
        <v>652</v>
      </c>
      <c r="C25" s="414">
        <v>40</v>
      </c>
      <c r="D25" s="414">
        <v>60</v>
      </c>
      <c r="E25" s="414">
        <v>3</v>
      </c>
      <c r="F25" s="414">
        <v>7</v>
      </c>
      <c r="G25" s="414">
        <v>22</v>
      </c>
      <c r="H25" s="413">
        <f t="shared" si="0"/>
        <v>132</v>
      </c>
      <c r="I25" s="408"/>
      <c r="J25" s="410">
        <v>4295</v>
      </c>
      <c r="K25" s="411" t="s">
        <v>653</v>
      </c>
      <c r="L25" s="414">
        <v>17</v>
      </c>
      <c r="M25" s="414">
        <v>11</v>
      </c>
      <c r="N25" s="414">
        <v>19</v>
      </c>
      <c r="O25" s="414">
        <v>40</v>
      </c>
      <c r="P25" s="414">
        <v>31</v>
      </c>
      <c r="Q25" s="413">
        <f t="shared" si="1"/>
        <v>118</v>
      </c>
    </row>
    <row r="26" spans="1:17" x14ac:dyDescent="0.2">
      <c r="A26" s="410">
        <v>4244</v>
      </c>
      <c r="B26" s="411" t="s">
        <v>654</v>
      </c>
      <c r="C26" s="412">
        <v>33</v>
      </c>
      <c r="D26" s="412">
        <v>40</v>
      </c>
      <c r="E26" s="412">
        <v>67</v>
      </c>
      <c r="F26" s="412">
        <v>88</v>
      </c>
      <c r="G26" s="412">
        <v>71</v>
      </c>
      <c r="H26" s="413">
        <f t="shared" si="0"/>
        <v>299</v>
      </c>
      <c r="I26" s="408"/>
      <c r="J26" s="410">
        <v>4296</v>
      </c>
      <c r="K26" s="411" t="s">
        <v>655</v>
      </c>
      <c r="L26" s="412">
        <v>71</v>
      </c>
      <c r="M26" s="412">
        <v>32</v>
      </c>
      <c r="N26" s="412">
        <v>40</v>
      </c>
      <c r="O26" s="412">
        <v>2</v>
      </c>
      <c r="P26" s="412">
        <v>7</v>
      </c>
      <c r="Q26" s="413">
        <f t="shared" si="1"/>
        <v>152</v>
      </c>
    </row>
    <row r="27" spans="1:17" x14ac:dyDescent="0.2">
      <c r="A27" s="410">
        <v>4245</v>
      </c>
      <c r="B27" s="411" t="s">
        <v>656</v>
      </c>
      <c r="C27" s="414">
        <v>15</v>
      </c>
      <c r="D27" s="414">
        <v>1</v>
      </c>
      <c r="E27" s="414">
        <v>73</v>
      </c>
      <c r="F27" s="414">
        <v>19</v>
      </c>
      <c r="G27" s="414">
        <v>31</v>
      </c>
      <c r="H27" s="413">
        <f t="shared" si="0"/>
        <v>139</v>
      </c>
      <c r="I27" s="408"/>
      <c r="J27" s="410">
        <v>4297</v>
      </c>
      <c r="K27" s="411" t="s">
        <v>657</v>
      </c>
      <c r="L27" s="414">
        <v>17</v>
      </c>
      <c r="M27" s="414">
        <v>9</v>
      </c>
      <c r="N27" s="414">
        <v>90</v>
      </c>
      <c r="O27" s="414">
        <v>3</v>
      </c>
      <c r="P27" s="414">
        <v>5</v>
      </c>
      <c r="Q27" s="413">
        <f t="shared" si="1"/>
        <v>124</v>
      </c>
    </row>
    <row r="28" spans="1:17" x14ac:dyDescent="0.2">
      <c r="A28" s="410">
        <v>4246</v>
      </c>
      <c r="B28" s="411" t="s">
        <v>658</v>
      </c>
      <c r="C28" s="412">
        <v>45</v>
      </c>
      <c r="D28" s="412">
        <v>60</v>
      </c>
      <c r="E28" s="412">
        <v>5</v>
      </c>
      <c r="F28" s="412">
        <v>68</v>
      </c>
      <c r="G28" s="412">
        <v>70</v>
      </c>
      <c r="H28" s="413">
        <f t="shared" si="0"/>
        <v>248</v>
      </c>
      <c r="I28" s="408"/>
      <c r="J28" s="410">
        <v>4298</v>
      </c>
      <c r="K28" s="411" t="s">
        <v>659</v>
      </c>
      <c r="L28" s="412">
        <v>44</v>
      </c>
      <c r="M28" s="412">
        <v>67</v>
      </c>
      <c r="N28" s="412">
        <v>76</v>
      </c>
      <c r="O28" s="412">
        <v>71</v>
      </c>
      <c r="P28" s="412">
        <v>81</v>
      </c>
      <c r="Q28" s="413">
        <f t="shared" si="1"/>
        <v>339</v>
      </c>
    </row>
    <row r="29" spans="1:17" x14ac:dyDescent="0.2">
      <c r="A29" s="410">
        <v>4247</v>
      </c>
      <c r="B29" s="411" t="s">
        <v>660</v>
      </c>
      <c r="C29" s="414">
        <v>5</v>
      </c>
      <c r="D29" s="414">
        <v>4</v>
      </c>
      <c r="E29" s="414">
        <v>42</v>
      </c>
      <c r="F29" s="414">
        <v>49</v>
      </c>
      <c r="G29" s="414">
        <v>86</v>
      </c>
      <c r="H29" s="413">
        <f t="shared" si="0"/>
        <v>186</v>
      </c>
      <c r="I29" s="408"/>
      <c r="J29" s="410">
        <v>4299</v>
      </c>
      <c r="K29" s="411" t="s">
        <v>661</v>
      </c>
      <c r="L29" s="414">
        <v>7</v>
      </c>
      <c r="M29" s="414">
        <v>70</v>
      </c>
      <c r="N29" s="414">
        <v>8</v>
      </c>
      <c r="O29" s="414">
        <v>32</v>
      </c>
      <c r="P29" s="414">
        <v>11</v>
      </c>
      <c r="Q29" s="413">
        <f t="shared" si="1"/>
        <v>128</v>
      </c>
    </row>
    <row r="30" spans="1:17" x14ac:dyDescent="0.2">
      <c r="A30" s="410">
        <v>4248</v>
      </c>
      <c r="B30" s="411" t="s">
        <v>662</v>
      </c>
      <c r="C30" s="412">
        <v>4</v>
      </c>
      <c r="D30" s="412">
        <v>33</v>
      </c>
      <c r="E30" s="412">
        <v>51</v>
      </c>
      <c r="F30" s="412">
        <v>53</v>
      </c>
      <c r="G30" s="412">
        <v>6</v>
      </c>
      <c r="H30" s="413">
        <f t="shared" si="0"/>
        <v>147</v>
      </c>
      <c r="I30" s="408"/>
      <c r="J30" s="410">
        <v>4300</v>
      </c>
      <c r="K30" s="411" t="s">
        <v>663</v>
      </c>
      <c r="L30" s="412">
        <v>23</v>
      </c>
      <c r="M30" s="412">
        <v>40</v>
      </c>
      <c r="N30" s="412">
        <v>13</v>
      </c>
      <c r="O30" s="412">
        <v>15</v>
      </c>
      <c r="P30" s="412">
        <v>18</v>
      </c>
      <c r="Q30" s="413">
        <f t="shared" si="1"/>
        <v>109</v>
      </c>
    </row>
    <row r="31" spans="1:17" x14ac:dyDescent="0.2">
      <c r="A31" s="410">
        <v>4249</v>
      </c>
      <c r="B31" s="411" t="s">
        <v>664</v>
      </c>
      <c r="C31" s="414">
        <v>8</v>
      </c>
      <c r="D31" s="414">
        <v>28</v>
      </c>
      <c r="E31" s="414">
        <v>14</v>
      </c>
      <c r="F31" s="414">
        <v>45</v>
      </c>
      <c r="G31" s="414">
        <v>21</v>
      </c>
      <c r="H31" s="413">
        <f t="shared" si="0"/>
        <v>116</v>
      </c>
      <c r="I31" s="408"/>
      <c r="J31" s="410">
        <v>4301</v>
      </c>
      <c r="K31" s="411" t="s">
        <v>665</v>
      </c>
      <c r="L31" s="414">
        <v>30</v>
      </c>
      <c r="M31" s="414">
        <v>70</v>
      </c>
      <c r="N31" s="414">
        <v>5</v>
      </c>
      <c r="O31" s="414">
        <v>8</v>
      </c>
      <c r="P31" s="414">
        <v>74</v>
      </c>
      <c r="Q31" s="413">
        <f t="shared" si="1"/>
        <v>187</v>
      </c>
    </row>
    <row r="32" spans="1:17" x14ac:dyDescent="0.2">
      <c r="A32" s="410">
        <v>4250</v>
      </c>
      <c r="B32" s="411" t="s">
        <v>666</v>
      </c>
      <c r="C32" s="412">
        <v>45</v>
      </c>
      <c r="D32" s="412">
        <v>78</v>
      </c>
      <c r="E32" s="412">
        <v>67</v>
      </c>
      <c r="F32" s="412">
        <v>42</v>
      </c>
      <c r="G32" s="412">
        <v>57</v>
      </c>
      <c r="H32" s="413">
        <f t="shared" si="0"/>
        <v>289</v>
      </c>
      <c r="I32" s="408"/>
      <c r="J32" s="410">
        <v>4302</v>
      </c>
      <c r="K32" s="411" t="s">
        <v>667</v>
      </c>
      <c r="L32" s="412">
        <v>49</v>
      </c>
      <c r="M32" s="412">
        <v>25</v>
      </c>
      <c r="N32" s="412">
        <v>21</v>
      </c>
      <c r="O32" s="412">
        <v>28</v>
      </c>
      <c r="P32" s="412">
        <v>5</v>
      </c>
      <c r="Q32" s="413">
        <f t="shared" si="1"/>
        <v>128</v>
      </c>
    </row>
    <row r="33" spans="1:17" x14ac:dyDescent="0.2">
      <c r="A33" s="410">
        <v>4251</v>
      </c>
      <c r="B33" s="411" t="s">
        <v>668</v>
      </c>
      <c r="C33" s="414">
        <v>18</v>
      </c>
      <c r="D33" s="414">
        <v>2</v>
      </c>
      <c r="E33" s="414">
        <v>64</v>
      </c>
      <c r="F33" s="414">
        <v>40</v>
      </c>
      <c r="G33" s="414">
        <v>78</v>
      </c>
      <c r="H33" s="413">
        <f t="shared" si="0"/>
        <v>202</v>
      </c>
      <c r="I33" s="408"/>
      <c r="J33" s="410">
        <v>4303</v>
      </c>
      <c r="K33" s="411" t="s">
        <v>669</v>
      </c>
      <c r="L33" s="414">
        <v>50</v>
      </c>
      <c r="M33" s="414">
        <v>10</v>
      </c>
      <c r="N33" s="414">
        <v>20</v>
      </c>
      <c r="O33" s="414">
        <v>81</v>
      </c>
      <c r="P33" s="414">
        <v>21</v>
      </c>
      <c r="Q33" s="413">
        <f t="shared" si="1"/>
        <v>182</v>
      </c>
    </row>
    <row r="34" spans="1:17" x14ac:dyDescent="0.2">
      <c r="A34" s="410">
        <v>4252</v>
      </c>
      <c r="B34" s="411" t="s">
        <v>670</v>
      </c>
      <c r="C34" s="412">
        <v>43</v>
      </c>
      <c r="D34" s="412">
        <v>25</v>
      </c>
      <c r="E34" s="412">
        <v>52</v>
      </c>
      <c r="F34" s="412">
        <v>7</v>
      </c>
      <c r="G34" s="412">
        <v>9</v>
      </c>
      <c r="H34" s="413">
        <f t="shared" si="0"/>
        <v>136</v>
      </c>
      <c r="I34" s="408"/>
      <c r="J34" s="410">
        <v>4304</v>
      </c>
      <c r="K34" s="411" t="s">
        <v>671</v>
      </c>
      <c r="L34" s="412">
        <v>20</v>
      </c>
      <c r="M34" s="412">
        <v>2</v>
      </c>
      <c r="N34" s="412">
        <v>29</v>
      </c>
      <c r="O34" s="412">
        <v>47</v>
      </c>
      <c r="P34" s="412">
        <v>83</v>
      </c>
      <c r="Q34" s="413">
        <f t="shared" si="1"/>
        <v>181</v>
      </c>
    </row>
    <row r="35" spans="1:17" x14ac:dyDescent="0.2">
      <c r="A35" s="410">
        <v>4253</v>
      </c>
      <c r="B35" s="411" t="s">
        <v>672</v>
      </c>
      <c r="C35" s="414">
        <v>21</v>
      </c>
      <c r="D35" s="414">
        <v>59</v>
      </c>
      <c r="E35" s="414">
        <v>39</v>
      </c>
      <c r="F35" s="414">
        <v>38</v>
      </c>
      <c r="G35" s="414">
        <v>37</v>
      </c>
      <c r="H35" s="413">
        <f t="shared" si="0"/>
        <v>194</v>
      </c>
      <c r="I35" s="408"/>
      <c r="J35" s="410">
        <v>4305</v>
      </c>
      <c r="K35" s="411" t="s">
        <v>673</v>
      </c>
      <c r="L35" s="414">
        <v>39</v>
      </c>
      <c r="M35" s="414">
        <v>31</v>
      </c>
      <c r="N35" s="414">
        <v>12</v>
      </c>
      <c r="O35" s="414">
        <v>11</v>
      </c>
      <c r="P35" s="414">
        <v>13</v>
      </c>
      <c r="Q35" s="413">
        <f t="shared" si="1"/>
        <v>106</v>
      </c>
    </row>
    <row r="36" spans="1:17" x14ac:dyDescent="0.2">
      <c r="A36" s="410">
        <v>4254</v>
      </c>
      <c r="B36" s="411" t="s">
        <v>674</v>
      </c>
      <c r="C36" s="412">
        <v>14</v>
      </c>
      <c r="D36" s="412">
        <v>15</v>
      </c>
      <c r="E36" s="412">
        <v>1</v>
      </c>
      <c r="F36" s="412">
        <v>21</v>
      </c>
      <c r="G36" s="412">
        <v>59</v>
      </c>
      <c r="H36" s="413">
        <f t="shared" si="0"/>
        <v>110</v>
      </c>
      <c r="I36" s="408"/>
      <c r="J36" s="410">
        <v>4306</v>
      </c>
      <c r="K36" s="411" t="s">
        <v>675</v>
      </c>
      <c r="L36" s="412">
        <v>50</v>
      </c>
      <c r="M36" s="412">
        <v>25</v>
      </c>
      <c r="N36" s="412">
        <v>82</v>
      </c>
      <c r="O36" s="412">
        <v>66</v>
      </c>
      <c r="P36" s="412">
        <v>8</v>
      </c>
      <c r="Q36" s="413">
        <f t="shared" si="1"/>
        <v>231</v>
      </c>
    </row>
    <row r="37" spans="1:17" x14ac:dyDescent="0.2">
      <c r="A37" s="410">
        <v>4255</v>
      </c>
      <c r="B37" s="411" t="s">
        <v>676</v>
      </c>
      <c r="C37" s="414">
        <v>4</v>
      </c>
      <c r="D37" s="414">
        <v>33</v>
      </c>
      <c r="E37" s="414">
        <v>49</v>
      </c>
      <c r="F37" s="414">
        <v>72</v>
      </c>
      <c r="G37" s="414">
        <v>27</v>
      </c>
      <c r="H37" s="413">
        <f t="shared" si="0"/>
        <v>185</v>
      </c>
      <c r="I37" s="408"/>
      <c r="J37" s="410">
        <v>4307</v>
      </c>
      <c r="K37" s="411" t="s">
        <v>677</v>
      </c>
      <c r="L37" s="414">
        <v>23</v>
      </c>
      <c r="M37" s="414">
        <v>22</v>
      </c>
      <c r="N37" s="414">
        <v>35</v>
      </c>
      <c r="O37" s="414">
        <v>43</v>
      </c>
      <c r="P37" s="414">
        <v>75</v>
      </c>
      <c r="Q37" s="413">
        <f t="shared" si="1"/>
        <v>198</v>
      </c>
    </row>
    <row r="38" spans="1:17" x14ac:dyDescent="0.2">
      <c r="A38" s="410">
        <v>4256</v>
      </c>
      <c r="B38" s="411" t="s">
        <v>678</v>
      </c>
      <c r="C38" s="412">
        <v>19</v>
      </c>
      <c r="D38" s="412">
        <v>17</v>
      </c>
      <c r="E38" s="412">
        <v>89</v>
      </c>
      <c r="F38" s="412">
        <v>85</v>
      </c>
      <c r="G38" s="412">
        <v>81</v>
      </c>
      <c r="H38" s="413">
        <f t="shared" si="0"/>
        <v>291</v>
      </c>
      <c r="I38" s="408"/>
      <c r="J38" s="410">
        <v>4308</v>
      </c>
      <c r="K38" s="411" t="s">
        <v>679</v>
      </c>
      <c r="L38" s="412">
        <v>81</v>
      </c>
      <c r="M38" s="412">
        <v>72</v>
      </c>
      <c r="N38" s="412">
        <v>63</v>
      </c>
      <c r="O38" s="412">
        <v>62</v>
      </c>
      <c r="P38" s="412">
        <v>36</v>
      </c>
      <c r="Q38" s="413">
        <f t="shared" si="1"/>
        <v>314</v>
      </c>
    </row>
    <row r="39" spans="1:17" x14ac:dyDescent="0.2">
      <c r="A39" s="410">
        <v>4257</v>
      </c>
      <c r="B39" s="411" t="s">
        <v>680</v>
      </c>
      <c r="C39" s="414">
        <v>71</v>
      </c>
      <c r="D39" s="414">
        <v>70</v>
      </c>
      <c r="E39" s="414">
        <v>17</v>
      </c>
      <c r="F39" s="414">
        <v>22</v>
      </c>
      <c r="G39" s="414">
        <v>5</v>
      </c>
      <c r="H39" s="413">
        <f t="shared" si="0"/>
        <v>185</v>
      </c>
      <c r="I39" s="408"/>
      <c r="J39" s="410">
        <v>4309</v>
      </c>
      <c r="K39" s="411" t="s">
        <v>681</v>
      </c>
      <c r="L39" s="414">
        <v>63</v>
      </c>
      <c r="M39" s="414">
        <v>8</v>
      </c>
      <c r="N39" s="414">
        <v>82</v>
      </c>
      <c r="O39" s="414">
        <v>49</v>
      </c>
      <c r="P39" s="414">
        <v>50</v>
      </c>
      <c r="Q39" s="413">
        <f t="shared" si="1"/>
        <v>252</v>
      </c>
    </row>
    <row r="40" spans="1:17" x14ac:dyDescent="0.2">
      <c r="A40" s="410">
        <v>4258</v>
      </c>
      <c r="B40" s="411" t="s">
        <v>682</v>
      </c>
      <c r="C40" s="412">
        <v>52</v>
      </c>
      <c r="D40" s="412">
        <v>83</v>
      </c>
      <c r="E40" s="412">
        <v>38</v>
      </c>
      <c r="F40" s="412">
        <v>17</v>
      </c>
      <c r="G40" s="412">
        <v>37</v>
      </c>
      <c r="H40" s="413">
        <f t="shared" si="0"/>
        <v>227</v>
      </c>
      <c r="I40" s="408"/>
      <c r="J40" s="410">
        <v>4310</v>
      </c>
      <c r="K40" s="411" t="s">
        <v>683</v>
      </c>
      <c r="L40" s="412">
        <v>3</v>
      </c>
      <c r="M40" s="412">
        <v>11</v>
      </c>
      <c r="N40" s="412">
        <v>25</v>
      </c>
      <c r="O40" s="412">
        <v>52</v>
      </c>
      <c r="P40" s="412">
        <v>37</v>
      </c>
      <c r="Q40" s="413">
        <f t="shared" si="1"/>
        <v>128</v>
      </c>
    </row>
    <row r="41" spans="1:17" x14ac:dyDescent="0.2">
      <c r="A41" s="410">
        <v>4259</v>
      </c>
      <c r="B41" s="411" t="s">
        <v>684</v>
      </c>
      <c r="C41" s="414">
        <v>14</v>
      </c>
      <c r="D41" s="414">
        <v>19</v>
      </c>
      <c r="E41" s="414">
        <v>12</v>
      </c>
      <c r="F41" s="414">
        <v>36</v>
      </c>
      <c r="G41" s="414">
        <v>77</v>
      </c>
      <c r="H41" s="413">
        <f t="shared" si="0"/>
        <v>158</v>
      </c>
      <c r="I41" s="408"/>
      <c r="J41" s="410">
        <v>4311</v>
      </c>
      <c r="K41" s="411" t="s">
        <v>685</v>
      </c>
      <c r="L41" s="414">
        <v>30</v>
      </c>
      <c r="M41" s="414">
        <v>6</v>
      </c>
      <c r="N41" s="414">
        <v>51</v>
      </c>
      <c r="O41" s="414">
        <v>57</v>
      </c>
      <c r="P41" s="414">
        <v>61</v>
      </c>
      <c r="Q41" s="413">
        <f t="shared" si="1"/>
        <v>205</v>
      </c>
    </row>
    <row r="42" spans="1:17" x14ac:dyDescent="0.2">
      <c r="A42" s="410">
        <v>4260</v>
      </c>
      <c r="B42" s="411" t="s">
        <v>686</v>
      </c>
      <c r="C42" s="412">
        <v>51</v>
      </c>
      <c r="D42" s="412">
        <v>55</v>
      </c>
      <c r="E42" s="412">
        <v>36</v>
      </c>
      <c r="F42" s="412">
        <v>74</v>
      </c>
      <c r="G42" s="412">
        <v>47</v>
      </c>
      <c r="H42" s="413">
        <f t="shared" si="0"/>
        <v>263</v>
      </c>
      <c r="I42" s="408"/>
      <c r="J42" s="410">
        <v>4312</v>
      </c>
      <c r="K42" s="411" t="s">
        <v>687</v>
      </c>
      <c r="L42" s="412">
        <v>3</v>
      </c>
      <c r="M42" s="412">
        <v>48</v>
      </c>
      <c r="N42" s="412">
        <v>84</v>
      </c>
      <c r="O42" s="412">
        <v>32</v>
      </c>
      <c r="P42" s="412">
        <v>87</v>
      </c>
      <c r="Q42" s="413">
        <f t="shared" si="1"/>
        <v>254</v>
      </c>
    </row>
    <row r="43" spans="1:17" x14ac:dyDescent="0.2">
      <c r="A43" s="410">
        <v>4261</v>
      </c>
      <c r="B43" s="411" t="s">
        <v>688</v>
      </c>
      <c r="C43" s="414">
        <v>90</v>
      </c>
      <c r="D43" s="414">
        <v>89</v>
      </c>
      <c r="E43" s="414">
        <v>81</v>
      </c>
      <c r="F43" s="414">
        <v>4</v>
      </c>
      <c r="G43" s="414">
        <v>31</v>
      </c>
      <c r="H43" s="413">
        <f t="shared" si="0"/>
        <v>295</v>
      </c>
      <c r="I43" s="408"/>
      <c r="J43" s="410">
        <v>4313</v>
      </c>
      <c r="K43" s="411" t="s">
        <v>689</v>
      </c>
      <c r="L43" s="414">
        <v>22</v>
      </c>
      <c r="M43" s="414">
        <v>5</v>
      </c>
      <c r="N43" s="414">
        <v>57</v>
      </c>
      <c r="O43" s="414">
        <v>29</v>
      </c>
      <c r="P43" s="414">
        <v>39</v>
      </c>
      <c r="Q43" s="413">
        <f t="shared" si="1"/>
        <v>152</v>
      </c>
    </row>
    <row r="44" spans="1:17" x14ac:dyDescent="0.2">
      <c r="A44" s="410">
        <v>4262</v>
      </c>
      <c r="B44" s="411" t="s">
        <v>690</v>
      </c>
      <c r="C44" s="412">
        <v>15</v>
      </c>
      <c r="D44" s="412">
        <v>23</v>
      </c>
      <c r="E44" s="412">
        <v>22</v>
      </c>
      <c r="F44" s="412">
        <v>7</v>
      </c>
      <c r="G44" s="412">
        <v>90</v>
      </c>
      <c r="H44" s="413">
        <f t="shared" si="0"/>
        <v>157</v>
      </c>
      <c r="I44" s="408"/>
      <c r="J44" s="410">
        <v>4314</v>
      </c>
      <c r="K44" s="411" t="s">
        <v>691</v>
      </c>
      <c r="L44" s="412">
        <v>52</v>
      </c>
      <c r="M44" s="412">
        <v>25</v>
      </c>
      <c r="N44" s="412">
        <v>11</v>
      </c>
      <c r="O44" s="412">
        <v>12</v>
      </c>
      <c r="P44" s="412">
        <v>6</v>
      </c>
      <c r="Q44" s="413">
        <f t="shared" si="1"/>
        <v>106</v>
      </c>
    </row>
    <row r="45" spans="1:17" x14ac:dyDescent="0.2">
      <c r="A45" s="410">
        <v>4263</v>
      </c>
      <c r="B45" s="411" t="s">
        <v>692</v>
      </c>
      <c r="C45" s="414">
        <v>27</v>
      </c>
      <c r="D45" s="414">
        <v>30</v>
      </c>
      <c r="E45" s="414">
        <v>10</v>
      </c>
      <c r="F45" s="414">
        <v>1</v>
      </c>
      <c r="G45" s="414">
        <v>44</v>
      </c>
      <c r="H45" s="413">
        <f t="shared" si="0"/>
        <v>112</v>
      </c>
      <c r="I45" s="408"/>
      <c r="J45" s="410">
        <v>4315</v>
      </c>
      <c r="K45" s="411" t="s">
        <v>693</v>
      </c>
      <c r="L45" s="414">
        <v>69</v>
      </c>
      <c r="M45" s="414">
        <v>71</v>
      </c>
      <c r="N45" s="414">
        <v>28</v>
      </c>
      <c r="O45" s="414">
        <v>45</v>
      </c>
      <c r="P45" s="414">
        <v>37</v>
      </c>
      <c r="Q45" s="413">
        <f t="shared" si="1"/>
        <v>250</v>
      </c>
    </row>
    <row r="46" spans="1:17" x14ac:dyDescent="0.2">
      <c r="A46" s="410">
        <v>4264</v>
      </c>
      <c r="B46" s="411" t="s">
        <v>694</v>
      </c>
      <c r="C46" s="412">
        <v>60</v>
      </c>
      <c r="D46" s="412">
        <v>6</v>
      </c>
      <c r="E46" s="412">
        <v>4</v>
      </c>
      <c r="F46" s="412">
        <v>71</v>
      </c>
      <c r="G46" s="412">
        <v>27</v>
      </c>
      <c r="H46" s="413">
        <f t="shared" si="0"/>
        <v>168</v>
      </c>
      <c r="I46" s="408"/>
      <c r="J46" s="410">
        <v>4316</v>
      </c>
      <c r="K46" s="411" t="s">
        <v>695</v>
      </c>
      <c r="L46" s="412">
        <v>19</v>
      </c>
      <c r="M46" s="412">
        <v>20</v>
      </c>
      <c r="N46" s="412">
        <v>57</v>
      </c>
      <c r="O46" s="412">
        <v>18</v>
      </c>
      <c r="P46" s="412">
        <v>31</v>
      </c>
      <c r="Q46" s="413">
        <f t="shared" si="1"/>
        <v>145</v>
      </c>
    </row>
    <row r="47" spans="1:17" x14ac:dyDescent="0.2">
      <c r="A47" s="410">
        <v>4265</v>
      </c>
      <c r="B47" s="411" t="s">
        <v>696</v>
      </c>
      <c r="C47" s="414">
        <v>61</v>
      </c>
      <c r="D47" s="414">
        <v>21</v>
      </c>
      <c r="E47" s="414">
        <v>62</v>
      </c>
      <c r="F47" s="414">
        <v>54</v>
      </c>
      <c r="G47" s="414">
        <v>16</v>
      </c>
      <c r="H47" s="413">
        <f t="shared" si="0"/>
        <v>214</v>
      </c>
      <c r="I47" s="408"/>
      <c r="J47" s="410">
        <v>4317</v>
      </c>
      <c r="K47" s="411" t="s">
        <v>697</v>
      </c>
      <c r="L47" s="414">
        <v>4</v>
      </c>
      <c r="M47" s="414">
        <v>6</v>
      </c>
      <c r="N47" s="414">
        <v>33</v>
      </c>
      <c r="O47" s="414">
        <v>41</v>
      </c>
      <c r="P47" s="414">
        <v>25</v>
      </c>
      <c r="Q47" s="413">
        <f t="shared" si="1"/>
        <v>109</v>
      </c>
    </row>
    <row r="48" spans="1:17" x14ac:dyDescent="0.2">
      <c r="A48" s="410">
        <v>4266</v>
      </c>
      <c r="B48" s="411" t="s">
        <v>698</v>
      </c>
      <c r="C48" s="412">
        <v>40</v>
      </c>
      <c r="D48" s="412">
        <v>27</v>
      </c>
      <c r="E48" s="412">
        <v>30</v>
      </c>
      <c r="F48" s="412">
        <v>3</v>
      </c>
      <c r="G48" s="412">
        <v>72</v>
      </c>
      <c r="H48" s="413">
        <f t="shared" si="0"/>
        <v>172</v>
      </c>
      <c r="I48" s="408"/>
      <c r="J48" s="410">
        <v>4318</v>
      </c>
      <c r="K48" s="411" t="s">
        <v>699</v>
      </c>
      <c r="L48" s="412">
        <v>33</v>
      </c>
      <c r="M48" s="412">
        <v>28</v>
      </c>
      <c r="N48" s="412">
        <v>39</v>
      </c>
      <c r="O48" s="412">
        <v>49</v>
      </c>
      <c r="P48" s="412">
        <v>11</v>
      </c>
      <c r="Q48" s="413">
        <f t="shared" si="1"/>
        <v>160</v>
      </c>
    </row>
    <row r="49" spans="1:17" x14ac:dyDescent="0.2">
      <c r="A49" s="410">
        <v>4267</v>
      </c>
      <c r="B49" s="411" t="s">
        <v>700</v>
      </c>
      <c r="C49" s="414">
        <v>18</v>
      </c>
      <c r="D49" s="414">
        <v>28</v>
      </c>
      <c r="E49" s="414">
        <v>25</v>
      </c>
      <c r="F49" s="414">
        <v>52</v>
      </c>
      <c r="G49" s="414">
        <v>47</v>
      </c>
      <c r="H49" s="413">
        <f t="shared" si="0"/>
        <v>170</v>
      </c>
      <c r="I49" s="408"/>
      <c r="J49" s="410">
        <v>4319</v>
      </c>
      <c r="K49" s="411" t="s">
        <v>701</v>
      </c>
      <c r="L49" s="414">
        <v>49</v>
      </c>
      <c r="M49" s="414">
        <v>69</v>
      </c>
      <c r="N49" s="414">
        <v>24</v>
      </c>
      <c r="O49" s="414">
        <v>36</v>
      </c>
      <c r="P49" s="414">
        <v>6</v>
      </c>
      <c r="Q49" s="413">
        <f t="shared" si="1"/>
        <v>184</v>
      </c>
    </row>
    <row r="50" spans="1:17" x14ac:dyDescent="0.2">
      <c r="A50" s="410">
        <v>4268</v>
      </c>
      <c r="B50" s="411" t="s">
        <v>702</v>
      </c>
      <c r="C50" s="412">
        <v>4</v>
      </c>
      <c r="D50" s="412">
        <v>31</v>
      </c>
      <c r="E50" s="412">
        <v>7</v>
      </c>
      <c r="F50" s="412">
        <v>77</v>
      </c>
      <c r="G50" s="412">
        <v>83</v>
      </c>
      <c r="H50" s="413">
        <f t="shared" si="0"/>
        <v>202</v>
      </c>
      <c r="I50" s="408"/>
      <c r="J50" s="410">
        <v>4320</v>
      </c>
      <c r="K50" s="411" t="s">
        <v>703</v>
      </c>
      <c r="L50" s="412">
        <v>90</v>
      </c>
      <c r="M50" s="412">
        <v>5</v>
      </c>
      <c r="N50" s="412">
        <v>87</v>
      </c>
      <c r="O50" s="412">
        <v>9</v>
      </c>
      <c r="P50" s="412">
        <v>11</v>
      </c>
      <c r="Q50" s="413">
        <f t="shared" si="1"/>
        <v>202</v>
      </c>
    </row>
    <row r="51" spans="1:17" x14ac:dyDescent="0.2">
      <c r="A51" s="410">
        <v>4269</v>
      </c>
      <c r="B51" s="411" t="s">
        <v>704</v>
      </c>
      <c r="C51" s="414">
        <v>11</v>
      </c>
      <c r="D51" s="414">
        <v>27</v>
      </c>
      <c r="E51" s="414">
        <v>42</v>
      </c>
      <c r="F51" s="414">
        <v>34</v>
      </c>
      <c r="G51" s="414">
        <v>28</v>
      </c>
      <c r="H51" s="413">
        <f t="shared" si="0"/>
        <v>142</v>
      </c>
      <c r="I51" s="408"/>
      <c r="J51" s="410">
        <v>4321</v>
      </c>
      <c r="K51" s="411" t="s">
        <v>705</v>
      </c>
      <c r="L51" s="414">
        <v>50</v>
      </c>
      <c r="M51" s="414">
        <v>15</v>
      </c>
      <c r="N51" s="414">
        <v>60</v>
      </c>
      <c r="O51" s="414">
        <v>6</v>
      </c>
      <c r="P51" s="414">
        <v>12</v>
      </c>
      <c r="Q51" s="413">
        <f t="shared" si="1"/>
        <v>143</v>
      </c>
    </row>
    <row r="52" spans="1:17" x14ac:dyDescent="0.2">
      <c r="A52" s="410">
        <v>4270</v>
      </c>
      <c r="B52" s="411" t="s">
        <v>706</v>
      </c>
      <c r="C52" s="412">
        <v>42</v>
      </c>
      <c r="D52" s="412">
        <v>24</v>
      </c>
      <c r="E52" s="412">
        <v>18</v>
      </c>
      <c r="F52" s="412">
        <v>27</v>
      </c>
      <c r="G52" s="412">
        <v>72</v>
      </c>
      <c r="H52" s="413">
        <f t="shared" si="0"/>
        <v>183</v>
      </c>
      <c r="I52" s="408"/>
      <c r="J52" s="410">
        <v>4322</v>
      </c>
      <c r="K52" s="411" t="s">
        <v>707</v>
      </c>
      <c r="L52" s="412">
        <v>42</v>
      </c>
      <c r="M52" s="412">
        <v>60</v>
      </c>
      <c r="N52" s="412">
        <v>21</v>
      </c>
      <c r="O52" s="412">
        <v>22</v>
      </c>
      <c r="P52" s="412">
        <v>33</v>
      </c>
      <c r="Q52" s="413">
        <f t="shared" si="1"/>
        <v>178</v>
      </c>
    </row>
    <row r="53" spans="1:17" x14ac:dyDescent="0.2">
      <c r="A53" s="410">
        <v>4271</v>
      </c>
      <c r="B53" s="411" t="s">
        <v>708</v>
      </c>
      <c r="C53" s="414">
        <v>64</v>
      </c>
      <c r="D53" s="414">
        <v>52</v>
      </c>
      <c r="E53" s="414">
        <v>41</v>
      </c>
      <c r="F53" s="414">
        <v>73</v>
      </c>
      <c r="G53" s="414">
        <v>37</v>
      </c>
      <c r="H53" s="413">
        <f t="shared" si="0"/>
        <v>267</v>
      </c>
      <c r="I53" s="408"/>
      <c r="J53" s="410">
        <v>4323</v>
      </c>
      <c r="K53" s="411" t="s">
        <v>709</v>
      </c>
      <c r="L53" s="414">
        <v>67</v>
      </c>
      <c r="M53" s="414">
        <v>32</v>
      </c>
      <c r="N53" s="414">
        <v>41</v>
      </c>
      <c r="O53" s="414">
        <v>69</v>
      </c>
      <c r="P53" s="414">
        <v>1</v>
      </c>
      <c r="Q53" s="413">
        <f t="shared" si="1"/>
        <v>210</v>
      </c>
    </row>
    <row r="54" spans="1:17" x14ac:dyDescent="0.2">
      <c r="A54" s="410">
        <v>4272</v>
      </c>
      <c r="B54" s="411" t="s">
        <v>710</v>
      </c>
      <c r="C54" s="412">
        <v>31</v>
      </c>
      <c r="D54" s="412">
        <v>11</v>
      </c>
      <c r="E54" s="412">
        <v>42</v>
      </c>
      <c r="F54" s="412">
        <v>3</v>
      </c>
      <c r="G54" s="412">
        <v>6</v>
      </c>
      <c r="H54" s="413">
        <f t="shared" si="0"/>
        <v>93</v>
      </c>
      <c r="I54" s="408"/>
      <c r="J54" s="410">
        <v>4324</v>
      </c>
      <c r="K54" s="411" t="s">
        <v>711</v>
      </c>
      <c r="L54" s="412">
        <v>19</v>
      </c>
      <c r="M54" s="412">
        <v>36</v>
      </c>
      <c r="N54" s="412">
        <v>63</v>
      </c>
      <c r="O54" s="412">
        <v>42</v>
      </c>
      <c r="P54" s="412">
        <v>29</v>
      </c>
      <c r="Q54" s="413">
        <f t="shared" si="1"/>
        <v>189</v>
      </c>
    </row>
    <row r="55" spans="1:17" x14ac:dyDescent="0.2">
      <c r="A55" s="410">
        <v>4273</v>
      </c>
      <c r="B55" s="411" t="s">
        <v>712</v>
      </c>
      <c r="C55" s="414">
        <v>12</v>
      </c>
      <c r="D55" s="414">
        <v>56</v>
      </c>
      <c r="E55" s="414">
        <v>65</v>
      </c>
      <c r="F55" s="414">
        <v>71</v>
      </c>
      <c r="G55" s="414">
        <v>82</v>
      </c>
      <c r="H55" s="413">
        <f t="shared" si="0"/>
        <v>286</v>
      </c>
      <c r="I55" s="408"/>
      <c r="J55" s="410">
        <v>4325</v>
      </c>
      <c r="K55" s="411" t="s">
        <v>713</v>
      </c>
      <c r="L55" s="414">
        <v>2</v>
      </c>
      <c r="M55" s="414">
        <v>18</v>
      </c>
      <c r="N55" s="414">
        <v>26</v>
      </c>
      <c r="O55" s="414">
        <v>41</v>
      </c>
      <c r="P55" s="414">
        <v>83</v>
      </c>
      <c r="Q55" s="413">
        <f t="shared" si="1"/>
        <v>170</v>
      </c>
    </row>
    <row r="56" spans="1:17" x14ac:dyDescent="0.2">
      <c r="I56" s="408"/>
      <c r="J56" s="410">
        <v>4326</v>
      </c>
      <c r="K56" s="411" t="s">
        <v>714</v>
      </c>
      <c r="L56" s="412">
        <v>27</v>
      </c>
      <c r="M56" s="412">
        <v>31</v>
      </c>
      <c r="N56" s="412">
        <v>41</v>
      </c>
      <c r="O56" s="412">
        <v>46</v>
      </c>
      <c r="P56" s="412">
        <v>37</v>
      </c>
      <c r="Q56" s="413">
        <f t="shared" si="1"/>
        <v>182</v>
      </c>
    </row>
  </sheetData>
  <mergeCells count="3">
    <mergeCell ref="A1:Q1"/>
    <mergeCell ref="A2:H2"/>
    <mergeCell ref="J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D879-9B7B-D641-ACD0-0C0AB5CB80BA}">
  <dimension ref="A1:BG56"/>
  <sheetViews>
    <sheetView workbookViewId="0">
      <selection activeCell="A3" sqref="A3:N55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</cols>
  <sheetData>
    <row r="1" spans="1:59" ht="17" x14ac:dyDescent="0.2">
      <c r="A1" s="446" t="s">
        <v>601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</row>
    <row r="2" spans="1:59" ht="18" customHeight="1" x14ac:dyDescent="0.2">
      <c r="A2" s="447" t="s">
        <v>451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P2" s="441" t="s">
        <v>602</v>
      </c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E2" s="448" t="s">
        <v>452</v>
      </c>
      <c r="AF2" s="448"/>
      <c r="AG2" s="448"/>
      <c r="AH2" s="448"/>
      <c r="AI2" s="448"/>
      <c r="AJ2" s="448"/>
      <c r="AK2" s="448"/>
      <c r="AL2" s="448"/>
      <c r="AM2" s="448"/>
      <c r="AN2" s="448"/>
      <c r="AO2" s="448"/>
      <c r="AP2" s="448"/>
      <c r="AQ2" s="448"/>
      <c r="AR2" s="448"/>
      <c r="AT2" s="449" t="s">
        <v>178</v>
      </c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</row>
    <row r="3" spans="1:59" ht="15" customHeight="1" x14ac:dyDescent="0.2">
      <c r="A3" s="349" t="s">
        <v>512</v>
      </c>
      <c r="B3" s="349" t="s">
        <v>2</v>
      </c>
      <c r="C3" s="349" t="s">
        <v>358</v>
      </c>
      <c r="D3" s="349" t="s">
        <v>359</v>
      </c>
      <c r="E3" s="349" t="s">
        <v>360</v>
      </c>
      <c r="F3" s="349" t="s">
        <v>361</v>
      </c>
      <c r="G3" s="349" t="s">
        <v>362</v>
      </c>
      <c r="H3" s="349" t="s">
        <v>513</v>
      </c>
      <c r="I3" s="350" t="s">
        <v>514</v>
      </c>
      <c r="J3" s="350" t="s">
        <v>515</v>
      </c>
      <c r="K3" s="350" t="s">
        <v>516</v>
      </c>
      <c r="L3" s="350" t="s">
        <v>517</v>
      </c>
      <c r="M3" s="350" t="s">
        <v>518</v>
      </c>
      <c r="N3" s="351" t="s">
        <v>603</v>
      </c>
      <c r="P3" s="352" t="s">
        <v>512</v>
      </c>
      <c r="Q3" s="352" t="s">
        <v>2</v>
      </c>
      <c r="R3" s="352" t="s">
        <v>358</v>
      </c>
      <c r="S3" s="352" t="s">
        <v>359</v>
      </c>
      <c r="T3" s="352" t="s">
        <v>360</v>
      </c>
      <c r="U3" s="352" t="s">
        <v>361</v>
      </c>
      <c r="V3" s="352" t="s">
        <v>362</v>
      </c>
      <c r="W3" s="352" t="s">
        <v>513</v>
      </c>
      <c r="X3" s="353" t="s">
        <v>514</v>
      </c>
      <c r="Y3" s="353" t="s">
        <v>515</v>
      </c>
      <c r="Z3" s="353" t="s">
        <v>516</v>
      </c>
      <c r="AA3" s="353" t="s">
        <v>517</v>
      </c>
      <c r="AB3" s="353" t="s">
        <v>518</v>
      </c>
      <c r="AC3" s="351" t="s">
        <v>603</v>
      </c>
      <c r="AE3" s="354" t="s">
        <v>512</v>
      </c>
      <c r="AF3" s="354" t="s">
        <v>2</v>
      </c>
      <c r="AG3" s="354" t="s">
        <v>358</v>
      </c>
      <c r="AH3" s="354" t="s">
        <v>359</v>
      </c>
      <c r="AI3" s="354" t="s">
        <v>360</v>
      </c>
      <c r="AJ3" s="354" t="s">
        <v>361</v>
      </c>
      <c r="AK3" s="354" t="s">
        <v>362</v>
      </c>
      <c r="AL3" s="354" t="s">
        <v>513</v>
      </c>
      <c r="AM3" s="355" t="s">
        <v>514</v>
      </c>
      <c r="AN3" s="355" t="s">
        <v>515</v>
      </c>
      <c r="AO3" s="355" t="s">
        <v>516</v>
      </c>
      <c r="AP3" s="355" t="s">
        <v>517</v>
      </c>
      <c r="AQ3" s="355" t="s">
        <v>518</v>
      </c>
      <c r="AR3" s="351" t="s">
        <v>603</v>
      </c>
      <c r="AT3" s="356" t="s">
        <v>512</v>
      </c>
      <c r="AU3" s="356" t="s">
        <v>2</v>
      </c>
      <c r="AV3" s="356" t="s">
        <v>358</v>
      </c>
      <c r="AW3" s="356" t="s">
        <v>359</v>
      </c>
      <c r="AX3" s="356" t="s">
        <v>360</v>
      </c>
      <c r="AY3" s="356" t="s">
        <v>361</v>
      </c>
      <c r="AZ3" s="356" t="s">
        <v>362</v>
      </c>
      <c r="BA3" s="356" t="s">
        <v>513</v>
      </c>
      <c r="BB3" s="357" t="s">
        <v>514</v>
      </c>
      <c r="BC3" s="357" t="s">
        <v>515</v>
      </c>
      <c r="BD3" s="357" t="s">
        <v>516</v>
      </c>
      <c r="BE3" s="357" t="s">
        <v>517</v>
      </c>
      <c r="BF3" s="357" t="s">
        <v>518</v>
      </c>
      <c r="BG3" s="351" t="s">
        <v>603</v>
      </c>
    </row>
    <row r="4" spans="1:59" ht="12.75" customHeight="1" x14ac:dyDescent="0.2">
      <c r="A4" s="358">
        <v>1027</v>
      </c>
      <c r="B4" s="358" t="s">
        <v>15</v>
      </c>
      <c r="C4" s="358">
        <v>78</v>
      </c>
      <c r="D4" s="358">
        <v>47</v>
      </c>
      <c r="E4" s="358">
        <v>32</v>
      </c>
      <c r="F4" s="358">
        <v>23</v>
      </c>
      <c r="G4" s="358">
        <v>51</v>
      </c>
      <c r="H4" s="359">
        <f t="shared" ref="H4:H55" si="0">SUM(C4:G4)</f>
        <v>231</v>
      </c>
      <c r="I4" s="360">
        <v>9</v>
      </c>
      <c r="J4" s="360">
        <v>72</v>
      </c>
      <c r="K4" s="360">
        <v>79</v>
      </c>
      <c r="L4" s="360">
        <v>18</v>
      </c>
      <c r="M4" s="360">
        <v>58</v>
      </c>
      <c r="N4" s="361">
        <f t="shared" ref="N4:N17" si="1">SUM(C4:G4)+SUM(I4:M4)</f>
        <v>467</v>
      </c>
      <c r="P4" s="358">
        <v>1079</v>
      </c>
      <c r="Q4" s="358" t="s">
        <v>14</v>
      </c>
      <c r="R4" s="358">
        <v>3</v>
      </c>
      <c r="S4" s="358">
        <v>62</v>
      </c>
      <c r="T4" s="358">
        <v>33</v>
      </c>
      <c r="U4" s="358">
        <v>8</v>
      </c>
      <c r="V4" s="358">
        <v>65</v>
      </c>
      <c r="W4" s="362">
        <f t="shared" ref="W4:W56" si="2">SUM(R4:V4)</f>
        <v>171</v>
      </c>
      <c r="X4" s="360">
        <v>41</v>
      </c>
      <c r="Y4" s="360">
        <v>59</v>
      </c>
      <c r="Z4" s="360">
        <v>87</v>
      </c>
      <c r="AA4" s="360">
        <v>68</v>
      </c>
      <c r="AB4" s="360">
        <v>11</v>
      </c>
      <c r="AC4" s="361">
        <f>SUM(R4:V4)+SUM(X4:AB4)</f>
        <v>437</v>
      </c>
      <c r="AE4" s="358">
        <v>1132</v>
      </c>
      <c r="AF4" s="358" t="s">
        <v>19</v>
      </c>
      <c r="AG4" s="358">
        <v>35</v>
      </c>
      <c r="AH4" s="358">
        <v>85</v>
      </c>
      <c r="AI4" s="358">
        <v>81</v>
      </c>
      <c r="AJ4" s="358">
        <v>54</v>
      </c>
      <c r="AK4" s="358">
        <v>27</v>
      </c>
      <c r="AL4" s="363">
        <f t="shared" ref="AL4:AL55" si="3">SUM(AG4:AK4)</f>
        <v>282</v>
      </c>
      <c r="AM4" s="360">
        <v>42</v>
      </c>
      <c r="AN4" s="360">
        <v>89</v>
      </c>
      <c r="AO4" s="360">
        <v>48</v>
      </c>
      <c r="AP4" s="360">
        <v>57</v>
      </c>
      <c r="AQ4" s="360">
        <v>74</v>
      </c>
      <c r="AR4" s="361">
        <f t="shared" ref="AR4:AR28" si="4">SUM(AG4:AK4)+SUM(AM4:AQ4)</f>
        <v>592</v>
      </c>
      <c r="AT4" s="358">
        <v>1184</v>
      </c>
      <c r="AU4" s="358" t="s">
        <v>18</v>
      </c>
      <c r="AV4" s="358">
        <v>5</v>
      </c>
      <c r="AW4" s="358">
        <v>59</v>
      </c>
      <c r="AX4" s="358">
        <v>9</v>
      </c>
      <c r="AY4" s="358">
        <v>85</v>
      </c>
      <c r="AZ4" s="358">
        <v>23</v>
      </c>
      <c r="BA4" s="364">
        <f t="shared" ref="BA4:BA27" si="5">SUM(AV4:AZ4)</f>
        <v>181</v>
      </c>
      <c r="BB4" s="360">
        <v>26</v>
      </c>
      <c r="BC4" s="360">
        <v>42</v>
      </c>
      <c r="BD4" s="360">
        <v>44</v>
      </c>
      <c r="BE4" s="360">
        <v>30</v>
      </c>
      <c r="BF4" s="360">
        <v>3</v>
      </c>
      <c r="BG4" s="361">
        <f t="shared" ref="BG4:BG27" si="6">SUM(AV4:AZ4)+SUM(BB4:BF4)</f>
        <v>326</v>
      </c>
    </row>
    <row r="5" spans="1:59" ht="12.75" customHeight="1" x14ac:dyDescent="0.2">
      <c r="A5" s="365">
        <v>1028</v>
      </c>
      <c r="B5" s="365" t="s">
        <v>22</v>
      </c>
      <c r="C5" s="365">
        <v>51</v>
      </c>
      <c r="D5" s="365">
        <v>2</v>
      </c>
      <c r="E5" s="365">
        <v>58</v>
      </c>
      <c r="F5" s="365">
        <v>39</v>
      </c>
      <c r="G5" s="365">
        <v>73</v>
      </c>
      <c r="H5" s="366">
        <f t="shared" si="0"/>
        <v>223</v>
      </c>
      <c r="I5" s="360">
        <v>38</v>
      </c>
      <c r="J5" s="360">
        <v>7</v>
      </c>
      <c r="K5" s="360">
        <v>13</v>
      </c>
      <c r="L5" s="360">
        <v>43</v>
      </c>
      <c r="M5" s="360">
        <v>16</v>
      </c>
      <c r="N5" s="361">
        <f t="shared" si="1"/>
        <v>340</v>
      </c>
      <c r="P5" s="367">
        <v>1080</v>
      </c>
      <c r="Q5" s="367" t="s">
        <v>21</v>
      </c>
      <c r="R5" s="367">
        <v>40</v>
      </c>
      <c r="S5" s="367">
        <v>57</v>
      </c>
      <c r="T5" s="367">
        <v>55</v>
      </c>
      <c r="U5" s="367">
        <v>90</v>
      </c>
      <c r="V5" s="367">
        <v>39</v>
      </c>
      <c r="W5" s="368">
        <f t="shared" si="2"/>
        <v>281</v>
      </c>
      <c r="X5" s="360">
        <v>88</v>
      </c>
      <c r="Y5" s="360">
        <v>24</v>
      </c>
      <c r="Z5" s="360">
        <v>32</v>
      </c>
      <c r="AA5" s="360">
        <v>58</v>
      </c>
      <c r="AB5" s="360">
        <v>56</v>
      </c>
      <c r="AC5" s="361">
        <f>SUM(R5:V5)+SUM(X5:AB5)</f>
        <v>539</v>
      </c>
      <c r="AE5" s="369">
        <v>1133</v>
      </c>
      <c r="AF5" s="369" t="s">
        <v>26</v>
      </c>
      <c r="AG5" s="369">
        <v>76</v>
      </c>
      <c r="AH5" s="369">
        <v>38</v>
      </c>
      <c r="AI5" s="369">
        <v>64</v>
      </c>
      <c r="AJ5" s="369">
        <v>16</v>
      </c>
      <c r="AK5" s="369">
        <v>65</v>
      </c>
      <c r="AL5" s="370">
        <f t="shared" si="3"/>
        <v>259</v>
      </c>
      <c r="AM5" s="360">
        <v>84</v>
      </c>
      <c r="AN5" s="360">
        <v>17</v>
      </c>
      <c r="AO5" s="360">
        <v>40</v>
      </c>
      <c r="AP5" s="360">
        <v>31</v>
      </c>
      <c r="AQ5" s="360">
        <v>66</v>
      </c>
      <c r="AR5" s="361">
        <f t="shared" si="4"/>
        <v>497</v>
      </c>
      <c r="AT5" s="371">
        <v>1185</v>
      </c>
      <c r="AU5" s="371" t="s">
        <v>25</v>
      </c>
      <c r="AV5" s="371">
        <v>28</v>
      </c>
      <c r="AW5" s="371">
        <v>13</v>
      </c>
      <c r="AX5" s="371">
        <v>62</v>
      </c>
      <c r="AY5" s="371">
        <v>48</v>
      </c>
      <c r="AZ5" s="371">
        <v>5</v>
      </c>
      <c r="BA5" s="372">
        <f t="shared" si="5"/>
        <v>156</v>
      </c>
      <c r="BB5" s="360">
        <v>80</v>
      </c>
      <c r="BC5" s="360">
        <v>56</v>
      </c>
      <c r="BD5" s="360">
        <v>79</v>
      </c>
      <c r="BE5" s="360">
        <v>36</v>
      </c>
      <c r="BF5" s="360">
        <v>31</v>
      </c>
      <c r="BG5" s="361">
        <f t="shared" si="6"/>
        <v>438</v>
      </c>
    </row>
    <row r="6" spans="1:59" ht="12.75" customHeight="1" x14ac:dyDescent="0.2">
      <c r="A6" s="358">
        <v>1029</v>
      </c>
      <c r="B6" s="358" t="s">
        <v>29</v>
      </c>
      <c r="C6" s="358">
        <v>33</v>
      </c>
      <c r="D6" s="358">
        <v>17</v>
      </c>
      <c r="E6" s="358">
        <v>19</v>
      </c>
      <c r="F6" s="358">
        <v>59</v>
      </c>
      <c r="G6" s="358">
        <v>35</v>
      </c>
      <c r="H6" s="359">
        <f t="shared" si="0"/>
        <v>163</v>
      </c>
      <c r="I6" s="360">
        <v>21</v>
      </c>
      <c r="J6" s="360">
        <v>41</v>
      </c>
      <c r="K6" s="360">
        <v>42</v>
      </c>
      <c r="L6" s="360">
        <v>37</v>
      </c>
      <c r="M6" s="360">
        <v>68</v>
      </c>
      <c r="N6" s="361">
        <f t="shared" si="1"/>
        <v>372</v>
      </c>
      <c r="P6" s="358">
        <v>1081</v>
      </c>
      <c r="Q6" s="358" t="s">
        <v>28</v>
      </c>
      <c r="R6" s="358">
        <v>43</v>
      </c>
      <c r="S6" s="358">
        <v>70</v>
      </c>
      <c r="T6" s="358">
        <v>48</v>
      </c>
      <c r="U6" s="358">
        <v>1</v>
      </c>
      <c r="V6" s="358">
        <v>40</v>
      </c>
      <c r="W6" s="362">
        <f t="shared" si="2"/>
        <v>202</v>
      </c>
      <c r="X6" s="358"/>
      <c r="Y6" s="358"/>
      <c r="Z6" s="358"/>
      <c r="AA6" s="358"/>
      <c r="AB6" s="358"/>
      <c r="AC6" s="373" t="s">
        <v>604</v>
      </c>
      <c r="AE6" s="358">
        <v>1134</v>
      </c>
      <c r="AF6" s="358" t="s">
        <v>33</v>
      </c>
      <c r="AG6" s="358">
        <v>36</v>
      </c>
      <c r="AH6" s="358">
        <v>82</v>
      </c>
      <c r="AI6" s="358">
        <v>71</v>
      </c>
      <c r="AJ6" s="358">
        <v>35</v>
      </c>
      <c r="AK6" s="358">
        <v>45</v>
      </c>
      <c r="AL6" s="363">
        <f t="shared" si="3"/>
        <v>269</v>
      </c>
      <c r="AM6" s="360">
        <v>59</v>
      </c>
      <c r="AN6" s="360">
        <v>16</v>
      </c>
      <c r="AO6" s="360">
        <v>25</v>
      </c>
      <c r="AP6" s="360">
        <v>20</v>
      </c>
      <c r="AQ6" s="360">
        <v>8</v>
      </c>
      <c r="AR6" s="361">
        <f t="shared" si="4"/>
        <v>397</v>
      </c>
      <c r="AT6" s="358">
        <v>1186</v>
      </c>
      <c r="AU6" s="358" t="s">
        <v>32</v>
      </c>
      <c r="AV6" s="358">
        <v>32</v>
      </c>
      <c r="AW6" s="358">
        <v>41</v>
      </c>
      <c r="AX6" s="358">
        <v>33</v>
      </c>
      <c r="AY6" s="358">
        <v>90</v>
      </c>
      <c r="AZ6" s="358">
        <v>42</v>
      </c>
      <c r="BA6" s="364">
        <f t="shared" si="5"/>
        <v>238</v>
      </c>
      <c r="BB6" s="360">
        <v>20</v>
      </c>
      <c r="BC6" s="360">
        <v>7</v>
      </c>
      <c r="BD6" s="360">
        <v>3</v>
      </c>
      <c r="BE6" s="360">
        <v>3</v>
      </c>
      <c r="BF6" s="360">
        <v>2</v>
      </c>
      <c r="BG6" s="361">
        <f t="shared" si="6"/>
        <v>273</v>
      </c>
    </row>
    <row r="7" spans="1:59" ht="12.75" customHeight="1" x14ac:dyDescent="0.2">
      <c r="A7" s="365">
        <v>1030</v>
      </c>
      <c r="B7" s="365" t="s">
        <v>36</v>
      </c>
      <c r="C7" s="365">
        <v>61</v>
      </c>
      <c r="D7" s="365">
        <v>77</v>
      </c>
      <c r="E7" s="365">
        <v>9</v>
      </c>
      <c r="F7" s="365">
        <v>13</v>
      </c>
      <c r="G7" s="365">
        <v>54</v>
      </c>
      <c r="H7" s="366">
        <f t="shared" si="0"/>
        <v>214</v>
      </c>
      <c r="I7" s="360">
        <v>66</v>
      </c>
      <c r="J7" s="360">
        <v>63</v>
      </c>
      <c r="K7" s="360">
        <v>50</v>
      </c>
      <c r="L7" s="360">
        <v>40</v>
      </c>
      <c r="M7" s="360">
        <v>7</v>
      </c>
      <c r="N7" s="361">
        <f t="shared" si="1"/>
        <v>440</v>
      </c>
      <c r="P7" s="367">
        <v>1082</v>
      </c>
      <c r="Q7" s="367" t="s">
        <v>35</v>
      </c>
      <c r="R7" s="367">
        <v>81</v>
      </c>
      <c r="S7" s="367">
        <v>1</v>
      </c>
      <c r="T7" s="367">
        <v>28</v>
      </c>
      <c r="U7" s="367">
        <v>76</v>
      </c>
      <c r="V7" s="367">
        <v>7</v>
      </c>
      <c r="W7" s="368">
        <f t="shared" si="2"/>
        <v>193</v>
      </c>
      <c r="X7" s="360">
        <v>83</v>
      </c>
      <c r="Y7" s="360">
        <v>53</v>
      </c>
      <c r="Z7" s="360">
        <v>61</v>
      </c>
      <c r="AA7" s="360">
        <v>19</v>
      </c>
      <c r="AB7" s="360">
        <v>70</v>
      </c>
      <c r="AC7" s="361">
        <f t="shared" ref="AC7:AC35" si="7">SUM(R7:V7)+SUM(X7:AB7)</f>
        <v>479</v>
      </c>
      <c r="AE7" s="369">
        <v>1135</v>
      </c>
      <c r="AF7" s="369" t="s">
        <v>40</v>
      </c>
      <c r="AG7" s="369">
        <v>10</v>
      </c>
      <c r="AH7" s="369">
        <v>59</v>
      </c>
      <c r="AI7" s="369">
        <v>2</v>
      </c>
      <c r="AJ7" s="369">
        <v>36</v>
      </c>
      <c r="AK7" s="369">
        <v>21</v>
      </c>
      <c r="AL7" s="370">
        <f t="shared" si="3"/>
        <v>128</v>
      </c>
      <c r="AM7" s="360">
        <v>3</v>
      </c>
      <c r="AN7" s="360">
        <v>13</v>
      </c>
      <c r="AO7" s="360">
        <v>28</v>
      </c>
      <c r="AP7" s="360">
        <v>50</v>
      </c>
      <c r="AQ7" s="360">
        <v>5</v>
      </c>
      <c r="AR7" s="361">
        <f t="shared" si="4"/>
        <v>227</v>
      </c>
      <c r="AT7" s="371">
        <v>1187</v>
      </c>
      <c r="AU7" s="371" t="s">
        <v>39</v>
      </c>
      <c r="AV7" s="371">
        <v>33</v>
      </c>
      <c r="AW7" s="371">
        <v>16</v>
      </c>
      <c r="AX7" s="371">
        <v>74</v>
      </c>
      <c r="AY7" s="371">
        <v>77</v>
      </c>
      <c r="AZ7" s="371">
        <v>45</v>
      </c>
      <c r="BA7" s="372">
        <f t="shared" si="5"/>
        <v>245</v>
      </c>
      <c r="BB7" s="360">
        <v>25</v>
      </c>
      <c r="BC7" s="360">
        <v>56</v>
      </c>
      <c r="BD7" s="360">
        <v>50</v>
      </c>
      <c r="BE7" s="360">
        <v>61</v>
      </c>
      <c r="BF7" s="360">
        <v>28</v>
      </c>
      <c r="BG7" s="361">
        <f t="shared" si="6"/>
        <v>465</v>
      </c>
    </row>
    <row r="8" spans="1:59" ht="12.75" customHeight="1" x14ac:dyDescent="0.2">
      <c r="A8" s="358">
        <v>1031</v>
      </c>
      <c r="B8" s="358" t="s">
        <v>43</v>
      </c>
      <c r="C8" s="358">
        <v>24</v>
      </c>
      <c r="D8" s="358">
        <v>31</v>
      </c>
      <c r="E8" s="358">
        <v>55</v>
      </c>
      <c r="F8" s="358">
        <v>49</v>
      </c>
      <c r="G8" s="358">
        <v>1</v>
      </c>
      <c r="H8" s="359">
        <f t="shared" si="0"/>
        <v>160</v>
      </c>
      <c r="I8" s="360">
        <v>43</v>
      </c>
      <c r="J8" s="360">
        <v>13</v>
      </c>
      <c r="K8" s="360">
        <v>51</v>
      </c>
      <c r="L8" s="360">
        <v>89</v>
      </c>
      <c r="M8" s="360">
        <v>67</v>
      </c>
      <c r="N8" s="361">
        <f t="shared" si="1"/>
        <v>423</v>
      </c>
      <c r="P8" s="358">
        <v>1083</v>
      </c>
      <c r="Q8" s="358" t="s">
        <v>42</v>
      </c>
      <c r="R8" s="358">
        <v>10</v>
      </c>
      <c r="S8" s="358">
        <v>66</v>
      </c>
      <c r="T8" s="358">
        <v>33</v>
      </c>
      <c r="U8" s="358">
        <v>69</v>
      </c>
      <c r="V8" s="358">
        <v>84</v>
      </c>
      <c r="W8" s="362">
        <f t="shared" si="2"/>
        <v>262</v>
      </c>
      <c r="X8" s="360">
        <v>82</v>
      </c>
      <c r="Y8" s="360">
        <v>40</v>
      </c>
      <c r="Z8" s="360">
        <v>72</v>
      </c>
      <c r="AA8" s="360">
        <v>63</v>
      </c>
      <c r="AB8" s="360">
        <v>68</v>
      </c>
      <c r="AC8" s="361">
        <f t="shared" si="7"/>
        <v>587</v>
      </c>
      <c r="AE8" s="358">
        <v>1136</v>
      </c>
      <c r="AF8" s="358" t="s">
        <v>47</v>
      </c>
      <c r="AG8" s="358">
        <v>53</v>
      </c>
      <c r="AH8" s="358">
        <v>23</v>
      </c>
      <c r="AI8" s="358">
        <v>20</v>
      </c>
      <c r="AJ8" s="358">
        <v>37</v>
      </c>
      <c r="AK8" s="358">
        <v>36</v>
      </c>
      <c r="AL8" s="363">
        <f t="shared" si="3"/>
        <v>169</v>
      </c>
      <c r="AM8" s="360">
        <v>6</v>
      </c>
      <c r="AN8" s="360">
        <v>7</v>
      </c>
      <c r="AO8" s="360">
        <v>77</v>
      </c>
      <c r="AP8" s="360">
        <v>72</v>
      </c>
      <c r="AQ8" s="360">
        <v>78</v>
      </c>
      <c r="AR8" s="361">
        <f t="shared" si="4"/>
        <v>409</v>
      </c>
      <c r="AT8" s="358">
        <v>1188</v>
      </c>
      <c r="AU8" s="358" t="s">
        <v>46</v>
      </c>
      <c r="AV8" s="358">
        <v>56</v>
      </c>
      <c r="AW8" s="358">
        <v>82</v>
      </c>
      <c r="AX8" s="358">
        <v>90</v>
      </c>
      <c r="AY8" s="358">
        <v>75</v>
      </c>
      <c r="AZ8" s="358">
        <v>49</v>
      </c>
      <c r="BA8" s="364">
        <f t="shared" si="5"/>
        <v>352</v>
      </c>
      <c r="BB8" s="360">
        <v>15</v>
      </c>
      <c r="BC8" s="360">
        <v>50</v>
      </c>
      <c r="BD8" s="360">
        <v>83</v>
      </c>
      <c r="BE8" s="360">
        <v>35</v>
      </c>
      <c r="BF8" s="360">
        <v>89</v>
      </c>
      <c r="BG8" s="361">
        <f t="shared" si="6"/>
        <v>624</v>
      </c>
    </row>
    <row r="9" spans="1:59" ht="12.75" customHeight="1" x14ac:dyDescent="0.2">
      <c r="A9" s="365">
        <v>1032</v>
      </c>
      <c r="B9" s="365" t="s">
        <v>50</v>
      </c>
      <c r="C9" s="365">
        <v>56</v>
      </c>
      <c r="D9" s="365">
        <v>12</v>
      </c>
      <c r="E9" s="365">
        <v>82</v>
      </c>
      <c r="F9" s="365">
        <v>68</v>
      </c>
      <c r="G9" s="365">
        <v>83</v>
      </c>
      <c r="H9" s="366">
        <f t="shared" si="0"/>
        <v>301</v>
      </c>
      <c r="I9" s="360">
        <v>55</v>
      </c>
      <c r="J9" s="360">
        <v>16</v>
      </c>
      <c r="K9" s="360">
        <v>25</v>
      </c>
      <c r="L9" s="360">
        <v>3</v>
      </c>
      <c r="M9" s="360">
        <v>24</v>
      </c>
      <c r="N9" s="361">
        <f t="shared" si="1"/>
        <v>424</v>
      </c>
      <c r="P9" s="367">
        <v>1084</v>
      </c>
      <c r="Q9" s="367" t="s">
        <v>49</v>
      </c>
      <c r="R9" s="367">
        <v>35</v>
      </c>
      <c r="S9" s="367">
        <v>71</v>
      </c>
      <c r="T9" s="367">
        <v>11</v>
      </c>
      <c r="U9" s="367">
        <v>48</v>
      </c>
      <c r="V9" s="367">
        <v>36</v>
      </c>
      <c r="W9" s="368">
        <f t="shared" si="2"/>
        <v>201</v>
      </c>
      <c r="X9" s="360">
        <v>47</v>
      </c>
      <c r="Y9" s="360">
        <v>81</v>
      </c>
      <c r="Z9" s="360">
        <v>32</v>
      </c>
      <c r="AA9" s="360">
        <v>52</v>
      </c>
      <c r="AB9" s="360">
        <v>23</v>
      </c>
      <c r="AC9" s="361">
        <f t="shared" si="7"/>
        <v>436</v>
      </c>
      <c r="AE9" s="369">
        <v>1137</v>
      </c>
      <c r="AF9" s="369" t="s">
        <v>54</v>
      </c>
      <c r="AG9" s="369">
        <v>45</v>
      </c>
      <c r="AH9" s="369">
        <v>39</v>
      </c>
      <c r="AI9" s="369">
        <v>4</v>
      </c>
      <c r="AJ9" s="369">
        <v>7</v>
      </c>
      <c r="AK9" s="369">
        <v>66</v>
      </c>
      <c r="AL9" s="370">
        <f t="shared" si="3"/>
        <v>161</v>
      </c>
      <c r="AM9" s="360">
        <v>33</v>
      </c>
      <c r="AN9" s="360">
        <v>43</v>
      </c>
      <c r="AO9" s="360">
        <v>44</v>
      </c>
      <c r="AP9" s="360">
        <v>57</v>
      </c>
      <c r="AQ9" s="360">
        <v>60</v>
      </c>
      <c r="AR9" s="361">
        <f t="shared" si="4"/>
        <v>398</v>
      </c>
      <c r="AT9" s="371">
        <v>1189</v>
      </c>
      <c r="AU9" s="371" t="s">
        <v>53</v>
      </c>
      <c r="AV9" s="371">
        <v>58</v>
      </c>
      <c r="AW9" s="371">
        <v>46</v>
      </c>
      <c r="AX9" s="371">
        <v>71</v>
      </c>
      <c r="AY9" s="371">
        <v>86</v>
      </c>
      <c r="AZ9" s="371">
        <v>8</v>
      </c>
      <c r="BA9" s="372">
        <f t="shared" si="5"/>
        <v>269</v>
      </c>
      <c r="BB9" s="360">
        <v>43</v>
      </c>
      <c r="BC9" s="360">
        <v>33</v>
      </c>
      <c r="BD9" s="360">
        <v>2</v>
      </c>
      <c r="BE9" s="360">
        <v>18</v>
      </c>
      <c r="BF9" s="360">
        <v>84</v>
      </c>
      <c r="BG9" s="361">
        <f t="shared" si="6"/>
        <v>449</v>
      </c>
    </row>
    <row r="10" spans="1:59" ht="12.75" customHeight="1" x14ac:dyDescent="0.2">
      <c r="A10" s="358">
        <v>1033</v>
      </c>
      <c r="B10" s="358" t="s">
        <v>57</v>
      </c>
      <c r="C10" s="358">
        <v>67</v>
      </c>
      <c r="D10" s="358">
        <v>46</v>
      </c>
      <c r="E10" s="358">
        <v>5</v>
      </c>
      <c r="F10" s="358">
        <v>14</v>
      </c>
      <c r="G10" s="358">
        <v>51</v>
      </c>
      <c r="H10" s="359">
        <f t="shared" si="0"/>
        <v>183</v>
      </c>
      <c r="I10" s="360">
        <v>40</v>
      </c>
      <c r="J10" s="360">
        <v>80</v>
      </c>
      <c r="K10" s="360">
        <v>38</v>
      </c>
      <c r="L10" s="360">
        <v>8</v>
      </c>
      <c r="M10" s="360">
        <v>85</v>
      </c>
      <c r="N10" s="361">
        <f t="shared" si="1"/>
        <v>434</v>
      </c>
      <c r="P10" s="358">
        <v>1085</v>
      </c>
      <c r="Q10" s="358" t="s">
        <v>56</v>
      </c>
      <c r="R10" s="358">
        <v>34</v>
      </c>
      <c r="S10" s="358">
        <v>6</v>
      </c>
      <c r="T10" s="358">
        <v>17</v>
      </c>
      <c r="U10" s="358">
        <v>50</v>
      </c>
      <c r="V10" s="358">
        <v>76</v>
      </c>
      <c r="W10" s="362">
        <f t="shared" si="2"/>
        <v>183</v>
      </c>
      <c r="X10" s="360">
        <v>49</v>
      </c>
      <c r="Y10" s="360">
        <v>79</v>
      </c>
      <c r="Z10" s="360">
        <v>88</v>
      </c>
      <c r="AA10" s="360">
        <v>14</v>
      </c>
      <c r="AB10" s="360">
        <v>45</v>
      </c>
      <c r="AC10" s="361">
        <f t="shared" si="7"/>
        <v>458</v>
      </c>
      <c r="AE10" s="358">
        <v>1138</v>
      </c>
      <c r="AF10" s="358" t="s">
        <v>61</v>
      </c>
      <c r="AG10" s="358">
        <v>33</v>
      </c>
      <c r="AH10" s="358">
        <v>85</v>
      </c>
      <c r="AI10" s="358">
        <v>69</v>
      </c>
      <c r="AJ10" s="358">
        <v>32</v>
      </c>
      <c r="AK10" s="358">
        <v>24</v>
      </c>
      <c r="AL10" s="363">
        <f t="shared" si="3"/>
        <v>243</v>
      </c>
      <c r="AM10" s="360">
        <v>20</v>
      </c>
      <c r="AN10" s="360">
        <v>41</v>
      </c>
      <c r="AO10" s="360">
        <v>30</v>
      </c>
      <c r="AP10" s="360">
        <v>40</v>
      </c>
      <c r="AQ10" s="360">
        <v>36</v>
      </c>
      <c r="AR10" s="361">
        <f t="shared" si="4"/>
        <v>410</v>
      </c>
      <c r="AT10" s="358">
        <v>1190</v>
      </c>
      <c r="AU10" s="358" t="s">
        <v>60</v>
      </c>
      <c r="AV10" s="358">
        <v>79</v>
      </c>
      <c r="AW10" s="358">
        <v>53</v>
      </c>
      <c r="AX10" s="358">
        <v>40</v>
      </c>
      <c r="AY10" s="358">
        <v>51</v>
      </c>
      <c r="AZ10" s="358">
        <v>23</v>
      </c>
      <c r="BA10" s="364">
        <f t="shared" si="5"/>
        <v>246</v>
      </c>
      <c r="BB10" s="360">
        <v>20</v>
      </c>
      <c r="BC10" s="360">
        <v>8</v>
      </c>
      <c r="BD10" s="360">
        <v>72</v>
      </c>
      <c r="BE10" s="360">
        <v>32</v>
      </c>
      <c r="BF10" s="360">
        <v>25</v>
      </c>
      <c r="BG10" s="361">
        <f t="shared" si="6"/>
        <v>403</v>
      </c>
    </row>
    <row r="11" spans="1:59" ht="12.75" customHeight="1" x14ac:dyDescent="0.2">
      <c r="A11" s="365">
        <v>1034</v>
      </c>
      <c r="B11" s="365" t="s">
        <v>64</v>
      </c>
      <c r="C11" s="365">
        <v>89</v>
      </c>
      <c r="D11" s="365">
        <v>47</v>
      </c>
      <c r="E11" s="365">
        <v>31</v>
      </c>
      <c r="F11" s="365">
        <v>72</v>
      </c>
      <c r="G11" s="365">
        <v>73</v>
      </c>
      <c r="H11" s="366">
        <f t="shared" si="0"/>
        <v>312</v>
      </c>
      <c r="I11" s="360">
        <v>35</v>
      </c>
      <c r="J11" s="360">
        <v>75</v>
      </c>
      <c r="K11" s="360">
        <v>28</v>
      </c>
      <c r="L11" s="360">
        <v>74</v>
      </c>
      <c r="M11" s="360">
        <v>32</v>
      </c>
      <c r="N11" s="361">
        <f t="shared" si="1"/>
        <v>556</v>
      </c>
      <c r="P11" s="367">
        <v>1086</v>
      </c>
      <c r="Q11" s="367" t="s">
        <v>63</v>
      </c>
      <c r="R11" s="367">
        <v>44</v>
      </c>
      <c r="S11" s="367">
        <v>75</v>
      </c>
      <c r="T11" s="367">
        <v>7</v>
      </c>
      <c r="U11" s="367">
        <v>67</v>
      </c>
      <c r="V11" s="367">
        <v>86</v>
      </c>
      <c r="W11" s="368">
        <f t="shared" si="2"/>
        <v>279</v>
      </c>
      <c r="X11" s="360">
        <v>76</v>
      </c>
      <c r="Y11" s="360">
        <v>9</v>
      </c>
      <c r="Z11" s="360">
        <v>89</v>
      </c>
      <c r="AA11" s="360">
        <v>36</v>
      </c>
      <c r="AB11" s="360">
        <v>42</v>
      </c>
      <c r="AC11" s="361">
        <f t="shared" si="7"/>
        <v>531</v>
      </c>
      <c r="AE11" s="369">
        <v>1139</v>
      </c>
      <c r="AF11" s="369" t="s">
        <v>68</v>
      </c>
      <c r="AG11" s="369">
        <v>90</v>
      </c>
      <c r="AH11" s="369">
        <v>68</v>
      </c>
      <c r="AI11" s="369">
        <v>73</v>
      </c>
      <c r="AJ11" s="369">
        <v>49</v>
      </c>
      <c r="AK11" s="369">
        <v>6</v>
      </c>
      <c r="AL11" s="370">
        <f t="shared" si="3"/>
        <v>286</v>
      </c>
      <c r="AM11" s="360">
        <v>3</v>
      </c>
      <c r="AN11" s="360">
        <v>13</v>
      </c>
      <c r="AO11" s="360">
        <v>54</v>
      </c>
      <c r="AP11" s="360">
        <v>21</v>
      </c>
      <c r="AQ11" s="360">
        <v>76</v>
      </c>
      <c r="AR11" s="361">
        <f t="shared" si="4"/>
        <v>453</v>
      </c>
      <c r="AT11" s="371">
        <v>1191</v>
      </c>
      <c r="AU11" s="371" t="s">
        <v>67</v>
      </c>
      <c r="AV11" s="371">
        <v>19</v>
      </c>
      <c r="AW11" s="371">
        <v>26</v>
      </c>
      <c r="AX11" s="371">
        <v>35</v>
      </c>
      <c r="AY11" s="371">
        <v>68</v>
      </c>
      <c r="AZ11" s="371">
        <v>37</v>
      </c>
      <c r="BA11" s="372">
        <f t="shared" si="5"/>
        <v>185</v>
      </c>
      <c r="BB11" s="360">
        <v>57</v>
      </c>
      <c r="BC11" s="360">
        <v>12</v>
      </c>
      <c r="BD11" s="360">
        <v>46</v>
      </c>
      <c r="BE11" s="360">
        <v>81</v>
      </c>
      <c r="BF11" s="360">
        <v>75</v>
      </c>
      <c r="BG11" s="361">
        <f t="shared" si="6"/>
        <v>456</v>
      </c>
    </row>
    <row r="12" spans="1:59" ht="12.75" customHeight="1" x14ac:dyDescent="0.2">
      <c r="A12" s="358">
        <v>1035</v>
      </c>
      <c r="B12" s="358" t="s">
        <v>71</v>
      </c>
      <c r="C12" s="358">
        <v>85</v>
      </c>
      <c r="D12" s="358">
        <v>81</v>
      </c>
      <c r="E12" s="358">
        <v>62</v>
      </c>
      <c r="F12" s="358">
        <v>9</v>
      </c>
      <c r="G12" s="358">
        <v>50</v>
      </c>
      <c r="H12" s="359">
        <f t="shared" si="0"/>
        <v>287</v>
      </c>
      <c r="I12" s="360">
        <v>49</v>
      </c>
      <c r="J12" s="360">
        <v>7</v>
      </c>
      <c r="K12" s="360">
        <v>53</v>
      </c>
      <c r="L12" s="360">
        <v>52</v>
      </c>
      <c r="M12" s="360">
        <v>46</v>
      </c>
      <c r="N12" s="361">
        <f t="shared" si="1"/>
        <v>494</v>
      </c>
      <c r="P12" s="358">
        <v>1087</v>
      </c>
      <c r="Q12" s="358" t="s">
        <v>70</v>
      </c>
      <c r="R12" s="358">
        <v>34</v>
      </c>
      <c r="S12" s="358">
        <v>26</v>
      </c>
      <c r="T12" s="358">
        <v>9</v>
      </c>
      <c r="U12" s="358">
        <v>54</v>
      </c>
      <c r="V12" s="358">
        <v>60</v>
      </c>
      <c r="W12" s="362">
        <f t="shared" si="2"/>
        <v>183</v>
      </c>
      <c r="X12" s="360">
        <v>24</v>
      </c>
      <c r="Y12" s="360">
        <v>42</v>
      </c>
      <c r="Z12" s="360">
        <v>73</v>
      </c>
      <c r="AA12" s="360">
        <v>18</v>
      </c>
      <c r="AB12" s="360">
        <v>44</v>
      </c>
      <c r="AC12" s="361">
        <f t="shared" si="7"/>
        <v>384</v>
      </c>
      <c r="AE12" s="358">
        <v>1140</v>
      </c>
      <c r="AF12" s="358" t="s">
        <v>75</v>
      </c>
      <c r="AG12" s="358">
        <v>60</v>
      </c>
      <c r="AH12" s="358">
        <v>55</v>
      </c>
      <c r="AI12" s="358">
        <v>47</v>
      </c>
      <c r="AJ12" s="358">
        <v>53</v>
      </c>
      <c r="AK12" s="358">
        <v>5</v>
      </c>
      <c r="AL12" s="363">
        <f t="shared" si="3"/>
        <v>220</v>
      </c>
      <c r="AM12" s="360">
        <v>52</v>
      </c>
      <c r="AN12" s="360">
        <v>25</v>
      </c>
      <c r="AO12" s="360">
        <v>35</v>
      </c>
      <c r="AP12" s="360">
        <v>89</v>
      </c>
      <c r="AQ12" s="360">
        <v>50</v>
      </c>
      <c r="AR12" s="361">
        <f t="shared" si="4"/>
        <v>471</v>
      </c>
      <c r="AT12" s="358">
        <v>1192</v>
      </c>
      <c r="AU12" s="358" t="s">
        <v>74</v>
      </c>
      <c r="AV12" s="358">
        <v>17</v>
      </c>
      <c r="AW12" s="358">
        <v>43</v>
      </c>
      <c r="AX12" s="358">
        <v>47</v>
      </c>
      <c r="AY12" s="358">
        <v>14</v>
      </c>
      <c r="AZ12" s="358">
        <v>38</v>
      </c>
      <c r="BA12" s="364">
        <f t="shared" si="5"/>
        <v>159</v>
      </c>
      <c r="BB12" s="360">
        <v>49</v>
      </c>
      <c r="BC12" s="360">
        <v>81</v>
      </c>
      <c r="BD12" s="360">
        <v>85</v>
      </c>
      <c r="BE12" s="360">
        <v>64</v>
      </c>
      <c r="BF12" s="360">
        <v>37</v>
      </c>
      <c r="BG12" s="361">
        <f t="shared" si="6"/>
        <v>475</v>
      </c>
    </row>
    <row r="13" spans="1:59" ht="12.75" customHeight="1" x14ac:dyDescent="0.2">
      <c r="A13" s="365">
        <v>1036</v>
      </c>
      <c r="B13" s="365" t="s">
        <v>78</v>
      </c>
      <c r="C13" s="365">
        <v>85</v>
      </c>
      <c r="D13" s="365">
        <v>12</v>
      </c>
      <c r="E13" s="365">
        <v>20</v>
      </c>
      <c r="F13" s="365">
        <v>57</v>
      </c>
      <c r="G13" s="365">
        <v>78</v>
      </c>
      <c r="H13" s="366">
        <f t="shared" si="0"/>
        <v>252</v>
      </c>
      <c r="I13" s="360">
        <v>27</v>
      </c>
      <c r="J13" s="360">
        <v>60</v>
      </c>
      <c r="K13" s="360">
        <v>63</v>
      </c>
      <c r="L13" s="360">
        <v>67</v>
      </c>
      <c r="M13" s="360">
        <v>75</v>
      </c>
      <c r="N13" s="361">
        <f t="shared" si="1"/>
        <v>544</v>
      </c>
      <c r="P13" s="367">
        <v>1088</v>
      </c>
      <c r="Q13" s="367" t="s">
        <v>76</v>
      </c>
      <c r="R13" s="367">
        <v>32</v>
      </c>
      <c r="S13" s="367">
        <v>67</v>
      </c>
      <c r="T13" s="367">
        <v>85</v>
      </c>
      <c r="U13" s="367">
        <v>18</v>
      </c>
      <c r="V13" s="367">
        <v>37</v>
      </c>
      <c r="W13" s="368">
        <f t="shared" si="2"/>
        <v>239</v>
      </c>
      <c r="X13" s="360">
        <v>10</v>
      </c>
      <c r="Y13" s="360">
        <v>12</v>
      </c>
      <c r="Z13" s="360">
        <v>3</v>
      </c>
      <c r="AA13" s="360">
        <v>46</v>
      </c>
      <c r="AB13" s="360">
        <v>50</v>
      </c>
      <c r="AC13" s="361">
        <f t="shared" si="7"/>
        <v>360</v>
      </c>
      <c r="AE13" s="369">
        <v>1141</v>
      </c>
      <c r="AF13" s="369" t="s">
        <v>82</v>
      </c>
      <c r="AG13" s="369">
        <v>85</v>
      </c>
      <c r="AH13" s="369">
        <v>22</v>
      </c>
      <c r="AI13" s="369">
        <v>14</v>
      </c>
      <c r="AJ13" s="369">
        <v>15</v>
      </c>
      <c r="AK13" s="369">
        <v>88</v>
      </c>
      <c r="AL13" s="370">
        <f t="shared" si="3"/>
        <v>224</v>
      </c>
      <c r="AM13" s="360">
        <v>19</v>
      </c>
      <c r="AN13" s="360">
        <v>76</v>
      </c>
      <c r="AO13" s="360">
        <v>78</v>
      </c>
      <c r="AP13" s="360">
        <v>2</v>
      </c>
      <c r="AQ13" s="360">
        <v>12</v>
      </c>
      <c r="AR13" s="361">
        <f t="shared" si="4"/>
        <v>411</v>
      </c>
      <c r="AT13" s="371">
        <v>1193</v>
      </c>
      <c r="AU13" s="371" t="s">
        <v>81</v>
      </c>
      <c r="AV13" s="371">
        <v>53</v>
      </c>
      <c r="AW13" s="371">
        <v>31</v>
      </c>
      <c r="AX13" s="371">
        <v>3</v>
      </c>
      <c r="AY13" s="371">
        <v>78</v>
      </c>
      <c r="AZ13" s="371">
        <v>5</v>
      </c>
      <c r="BA13" s="372">
        <f t="shared" si="5"/>
        <v>170</v>
      </c>
      <c r="BB13" s="360">
        <v>77</v>
      </c>
      <c r="BC13" s="360">
        <v>4</v>
      </c>
      <c r="BD13" s="360">
        <v>63</v>
      </c>
      <c r="BE13" s="360">
        <v>61</v>
      </c>
      <c r="BF13" s="360">
        <v>48</v>
      </c>
      <c r="BG13" s="361">
        <f t="shared" si="6"/>
        <v>423</v>
      </c>
    </row>
    <row r="14" spans="1:59" ht="16" x14ac:dyDescent="0.2">
      <c r="A14" s="358">
        <v>1037</v>
      </c>
      <c r="B14" s="358" t="s">
        <v>85</v>
      </c>
      <c r="C14" s="358">
        <v>48</v>
      </c>
      <c r="D14" s="358">
        <v>1</v>
      </c>
      <c r="E14" s="358">
        <v>80</v>
      </c>
      <c r="F14" s="358">
        <v>67</v>
      </c>
      <c r="G14" s="358">
        <v>47</v>
      </c>
      <c r="H14" s="359">
        <f t="shared" si="0"/>
        <v>243</v>
      </c>
      <c r="I14" s="360">
        <v>9</v>
      </c>
      <c r="J14" s="360">
        <v>34</v>
      </c>
      <c r="K14" s="360">
        <v>76</v>
      </c>
      <c r="L14" s="360">
        <v>57</v>
      </c>
      <c r="M14" s="360">
        <v>11</v>
      </c>
      <c r="N14" s="361">
        <f t="shared" si="1"/>
        <v>430</v>
      </c>
      <c r="P14" s="358">
        <v>1089</v>
      </c>
      <c r="Q14" s="358" t="s">
        <v>83</v>
      </c>
      <c r="R14" s="358">
        <v>21</v>
      </c>
      <c r="S14" s="358">
        <v>14</v>
      </c>
      <c r="T14" s="358">
        <v>19</v>
      </c>
      <c r="U14" s="358">
        <v>4</v>
      </c>
      <c r="V14" s="358">
        <v>72</v>
      </c>
      <c r="W14" s="362">
        <f t="shared" si="2"/>
        <v>130</v>
      </c>
      <c r="X14" s="360">
        <v>83</v>
      </c>
      <c r="Y14" s="360">
        <v>53</v>
      </c>
      <c r="Z14" s="360">
        <v>47</v>
      </c>
      <c r="AA14" s="360">
        <v>62</v>
      </c>
      <c r="AB14" s="360">
        <v>66</v>
      </c>
      <c r="AC14" s="361">
        <f t="shared" si="7"/>
        <v>441</v>
      </c>
      <c r="AE14" s="358">
        <v>1142</v>
      </c>
      <c r="AF14" s="358" t="s">
        <v>89</v>
      </c>
      <c r="AG14" s="358">
        <v>33</v>
      </c>
      <c r="AH14" s="358">
        <v>66</v>
      </c>
      <c r="AI14" s="358">
        <v>36</v>
      </c>
      <c r="AJ14" s="358">
        <v>19</v>
      </c>
      <c r="AK14" s="358">
        <v>38</v>
      </c>
      <c r="AL14" s="363">
        <f t="shared" si="3"/>
        <v>192</v>
      </c>
      <c r="AM14" s="360">
        <v>70</v>
      </c>
      <c r="AN14" s="360">
        <v>81</v>
      </c>
      <c r="AO14" s="360">
        <v>83</v>
      </c>
      <c r="AP14" s="360">
        <v>77</v>
      </c>
      <c r="AQ14" s="360">
        <v>49</v>
      </c>
      <c r="AR14" s="361">
        <f t="shared" si="4"/>
        <v>552</v>
      </c>
      <c r="AT14" s="358">
        <v>1194</v>
      </c>
      <c r="AU14" s="358" t="s">
        <v>88</v>
      </c>
      <c r="AV14" s="358">
        <v>41</v>
      </c>
      <c r="AW14" s="358">
        <v>77</v>
      </c>
      <c r="AX14" s="358">
        <v>90</v>
      </c>
      <c r="AY14" s="358">
        <v>43</v>
      </c>
      <c r="AZ14" s="358">
        <v>87</v>
      </c>
      <c r="BA14" s="364">
        <f t="shared" si="5"/>
        <v>338</v>
      </c>
      <c r="BB14" s="360">
        <v>13</v>
      </c>
      <c r="BC14" s="69">
        <v>75</v>
      </c>
      <c r="BD14" s="69">
        <v>3</v>
      </c>
      <c r="BE14" s="360">
        <v>49</v>
      </c>
      <c r="BF14" s="360">
        <v>89</v>
      </c>
      <c r="BG14" s="361">
        <f t="shared" si="6"/>
        <v>567</v>
      </c>
    </row>
    <row r="15" spans="1:59" ht="16" x14ac:dyDescent="0.2">
      <c r="A15" s="365">
        <v>1038</v>
      </c>
      <c r="B15" s="365" t="s">
        <v>92</v>
      </c>
      <c r="C15" s="365">
        <v>50</v>
      </c>
      <c r="D15" s="365">
        <v>1</v>
      </c>
      <c r="E15" s="365">
        <v>83</v>
      </c>
      <c r="F15" s="365">
        <v>49</v>
      </c>
      <c r="G15" s="365">
        <v>90</v>
      </c>
      <c r="H15" s="366">
        <f t="shared" si="0"/>
        <v>273</v>
      </c>
      <c r="I15" s="360">
        <v>54</v>
      </c>
      <c r="J15" s="360">
        <v>23</v>
      </c>
      <c r="K15" s="360">
        <v>79</v>
      </c>
      <c r="L15" s="360">
        <v>60</v>
      </c>
      <c r="M15" s="360">
        <v>29</v>
      </c>
      <c r="N15" s="361">
        <f t="shared" si="1"/>
        <v>518</v>
      </c>
      <c r="P15" s="367">
        <v>1090</v>
      </c>
      <c r="Q15" s="367" t="s">
        <v>90</v>
      </c>
      <c r="R15" s="367">
        <v>25</v>
      </c>
      <c r="S15" s="367">
        <v>89</v>
      </c>
      <c r="T15" s="367">
        <v>48</v>
      </c>
      <c r="U15" s="367">
        <v>10</v>
      </c>
      <c r="V15" s="367">
        <v>9</v>
      </c>
      <c r="W15" s="368">
        <f t="shared" si="2"/>
        <v>181</v>
      </c>
      <c r="X15" s="360">
        <v>22</v>
      </c>
      <c r="Y15" s="360">
        <v>76</v>
      </c>
      <c r="Z15" s="360">
        <v>66</v>
      </c>
      <c r="AA15" s="360">
        <v>35</v>
      </c>
      <c r="AB15" s="360">
        <v>6</v>
      </c>
      <c r="AC15" s="361">
        <f t="shared" si="7"/>
        <v>386</v>
      </c>
      <c r="AE15" s="369">
        <v>1143</v>
      </c>
      <c r="AF15" s="369" t="s">
        <v>96</v>
      </c>
      <c r="AG15" s="369">
        <v>71</v>
      </c>
      <c r="AH15" s="369">
        <v>39</v>
      </c>
      <c r="AI15" s="369">
        <v>50</v>
      </c>
      <c r="AJ15" s="369">
        <v>28</v>
      </c>
      <c r="AK15" s="369">
        <v>73</v>
      </c>
      <c r="AL15" s="370">
        <f t="shared" si="3"/>
        <v>261</v>
      </c>
      <c r="AM15" s="360">
        <v>36</v>
      </c>
      <c r="AN15" s="360">
        <v>74</v>
      </c>
      <c r="AO15" s="360">
        <v>4</v>
      </c>
      <c r="AP15" s="360">
        <v>5</v>
      </c>
      <c r="AQ15" s="360">
        <v>49</v>
      </c>
      <c r="AR15" s="361">
        <f t="shared" si="4"/>
        <v>429</v>
      </c>
      <c r="AT15" s="371">
        <v>1195</v>
      </c>
      <c r="AU15" s="371" t="s">
        <v>95</v>
      </c>
      <c r="AV15" s="371">
        <v>72</v>
      </c>
      <c r="AW15" s="371">
        <v>20</v>
      </c>
      <c r="AX15" s="371">
        <v>69</v>
      </c>
      <c r="AY15" s="371">
        <v>76</v>
      </c>
      <c r="AZ15" s="371">
        <v>53</v>
      </c>
      <c r="BA15" s="372">
        <f t="shared" si="5"/>
        <v>290</v>
      </c>
      <c r="BB15" s="360">
        <v>87</v>
      </c>
      <c r="BC15" s="69">
        <v>51</v>
      </c>
      <c r="BD15" s="360">
        <v>11</v>
      </c>
      <c r="BE15" s="360">
        <v>24</v>
      </c>
      <c r="BF15" s="360">
        <v>8</v>
      </c>
      <c r="BG15" s="361">
        <f t="shared" si="6"/>
        <v>471</v>
      </c>
    </row>
    <row r="16" spans="1:59" ht="16" x14ac:dyDescent="0.2">
      <c r="A16" s="358">
        <v>1039</v>
      </c>
      <c r="B16" s="358" t="s">
        <v>99</v>
      </c>
      <c r="C16" s="358">
        <v>78</v>
      </c>
      <c r="D16" s="358">
        <v>30</v>
      </c>
      <c r="E16" s="358">
        <v>8</v>
      </c>
      <c r="F16" s="358">
        <v>72</v>
      </c>
      <c r="G16" s="358">
        <v>34</v>
      </c>
      <c r="H16" s="359">
        <f t="shared" si="0"/>
        <v>222</v>
      </c>
      <c r="I16" s="360">
        <v>62</v>
      </c>
      <c r="J16" s="360">
        <v>64</v>
      </c>
      <c r="K16" s="360">
        <v>68</v>
      </c>
      <c r="L16" s="360">
        <v>88</v>
      </c>
      <c r="M16" s="360">
        <v>6</v>
      </c>
      <c r="N16" s="361">
        <f t="shared" si="1"/>
        <v>510</v>
      </c>
      <c r="P16" s="358">
        <v>1091</v>
      </c>
      <c r="Q16" s="358" t="s">
        <v>97</v>
      </c>
      <c r="R16" s="358">
        <v>5</v>
      </c>
      <c r="S16" s="358">
        <v>25</v>
      </c>
      <c r="T16" s="358">
        <v>54</v>
      </c>
      <c r="U16" s="358">
        <v>88</v>
      </c>
      <c r="V16" s="358">
        <v>81</v>
      </c>
      <c r="W16" s="362">
        <f t="shared" si="2"/>
        <v>253</v>
      </c>
      <c r="X16" s="360">
        <v>50</v>
      </c>
      <c r="Y16" s="360">
        <v>90</v>
      </c>
      <c r="Z16" s="360">
        <v>8</v>
      </c>
      <c r="AA16" s="360">
        <v>43</v>
      </c>
      <c r="AB16" s="360">
        <v>17</v>
      </c>
      <c r="AC16" s="361">
        <f t="shared" si="7"/>
        <v>461</v>
      </c>
      <c r="AE16" s="358">
        <v>1144</v>
      </c>
      <c r="AF16" s="358" t="s">
        <v>103</v>
      </c>
      <c r="AG16" s="358">
        <v>21</v>
      </c>
      <c r="AH16" s="358">
        <v>54</v>
      </c>
      <c r="AI16" s="358">
        <v>9</v>
      </c>
      <c r="AJ16" s="358">
        <v>84</v>
      </c>
      <c r="AK16" s="358">
        <v>42</v>
      </c>
      <c r="AL16" s="363">
        <f t="shared" si="3"/>
        <v>210</v>
      </c>
      <c r="AM16" s="360">
        <v>30</v>
      </c>
      <c r="AN16" s="360">
        <v>46</v>
      </c>
      <c r="AO16" s="360">
        <v>80</v>
      </c>
      <c r="AP16" s="360">
        <v>15</v>
      </c>
      <c r="AQ16" s="360">
        <v>3</v>
      </c>
      <c r="AR16" s="361">
        <f t="shared" si="4"/>
        <v>384</v>
      </c>
      <c r="AT16" s="358">
        <v>1196</v>
      </c>
      <c r="AU16" s="358" t="s">
        <v>102</v>
      </c>
      <c r="AV16" s="358">
        <v>34</v>
      </c>
      <c r="AW16" s="358">
        <v>20</v>
      </c>
      <c r="AX16" s="358">
        <v>62</v>
      </c>
      <c r="AY16" s="358">
        <v>21</v>
      </c>
      <c r="AZ16" s="358">
        <v>22</v>
      </c>
      <c r="BA16" s="364">
        <f t="shared" si="5"/>
        <v>159</v>
      </c>
      <c r="BB16" s="69">
        <v>15</v>
      </c>
      <c r="BC16" s="360">
        <v>10</v>
      </c>
      <c r="BD16" s="360">
        <v>41</v>
      </c>
      <c r="BE16" s="360">
        <v>17</v>
      </c>
      <c r="BF16" s="360">
        <v>6</v>
      </c>
      <c r="BG16" s="361">
        <f t="shared" si="6"/>
        <v>248</v>
      </c>
    </row>
    <row r="17" spans="1:59" ht="12.75" customHeight="1" x14ac:dyDescent="0.2">
      <c r="A17" s="365">
        <v>1040</v>
      </c>
      <c r="B17" s="365" t="s">
        <v>106</v>
      </c>
      <c r="C17" s="365">
        <v>43</v>
      </c>
      <c r="D17" s="365">
        <v>24</v>
      </c>
      <c r="E17" s="365">
        <v>2</v>
      </c>
      <c r="F17" s="365">
        <v>33</v>
      </c>
      <c r="G17" s="365">
        <v>8</v>
      </c>
      <c r="H17" s="366">
        <f t="shared" si="0"/>
        <v>110</v>
      </c>
      <c r="I17" s="360">
        <v>79</v>
      </c>
      <c r="J17" s="360">
        <v>35</v>
      </c>
      <c r="K17" s="360">
        <v>61</v>
      </c>
      <c r="L17" s="360">
        <v>19</v>
      </c>
      <c r="M17" s="360">
        <v>86</v>
      </c>
      <c r="N17" s="361">
        <f t="shared" si="1"/>
        <v>390</v>
      </c>
      <c r="P17" s="367">
        <v>1092</v>
      </c>
      <c r="Q17" s="367" t="s">
        <v>104</v>
      </c>
      <c r="R17" s="367">
        <v>20</v>
      </c>
      <c r="S17" s="367">
        <v>48</v>
      </c>
      <c r="T17" s="367">
        <v>2</v>
      </c>
      <c r="U17" s="367">
        <v>14</v>
      </c>
      <c r="V17" s="367">
        <v>70</v>
      </c>
      <c r="W17" s="368">
        <f t="shared" si="2"/>
        <v>154</v>
      </c>
      <c r="X17" s="360">
        <v>12</v>
      </c>
      <c r="Y17" s="360">
        <v>23</v>
      </c>
      <c r="Z17" s="360">
        <v>42</v>
      </c>
      <c r="AA17" s="360">
        <v>87</v>
      </c>
      <c r="AB17" s="360">
        <v>49</v>
      </c>
      <c r="AC17" s="361">
        <f t="shared" si="7"/>
        <v>367</v>
      </c>
      <c r="AE17" s="369">
        <v>1145</v>
      </c>
      <c r="AF17" s="369" t="s">
        <v>111</v>
      </c>
      <c r="AG17" s="369">
        <v>22</v>
      </c>
      <c r="AH17" s="369">
        <v>60</v>
      </c>
      <c r="AI17" s="369">
        <v>55</v>
      </c>
      <c r="AJ17" s="369">
        <v>26</v>
      </c>
      <c r="AK17" s="369">
        <v>74</v>
      </c>
      <c r="AL17" s="370">
        <f t="shared" si="3"/>
        <v>237</v>
      </c>
      <c r="AM17" s="360">
        <v>35</v>
      </c>
      <c r="AN17" s="360">
        <v>20</v>
      </c>
      <c r="AO17" s="360">
        <v>2</v>
      </c>
      <c r="AP17" s="360">
        <v>1</v>
      </c>
      <c r="AQ17" s="360">
        <v>90</v>
      </c>
      <c r="AR17" s="361">
        <f t="shared" si="4"/>
        <v>385</v>
      </c>
      <c r="AT17" s="371">
        <v>1197</v>
      </c>
      <c r="AU17" s="371" t="s">
        <v>109</v>
      </c>
      <c r="AV17" s="371">
        <v>47</v>
      </c>
      <c r="AW17" s="371">
        <v>53</v>
      </c>
      <c r="AX17" s="371">
        <v>77</v>
      </c>
      <c r="AY17" s="371">
        <v>44</v>
      </c>
      <c r="AZ17" s="371">
        <v>9</v>
      </c>
      <c r="BA17" s="372">
        <f t="shared" si="5"/>
        <v>230</v>
      </c>
      <c r="BB17" s="360">
        <v>10</v>
      </c>
      <c r="BC17" s="360">
        <v>33</v>
      </c>
      <c r="BD17" s="374">
        <v>59</v>
      </c>
      <c r="BE17" s="360">
        <v>27</v>
      </c>
      <c r="BF17" s="360">
        <v>57</v>
      </c>
      <c r="BG17" s="361">
        <f t="shared" si="6"/>
        <v>416</v>
      </c>
    </row>
    <row r="18" spans="1:59" ht="12.75" customHeight="1" x14ac:dyDescent="0.2">
      <c r="A18" s="358">
        <v>1041</v>
      </c>
      <c r="B18" s="358" t="s">
        <v>114</v>
      </c>
      <c r="C18" s="358">
        <v>37</v>
      </c>
      <c r="D18" s="358">
        <v>43</v>
      </c>
      <c r="E18" s="358">
        <v>12</v>
      </c>
      <c r="F18" s="358">
        <v>59</v>
      </c>
      <c r="G18" s="358">
        <v>56</v>
      </c>
      <c r="H18" s="359">
        <f t="shared" si="0"/>
        <v>207</v>
      </c>
      <c r="I18" s="358"/>
      <c r="J18" s="358"/>
      <c r="K18" s="358"/>
      <c r="L18" s="358"/>
      <c r="M18" s="358"/>
      <c r="N18" s="373" t="s">
        <v>604</v>
      </c>
      <c r="P18" s="358">
        <v>1093</v>
      </c>
      <c r="Q18" s="358" t="s">
        <v>112</v>
      </c>
      <c r="R18" s="358">
        <v>65</v>
      </c>
      <c r="S18" s="358">
        <v>54</v>
      </c>
      <c r="T18" s="358">
        <v>26</v>
      </c>
      <c r="U18" s="358">
        <v>20</v>
      </c>
      <c r="V18" s="358">
        <v>78</v>
      </c>
      <c r="W18" s="362">
        <f t="shared" si="2"/>
        <v>243</v>
      </c>
      <c r="X18" s="360">
        <v>19</v>
      </c>
      <c r="Y18" s="360">
        <v>3</v>
      </c>
      <c r="Z18" s="360">
        <v>57</v>
      </c>
      <c r="AA18" s="360">
        <v>16</v>
      </c>
      <c r="AB18" s="360">
        <v>72</v>
      </c>
      <c r="AC18" s="361">
        <f t="shared" si="7"/>
        <v>410</v>
      </c>
      <c r="AE18" s="358">
        <v>1146</v>
      </c>
      <c r="AF18" s="358" t="s">
        <v>118</v>
      </c>
      <c r="AG18" s="358">
        <v>1</v>
      </c>
      <c r="AH18" s="358">
        <v>67</v>
      </c>
      <c r="AI18" s="358">
        <v>33</v>
      </c>
      <c r="AJ18" s="358">
        <v>44</v>
      </c>
      <c r="AK18" s="358">
        <v>80</v>
      </c>
      <c r="AL18" s="363">
        <f t="shared" si="3"/>
        <v>225</v>
      </c>
      <c r="AM18" s="360">
        <v>2</v>
      </c>
      <c r="AN18" s="360">
        <v>76</v>
      </c>
      <c r="AO18" s="360">
        <v>86</v>
      </c>
      <c r="AP18" s="360">
        <v>24</v>
      </c>
      <c r="AQ18" s="360">
        <v>6</v>
      </c>
      <c r="AR18" s="361">
        <f t="shared" si="4"/>
        <v>419</v>
      </c>
      <c r="AT18" s="358">
        <v>1198</v>
      </c>
      <c r="AU18" s="358" t="s">
        <v>117</v>
      </c>
      <c r="AV18" s="358">
        <v>84</v>
      </c>
      <c r="AW18" s="358">
        <v>33</v>
      </c>
      <c r="AX18" s="358">
        <v>74</v>
      </c>
      <c r="AY18" s="358">
        <v>31</v>
      </c>
      <c r="AZ18" s="358">
        <v>78</v>
      </c>
      <c r="BA18" s="364">
        <f t="shared" si="5"/>
        <v>300</v>
      </c>
      <c r="BB18" s="375">
        <v>81</v>
      </c>
      <c r="BC18" s="375">
        <v>18</v>
      </c>
      <c r="BD18" s="376">
        <v>20</v>
      </c>
      <c r="BE18" s="376">
        <v>43</v>
      </c>
      <c r="BF18" s="360">
        <v>45</v>
      </c>
      <c r="BG18" s="361">
        <f t="shared" si="6"/>
        <v>507</v>
      </c>
    </row>
    <row r="19" spans="1:59" ht="12.75" customHeight="1" x14ac:dyDescent="0.2">
      <c r="A19" s="365">
        <v>1042</v>
      </c>
      <c r="B19" s="365" t="s">
        <v>121</v>
      </c>
      <c r="C19" s="365">
        <v>52</v>
      </c>
      <c r="D19" s="365">
        <v>14</v>
      </c>
      <c r="E19" s="365">
        <v>40</v>
      </c>
      <c r="F19" s="365">
        <v>6</v>
      </c>
      <c r="G19" s="365">
        <v>1</v>
      </c>
      <c r="H19" s="366">
        <f t="shared" si="0"/>
        <v>113</v>
      </c>
      <c r="I19" s="360">
        <v>50</v>
      </c>
      <c r="J19" s="360">
        <v>55</v>
      </c>
      <c r="K19" s="360">
        <v>63</v>
      </c>
      <c r="L19" s="360">
        <v>66</v>
      </c>
      <c r="M19" s="360">
        <v>61</v>
      </c>
      <c r="N19" s="361">
        <f t="shared" ref="N19:N38" si="8">SUM(C19:G19)+SUM(I19:M19)</f>
        <v>408</v>
      </c>
      <c r="P19" s="367">
        <v>1094</v>
      </c>
      <c r="Q19" s="367" t="s">
        <v>119</v>
      </c>
      <c r="R19" s="367">
        <v>9</v>
      </c>
      <c r="S19" s="367">
        <v>11</v>
      </c>
      <c r="T19" s="367">
        <v>53</v>
      </c>
      <c r="U19" s="367">
        <v>90</v>
      </c>
      <c r="V19" s="367">
        <v>72</v>
      </c>
      <c r="W19" s="368">
        <f t="shared" si="2"/>
        <v>235</v>
      </c>
      <c r="X19" s="360">
        <v>88</v>
      </c>
      <c r="Y19" s="360">
        <v>84</v>
      </c>
      <c r="Z19" s="360">
        <v>57</v>
      </c>
      <c r="AA19" s="360">
        <v>13</v>
      </c>
      <c r="AB19" s="360">
        <v>78</v>
      </c>
      <c r="AC19" s="361">
        <f t="shared" si="7"/>
        <v>555</v>
      </c>
      <c r="AE19" s="369">
        <v>1147</v>
      </c>
      <c r="AF19" s="369" t="s">
        <v>125</v>
      </c>
      <c r="AG19" s="369">
        <v>79</v>
      </c>
      <c r="AH19" s="369">
        <v>54</v>
      </c>
      <c r="AI19" s="369">
        <v>46</v>
      </c>
      <c r="AJ19" s="369">
        <v>59</v>
      </c>
      <c r="AK19" s="369">
        <v>72</v>
      </c>
      <c r="AL19" s="370">
        <f t="shared" si="3"/>
        <v>310</v>
      </c>
      <c r="AM19" s="360">
        <v>64</v>
      </c>
      <c r="AN19" s="360">
        <v>24</v>
      </c>
      <c r="AO19" s="360">
        <v>17</v>
      </c>
      <c r="AP19" s="360">
        <v>43</v>
      </c>
      <c r="AQ19" s="360">
        <v>55</v>
      </c>
      <c r="AR19" s="361">
        <f t="shared" si="4"/>
        <v>513</v>
      </c>
      <c r="AT19" s="371">
        <v>1199</v>
      </c>
      <c r="AU19" s="371" t="s">
        <v>124</v>
      </c>
      <c r="AV19" s="371">
        <v>25</v>
      </c>
      <c r="AW19" s="371">
        <v>89</v>
      </c>
      <c r="AX19" s="371">
        <v>56</v>
      </c>
      <c r="AY19" s="371">
        <v>18</v>
      </c>
      <c r="AZ19" s="371">
        <v>44</v>
      </c>
      <c r="BA19" s="372">
        <f t="shared" si="5"/>
        <v>232</v>
      </c>
      <c r="BB19" s="360">
        <v>43</v>
      </c>
      <c r="BC19" s="360">
        <v>76</v>
      </c>
      <c r="BD19" s="360">
        <v>51</v>
      </c>
      <c r="BE19" s="360">
        <v>26</v>
      </c>
      <c r="BF19" s="376">
        <v>37</v>
      </c>
      <c r="BG19" s="361">
        <f t="shared" si="6"/>
        <v>465</v>
      </c>
    </row>
    <row r="20" spans="1:59" ht="16" x14ac:dyDescent="0.2">
      <c r="A20" s="358">
        <v>1043</v>
      </c>
      <c r="B20" s="358" t="s">
        <v>128</v>
      </c>
      <c r="C20" s="358">
        <v>76</v>
      </c>
      <c r="D20" s="358">
        <v>57</v>
      </c>
      <c r="E20" s="358">
        <v>78</v>
      </c>
      <c r="F20" s="358">
        <v>21</v>
      </c>
      <c r="G20" s="358">
        <v>5</v>
      </c>
      <c r="H20" s="359">
        <f t="shared" si="0"/>
        <v>237</v>
      </c>
      <c r="I20" s="360">
        <v>86</v>
      </c>
      <c r="J20" s="360">
        <v>44</v>
      </c>
      <c r="K20" s="360">
        <v>65</v>
      </c>
      <c r="L20" s="360">
        <v>2</v>
      </c>
      <c r="M20" s="360">
        <v>59</v>
      </c>
      <c r="N20" s="361">
        <f t="shared" si="8"/>
        <v>493</v>
      </c>
      <c r="P20" s="358">
        <v>1095</v>
      </c>
      <c r="Q20" s="358" t="s">
        <v>126</v>
      </c>
      <c r="R20" s="358">
        <v>61</v>
      </c>
      <c r="S20" s="358">
        <v>20</v>
      </c>
      <c r="T20" s="358">
        <v>49</v>
      </c>
      <c r="U20" s="358">
        <v>67</v>
      </c>
      <c r="V20" s="358">
        <v>79</v>
      </c>
      <c r="W20" s="362">
        <f t="shared" si="2"/>
        <v>276</v>
      </c>
      <c r="X20" s="360">
        <v>21</v>
      </c>
      <c r="Y20" s="360">
        <v>81</v>
      </c>
      <c r="Z20" s="360">
        <v>1</v>
      </c>
      <c r="AA20" s="360">
        <v>85</v>
      </c>
      <c r="AB20" s="360">
        <v>27</v>
      </c>
      <c r="AC20" s="361">
        <f t="shared" si="7"/>
        <v>491</v>
      </c>
      <c r="AE20" s="358">
        <v>1148</v>
      </c>
      <c r="AF20" s="358" t="s">
        <v>132</v>
      </c>
      <c r="AG20" s="358">
        <v>81</v>
      </c>
      <c r="AH20" s="358">
        <v>67</v>
      </c>
      <c r="AI20" s="358">
        <v>45</v>
      </c>
      <c r="AJ20" s="358">
        <v>44</v>
      </c>
      <c r="AK20" s="358">
        <v>59</v>
      </c>
      <c r="AL20" s="363">
        <f t="shared" si="3"/>
        <v>296</v>
      </c>
      <c r="AM20" s="360">
        <v>1</v>
      </c>
      <c r="AN20" s="360">
        <v>2</v>
      </c>
      <c r="AO20" s="360">
        <v>19</v>
      </c>
      <c r="AP20" s="360">
        <v>9</v>
      </c>
      <c r="AQ20" s="360">
        <v>52</v>
      </c>
      <c r="AR20" s="361">
        <f t="shared" si="4"/>
        <v>379</v>
      </c>
      <c r="AT20" s="358">
        <v>1200</v>
      </c>
      <c r="AU20" s="358" t="s">
        <v>131</v>
      </c>
      <c r="AV20" s="358">
        <v>28</v>
      </c>
      <c r="AW20" s="358">
        <v>41</v>
      </c>
      <c r="AX20" s="358">
        <v>35</v>
      </c>
      <c r="AY20" s="358">
        <v>31</v>
      </c>
      <c r="AZ20" s="98">
        <v>26</v>
      </c>
      <c r="BA20" s="364">
        <f t="shared" si="5"/>
        <v>161</v>
      </c>
      <c r="BB20" s="360">
        <v>14</v>
      </c>
      <c r="BC20" s="360">
        <v>50</v>
      </c>
      <c r="BD20" s="360">
        <v>58</v>
      </c>
      <c r="BE20" s="360">
        <v>39</v>
      </c>
      <c r="BF20" s="360">
        <v>1</v>
      </c>
      <c r="BG20" s="361">
        <f t="shared" si="6"/>
        <v>323</v>
      </c>
    </row>
    <row r="21" spans="1:59" ht="12.75" customHeight="1" x14ac:dyDescent="0.2">
      <c r="A21" s="365">
        <v>1044</v>
      </c>
      <c r="B21" s="365" t="s">
        <v>135</v>
      </c>
      <c r="C21" s="365">
        <v>1</v>
      </c>
      <c r="D21" s="365">
        <v>53</v>
      </c>
      <c r="E21" s="365">
        <v>41</v>
      </c>
      <c r="F21" s="365">
        <v>7</v>
      </c>
      <c r="G21" s="365">
        <v>20</v>
      </c>
      <c r="H21" s="366">
        <f t="shared" si="0"/>
        <v>122</v>
      </c>
      <c r="I21" s="360">
        <v>5</v>
      </c>
      <c r="J21" s="360">
        <v>16</v>
      </c>
      <c r="K21" s="360">
        <v>78</v>
      </c>
      <c r="L21" s="360">
        <v>26</v>
      </c>
      <c r="M21" s="360">
        <v>36</v>
      </c>
      <c r="N21" s="361">
        <f t="shared" si="8"/>
        <v>283</v>
      </c>
      <c r="P21" s="367">
        <v>1096</v>
      </c>
      <c r="Q21" s="367" t="s">
        <v>133</v>
      </c>
      <c r="R21" s="367">
        <v>56</v>
      </c>
      <c r="S21" s="367">
        <v>63</v>
      </c>
      <c r="T21" s="367">
        <v>23</v>
      </c>
      <c r="U21" s="367">
        <v>76</v>
      </c>
      <c r="V21" s="367">
        <v>61</v>
      </c>
      <c r="W21" s="368">
        <f t="shared" si="2"/>
        <v>279</v>
      </c>
      <c r="X21" s="360">
        <v>81</v>
      </c>
      <c r="Y21" s="360">
        <v>52</v>
      </c>
      <c r="Z21" s="360">
        <v>79</v>
      </c>
      <c r="AA21" s="360">
        <v>13</v>
      </c>
      <c r="AB21" s="360">
        <v>42</v>
      </c>
      <c r="AC21" s="361">
        <f t="shared" si="7"/>
        <v>546</v>
      </c>
      <c r="AE21" s="369">
        <v>1149</v>
      </c>
      <c r="AF21" s="369" t="s">
        <v>139</v>
      </c>
      <c r="AG21" s="369">
        <v>67</v>
      </c>
      <c r="AH21" s="369">
        <v>3</v>
      </c>
      <c r="AI21" s="369">
        <v>88</v>
      </c>
      <c r="AJ21" s="369">
        <v>25</v>
      </c>
      <c r="AK21" s="369">
        <v>18</v>
      </c>
      <c r="AL21" s="370">
        <f t="shared" si="3"/>
        <v>201</v>
      </c>
      <c r="AM21" s="360">
        <v>76</v>
      </c>
      <c r="AN21" s="360">
        <v>54</v>
      </c>
      <c r="AO21" s="360">
        <v>31</v>
      </c>
      <c r="AP21" s="360">
        <v>86</v>
      </c>
      <c r="AQ21" s="360">
        <v>8</v>
      </c>
      <c r="AR21" s="361">
        <f t="shared" si="4"/>
        <v>456</v>
      </c>
      <c r="AT21" s="371">
        <v>1201</v>
      </c>
      <c r="AU21" s="371" t="s">
        <v>138</v>
      </c>
      <c r="AV21" s="377">
        <v>26</v>
      </c>
      <c r="AW21" s="371">
        <v>6</v>
      </c>
      <c r="AX21" s="371">
        <v>14</v>
      </c>
      <c r="AY21" s="371">
        <v>90</v>
      </c>
      <c r="AZ21" s="371">
        <v>48</v>
      </c>
      <c r="BA21" s="372">
        <f t="shared" si="5"/>
        <v>184</v>
      </c>
      <c r="BB21" s="360">
        <v>33</v>
      </c>
      <c r="BC21" s="360">
        <v>73</v>
      </c>
      <c r="BD21" s="360">
        <v>88</v>
      </c>
      <c r="BE21" s="360">
        <v>66</v>
      </c>
      <c r="BF21" s="360">
        <v>27</v>
      </c>
      <c r="BG21" s="361">
        <f t="shared" si="6"/>
        <v>471</v>
      </c>
    </row>
    <row r="22" spans="1:59" ht="12.75" customHeight="1" x14ac:dyDescent="0.2">
      <c r="A22" s="358">
        <v>1045</v>
      </c>
      <c r="B22" s="358" t="s">
        <v>141</v>
      </c>
      <c r="C22" s="358">
        <v>82</v>
      </c>
      <c r="D22" s="358">
        <v>55</v>
      </c>
      <c r="E22" s="358">
        <v>58</v>
      </c>
      <c r="F22" s="358">
        <v>81</v>
      </c>
      <c r="G22" s="358">
        <v>4</v>
      </c>
      <c r="H22" s="359">
        <f t="shared" si="0"/>
        <v>280</v>
      </c>
      <c r="I22" s="360">
        <v>54</v>
      </c>
      <c r="J22" s="360">
        <v>24</v>
      </c>
      <c r="K22" s="360">
        <v>65</v>
      </c>
      <c r="L22" s="360">
        <v>16</v>
      </c>
      <c r="M22" s="360">
        <v>80</v>
      </c>
      <c r="N22" s="361">
        <f t="shared" si="8"/>
        <v>519</v>
      </c>
      <c r="P22" s="358">
        <v>1097</v>
      </c>
      <c r="Q22" s="358" t="s">
        <v>140</v>
      </c>
      <c r="R22" s="358">
        <v>80</v>
      </c>
      <c r="S22" s="358">
        <v>41</v>
      </c>
      <c r="T22" s="358">
        <v>1</v>
      </c>
      <c r="U22" s="358">
        <v>35</v>
      </c>
      <c r="V22" s="358">
        <v>74</v>
      </c>
      <c r="W22" s="362">
        <f t="shared" si="2"/>
        <v>231</v>
      </c>
      <c r="X22" s="360">
        <v>69</v>
      </c>
      <c r="Y22" s="360">
        <v>70</v>
      </c>
      <c r="Z22" s="360">
        <v>65</v>
      </c>
      <c r="AA22" s="360">
        <v>82</v>
      </c>
      <c r="AB22" s="360">
        <v>45</v>
      </c>
      <c r="AC22" s="361">
        <f t="shared" si="7"/>
        <v>562</v>
      </c>
      <c r="AE22" s="358">
        <v>1150</v>
      </c>
      <c r="AF22" s="358" t="s">
        <v>145</v>
      </c>
      <c r="AG22" s="358">
        <v>7</v>
      </c>
      <c r="AH22" s="358">
        <v>87</v>
      </c>
      <c r="AI22" s="358">
        <v>23</v>
      </c>
      <c r="AJ22" s="358">
        <v>27</v>
      </c>
      <c r="AK22" s="358">
        <v>50</v>
      </c>
      <c r="AL22" s="363">
        <f t="shared" si="3"/>
        <v>194</v>
      </c>
      <c r="AM22" s="360">
        <v>52</v>
      </c>
      <c r="AN22" s="360">
        <v>78</v>
      </c>
      <c r="AO22" s="360">
        <v>86</v>
      </c>
      <c r="AP22" s="360">
        <v>88</v>
      </c>
      <c r="AQ22" s="360">
        <v>10</v>
      </c>
      <c r="AR22" s="361">
        <f t="shared" si="4"/>
        <v>508</v>
      </c>
      <c r="AT22" s="358">
        <v>1202</v>
      </c>
      <c r="AU22" s="358" t="s">
        <v>144</v>
      </c>
      <c r="AV22" s="358">
        <v>63</v>
      </c>
      <c r="AW22" s="358">
        <v>67</v>
      </c>
      <c r="AX22" s="378">
        <v>20</v>
      </c>
      <c r="AY22" s="358">
        <v>45</v>
      </c>
      <c r="AZ22" s="358">
        <v>4</v>
      </c>
      <c r="BA22" s="364">
        <f t="shared" si="5"/>
        <v>199</v>
      </c>
      <c r="BB22" s="360">
        <v>6</v>
      </c>
      <c r="BC22" s="360">
        <v>35</v>
      </c>
      <c r="BD22" s="360">
        <v>12</v>
      </c>
      <c r="BE22" s="360">
        <v>34</v>
      </c>
      <c r="BF22" s="360">
        <v>46</v>
      </c>
      <c r="BG22" s="361">
        <f t="shared" si="6"/>
        <v>332</v>
      </c>
    </row>
    <row r="23" spans="1:59" ht="12.75" customHeight="1" x14ac:dyDescent="0.2">
      <c r="A23" s="365">
        <v>1046</v>
      </c>
      <c r="B23" s="365" t="s">
        <v>148</v>
      </c>
      <c r="C23" s="365">
        <v>36</v>
      </c>
      <c r="D23" s="365">
        <v>6</v>
      </c>
      <c r="E23" s="365">
        <v>62</v>
      </c>
      <c r="F23" s="365">
        <v>79</v>
      </c>
      <c r="G23" s="365">
        <v>20</v>
      </c>
      <c r="H23" s="366">
        <f t="shared" si="0"/>
        <v>203</v>
      </c>
      <c r="I23" s="360">
        <v>84</v>
      </c>
      <c r="J23" s="360">
        <v>64</v>
      </c>
      <c r="K23" s="360">
        <v>26</v>
      </c>
      <c r="L23" s="360">
        <v>88</v>
      </c>
      <c r="M23" s="360">
        <v>45</v>
      </c>
      <c r="N23" s="361">
        <f t="shared" si="8"/>
        <v>510</v>
      </c>
      <c r="P23" s="367">
        <v>1098</v>
      </c>
      <c r="Q23" s="367" t="s">
        <v>146</v>
      </c>
      <c r="R23" s="367">
        <v>75</v>
      </c>
      <c r="S23" s="367">
        <v>52</v>
      </c>
      <c r="T23" s="367">
        <v>31</v>
      </c>
      <c r="U23" s="367">
        <v>53</v>
      </c>
      <c r="V23" s="367">
        <v>79</v>
      </c>
      <c r="W23" s="368">
        <f t="shared" si="2"/>
        <v>290</v>
      </c>
      <c r="X23" s="360">
        <v>25</v>
      </c>
      <c r="Y23" s="360">
        <v>39</v>
      </c>
      <c r="Z23" s="360">
        <v>11</v>
      </c>
      <c r="AA23" s="360">
        <v>41</v>
      </c>
      <c r="AB23" s="360">
        <v>90</v>
      </c>
      <c r="AC23" s="361">
        <f t="shared" si="7"/>
        <v>496</v>
      </c>
      <c r="AE23" s="369">
        <v>1151</v>
      </c>
      <c r="AF23" s="369" t="s">
        <v>152</v>
      </c>
      <c r="AG23" s="369">
        <v>35</v>
      </c>
      <c r="AH23" s="369">
        <v>49</v>
      </c>
      <c r="AI23" s="369">
        <v>71</v>
      </c>
      <c r="AJ23" s="369">
        <v>56</v>
      </c>
      <c r="AK23" s="369">
        <v>72</v>
      </c>
      <c r="AL23" s="370">
        <f t="shared" si="3"/>
        <v>283</v>
      </c>
      <c r="AM23" s="360">
        <v>52</v>
      </c>
      <c r="AN23" s="360">
        <v>16</v>
      </c>
      <c r="AO23" s="360">
        <v>12</v>
      </c>
      <c r="AP23" s="360">
        <v>70</v>
      </c>
      <c r="AQ23" s="360">
        <v>11</v>
      </c>
      <c r="AR23" s="361">
        <f t="shared" si="4"/>
        <v>444</v>
      </c>
      <c r="AT23" s="371">
        <v>1203</v>
      </c>
      <c r="AU23" s="371" t="s">
        <v>151</v>
      </c>
      <c r="AV23" s="371">
        <v>34</v>
      </c>
      <c r="AW23" s="371">
        <v>43</v>
      </c>
      <c r="AX23" s="371">
        <v>22</v>
      </c>
      <c r="AY23" s="371">
        <v>7</v>
      </c>
      <c r="AZ23" s="371">
        <v>41</v>
      </c>
      <c r="BA23" s="372">
        <f t="shared" si="5"/>
        <v>147</v>
      </c>
      <c r="BB23" s="360">
        <v>35</v>
      </c>
      <c r="BC23" s="376">
        <v>6</v>
      </c>
      <c r="BD23" s="360">
        <v>4</v>
      </c>
      <c r="BE23" s="360">
        <v>87</v>
      </c>
      <c r="BF23" s="360">
        <v>1</v>
      </c>
      <c r="BG23" s="361">
        <f t="shared" si="6"/>
        <v>280</v>
      </c>
    </row>
    <row r="24" spans="1:59" ht="16" x14ac:dyDescent="0.2">
      <c r="A24" s="358">
        <v>1047</v>
      </c>
      <c r="B24" s="358" t="s">
        <v>155</v>
      </c>
      <c r="C24" s="358">
        <v>46</v>
      </c>
      <c r="D24" s="358">
        <v>43</v>
      </c>
      <c r="E24" s="358">
        <v>1</v>
      </c>
      <c r="F24" s="358">
        <v>17</v>
      </c>
      <c r="G24" s="358">
        <v>76</v>
      </c>
      <c r="H24" s="359">
        <f t="shared" si="0"/>
        <v>183</v>
      </c>
      <c r="I24" s="360">
        <v>88</v>
      </c>
      <c r="J24" s="360">
        <v>45</v>
      </c>
      <c r="K24" s="360">
        <v>66</v>
      </c>
      <c r="L24" s="360">
        <v>13</v>
      </c>
      <c r="M24" s="360">
        <v>37</v>
      </c>
      <c r="N24" s="361">
        <f t="shared" si="8"/>
        <v>432</v>
      </c>
      <c r="P24" s="358">
        <v>1099</v>
      </c>
      <c r="Q24" s="358" t="s">
        <v>153</v>
      </c>
      <c r="R24" s="358">
        <v>6</v>
      </c>
      <c r="S24" s="358">
        <v>49</v>
      </c>
      <c r="T24" s="358">
        <v>14</v>
      </c>
      <c r="U24" s="358">
        <v>15</v>
      </c>
      <c r="V24" s="358">
        <v>12</v>
      </c>
      <c r="W24" s="362">
        <f t="shared" si="2"/>
        <v>96</v>
      </c>
      <c r="X24" s="360">
        <v>40</v>
      </c>
      <c r="Y24" s="360">
        <v>50</v>
      </c>
      <c r="Z24" s="360">
        <v>10</v>
      </c>
      <c r="AA24" s="360">
        <v>53</v>
      </c>
      <c r="AB24" s="360">
        <v>74</v>
      </c>
      <c r="AC24" s="361">
        <f t="shared" si="7"/>
        <v>323</v>
      </c>
      <c r="AE24" s="358">
        <v>1152</v>
      </c>
      <c r="AF24" s="358" t="s">
        <v>159</v>
      </c>
      <c r="AG24" s="358">
        <v>71</v>
      </c>
      <c r="AH24" s="358">
        <v>18</v>
      </c>
      <c r="AI24" s="358">
        <v>81</v>
      </c>
      <c r="AJ24" s="358">
        <v>14</v>
      </c>
      <c r="AK24" s="358">
        <v>90</v>
      </c>
      <c r="AL24" s="363">
        <f t="shared" si="3"/>
        <v>274</v>
      </c>
      <c r="AM24" s="360">
        <v>13</v>
      </c>
      <c r="AN24" s="360">
        <v>7</v>
      </c>
      <c r="AO24" s="360">
        <v>44</v>
      </c>
      <c r="AP24" s="360">
        <v>34</v>
      </c>
      <c r="AQ24" s="360">
        <v>6</v>
      </c>
      <c r="AR24" s="361">
        <f t="shared" si="4"/>
        <v>378</v>
      </c>
      <c r="AT24" s="358">
        <v>1204</v>
      </c>
      <c r="AU24" s="358" t="s">
        <v>158</v>
      </c>
      <c r="AV24" s="358">
        <v>26</v>
      </c>
      <c r="AW24" s="358">
        <v>37</v>
      </c>
      <c r="AX24" s="358">
        <v>43</v>
      </c>
      <c r="AY24" s="358">
        <v>58</v>
      </c>
      <c r="AZ24" s="358">
        <v>42</v>
      </c>
      <c r="BA24" s="364">
        <f t="shared" si="5"/>
        <v>206</v>
      </c>
      <c r="BB24" s="360">
        <v>39</v>
      </c>
      <c r="BC24" s="360">
        <v>5</v>
      </c>
      <c r="BD24" s="360">
        <v>13</v>
      </c>
      <c r="BE24" s="98">
        <v>63</v>
      </c>
      <c r="BF24" s="360">
        <v>14</v>
      </c>
      <c r="BG24" s="361">
        <f t="shared" si="6"/>
        <v>340</v>
      </c>
    </row>
    <row r="25" spans="1:59" ht="12.75" customHeight="1" x14ac:dyDescent="0.2">
      <c r="A25" s="365">
        <v>1048</v>
      </c>
      <c r="B25" s="365" t="s">
        <v>162</v>
      </c>
      <c r="C25" s="365">
        <v>19</v>
      </c>
      <c r="D25" s="365">
        <v>87</v>
      </c>
      <c r="E25" s="365">
        <v>51</v>
      </c>
      <c r="F25" s="365">
        <v>22</v>
      </c>
      <c r="G25" s="365">
        <v>20</v>
      </c>
      <c r="H25" s="366">
        <f t="shared" si="0"/>
        <v>199</v>
      </c>
      <c r="I25" s="360">
        <v>56</v>
      </c>
      <c r="J25" s="360">
        <v>65</v>
      </c>
      <c r="K25" s="360">
        <v>31</v>
      </c>
      <c r="L25" s="360">
        <v>58</v>
      </c>
      <c r="M25" s="360">
        <v>16</v>
      </c>
      <c r="N25" s="361">
        <f t="shared" si="8"/>
        <v>425</v>
      </c>
      <c r="P25" s="367">
        <v>1100</v>
      </c>
      <c r="Q25" s="367" t="s">
        <v>160</v>
      </c>
      <c r="R25" s="367">
        <v>10</v>
      </c>
      <c r="S25" s="367">
        <v>67</v>
      </c>
      <c r="T25" s="367">
        <v>55</v>
      </c>
      <c r="U25" s="367">
        <v>22</v>
      </c>
      <c r="V25" s="367">
        <v>23</v>
      </c>
      <c r="W25" s="368">
        <f t="shared" si="2"/>
        <v>177</v>
      </c>
      <c r="X25" s="360">
        <v>66</v>
      </c>
      <c r="Y25" s="360">
        <v>12</v>
      </c>
      <c r="Z25" s="360">
        <v>48</v>
      </c>
      <c r="AA25" s="360">
        <v>18</v>
      </c>
      <c r="AB25" s="360">
        <v>86</v>
      </c>
      <c r="AC25" s="361">
        <f t="shared" si="7"/>
        <v>407</v>
      </c>
      <c r="AE25" s="369">
        <v>1153</v>
      </c>
      <c r="AF25" s="369" t="s">
        <v>166</v>
      </c>
      <c r="AG25" s="369">
        <v>61</v>
      </c>
      <c r="AH25" s="369">
        <v>76</v>
      </c>
      <c r="AI25" s="369">
        <v>79</v>
      </c>
      <c r="AJ25" s="369">
        <v>78</v>
      </c>
      <c r="AK25" s="369">
        <v>40</v>
      </c>
      <c r="AL25" s="370">
        <f t="shared" si="3"/>
        <v>334</v>
      </c>
      <c r="AM25" s="360">
        <v>82</v>
      </c>
      <c r="AN25" s="360">
        <v>77</v>
      </c>
      <c r="AO25" s="360">
        <v>44</v>
      </c>
      <c r="AP25" s="360">
        <v>7</v>
      </c>
      <c r="AQ25" s="360">
        <v>89</v>
      </c>
      <c r="AR25" s="361">
        <f t="shared" si="4"/>
        <v>633</v>
      </c>
      <c r="AT25" s="371">
        <v>1205</v>
      </c>
      <c r="AU25" s="371" t="s">
        <v>165</v>
      </c>
      <c r="AV25" s="371">
        <v>89</v>
      </c>
      <c r="AW25" s="371">
        <v>71</v>
      </c>
      <c r="AX25" s="371">
        <v>45</v>
      </c>
      <c r="AY25" s="371">
        <v>17</v>
      </c>
      <c r="AZ25" s="371">
        <v>8</v>
      </c>
      <c r="BA25" s="372">
        <f t="shared" si="5"/>
        <v>230</v>
      </c>
      <c r="BB25" s="360">
        <v>1</v>
      </c>
      <c r="BC25" s="360">
        <v>75</v>
      </c>
      <c r="BD25" s="360">
        <v>11</v>
      </c>
      <c r="BE25" s="360">
        <v>77</v>
      </c>
      <c r="BF25" s="360">
        <v>31</v>
      </c>
      <c r="BG25" s="361">
        <f t="shared" si="6"/>
        <v>425</v>
      </c>
    </row>
    <row r="26" spans="1:59" ht="12.75" customHeight="1" x14ac:dyDescent="0.2">
      <c r="A26" s="358">
        <v>1049</v>
      </c>
      <c r="B26" s="358" t="s">
        <v>169</v>
      </c>
      <c r="C26" s="358">
        <v>36</v>
      </c>
      <c r="D26" s="358">
        <v>34</v>
      </c>
      <c r="E26" s="358">
        <v>9</v>
      </c>
      <c r="F26" s="358">
        <v>80</v>
      </c>
      <c r="G26" s="358">
        <v>21</v>
      </c>
      <c r="H26" s="359">
        <f t="shared" si="0"/>
        <v>180</v>
      </c>
      <c r="I26" s="360">
        <v>20</v>
      </c>
      <c r="J26" s="360">
        <v>28</v>
      </c>
      <c r="K26" s="360">
        <v>52</v>
      </c>
      <c r="L26" s="360">
        <v>24</v>
      </c>
      <c r="M26" s="360">
        <v>57</v>
      </c>
      <c r="N26" s="361">
        <f t="shared" si="8"/>
        <v>361</v>
      </c>
      <c r="P26" s="358">
        <v>1101</v>
      </c>
      <c r="Q26" s="358" t="s">
        <v>167</v>
      </c>
      <c r="R26" s="358">
        <v>76</v>
      </c>
      <c r="S26" s="358">
        <v>67</v>
      </c>
      <c r="T26" s="358">
        <v>56</v>
      </c>
      <c r="U26" s="358">
        <v>82</v>
      </c>
      <c r="V26" s="358">
        <v>45</v>
      </c>
      <c r="W26" s="362">
        <f t="shared" si="2"/>
        <v>326</v>
      </c>
      <c r="X26" s="360">
        <v>61</v>
      </c>
      <c r="Y26" s="360">
        <v>62</v>
      </c>
      <c r="Z26" s="360">
        <v>64</v>
      </c>
      <c r="AA26" s="360">
        <v>68</v>
      </c>
      <c r="AB26" s="360">
        <v>12</v>
      </c>
      <c r="AC26" s="361">
        <f t="shared" si="7"/>
        <v>593</v>
      </c>
      <c r="AE26" s="358">
        <v>1154</v>
      </c>
      <c r="AF26" s="358" t="s">
        <v>173</v>
      </c>
      <c r="AG26" s="358">
        <v>87</v>
      </c>
      <c r="AH26" s="358">
        <v>88</v>
      </c>
      <c r="AI26" s="358">
        <v>57</v>
      </c>
      <c r="AJ26" s="358">
        <v>4</v>
      </c>
      <c r="AK26" s="358">
        <v>50</v>
      </c>
      <c r="AL26" s="363">
        <f t="shared" si="3"/>
        <v>286</v>
      </c>
      <c r="AM26" s="360">
        <v>51</v>
      </c>
      <c r="AN26" s="360">
        <v>80</v>
      </c>
      <c r="AO26" s="360">
        <v>53</v>
      </c>
      <c r="AP26" s="360">
        <v>81</v>
      </c>
      <c r="AQ26" s="360">
        <v>84</v>
      </c>
      <c r="AR26" s="361">
        <f t="shared" si="4"/>
        <v>635</v>
      </c>
      <c r="AT26" s="358">
        <v>1206</v>
      </c>
      <c r="AU26" s="358" t="s">
        <v>172</v>
      </c>
      <c r="AV26" s="379">
        <v>28</v>
      </c>
      <c r="AW26" s="358">
        <v>88</v>
      </c>
      <c r="AX26" s="380">
        <v>66</v>
      </c>
      <c r="AY26" s="380">
        <v>12</v>
      </c>
      <c r="AZ26" s="379">
        <v>79</v>
      </c>
      <c r="BA26" s="364">
        <f t="shared" si="5"/>
        <v>273</v>
      </c>
      <c r="BB26" s="360">
        <v>15</v>
      </c>
      <c r="BC26" s="381">
        <v>54</v>
      </c>
      <c r="BD26" s="381">
        <v>47</v>
      </c>
      <c r="BE26" s="360">
        <v>49</v>
      </c>
      <c r="BF26" s="360">
        <v>33</v>
      </c>
      <c r="BG26" s="361">
        <f t="shared" si="6"/>
        <v>471</v>
      </c>
    </row>
    <row r="27" spans="1:59" ht="12.75" customHeight="1" x14ac:dyDescent="0.2">
      <c r="A27" s="365">
        <v>1050</v>
      </c>
      <c r="B27" s="365" t="s">
        <v>176</v>
      </c>
      <c r="C27" s="365">
        <v>55</v>
      </c>
      <c r="D27" s="365">
        <v>11</v>
      </c>
      <c r="E27" s="365">
        <v>64</v>
      </c>
      <c r="F27" s="365">
        <v>76</v>
      </c>
      <c r="G27" s="365">
        <v>85</v>
      </c>
      <c r="H27" s="366">
        <f t="shared" si="0"/>
        <v>291</v>
      </c>
      <c r="I27" s="360">
        <v>35</v>
      </c>
      <c r="J27" s="360">
        <v>50</v>
      </c>
      <c r="K27" s="360">
        <v>90</v>
      </c>
      <c r="L27" s="360">
        <v>49</v>
      </c>
      <c r="M27" s="360">
        <v>13</v>
      </c>
      <c r="N27" s="361">
        <f t="shared" si="8"/>
        <v>528</v>
      </c>
      <c r="P27" s="367">
        <v>1102</v>
      </c>
      <c r="Q27" s="367" t="s">
        <v>174</v>
      </c>
      <c r="R27" s="367">
        <v>6</v>
      </c>
      <c r="S27" s="367">
        <v>80</v>
      </c>
      <c r="T27" s="367">
        <v>15</v>
      </c>
      <c r="U27" s="367">
        <v>34</v>
      </c>
      <c r="V27" s="367">
        <v>65</v>
      </c>
      <c r="W27" s="368">
        <f t="shared" si="2"/>
        <v>200</v>
      </c>
      <c r="X27" s="360">
        <v>27</v>
      </c>
      <c r="Y27" s="360">
        <v>63</v>
      </c>
      <c r="Z27" s="360">
        <v>1</v>
      </c>
      <c r="AA27" s="360">
        <v>19</v>
      </c>
      <c r="AB27" s="360">
        <v>23</v>
      </c>
      <c r="AC27" s="361">
        <f t="shared" si="7"/>
        <v>333</v>
      </c>
      <c r="AE27" s="369">
        <v>1155</v>
      </c>
      <c r="AF27" s="369" t="s">
        <v>320</v>
      </c>
      <c r="AG27" s="369">
        <v>56</v>
      </c>
      <c r="AH27" s="369">
        <v>33</v>
      </c>
      <c r="AI27" s="369">
        <v>74</v>
      </c>
      <c r="AJ27" s="369">
        <v>76</v>
      </c>
      <c r="AK27" s="369">
        <v>5</v>
      </c>
      <c r="AL27" s="370">
        <f t="shared" si="3"/>
        <v>244</v>
      </c>
      <c r="AM27" s="360">
        <v>20</v>
      </c>
      <c r="AN27" s="360">
        <v>77</v>
      </c>
      <c r="AO27" s="360">
        <v>58</v>
      </c>
      <c r="AP27" s="360">
        <v>81</v>
      </c>
      <c r="AQ27" s="360">
        <v>18</v>
      </c>
      <c r="AR27" s="361">
        <f t="shared" si="4"/>
        <v>498</v>
      </c>
      <c r="AT27" s="371">
        <v>1207</v>
      </c>
      <c r="AU27" s="371" t="s">
        <v>231</v>
      </c>
      <c r="AV27" s="382">
        <v>59</v>
      </c>
      <c r="AW27" s="371">
        <v>71</v>
      </c>
      <c r="AX27" s="371">
        <v>51</v>
      </c>
      <c r="AY27" s="371">
        <v>5</v>
      </c>
      <c r="AZ27" s="371">
        <v>14</v>
      </c>
      <c r="BA27" s="372">
        <f t="shared" si="5"/>
        <v>200</v>
      </c>
      <c r="BB27" s="360">
        <v>56</v>
      </c>
      <c r="BC27" s="360">
        <v>7</v>
      </c>
      <c r="BD27" s="360">
        <v>89</v>
      </c>
      <c r="BE27" s="360">
        <v>75</v>
      </c>
      <c r="BF27" s="360">
        <v>23</v>
      </c>
      <c r="BG27" s="361">
        <f t="shared" si="6"/>
        <v>450</v>
      </c>
    </row>
    <row r="28" spans="1:59" ht="12.75" customHeight="1" x14ac:dyDescent="0.2">
      <c r="A28" s="358">
        <v>1051</v>
      </c>
      <c r="B28" s="358" t="s">
        <v>203</v>
      </c>
      <c r="C28" s="358">
        <v>54</v>
      </c>
      <c r="D28" s="358">
        <v>46</v>
      </c>
      <c r="E28" s="358">
        <v>41</v>
      </c>
      <c r="F28" s="358">
        <v>16</v>
      </c>
      <c r="G28" s="358">
        <v>35</v>
      </c>
      <c r="H28" s="359">
        <f t="shared" si="0"/>
        <v>192</v>
      </c>
      <c r="I28" s="360">
        <v>58</v>
      </c>
      <c r="J28" s="360">
        <v>11</v>
      </c>
      <c r="K28" s="360">
        <v>42</v>
      </c>
      <c r="L28" s="360">
        <v>85</v>
      </c>
      <c r="M28" s="360">
        <v>47</v>
      </c>
      <c r="N28" s="361">
        <f t="shared" si="8"/>
        <v>435</v>
      </c>
      <c r="P28" s="358">
        <v>1103</v>
      </c>
      <c r="Q28" s="358" t="s">
        <v>233</v>
      </c>
      <c r="R28" s="358">
        <v>5</v>
      </c>
      <c r="S28" s="358">
        <v>24</v>
      </c>
      <c r="T28" s="358">
        <v>26</v>
      </c>
      <c r="U28" s="358">
        <v>74</v>
      </c>
      <c r="V28" s="358">
        <v>10</v>
      </c>
      <c r="W28" s="362">
        <f t="shared" si="2"/>
        <v>139</v>
      </c>
      <c r="X28" s="360">
        <v>19</v>
      </c>
      <c r="Y28" s="360">
        <v>40</v>
      </c>
      <c r="Z28" s="360">
        <v>76</v>
      </c>
      <c r="AA28" s="360">
        <v>22</v>
      </c>
      <c r="AB28" s="360">
        <v>75</v>
      </c>
      <c r="AC28" s="361">
        <f t="shared" si="7"/>
        <v>371</v>
      </c>
      <c r="AE28" s="358">
        <v>1156</v>
      </c>
      <c r="AF28" s="358" t="s">
        <v>321</v>
      </c>
      <c r="AG28" s="358">
        <v>11</v>
      </c>
      <c r="AH28" s="358">
        <v>66</v>
      </c>
      <c r="AI28" s="358">
        <v>49</v>
      </c>
      <c r="AJ28" s="358">
        <v>42</v>
      </c>
      <c r="AK28" s="358">
        <v>43</v>
      </c>
      <c r="AL28" s="363">
        <f t="shared" si="3"/>
        <v>211</v>
      </c>
      <c r="AM28" s="360">
        <v>74</v>
      </c>
      <c r="AN28" s="360">
        <v>50</v>
      </c>
      <c r="AO28" s="360">
        <v>58</v>
      </c>
      <c r="AP28" s="360">
        <v>68</v>
      </c>
      <c r="AQ28" s="360">
        <v>39</v>
      </c>
      <c r="AR28" s="361">
        <f t="shared" si="4"/>
        <v>500</v>
      </c>
    </row>
    <row r="29" spans="1:59" ht="12.75" customHeight="1" x14ac:dyDescent="0.2">
      <c r="A29" s="365">
        <v>1052</v>
      </c>
      <c r="B29" s="365" t="s">
        <v>204</v>
      </c>
      <c r="C29" s="365">
        <v>37</v>
      </c>
      <c r="D29" s="365">
        <v>18</v>
      </c>
      <c r="E29" s="365">
        <v>85</v>
      </c>
      <c r="F29" s="365">
        <v>76</v>
      </c>
      <c r="G29" s="365">
        <v>47</v>
      </c>
      <c r="H29" s="366">
        <f t="shared" si="0"/>
        <v>263</v>
      </c>
      <c r="I29" s="360">
        <v>71</v>
      </c>
      <c r="J29" s="360">
        <v>11</v>
      </c>
      <c r="K29" s="360">
        <v>82</v>
      </c>
      <c r="L29" s="360">
        <v>54</v>
      </c>
      <c r="M29" s="360">
        <v>59</v>
      </c>
      <c r="N29" s="361">
        <f t="shared" si="8"/>
        <v>540</v>
      </c>
      <c r="P29" s="367">
        <v>1104</v>
      </c>
      <c r="Q29" s="367" t="s">
        <v>234</v>
      </c>
      <c r="R29" s="367">
        <v>39</v>
      </c>
      <c r="S29" s="367">
        <v>36</v>
      </c>
      <c r="T29" s="367">
        <v>38</v>
      </c>
      <c r="U29" s="367">
        <v>68</v>
      </c>
      <c r="V29" s="367">
        <v>33</v>
      </c>
      <c r="W29" s="368">
        <f t="shared" si="2"/>
        <v>214</v>
      </c>
      <c r="X29" s="360">
        <v>30</v>
      </c>
      <c r="Y29" s="360">
        <v>12</v>
      </c>
      <c r="Z29" s="360">
        <v>62</v>
      </c>
      <c r="AA29" s="360">
        <v>28</v>
      </c>
      <c r="AB29" s="360">
        <v>11</v>
      </c>
      <c r="AC29" s="361">
        <f t="shared" si="7"/>
        <v>357</v>
      </c>
      <c r="AE29" s="369">
        <v>1157</v>
      </c>
      <c r="AF29" s="369" t="s">
        <v>322</v>
      </c>
      <c r="AG29" s="369">
        <v>37</v>
      </c>
      <c r="AH29" s="369">
        <v>5</v>
      </c>
      <c r="AI29" s="369">
        <v>34</v>
      </c>
      <c r="AJ29" s="369">
        <v>53</v>
      </c>
      <c r="AK29" s="369">
        <v>15</v>
      </c>
      <c r="AL29" s="370">
        <f t="shared" si="3"/>
        <v>144</v>
      </c>
      <c r="AM29" s="369"/>
      <c r="AN29" s="369"/>
      <c r="AO29" s="369"/>
      <c r="AP29" s="369"/>
      <c r="AQ29" s="369"/>
      <c r="AR29" s="383" t="s">
        <v>604</v>
      </c>
    </row>
    <row r="30" spans="1:59" ht="12.75" customHeight="1" x14ac:dyDescent="0.2">
      <c r="A30" s="358">
        <v>1053</v>
      </c>
      <c r="B30" s="358" t="s">
        <v>205</v>
      </c>
      <c r="C30" s="358">
        <v>90</v>
      </c>
      <c r="D30" s="358">
        <v>82</v>
      </c>
      <c r="E30" s="358">
        <v>31</v>
      </c>
      <c r="F30" s="358">
        <v>17</v>
      </c>
      <c r="G30" s="358">
        <v>69</v>
      </c>
      <c r="H30" s="359">
        <f t="shared" si="0"/>
        <v>289</v>
      </c>
      <c r="I30" s="360">
        <v>61</v>
      </c>
      <c r="J30" s="360">
        <v>18</v>
      </c>
      <c r="K30" s="360">
        <v>60</v>
      </c>
      <c r="L30" s="360">
        <v>62</v>
      </c>
      <c r="M30" s="360">
        <v>15</v>
      </c>
      <c r="N30" s="361">
        <f t="shared" si="8"/>
        <v>505</v>
      </c>
      <c r="P30" s="358">
        <v>1105</v>
      </c>
      <c r="Q30" s="358" t="s">
        <v>235</v>
      </c>
      <c r="R30" s="358">
        <v>60</v>
      </c>
      <c r="S30" s="358">
        <v>73</v>
      </c>
      <c r="T30" s="358">
        <v>57</v>
      </c>
      <c r="U30" s="358">
        <v>26</v>
      </c>
      <c r="V30" s="358">
        <v>86</v>
      </c>
      <c r="W30" s="362">
        <f t="shared" si="2"/>
        <v>302</v>
      </c>
      <c r="X30" s="360">
        <v>16</v>
      </c>
      <c r="Y30" s="360">
        <v>76</v>
      </c>
      <c r="Z30" s="360">
        <v>47</v>
      </c>
      <c r="AA30" s="360">
        <v>55</v>
      </c>
      <c r="AB30" s="360">
        <v>14</v>
      </c>
      <c r="AC30" s="361">
        <f t="shared" si="7"/>
        <v>510</v>
      </c>
      <c r="AE30" s="358">
        <v>1158</v>
      </c>
      <c r="AF30" s="358" t="s">
        <v>323</v>
      </c>
      <c r="AG30" s="358">
        <v>83</v>
      </c>
      <c r="AH30" s="358">
        <v>29</v>
      </c>
      <c r="AI30" s="358">
        <v>21</v>
      </c>
      <c r="AJ30" s="358">
        <v>24</v>
      </c>
      <c r="AK30" s="358">
        <v>60</v>
      </c>
      <c r="AL30" s="363">
        <f t="shared" si="3"/>
        <v>217</v>
      </c>
      <c r="AM30" s="358"/>
      <c r="AN30" s="358"/>
      <c r="AO30" s="358"/>
      <c r="AP30" s="358"/>
      <c r="AQ30" s="358"/>
      <c r="AR30" s="373" t="s">
        <v>604</v>
      </c>
    </row>
    <row r="31" spans="1:59" ht="12.75" customHeight="1" x14ac:dyDescent="0.2">
      <c r="A31" s="365">
        <v>1054</v>
      </c>
      <c r="B31" s="365" t="s">
        <v>206</v>
      </c>
      <c r="C31" s="365">
        <v>53</v>
      </c>
      <c r="D31" s="365">
        <v>48</v>
      </c>
      <c r="E31" s="365">
        <v>24</v>
      </c>
      <c r="F31" s="365">
        <v>47</v>
      </c>
      <c r="G31" s="365">
        <v>60</v>
      </c>
      <c r="H31" s="366">
        <f t="shared" si="0"/>
        <v>232</v>
      </c>
      <c r="I31" s="360">
        <v>41</v>
      </c>
      <c r="J31" s="360">
        <v>61</v>
      </c>
      <c r="K31" s="360">
        <v>52</v>
      </c>
      <c r="L31" s="360">
        <v>57</v>
      </c>
      <c r="M31" s="360">
        <v>44</v>
      </c>
      <c r="N31" s="361">
        <f t="shared" si="8"/>
        <v>487</v>
      </c>
      <c r="P31" s="367">
        <v>1106</v>
      </c>
      <c r="Q31" s="367" t="s">
        <v>236</v>
      </c>
      <c r="R31" s="367">
        <v>78</v>
      </c>
      <c r="S31" s="367">
        <v>68</v>
      </c>
      <c r="T31" s="367">
        <v>31</v>
      </c>
      <c r="U31" s="367">
        <v>18</v>
      </c>
      <c r="V31" s="367">
        <v>80</v>
      </c>
      <c r="W31" s="368">
        <f t="shared" si="2"/>
        <v>275</v>
      </c>
      <c r="X31" s="360">
        <v>1</v>
      </c>
      <c r="Y31" s="360">
        <v>67</v>
      </c>
      <c r="Z31" s="360">
        <v>13</v>
      </c>
      <c r="AA31" s="360">
        <v>89</v>
      </c>
      <c r="AB31" s="360">
        <v>47</v>
      </c>
      <c r="AC31" s="361">
        <f t="shared" si="7"/>
        <v>492</v>
      </c>
      <c r="AE31" s="369">
        <v>1159</v>
      </c>
      <c r="AF31" s="369" t="s">
        <v>324</v>
      </c>
      <c r="AG31" s="369">
        <v>18</v>
      </c>
      <c r="AH31" s="369">
        <v>87</v>
      </c>
      <c r="AI31" s="369">
        <v>36</v>
      </c>
      <c r="AJ31" s="369">
        <v>62</v>
      </c>
      <c r="AK31" s="369">
        <v>67</v>
      </c>
      <c r="AL31" s="370">
        <f t="shared" si="3"/>
        <v>270</v>
      </c>
      <c r="AM31" s="360">
        <v>84</v>
      </c>
      <c r="AN31" s="360">
        <v>64</v>
      </c>
      <c r="AO31" s="360">
        <v>41</v>
      </c>
      <c r="AP31" s="360">
        <v>14</v>
      </c>
      <c r="AQ31" s="360">
        <v>12</v>
      </c>
      <c r="AR31" s="361">
        <f t="shared" ref="AR31:AR46" si="9">SUM(AG31:AK31)+SUM(AM31:AQ31)</f>
        <v>485</v>
      </c>
    </row>
    <row r="32" spans="1:59" ht="12.75" customHeight="1" x14ac:dyDescent="0.2">
      <c r="A32" s="358">
        <v>1055</v>
      </c>
      <c r="B32" s="358" t="s">
        <v>199</v>
      </c>
      <c r="C32" s="358">
        <v>67</v>
      </c>
      <c r="D32" s="358">
        <v>20</v>
      </c>
      <c r="E32" s="358">
        <v>4</v>
      </c>
      <c r="F32" s="358">
        <v>52</v>
      </c>
      <c r="G32" s="358">
        <v>89</v>
      </c>
      <c r="H32" s="359">
        <f t="shared" si="0"/>
        <v>232</v>
      </c>
      <c r="I32" s="360">
        <v>16</v>
      </c>
      <c r="J32" s="360">
        <v>44</v>
      </c>
      <c r="K32" s="360">
        <v>1</v>
      </c>
      <c r="L32" s="360">
        <v>57</v>
      </c>
      <c r="M32" s="360">
        <v>90</v>
      </c>
      <c r="N32" s="361">
        <f t="shared" si="8"/>
        <v>440</v>
      </c>
      <c r="P32" s="358">
        <v>1107</v>
      </c>
      <c r="Q32" s="358" t="s">
        <v>201</v>
      </c>
      <c r="R32" s="358">
        <v>20</v>
      </c>
      <c r="S32" s="358">
        <v>79</v>
      </c>
      <c r="T32" s="358">
        <v>70</v>
      </c>
      <c r="U32" s="358">
        <v>35</v>
      </c>
      <c r="V32" s="358">
        <v>72</v>
      </c>
      <c r="W32" s="362">
        <f t="shared" si="2"/>
        <v>276</v>
      </c>
      <c r="X32" s="360">
        <v>46</v>
      </c>
      <c r="Y32" s="360">
        <v>37</v>
      </c>
      <c r="Z32" s="360">
        <v>50</v>
      </c>
      <c r="AA32" s="360">
        <v>69</v>
      </c>
      <c r="AB32" s="360">
        <v>89</v>
      </c>
      <c r="AC32" s="361">
        <f t="shared" si="7"/>
        <v>567</v>
      </c>
      <c r="AE32" s="358">
        <v>1160</v>
      </c>
      <c r="AF32" s="358" t="s">
        <v>195</v>
      </c>
      <c r="AG32" s="358">
        <v>56</v>
      </c>
      <c r="AH32" s="358">
        <v>50</v>
      </c>
      <c r="AI32" s="358">
        <v>69</v>
      </c>
      <c r="AJ32" s="358">
        <v>58</v>
      </c>
      <c r="AK32" s="358">
        <v>51</v>
      </c>
      <c r="AL32" s="363">
        <f t="shared" si="3"/>
        <v>284</v>
      </c>
      <c r="AM32" s="360">
        <v>9</v>
      </c>
      <c r="AN32" s="360">
        <v>57</v>
      </c>
      <c r="AO32" s="360">
        <v>16</v>
      </c>
      <c r="AP32" s="360">
        <v>62</v>
      </c>
      <c r="AQ32" s="360">
        <v>20</v>
      </c>
      <c r="AR32" s="361">
        <f t="shared" si="9"/>
        <v>448</v>
      </c>
    </row>
    <row r="33" spans="1:44" ht="12.75" customHeight="1" x14ac:dyDescent="0.2">
      <c r="A33" s="365">
        <v>1056</v>
      </c>
      <c r="B33" s="365" t="s">
        <v>192</v>
      </c>
      <c r="C33" s="365">
        <v>56</v>
      </c>
      <c r="D33" s="365">
        <v>40</v>
      </c>
      <c r="E33" s="365">
        <v>86</v>
      </c>
      <c r="F33" s="365">
        <v>85</v>
      </c>
      <c r="G33" s="365">
        <v>54</v>
      </c>
      <c r="H33" s="366">
        <f t="shared" si="0"/>
        <v>321</v>
      </c>
      <c r="I33" s="360">
        <v>72</v>
      </c>
      <c r="J33" s="360">
        <v>6</v>
      </c>
      <c r="K33" s="360">
        <v>73</v>
      </c>
      <c r="L33" s="360">
        <v>64</v>
      </c>
      <c r="M33" s="360">
        <v>49</v>
      </c>
      <c r="N33" s="361">
        <f t="shared" si="8"/>
        <v>585</v>
      </c>
      <c r="P33" s="367">
        <v>1108</v>
      </c>
      <c r="Q33" s="367" t="s">
        <v>194</v>
      </c>
      <c r="R33" s="367">
        <v>60</v>
      </c>
      <c r="S33" s="367">
        <v>5</v>
      </c>
      <c r="T33" s="367">
        <v>24</v>
      </c>
      <c r="U33" s="367">
        <v>85</v>
      </c>
      <c r="V33" s="367">
        <v>63</v>
      </c>
      <c r="W33" s="368">
        <f t="shared" si="2"/>
        <v>237</v>
      </c>
      <c r="X33" s="360">
        <v>33</v>
      </c>
      <c r="Y33" s="360">
        <v>10</v>
      </c>
      <c r="Z33" s="360">
        <v>88</v>
      </c>
      <c r="AA33" s="360">
        <v>58</v>
      </c>
      <c r="AB33" s="360">
        <v>83</v>
      </c>
      <c r="AC33" s="361">
        <f t="shared" si="7"/>
        <v>509</v>
      </c>
      <c r="AE33" s="369">
        <v>1161</v>
      </c>
      <c r="AF33" s="369" t="s">
        <v>188</v>
      </c>
      <c r="AG33" s="369">
        <v>62</v>
      </c>
      <c r="AH33" s="369">
        <v>49</v>
      </c>
      <c r="AI33" s="369">
        <v>56</v>
      </c>
      <c r="AJ33" s="369">
        <v>1</v>
      </c>
      <c r="AK33" s="369">
        <v>66</v>
      </c>
      <c r="AL33" s="370">
        <f t="shared" si="3"/>
        <v>234</v>
      </c>
      <c r="AM33" s="360">
        <v>59</v>
      </c>
      <c r="AN33" s="360">
        <v>21</v>
      </c>
      <c r="AO33" s="360">
        <v>33</v>
      </c>
      <c r="AP33" s="360">
        <v>57</v>
      </c>
      <c r="AQ33" s="360">
        <v>43</v>
      </c>
      <c r="AR33" s="361">
        <f t="shared" si="9"/>
        <v>447</v>
      </c>
    </row>
    <row r="34" spans="1:44" ht="12.75" customHeight="1" x14ac:dyDescent="0.2">
      <c r="A34" s="358">
        <v>1057</v>
      </c>
      <c r="B34" s="358" t="s">
        <v>185</v>
      </c>
      <c r="C34" s="358">
        <v>57</v>
      </c>
      <c r="D34" s="358">
        <v>79</v>
      </c>
      <c r="E34" s="358">
        <v>33</v>
      </c>
      <c r="F34" s="358">
        <v>5</v>
      </c>
      <c r="G34" s="358">
        <v>7</v>
      </c>
      <c r="H34" s="359">
        <f t="shared" si="0"/>
        <v>181</v>
      </c>
      <c r="I34" s="360">
        <v>78</v>
      </c>
      <c r="J34" s="360">
        <v>19</v>
      </c>
      <c r="K34" s="360">
        <v>12</v>
      </c>
      <c r="L34" s="360">
        <v>74</v>
      </c>
      <c r="M34" s="360">
        <v>8</v>
      </c>
      <c r="N34" s="361">
        <f t="shared" si="8"/>
        <v>372</v>
      </c>
      <c r="P34" s="358">
        <v>1109</v>
      </c>
      <c r="Q34" s="358" t="s">
        <v>187</v>
      </c>
      <c r="R34" s="358">
        <v>49</v>
      </c>
      <c r="S34" s="358">
        <v>60</v>
      </c>
      <c r="T34" s="358">
        <v>51</v>
      </c>
      <c r="U34" s="358">
        <v>46</v>
      </c>
      <c r="V34" s="358">
        <v>9</v>
      </c>
      <c r="W34" s="362">
        <f t="shared" si="2"/>
        <v>215</v>
      </c>
      <c r="X34" s="360">
        <v>17</v>
      </c>
      <c r="Y34" s="360">
        <v>23</v>
      </c>
      <c r="Z34" s="360">
        <v>55</v>
      </c>
      <c r="AA34" s="360">
        <v>25</v>
      </c>
      <c r="AB34" s="360">
        <v>44</v>
      </c>
      <c r="AC34" s="361">
        <f t="shared" si="7"/>
        <v>379</v>
      </c>
      <c r="AE34" s="358">
        <v>1162</v>
      </c>
      <c r="AF34" s="358" t="s">
        <v>325</v>
      </c>
      <c r="AG34" s="358">
        <v>29</v>
      </c>
      <c r="AH34" s="358">
        <v>52</v>
      </c>
      <c r="AI34" s="358">
        <v>89</v>
      </c>
      <c r="AJ34" s="358">
        <v>10</v>
      </c>
      <c r="AK34" s="358">
        <v>14</v>
      </c>
      <c r="AL34" s="363">
        <f t="shared" si="3"/>
        <v>194</v>
      </c>
      <c r="AM34" s="360">
        <v>65</v>
      </c>
      <c r="AN34" s="360">
        <v>35</v>
      </c>
      <c r="AO34" s="360">
        <v>32</v>
      </c>
      <c r="AP34" s="360">
        <v>66</v>
      </c>
      <c r="AQ34" s="360">
        <v>70</v>
      </c>
      <c r="AR34" s="361">
        <f t="shared" si="9"/>
        <v>462</v>
      </c>
    </row>
    <row r="35" spans="1:44" ht="12.75" customHeight="1" x14ac:dyDescent="0.2">
      <c r="A35" s="365">
        <v>1058</v>
      </c>
      <c r="B35" s="365" t="s">
        <v>207</v>
      </c>
      <c r="C35" s="365">
        <v>28</v>
      </c>
      <c r="D35" s="365">
        <v>65</v>
      </c>
      <c r="E35" s="365">
        <v>21</v>
      </c>
      <c r="F35" s="365">
        <v>72</v>
      </c>
      <c r="G35" s="365">
        <v>82</v>
      </c>
      <c r="H35" s="366">
        <f t="shared" si="0"/>
        <v>268</v>
      </c>
      <c r="I35" s="360">
        <v>25</v>
      </c>
      <c r="J35" s="360">
        <v>47</v>
      </c>
      <c r="K35" s="360">
        <v>84</v>
      </c>
      <c r="L35" s="360">
        <v>34</v>
      </c>
      <c r="M35" s="360">
        <v>48</v>
      </c>
      <c r="N35" s="361">
        <f t="shared" si="8"/>
        <v>506</v>
      </c>
      <c r="P35" s="367">
        <v>1110</v>
      </c>
      <c r="Q35" s="367" t="s">
        <v>237</v>
      </c>
      <c r="R35" s="367">
        <v>16</v>
      </c>
      <c r="S35" s="367">
        <v>10</v>
      </c>
      <c r="T35" s="367">
        <v>82</v>
      </c>
      <c r="U35" s="367">
        <v>79</v>
      </c>
      <c r="V35" s="367">
        <v>58</v>
      </c>
      <c r="W35" s="368">
        <f t="shared" si="2"/>
        <v>245</v>
      </c>
      <c r="X35" s="360">
        <v>81</v>
      </c>
      <c r="Y35" s="360">
        <v>71</v>
      </c>
      <c r="Z35" s="360">
        <v>66</v>
      </c>
      <c r="AA35" s="360">
        <v>89</v>
      </c>
      <c r="AB35" s="360">
        <v>49</v>
      </c>
      <c r="AC35" s="361">
        <f t="shared" si="7"/>
        <v>601</v>
      </c>
      <c r="AE35" s="369">
        <v>1163</v>
      </c>
      <c r="AF35" s="369" t="s">
        <v>326</v>
      </c>
      <c r="AG35" s="369">
        <v>26</v>
      </c>
      <c r="AH35" s="369">
        <v>64</v>
      </c>
      <c r="AI35" s="369">
        <v>54</v>
      </c>
      <c r="AJ35" s="369">
        <v>7</v>
      </c>
      <c r="AK35" s="369">
        <v>41</v>
      </c>
      <c r="AL35" s="370">
        <f t="shared" si="3"/>
        <v>192</v>
      </c>
      <c r="AM35" s="360">
        <v>61</v>
      </c>
      <c r="AN35" s="360">
        <v>53</v>
      </c>
      <c r="AO35" s="360">
        <v>81</v>
      </c>
      <c r="AP35" s="360">
        <v>75</v>
      </c>
      <c r="AQ35" s="360">
        <v>25</v>
      </c>
      <c r="AR35" s="361">
        <f t="shared" si="9"/>
        <v>487</v>
      </c>
    </row>
    <row r="36" spans="1:44" ht="12.75" customHeight="1" x14ac:dyDescent="0.2">
      <c r="A36" s="358">
        <v>1059</v>
      </c>
      <c r="B36" s="358" t="s">
        <v>208</v>
      </c>
      <c r="C36" s="358">
        <v>84</v>
      </c>
      <c r="D36" s="358">
        <v>53</v>
      </c>
      <c r="E36" s="358">
        <v>58</v>
      </c>
      <c r="F36" s="358">
        <v>14</v>
      </c>
      <c r="G36" s="358">
        <v>3</v>
      </c>
      <c r="H36" s="359">
        <f t="shared" si="0"/>
        <v>212</v>
      </c>
      <c r="I36" s="360">
        <v>62</v>
      </c>
      <c r="J36" s="360">
        <v>83</v>
      </c>
      <c r="K36" s="360">
        <v>4</v>
      </c>
      <c r="L36" s="360">
        <v>57</v>
      </c>
      <c r="M36" s="360">
        <v>75</v>
      </c>
      <c r="N36" s="361">
        <f t="shared" si="8"/>
        <v>493</v>
      </c>
      <c r="P36" s="358">
        <v>1111</v>
      </c>
      <c r="Q36" s="358" t="s">
        <v>238</v>
      </c>
      <c r="R36" s="358">
        <v>15</v>
      </c>
      <c r="S36" s="358">
        <v>34</v>
      </c>
      <c r="T36" s="358">
        <v>88</v>
      </c>
      <c r="U36" s="358">
        <v>78</v>
      </c>
      <c r="V36" s="358">
        <v>77</v>
      </c>
      <c r="W36" s="362">
        <f t="shared" si="2"/>
        <v>292</v>
      </c>
      <c r="X36" s="358"/>
      <c r="Y36" s="358"/>
      <c r="Z36" s="358"/>
      <c r="AA36" s="358"/>
      <c r="AB36" s="358"/>
      <c r="AC36" s="373" t="s">
        <v>604</v>
      </c>
      <c r="AE36" s="358">
        <v>1164</v>
      </c>
      <c r="AF36" s="358" t="s">
        <v>327</v>
      </c>
      <c r="AG36" s="358">
        <v>58</v>
      </c>
      <c r="AH36" s="358">
        <v>60</v>
      </c>
      <c r="AI36" s="358">
        <v>52</v>
      </c>
      <c r="AJ36" s="358">
        <v>87</v>
      </c>
      <c r="AK36" s="358">
        <v>59</v>
      </c>
      <c r="AL36" s="363">
        <f t="shared" si="3"/>
        <v>316</v>
      </c>
      <c r="AM36" s="360">
        <v>65</v>
      </c>
      <c r="AN36" s="360">
        <v>55</v>
      </c>
      <c r="AO36" s="360">
        <v>50</v>
      </c>
      <c r="AP36" s="360">
        <v>84</v>
      </c>
      <c r="AQ36" s="360">
        <v>25</v>
      </c>
      <c r="AR36" s="361">
        <f t="shared" si="9"/>
        <v>595</v>
      </c>
    </row>
    <row r="37" spans="1:44" ht="12.75" customHeight="1" x14ac:dyDescent="0.2">
      <c r="A37" s="365">
        <v>1060</v>
      </c>
      <c r="B37" s="365" t="s">
        <v>209</v>
      </c>
      <c r="C37" s="365">
        <v>31</v>
      </c>
      <c r="D37" s="365">
        <v>45</v>
      </c>
      <c r="E37" s="365">
        <v>11</v>
      </c>
      <c r="F37" s="365">
        <v>15</v>
      </c>
      <c r="G37" s="365">
        <v>79</v>
      </c>
      <c r="H37" s="366">
        <f t="shared" si="0"/>
        <v>181</v>
      </c>
      <c r="I37" s="360">
        <v>72</v>
      </c>
      <c r="J37" s="360">
        <v>34</v>
      </c>
      <c r="K37" s="360">
        <v>27</v>
      </c>
      <c r="L37" s="360">
        <v>59</v>
      </c>
      <c r="M37" s="360">
        <v>85</v>
      </c>
      <c r="N37" s="361">
        <f t="shared" si="8"/>
        <v>458</v>
      </c>
      <c r="P37" s="367">
        <v>1112</v>
      </c>
      <c r="Q37" s="367" t="s">
        <v>239</v>
      </c>
      <c r="R37" s="367">
        <v>69</v>
      </c>
      <c r="S37" s="367">
        <v>68</v>
      </c>
      <c r="T37" s="367">
        <v>43</v>
      </c>
      <c r="U37" s="367">
        <v>38</v>
      </c>
      <c r="V37" s="367">
        <v>31</v>
      </c>
      <c r="W37" s="368">
        <f t="shared" si="2"/>
        <v>249</v>
      </c>
      <c r="X37" s="360">
        <v>78</v>
      </c>
      <c r="Y37" s="360">
        <v>60</v>
      </c>
      <c r="Z37" s="360">
        <v>33</v>
      </c>
      <c r="AA37" s="360">
        <v>23</v>
      </c>
      <c r="AB37" s="360">
        <v>63</v>
      </c>
      <c r="AC37" s="361">
        <f>SUM(R37:V37)+SUM(X37:AB37)</f>
        <v>506</v>
      </c>
      <c r="AE37" s="369">
        <v>1165</v>
      </c>
      <c r="AF37" s="369" t="s">
        <v>328</v>
      </c>
      <c r="AG37" s="369">
        <v>31</v>
      </c>
      <c r="AH37" s="369">
        <v>34</v>
      </c>
      <c r="AI37" s="369">
        <v>13</v>
      </c>
      <c r="AJ37" s="369">
        <v>24</v>
      </c>
      <c r="AK37" s="369">
        <v>90</v>
      </c>
      <c r="AL37" s="370">
        <f t="shared" si="3"/>
        <v>192</v>
      </c>
      <c r="AM37" s="360">
        <v>87</v>
      </c>
      <c r="AN37" s="360">
        <v>29</v>
      </c>
      <c r="AO37" s="360">
        <v>81</v>
      </c>
      <c r="AP37" s="360">
        <v>86</v>
      </c>
      <c r="AQ37" s="360">
        <v>12</v>
      </c>
      <c r="AR37" s="361">
        <f t="shared" si="9"/>
        <v>487</v>
      </c>
    </row>
    <row r="38" spans="1:44" ht="12.75" customHeight="1" x14ac:dyDescent="0.2">
      <c r="A38" s="358">
        <v>1061</v>
      </c>
      <c r="B38" s="358" t="s">
        <v>210</v>
      </c>
      <c r="C38" s="358">
        <v>24</v>
      </c>
      <c r="D38" s="358">
        <v>73</v>
      </c>
      <c r="E38" s="358">
        <v>39</v>
      </c>
      <c r="F38" s="358">
        <v>59</v>
      </c>
      <c r="G38" s="358">
        <v>46</v>
      </c>
      <c r="H38" s="359">
        <f t="shared" si="0"/>
        <v>241</v>
      </c>
      <c r="I38" s="360">
        <v>19</v>
      </c>
      <c r="J38" s="360">
        <v>54</v>
      </c>
      <c r="K38" s="360">
        <v>15</v>
      </c>
      <c r="L38" s="360">
        <v>55</v>
      </c>
      <c r="M38" s="360">
        <v>2</v>
      </c>
      <c r="N38" s="361">
        <f t="shared" si="8"/>
        <v>386</v>
      </c>
      <c r="P38" s="358">
        <v>1113</v>
      </c>
      <c r="Q38" s="358" t="s">
        <v>240</v>
      </c>
      <c r="R38" s="358">
        <v>65</v>
      </c>
      <c r="S38" s="358">
        <v>57</v>
      </c>
      <c r="T38" s="358">
        <v>36</v>
      </c>
      <c r="U38" s="358">
        <v>78</v>
      </c>
      <c r="V38" s="358">
        <v>76</v>
      </c>
      <c r="W38" s="362">
        <f t="shared" si="2"/>
        <v>312</v>
      </c>
      <c r="X38" s="358"/>
      <c r="Y38" s="358"/>
      <c r="Z38" s="358"/>
      <c r="AA38" s="358"/>
      <c r="AB38" s="358"/>
      <c r="AC38" s="373" t="s">
        <v>604</v>
      </c>
      <c r="AE38" s="358">
        <v>1166</v>
      </c>
      <c r="AF38" s="358" t="s">
        <v>329</v>
      </c>
      <c r="AG38" s="358">
        <v>47</v>
      </c>
      <c r="AH38" s="358">
        <v>11</v>
      </c>
      <c r="AI38" s="358">
        <v>3</v>
      </c>
      <c r="AJ38" s="358">
        <v>23</v>
      </c>
      <c r="AK38" s="358">
        <v>27</v>
      </c>
      <c r="AL38" s="363">
        <f t="shared" si="3"/>
        <v>111</v>
      </c>
      <c r="AM38" s="360">
        <v>79</v>
      </c>
      <c r="AN38" s="360">
        <v>49</v>
      </c>
      <c r="AO38" s="360">
        <v>80</v>
      </c>
      <c r="AP38" s="360">
        <v>78</v>
      </c>
      <c r="AQ38" s="360">
        <v>45</v>
      </c>
      <c r="AR38" s="361">
        <f t="shared" si="9"/>
        <v>442</v>
      </c>
    </row>
    <row r="39" spans="1:44" ht="12.75" customHeight="1" x14ac:dyDescent="0.2">
      <c r="A39" s="365">
        <v>1062</v>
      </c>
      <c r="B39" s="365" t="s">
        <v>211</v>
      </c>
      <c r="C39" s="365">
        <v>44</v>
      </c>
      <c r="D39" s="365">
        <v>14</v>
      </c>
      <c r="E39" s="365">
        <v>77</v>
      </c>
      <c r="F39" s="365">
        <v>70</v>
      </c>
      <c r="G39" s="365">
        <v>65</v>
      </c>
      <c r="H39" s="366">
        <f t="shared" si="0"/>
        <v>270</v>
      </c>
      <c r="I39" s="365"/>
      <c r="J39" s="365"/>
      <c r="K39" s="365"/>
      <c r="L39" s="365"/>
      <c r="M39" s="365"/>
      <c r="N39" s="384" t="s">
        <v>604</v>
      </c>
      <c r="P39" s="367">
        <v>1114</v>
      </c>
      <c r="Q39" s="367" t="s">
        <v>241</v>
      </c>
      <c r="R39" s="367">
        <v>49</v>
      </c>
      <c r="S39" s="367">
        <v>32</v>
      </c>
      <c r="T39" s="367">
        <v>6</v>
      </c>
      <c r="U39" s="367">
        <v>85</v>
      </c>
      <c r="V39" s="367">
        <v>2</v>
      </c>
      <c r="W39" s="368">
        <f t="shared" si="2"/>
        <v>174</v>
      </c>
      <c r="X39" s="360">
        <v>88</v>
      </c>
      <c r="Y39" s="360">
        <v>40</v>
      </c>
      <c r="Z39" s="360">
        <v>68</v>
      </c>
      <c r="AA39" s="360">
        <v>66</v>
      </c>
      <c r="AB39" s="360">
        <v>41</v>
      </c>
      <c r="AC39" s="361">
        <f>SUM(R39:V39)+SUM(X39:AB39)</f>
        <v>477</v>
      </c>
      <c r="AE39" s="369">
        <v>1167</v>
      </c>
      <c r="AF39" s="369" t="s">
        <v>330</v>
      </c>
      <c r="AG39" s="369">
        <v>32</v>
      </c>
      <c r="AH39" s="369">
        <v>11</v>
      </c>
      <c r="AI39" s="369">
        <v>9</v>
      </c>
      <c r="AJ39" s="369">
        <v>74</v>
      </c>
      <c r="AK39" s="369">
        <v>89</v>
      </c>
      <c r="AL39" s="370">
        <f t="shared" si="3"/>
        <v>215</v>
      </c>
      <c r="AM39" s="360">
        <v>2</v>
      </c>
      <c r="AN39" s="360">
        <v>23</v>
      </c>
      <c r="AO39" s="360">
        <v>25</v>
      </c>
      <c r="AP39" s="360">
        <v>15</v>
      </c>
      <c r="AQ39" s="360">
        <v>88</v>
      </c>
      <c r="AR39" s="361">
        <f t="shared" si="9"/>
        <v>368</v>
      </c>
    </row>
    <row r="40" spans="1:44" ht="12.75" customHeight="1" x14ac:dyDescent="0.2">
      <c r="A40" s="358">
        <v>1063</v>
      </c>
      <c r="B40" s="358" t="s">
        <v>212</v>
      </c>
      <c r="C40" s="358">
        <v>72</v>
      </c>
      <c r="D40" s="358">
        <v>32</v>
      </c>
      <c r="E40" s="358">
        <v>87</v>
      </c>
      <c r="F40" s="358">
        <v>56</v>
      </c>
      <c r="G40" s="358">
        <v>65</v>
      </c>
      <c r="H40" s="359">
        <f t="shared" si="0"/>
        <v>312</v>
      </c>
      <c r="I40" s="360">
        <v>4</v>
      </c>
      <c r="J40" s="360">
        <v>89</v>
      </c>
      <c r="K40" s="360">
        <v>20</v>
      </c>
      <c r="L40" s="360">
        <v>11</v>
      </c>
      <c r="M40" s="360">
        <v>41</v>
      </c>
      <c r="N40" s="361">
        <f t="shared" ref="N40:N50" si="10">SUM(C40:G40)+SUM(I40:M40)</f>
        <v>477</v>
      </c>
      <c r="P40" s="358">
        <v>1115</v>
      </c>
      <c r="Q40" s="358" t="s">
        <v>242</v>
      </c>
      <c r="R40" s="358">
        <v>76</v>
      </c>
      <c r="S40" s="358">
        <v>27</v>
      </c>
      <c r="T40" s="358">
        <v>77</v>
      </c>
      <c r="U40" s="358">
        <v>88</v>
      </c>
      <c r="V40" s="358">
        <v>22</v>
      </c>
      <c r="W40" s="362">
        <f t="shared" si="2"/>
        <v>290</v>
      </c>
      <c r="X40" s="360">
        <v>6</v>
      </c>
      <c r="Y40" s="360">
        <v>2</v>
      </c>
      <c r="Z40" s="360">
        <v>33</v>
      </c>
      <c r="AA40" s="360">
        <v>3</v>
      </c>
      <c r="AB40" s="360">
        <v>74</v>
      </c>
      <c r="AC40" s="361">
        <f>SUM(R40:V40)+SUM(X40:AB40)</f>
        <v>408</v>
      </c>
      <c r="AE40" s="358">
        <v>1168</v>
      </c>
      <c r="AF40" s="358" t="s">
        <v>331</v>
      </c>
      <c r="AG40" s="358">
        <v>9</v>
      </c>
      <c r="AH40" s="358">
        <v>82</v>
      </c>
      <c r="AI40" s="358">
        <v>72</v>
      </c>
      <c r="AJ40" s="358">
        <v>87</v>
      </c>
      <c r="AK40" s="358">
        <v>13</v>
      </c>
      <c r="AL40" s="363">
        <f t="shared" si="3"/>
        <v>263</v>
      </c>
      <c r="AM40" s="360">
        <v>28</v>
      </c>
      <c r="AN40" s="360">
        <v>1</v>
      </c>
      <c r="AO40" s="360">
        <v>17</v>
      </c>
      <c r="AP40" s="360">
        <v>53</v>
      </c>
      <c r="AQ40" s="360">
        <v>35</v>
      </c>
      <c r="AR40" s="361">
        <f t="shared" si="9"/>
        <v>397</v>
      </c>
    </row>
    <row r="41" spans="1:44" ht="12.75" customHeight="1" x14ac:dyDescent="0.2">
      <c r="A41" s="365">
        <v>1064</v>
      </c>
      <c r="B41" s="365" t="s">
        <v>213</v>
      </c>
      <c r="C41" s="365">
        <v>44</v>
      </c>
      <c r="D41" s="365">
        <v>31</v>
      </c>
      <c r="E41" s="365">
        <v>90</v>
      </c>
      <c r="F41" s="365">
        <v>52</v>
      </c>
      <c r="G41" s="365">
        <v>49</v>
      </c>
      <c r="H41" s="366">
        <f t="shared" si="0"/>
        <v>266</v>
      </c>
      <c r="I41" s="360">
        <v>55</v>
      </c>
      <c r="J41" s="360">
        <v>65</v>
      </c>
      <c r="K41" s="360">
        <v>51</v>
      </c>
      <c r="L41" s="360">
        <v>61</v>
      </c>
      <c r="M41" s="360">
        <v>42</v>
      </c>
      <c r="N41" s="361">
        <f t="shared" si="10"/>
        <v>540</v>
      </c>
      <c r="P41" s="367">
        <v>1116</v>
      </c>
      <c r="Q41" s="367" t="s">
        <v>243</v>
      </c>
      <c r="R41" s="367">
        <v>52</v>
      </c>
      <c r="S41" s="367">
        <v>72</v>
      </c>
      <c r="T41" s="367">
        <v>60</v>
      </c>
      <c r="U41" s="367">
        <v>86</v>
      </c>
      <c r="V41" s="367">
        <v>31</v>
      </c>
      <c r="W41" s="368">
        <f t="shared" si="2"/>
        <v>301</v>
      </c>
      <c r="X41" s="360">
        <v>44</v>
      </c>
      <c r="Y41" s="360">
        <v>25</v>
      </c>
      <c r="Z41" s="360">
        <v>7</v>
      </c>
      <c r="AA41" s="360">
        <v>19</v>
      </c>
      <c r="AB41" s="360">
        <v>34</v>
      </c>
      <c r="AC41" s="361">
        <f>SUM(R41:V41)+SUM(X41:AB41)</f>
        <v>430</v>
      </c>
      <c r="AE41" s="369">
        <v>1169</v>
      </c>
      <c r="AF41" s="369" t="s">
        <v>332</v>
      </c>
      <c r="AG41" s="369">
        <v>9</v>
      </c>
      <c r="AH41" s="369">
        <v>74</v>
      </c>
      <c r="AI41" s="369">
        <v>15</v>
      </c>
      <c r="AJ41" s="369">
        <v>86</v>
      </c>
      <c r="AK41" s="369">
        <v>78</v>
      </c>
      <c r="AL41" s="370">
        <f t="shared" si="3"/>
        <v>262</v>
      </c>
      <c r="AM41" s="360">
        <v>87</v>
      </c>
      <c r="AN41" s="360">
        <v>18</v>
      </c>
      <c r="AO41" s="360">
        <v>54</v>
      </c>
      <c r="AP41" s="360">
        <v>3</v>
      </c>
      <c r="AQ41" s="360">
        <v>80</v>
      </c>
      <c r="AR41" s="361">
        <f t="shared" si="9"/>
        <v>504</v>
      </c>
    </row>
    <row r="42" spans="1:44" ht="12.75" customHeight="1" x14ac:dyDescent="0.2">
      <c r="A42" s="358">
        <v>1065</v>
      </c>
      <c r="B42" s="358" t="s">
        <v>214</v>
      </c>
      <c r="C42" s="358">
        <v>48</v>
      </c>
      <c r="D42" s="358">
        <v>36</v>
      </c>
      <c r="E42" s="358">
        <v>67</v>
      </c>
      <c r="F42" s="358">
        <v>9</v>
      </c>
      <c r="G42" s="358">
        <v>49</v>
      </c>
      <c r="H42" s="359">
        <f t="shared" si="0"/>
        <v>209</v>
      </c>
      <c r="I42" s="360">
        <v>40</v>
      </c>
      <c r="J42" s="360">
        <v>65</v>
      </c>
      <c r="K42" s="360">
        <v>63</v>
      </c>
      <c r="L42" s="360">
        <v>88</v>
      </c>
      <c r="M42" s="360">
        <v>85</v>
      </c>
      <c r="N42" s="361">
        <f t="shared" si="10"/>
        <v>550</v>
      </c>
      <c r="P42" s="358">
        <v>1117</v>
      </c>
      <c r="Q42" s="358" t="s">
        <v>244</v>
      </c>
      <c r="R42" s="358">
        <v>77</v>
      </c>
      <c r="S42" s="358">
        <v>5</v>
      </c>
      <c r="T42" s="358">
        <v>25</v>
      </c>
      <c r="U42" s="358">
        <v>57</v>
      </c>
      <c r="V42" s="358">
        <v>20</v>
      </c>
      <c r="W42" s="362">
        <f t="shared" si="2"/>
        <v>184</v>
      </c>
      <c r="X42" s="360">
        <v>82</v>
      </c>
      <c r="Y42" s="360">
        <v>59</v>
      </c>
      <c r="Z42" s="360">
        <v>87</v>
      </c>
      <c r="AA42" s="360">
        <v>80</v>
      </c>
      <c r="AB42" s="360">
        <v>16</v>
      </c>
      <c r="AC42" s="361">
        <f>SUM(R42:V42)+SUM(X42:AB42)</f>
        <v>508</v>
      </c>
      <c r="AE42" s="358">
        <v>1170</v>
      </c>
      <c r="AF42" s="358" t="s">
        <v>333</v>
      </c>
      <c r="AG42" s="358">
        <v>11</v>
      </c>
      <c r="AH42" s="358">
        <v>37</v>
      </c>
      <c r="AI42" s="358">
        <v>86</v>
      </c>
      <c r="AJ42" s="358">
        <v>77</v>
      </c>
      <c r="AK42" s="358">
        <v>78</v>
      </c>
      <c r="AL42" s="363">
        <f t="shared" si="3"/>
        <v>289</v>
      </c>
      <c r="AM42" s="360">
        <v>75</v>
      </c>
      <c r="AN42" s="360">
        <v>51</v>
      </c>
      <c r="AO42" s="360">
        <v>52</v>
      </c>
      <c r="AP42" s="360">
        <v>76</v>
      </c>
      <c r="AQ42" s="360">
        <v>82</v>
      </c>
      <c r="AR42" s="361">
        <f t="shared" si="9"/>
        <v>625</v>
      </c>
    </row>
    <row r="43" spans="1:44" ht="12.75" customHeight="1" x14ac:dyDescent="0.2">
      <c r="A43" s="365">
        <v>1066</v>
      </c>
      <c r="B43" s="365" t="s">
        <v>215</v>
      </c>
      <c r="C43" s="365">
        <v>4</v>
      </c>
      <c r="D43" s="365">
        <v>13</v>
      </c>
      <c r="E43" s="365">
        <v>16</v>
      </c>
      <c r="F43" s="365">
        <v>82</v>
      </c>
      <c r="G43" s="365">
        <v>8</v>
      </c>
      <c r="H43" s="366">
        <f t="shared" si="0"/>
        <v>123</v>
      </c>
      <c r="I43" s="360">
        <v>63</v>
      </c>
      <c r="J43" s="360">
        <v>41</v>
      </c>
      <c r="K43" s="360">
        <v>42</v>
      </c>
      <c r="L43" s="360">
        <v>62</v>
      </c>
      <c r="M43" s="360">
        <v>26</v>
      </c>
      <c r="N43" s="361">
        <f t="shared" si="10"/>
        <v>357</v>
      </c>
      <c r="P43" s="367">
        <v>1118</v>
      </c>
      <c r="Q43" s="367" t="s">
        <v>245</v>
      </c>
      <c r="R43" s="367">
        <v>19</v>
      </c>
      <c r="S43" s="367">
        <v>11</v>
      </c>
      <c r="T43" s="367">
        <v>9</v>
      </c>
      <c r="U43" s="367">
        <v>67</v>
      </c>
      <c r="V43" s="367">
        <v>38</v>
      </c>
      <c r="W43" s="368">
        <f t="shared" si="2"/>
        <v>144</v>
      </c>
      <c r="X43" s="360">
        <v>85</v>
      </c>
      <c r="Y43" s="360">
        <v>79</v>
      </c>
      <c r="Z43" s="360">
        <v>69</v>
      </c>
      <c r="AA43" s="360">
        <v>66</v>
      </c>
      <c r="AB43" s="360">
        <v>64</v>
      </c>
      <c r="AC43" s="361">
        <f>SUM(R43:V43)+SUM(X43:AB43)</f>
        <v>507</v>
      </c>
      <c r="AE43" s="369">
        <v>1171</v>
      </c>
      <c r="AF43" s="369" t="s">
        <v>334</v>
      </c>
      <c r="AG43" s="369">
        <v>23</v>
      </c>
      <c r="AH43" s="369">
        <v>61</v>
      </c>
      <c r="AI43" s="369">
        <v>48</v>
      </c>
      <c r="AJ43" s="369">
        <v>32</v>
      </c>
      <c r="AK43" s="369">
        <v>25</v>
      </c>
      <c r="AL43" s="370">
        <f t="shared" si="3"/>
        <v>189</v>
      </c>
      <c r="AM43" s="360">
        <v>7</v>
      </c>
      <c r="AN43" s="360">
        <v>88</v>
      </c>
      <c r="AO43" s="360">
        <v>22</v>
      </c>
      <c r="AP43" s="360">
        <v>45</v>
      </c>
      <c r="AQ43" s="360">
        <v>21</v>
      </c>
      <c r="AR43" s="361">
        <f t="shared" si="9"/>
        <v>372</v>
      </c>
    </row>
    <row r="44" spans="1:44" ht="12.75" customHeight="1" x14ac:dyDescent="0.2">
      <c r="A44" s="358">
        <v>1067</v>
      </c>
      <c r="B44" s="358" t="s">
        <v>216</v>
      </c>
      <c r="C44" s="358">
        <v>81</v>
      </c>
      <c r="D44" s="358">
        <v>47</v>
      </c>
      <c r="E44" s="358">
        <v>17</v>
      </c>
      <c r="F44" s="358">
        <v>61</v>
      </c>
      <c r="G44" s="358">
        <v>40</v>
      </c>
      <c r="H44" s="359">
        <f t="shared" si="0"/>
        <v>246</v>
      </c>
      <c r="I44" s="360">
        <v>50</v>
      </c>
      <c r="J44" s="360">
        <v>67</v>
      </c>
      <c r="K44" s="360">
        <v>52</v>
      </c>
      <c r="L44" s="360">
        <v>21</v>
      </c>
      <c r="M44" s="360">
        <v>18</v>
      </c>
      <c r="N44" s="361">
        <f t="shared" si="10"/>
        <v>454</v>
      </c>
      <c r="P44" s="358">
        <v>1119</v>
      </c>
      <c r="Q44" s="358" t="s">
        <v>246</v>
      </c>
      <c r="R44" s="358">
        <v>19</v>
      </c>
      <c r="S44" s="358">
        <v>13</v>
      </c>
      <c r="T44" s="358">
        <v>43</v>
      </c>
      <c r="U44" s="358">
        <v>70</v>
      </c>
      <c r="V44" s="358">
        <v>20</v>
      </c>
      <c r="W44" s="362">
        <f t="shared" si="2"/>
        <v>165</v>
      </c>
      <c r="X44" s="358"/>
      <c r="Y44" s="358"/>
      <c r="Z44" s="358"/>
      <c r="AA44" s="358"/>
      <c r="AB44" s="358"/>
      <c r="AC44" s="373" t="s">
        <v>604</v>
      </c>
      <c r="AE44" s="358">
        <v>1172</v>
      </c>
      <c r="AF44" s="358" t="s">
        <v>335</v>
      </c>
      <c r="AG44" s="358">
        <v>13</v>
      </c>
      <c r="AH44" s="358">
        <v>71</v>
      </c>
      <c r="AI44" s="358">
        <v>38</v>
      </c>
      <c r="AJ44" s="358">
        <v>85</v>
      </c>
      <c r="AK44" s="358">
        <v>1</v>
      </c>
      <c r="AL44" s="363">
        <f t="shared" si="3"/>
        <v>208</v>
      </c>
      <c r="AM44" s="360">
        <v>28</v>
      </c>
      <c r="AN44" s="360">
        <v>87</v>
      </c>
      <c r="AO44" s="360">
        <v>83</v>
      </c>
      <c r="AP44" s="360">
        <v>32</v>
      </c>
      <c r="AQ44" s="360">
        <v>45</v>
      </c>
      <c r="AR44" s="361">
        <f t="shared" si="9"/>
        <v>483</v>
      </c>
    </row>
    <row r="45" spans="1:44" ht="12.75" customHeight="1" x14ac:dyDescent="0.2">
      <c r="A45" s="365">
        <v>1068</v>
      </c>
      <c r="B45" s="365" t="s">
        <v>217</v>
      </c>
      <c r="C45" s="365">
        <v>48</v>
      </c>
      <c r="D45" s="365">
        <v>85</v>
      </c>
      <c r="E45" s="365">
        <v>55</v>
      </c>
      <c r="F45" s="365">
        <v>78</v>
      </c>
      <c r="G45" s="365">
        <v>24</v>
      </c>
      <c r="H45" s="366">
        <f t="shared" si="0"/>
        <v>290</v>
      </c>
      <c r="I45" s="360">
        <v>22</v>
      </c>
      <c r="J45" s="360">
        <v>83</v>
      </c>
      <c r="K45" s="360">
        <v>45</v>
      </c>
      <c r="L45" s="360">
        <v>62</v>
      </c>
      <c r="M45" s="360">
        <v>11</v>
      </c>
      <c r="N45" s="361">
        <f t="shared" si="10"/>
        <v>513</v>
      </c>
      <c r="P45" s="367">
        <v>1120</v>
      </c>
      <c r="Q45" s="367" t="s">
        <v>247</v>
      </c>
      <c r="R45" s="367">
        <v>68</v>
      </c>
      <c r="S45" s="367">
        <v>69</v>
      </c>
      <c r="T45" s="367">
        <v>23</v>
      </c>
      <c r="U45" s="367">
        <v>87</v>
      </c>
      <c r="V45" s="367">
        <v>76</v>
      </c>
      <c r="W45" s="368">
        <f t="shared" si="2"/>
        <v>323</v>
      </c>
      <c r="X45" s="360">
        <v>80</v>
      </c>
      <c r="Y45" s="360">
        <v>32</v>
      </c>
      <c r="Z45" s="360">
        <v>74</v>
      </c>
      <c r="AA45" s="360">
        <v>12</v>
      </c>
      <c r="AB45" s="360">
        <v>7</v>
      </c>
      <c r="AC45" s="361">
        <f t="shared" ref="AC45:AC56" si="11">SUM(R45:V45)+SUM(X45:AB45)</f>
        <v>528</v>
      </c>
      <c r="AE45" s="369">
        <v>1173</v>
      </c>
      <c r="AF45" s="369" t="s">
        <v>336</v>
      </c>
      <c r="AG45" s="369">
        <v>57</v>
      </c>
      <c r="AH45" s="369">
        <v>6</v>
      </c>
      <c r="AI45" s="369">
        <v>70</v>
      </c>
      <c r="AJ45" s="369">
        <v>40</v>
      </c>
      <c r="AK45" s="369">
        <v>1</v>
      </c>
      <c r="AL45" s="370">
        <f t="shared" si="3"/>
        <v>174</v>
      </c>
      <c r="AM45" s="360">
        <v>2</v>
      </c>
      <c r="AN45" s="360">
        <v>34</v>
      </c>
      <c r="AO45" s="360">
        <v>36</v>
      </c>
      <c r="AP45" s="360">
        <v>28</v>
      </c>
      <c r="AQ45" s="360">
        <v>87</v>
      </c>
      <c r="AR45" s="361">
        <f t="shared" si="9"/>
        <v>361</v>
      </c>
    </row>
    <row r="46" spans="1:44" ht="12.75" customHeight="1" x14ac:dyDescent="0.2">
      <c r="A46" s="358">
        <v>1069</v>
      </c>
      <c r="B46" s="358" t="s">
        <v>218</v>
      </c>
      <c r="C46" s="358">
        <v>25</v>
      </c>
      <c r="D46" s="358">
        <v>62</v>
      </c>
      <c r="E46" s="358">
        <v>24</v>
      </c>
      <c r="F46" s="358">
        <v>72</v>
      </c>
      <c r="G46" s="358">
        <v>8</v>
      </c>
      <c r="H46" s="359">
        <f t="shared" si="0"/>
        <v>191</v>
      </c>
      <c r="I46" s="360">
        <v>7</v>
      </c>
      <c r="J46" s="360">
        <v>85</v>
      </c>
      <c r="K46" s="360">
        <v>43</v>
      </c>
      <c r="L46" s="360">
        <v>30</v>
      </c>
      <c r="M46" s="360">
        <v>60</v>
      </c>
      <c r="N46" s="361">
        <f t="shared" si="10"/>
        <v>416</v>
      </c>
      <c r="P46" s="358">
        <v>1121</v>
      </c>
      <c r="Q46" s="358" t="s">
        <v>248</v>
      </c>
      <c r="R46" s="358">
        <v>78</v>
      </c>
      <c r="S46" s="358">
        <v>15</v>
      </c>
      <c r="T46" s="358">
        <v>66</v>
      </c>
      <c r="U46" s="358">
        <v>80</v>
      </c>
      <c r="V46" s="358">
        <v>1</v>
      </c>
      <c r="W46" s="362">
        <f t="shared" si="2"/>
        <v>240</v>
      </c>
      <c r="X46" s="360">
        <v>62</v>
      </c>
      <c r="Y46" s="360">
        <v>8</v>
      </c>
      <c r="Z46" s="360">
        <v>64</v>
      </c>
      <c r="AA46" s="360">
        <v>21</v>
      </c>
      <c r="AB46" s="360">
        <v>40</v>
      </c>
      <c r="AC46" s="361">
        <f t="shared" si="11"/>
        <v>435</v>
      </c>
      <c r="AE46" s="358">
        <v>1174</v>
      </c>
      <c r="AF46" s="358" t="s">
        <v>337</v>
      </c>
      <c r="AG46" s="358">
        <v>64</v>
      </c>
      <c r="AH46" s="358">
        <v>33</v>
      </c>
      <c r="AI46" s="358">
        <v>26</v>
      </c>
      <c r="AJ46" s="358">
        <v>1</v>
      </c>
      <c r="AK46" s="358">
        <v>16</v>
      </c>
      <c r="AL46" s="363">
        <f t="shared" si="3"/>
        <v>140</v>
      </c>
      <c r="AM46" s="360">
        <v>50</v>
      </c>
      <c r="AN46" s="360">
        <v>8</v>
      </c>
      <c r="AO46" s="360">
        <v>86</v>
      </c>
      <c r="AP46" s="360">
        <v>53</v>
      </c>
      <c r="AQ46" s="360">
        <v>48</v>
      </c>
      <c r="AR46" s="361">
        <f t="shared" si="9"/>
        <v>385</v>
      </c>
    </row>
    <row r="47" spans="1:44" ht="12.75" customHeight="1" x14ac:dyDescent="0.2">
      <c r="A47" s="365">
        <v>1070</v>
      </c>
      <c r="B47" s="365" t="s">
        <v>219</v>
      </c>
      <c r="C47" s="365">
        <v>64</v>
      </c>
      <c r="D47" s="365">
        <v>81</v>
      </c>
      <c r="E47" s="365">
        <v>55</v>
      </c>
      <c r="F47" s="365">
        <v>56</v>
      </c>
      <c r="G47" s="365">
        <v>11</v>
      </c>
      <c r="H47" s="366">
        <f t="shared" si="0"/>
        <v>267</v>
      </c>
      <c r="I47" s="360">
        <v>65</v>
      </c>
      <c r="J47" s="360">
        <v>84</v>
      </c>
      <c r="K47" s="360">
        <v>40</v>
      </c>
      <c r="L47" s="360">
        <v>23</v>
      </c>
      <c r="M47" s="360">
        <v>14</v>
      </c>
      <c r="N47" s="361">
        <f t="shared" si="10"/>
        <v>493</v>
      </c>
      <c r="P47" s="367">
        <v>1122</v>
      </c>
      <c r="Q47" s="367" t="s">
        <v>249</v>
      </c>
      <c r="R47" s="367">
        <v>78</v>
      </c>
      <c r="S47" s="367">
        <v>52</v>
      </c>
      <c r="T47" s="367">
        <v>88</v>
      </c>
      <c r="U47" s="367">
        <v>44</v>
      </c>
      <c r="V47" s="367">
        <v>47</v>
      </c>
      <c r="W47" s="368">
        <f t="shared" si="2"/>
        <v>309</v>
      </c>
      <c r="X47" s="360">
        <v>87</v>
      </c>
      <c r="Y47" s="360">
        <v>10</v>
      </c>
      <c r="Z47" s="360">
        <v>50</v>
      </c>
      <c r="AA47" s="360">
        <v>56</v>
      </c>
      <c r="AB47" s="360">
        <v>58</v>
      </c>
      <c r="AC47" s="361">
        <f t="shared" si="11"/>
        <v>570</v>
      </c>
      <c r="AE47" s="369">
        <v>1175</v>
      </c>
      <c r="AF47" s="369" t="s">
        <v>338</v>
      </c>
      <c r="AG47" s="369">
        <v>67</v>
      </c>
      <c r="AH47" s="369">
        <v>23</v>
      </c>
      <c r="AI47" s="369">
        <v>3</v>
      </c>
      <c r="AJ47" s="369">
        <v>33</v>
      </c>
      <c r="AK47" s="369">
        <v>18</v>
      </c>
      <c r="AL47" s="370">
        <f t="shared" si="3"/>
        <v>144</v>
      </c>
      <c r="AM47" s="369"/>
      <c r="AN47" s="369"/>
      <c r="AO47" s="369"/>
      <c r="AP47" s="369"/>
      <c r="AQ47" s="369"/>
      <c r="AR47" s="383" t="s">
        <v>604</v>
      </c>
    </row>
    <row r="48" spans="1:44" ht="12.75" customHeight="1" x14ac:dyDescent="0.2">
      <c r="A48" s="358">
        <v>1071</v>
      </c>
      <c r="B48" s="358" t="s">
        <v>220</v>
      </c>
      <c r="C48" s="358">
        <v>33</v>
      </c>
      <c r="D48" s="358">
        <v>68</v>
      </c>
      <c r="E48" s="358">
        <v>77</v>
      </c>
      <c r="F48" s="358">
        <v>27</v>
      </c>
      <c r="G48" s="358">
        <v>58</v>
      </c>
      <c r="H48" s="359">
        <f t="shared" si="0"/>
        <v>263</v>
      </c>
      <c r="I48" s="360">
        <v>23</v>
      </c>
      <c r="J48" s="360">
        <v>50</v>
      </c>
      <c r="K48" s="360">
        <v>52</v>
      </c>
      <c r="L48" s="360">
        <v>86</v>
      </c>
      <c r="M48" s="360">
        <v>54</v>
      </c>
      <c r="N48" s="361">
        <f t="shared" si="10"/>
        <v>528</v>
      </c>
      <c r="P48" s="358">
        <v>1123</v>
      </c>
      <c r="Q48" s="358" t="s">
        <v>250</v>
      </c>
      <c r="R48" s="358">
        <v>18</v>
      </c>
      <c r="S48" s="358">
        <v>19</v>
      </c>
      <c r="T48" s="358">
        <v>14</v>
      </c>
      <c r="U48" s="358">
        <v>8</v>
      </c>
      <c r="V48" s="358">
        <v>59</v>
      </c>
      <c r="W48" s="362">
        <f t="shared" si="2"/>
        <v>118</v>
      </c>
      <c r="X48" s="360">
        <v>68</v>
      </c>
      <c r="Y48" s="360">
        <v>86</v>
      </c>
      <c r="Z48" s="360">
        <v>89</v>
      </c>
      <c r="AA48" s="360">
        <v>25</v>
      </c>
      <c r="AB48" s="360">
        <v>31</v>
      </c>
      <c r="AC48" s="361">
        <f t="shared" si="11"/>
        <v>417</v>
      </c>
      <c r="AE48" s="358">
        <v>1176</v>
      </c>
      <c r="AF48" s="358" t="s">
        <v>339</v>
      </c>
      <c r="AG48" s="358">
        <v>48</v>
      </c>
      <c r="AH48" s="358">
        <v>68</v>
      </c>
      <c r="AI48" s="358">
        <v>16</v>
      </c>
      <c r="AJ48" s="358">
        <v>10</v>
      </c>
      <c r="AK48" s="358">
        <v>67</v>
      </c>
      <c r="AL48" s="363">
        <f t="shared" si="3"/>
        <v>209</v>
      </c>
      <c r="AM48" s="360">
        <v>52</v>
      </c>
      <c r="AN48" s="360">
        <v>82</v>
      </c>
      <c r="AO48" s="360">
        <v>5</v>
      </c>
      <c r="AP48" s="360">
        <v>29</v>
      </c>
      <c r="AQ48" s="360">
        <v>2</v>
      </c>
      <c r="AR48" s="361">
        <f>SUM(AG48:AK48)+SUM(AM48:AQ48)</f>
        <v>379</v>
      </c>
    </row>
    <row r="49" spans="1:44" ht="12.75" customHeight="1" x14ac:dyDescent="0.2">
      <c r="A49" s="365">
        <v>1072</v>
      </c>
      <c r="B49" s="365" t="s">
        <v>221</v>
      </c>
      <c r="C49" s="365">
        <v>60</v>
      </c>
      <c r="D49" s="365">
        <v>74</v>
      </c>
      <c r="E49" s="365">
        <v>42</v>
      </c>
      <c r="F49" s="365">
        <v>51</v>
      </c>
      <c r="G49" s="365">
        <v>18</v>
      </c>
      <c r="H49" s="366">
        <f t="shared" si="0"/>
        <v>245</v>
      </c>
      <c r="I49" s="360">
        <v>45</v>
      </c>
      <c r="J49" s="360">
        <v>14</v>
      </c>
      <c r="K49" s="360">
        <v>90</v>
      </c>
      <c r="L49" s="360">
        <v>69</v>
      </c>
      <c r="M49" s="360">
        <v>33</v>
      </c>
      <c r="N49" s="361">
        <f t="shared" si="10"/>
        <v>496</v>
      </c>
      <c r="P49" s="367">
        <v>1124</v>
      </c>
      <c r="Q49" s="367" t="s">
        <v>251</v>
      </c>
      <c r="R49" s="367">
        <v>3</v>
      </c>
      <c r="S49" s="367">
        <v>17</v>
      </c>
      <c r="T49" s="367">
        <v>69</v>
      </c>
      <c r="U49" s="367">
        <v>82</v>
      </c>
      <c r="V49" s="367">
        <v>56</v>
      </c>
      <c r="W49" s="368">
        <f t="shared" si="2"/>
        <v>227</v>
      </c>
      <c r="X49" s="360">
        <v>87</v>
      </c>
      <c r="Y49" s="360">
        <v>19</v>
      </c>
      <c r="Z49" s="360">
        <v>55</v>
      </c>
      <c r="AA49" s="360">
        <v>9</v>
      </c>
      <c r="AB49" s="360">
        <v>70</v>
      </c>
      <c r="AC49" s="361">
        <f t="shared" si="11"/>
        <v>467</v>
      </c>
      <c r="AE49" s="369">
        <v>1177</v>
      </c>
      <c r="AF49" s="369" t="s">
        <v>340</v>
      </c>
      <c r="AG49" s="369">
        <v>7</v>
      </c>
      <c r="AH49" s="369">
        <v>14</v>
      </c>
      <c r="AI49" s="369">
        <v>39</v>
      </c>
      <c r="AJ49" s="369">
        <v>40</v>
      </c>
      <c r="AK49" s="369">
        <v>70</v>
      </c>
      <c r="AL49" s="370">
        <f t="shared" si="3"/>
        <v>170</v>
      </c>
      <c r="AM49" s="360">
        <v>84</v>
      </c>
      <c r="AN49" s="360">
        <v>54</v>
      </c>
      <c r="AO49" s="360">
        <v>61</v>
      </c>
      <c r="AP49" s="360">
        <v>90</v>
      </c>
      <c r="AQ49" s="360">
        <v>75</v>
      </c>
      <c r="AR49" s="361">
        <f>SUM(AG49:AK49)+SUM(AM49:AQ49)</f>
        <v>534</v>
      </c>
    </row>
    <row r="50" spans="1:44" ht="12.75" customHeight="1" x14ac:dyDescent="0.2">
      <c r="A50" s="358">
        <v>1073</v>
      </c>
      <c r="B50" s="358" t="s">
        <v>222</v>
      </c>
      <c r="C50" s="358">
        <v>54</v>
      </c>
      <c r="D50" s="358">
        <v>68</v>
      </c>
      <c r="E50" s="358">
        <v>48</v>
      </c>
      <c r="F50" s="358">
        <v>70</v>
      </c>
      <c r="G50" s="358">
        <v>41</v>
      </c>
      <c r="H50" s="359">
        <f t="shared" si="0"/>
        <v>281</v>
      </c>
      <c r="I50" s="360">
        <v>87</v>
      </c>
      <c r="J50" s="360">
        <v>19</v>
      </c>
      <c r="K50" s="360">
        <v>90</v>
      </c>
      <c r="L50" s="360">
        <v>62</v>
      </c>
      <c r="M50" s="360">
        <v>16</v>
      </c>
      <c r="N50" s="361">
        <f t="shared" si="10"/>
        <v>555</v>
      </c>
      <c r="P50" s="358">
        <v>1125</v>
      </c>
      <c r="Q50" s="358" t="s">
        <v>252</v>
      </c>
      <c r="R50" s="358">
        <v>15</v>
      </c>
      <c r="S50" s="358">
        <v>36</v>
      </c>
      <c r="T50" s="358">
        <v>5</v>
      </c>
      <c r="U50" s="358">
        <v>57</v>
      </c>
      <c r="V50" s="358">
        <v>37</v>
      </c>
      <c r="W50" s="362">
        <f t="shared" si="2"/>
        <v>150</v>
      </c>
      <c r="X50" s="360">
        <v>4</v>
      </c>
      <c r="Y50" s="360">
        <v>31</v>
      </c>
      <c r="Z50" s="360">
        <v>43</v>
      </c>
      <c r="AA50" s="360">
        <v>56</v>
      </c>
      <c r="AB50" s="360">
        <v>75</v>
      </c>
      <c r="AC50" s="361">
        <f t="shared" si="11"/>
        <v>359</v>
      </c>
      <c r="AE50" s="358">
        <v>1178</v>
      </c>
      <c r="AF50" s="358" t="s">
        <v>341</v>
      </c>
      <c r="AG50" s="358">
        <v>13</v>
      </c>
      <c r="AH50" s="358">
        <v>69</v>
      </c>
      <c r="AI50" s="358">
        <v>70</v>
      </c>
      <c r="AJ50" s="358">
        <v>90</v>
      </c>
      <c r="AK50" s="358">
        <v>23</v>
      </c>
      <c r="AL50" s="363">
        <f t="shared" si="3"/>
        <v>265</v>
      </c>
      <c r="AM50" s="360">
        <v>78</v>
      </c>
      <c r="AN50" s="360">
        <v>50</v>
      </c>
      <c r="AO50" s="360">
        <v>66</v>
      </c>
      <c r="AP50" s="360">
        <v>57</v>
      </c>
      <c r="AQ50" s="360">
        <v>47</v>
      </c>
      <c r="AR50" s="361">
        <f>SUM(AG50:AK50)+SUM(AM50:AQ50)</f>
        <v>563</v>
      </c>
    </row>
    <row r="51" spans="1:44" ht="12.75" customHeight="1" x14ac:dyDescent="0.2">
      <c r="A51" s="365">
        <v>1074</v>
      </c>
      <c r="B51" s="365" t="s">
        <v>223</v>
      </c>
      <c r="C51" s="365">
        <v>84</v>
      </c>
      <c r="D51" s="365">
        <v>86</v>
      </c>
      <c r="E51" s="365">
        <v>25</v>
      </c>
      <c r="F51" s="365">
        <v>78</v>
      </c>
      <c r="G51" s="365">
        <v>6</v>
      </c>
      <c r="H51" s="366">
        <f t="shared" si="0"/>
        <v>279</v>
      </c>
      <c r="I51" s="365"/>
      <c r="J51" s="365"/>
      <c r="K51" s="365"/>
      <c r="L51" s="365"/>
      <c r="M51" s="365"/>
      <c r="N51" s="384" t="s">
        <v>604</v>
      </c>
      <c r="P51" s="367">
        <v>1126</v>
      </c>
      <c r="Q51" s="367" t="s">
        <v>253</v>
      </c>
      <c r="R51" s="367">
        <v>74</v>
      </c>
      <c r="S51" s="367">
        <v>70</v>
      </c>
      <c r="T51" s="367">
        <v>50</v>
      </c>
      <c r="U51" s="367">
        <v>45</v>
      </c>
      <c r="V51" s="367">
        <v>33</v>
      </c>
      <c r="W51" s="368">
        <f t="shared" si="2"/>
        <v>272</v>
      </c>
      <c r="X51" s="360">
        <v>36</v>
      </c>
      <c r="Y51" s="360">
        <v>23</v>
      </c>
      <c r="Z51" s="360">
        <v>67</v>
      </c>
      <c r="AA51" s="360">
        <v>31</v>
      </c>
      <c r="AB51" s="360">
        <v>40</v>
      </c>
      <c r="AC51" s="361">
        <f t="shared" si="11"/>
        <v>469</v>
      </c>
      <c r="AE51" s="369">
        <v>1179</v>
      </c>
      <c r="AF51" s="369" t="s">
        <v>342</v>
      </c>
      <c r="AG51" s="369">
        <v>70</v>
      </c>
      <c r="AH51" s="369">
        <v>42</v>
      </c>
      <c r="AI51" s="369">
        <v>68</v>
      </c>
      <c r="AJ51" s="369">
        <v>82</v>
      </c>
      <c r="AK51" s="369">
        <v>74</v>
      </c>
      <c r="AL51" s="370">
        <f t="shared" si="3"/>
        <v>336</v>
      </c>
      <c r="AM51" s="369"/>
      <c r="AN51" s="369"/>
      <c r="AO51" s="369"/>
      <c r="AP51" s="369"/>
      <c r="AQ51" s="369"/>
      <c r="AR51" s="383" t="s">
        <v>604</v>
      </c>
    </row>
    <row r="52" spans="1:44" ht="12.75" customHeight="1" x14ac:dyDescent="0.2">
      <c r="A52" s="358">
        <v>1075</v>
      </c>
      <c r="B52" s="358" t="s">
        <v>224</v>
      </c>
      <c r="C52" s="358">
        <v>18</v>
      </c>
      <c r="D52" s="358">
        <v>56</v>
      </c>
      <c r="E52" s="358">
        <v>15</v>
      </c>
      <c r="F52" s="358">
        <v>38</v>
      </c>
      <c r="G52" s="358">
        <v>21</v>
      </c>
      <c r="H52" s="359">
        <f t="shared" si="0"/>
        <v>148</v>
      </c>
      <c r="I52" s="360">
        <v>26</v>
      </c>
      <c r="J52" s="360">
        <v>50</v>
      </c>
      <c r="K52" s="360">
        <v>46</v>
      </c>
      <c r="L52" s="360">
        <v>57</v>
      </c>
      <c r="M52" s="360">
        <v>14</v>
      </c>
      <c r="N52" s="361">
        <f>SUM(C52:G52)+SUM(I52:M52)</f>
        <v>341</v>
      </c>
      <c r="P52" s="358">
        <v>1127</v>
      </c>
      <c r="Q52" s="358" t="s">
        <v>254</v>
      </c>
      <c r="R52" s="358">
        <v>12</v>
      </c>
      <c r="S52" s="358">
        <v>35</v>
      </c>
      <c r="T52" s="358">
        <v>79</v>
      </c>
      <c r="U52" s="358">
        <v>25</v>
      </c>
      <c r="V52" s="358">
        <v>17</v>
      </c>
      <c r="W52" s="362">
        <f t="shared" si="2"/>
        <v>168</v>
      </c>
      <c r="X52" s="360">
        <v>87</v>
      </c>
      <c r="Y52" s="360">
        <v>14</v>
      </c>
      <c r="Z52" s="360">
        <v>31</v>
      </c>
      <c r="AA52" s="360">
        <v>88</v>
      </c>
      <c r="AB52" s="360">
        <v>75</v>
      </c>
      <c r="AC52" s="361">
        <f t="shared" si="11"/>
        <v>463</v>
      </c>
      <c r="AE52" s="358">
        <v>1180</v>
      </c>
      <c r="AF52" s="358" t="s">
        <v>343</v>
      </c>
      <c r="AG52" s="358">
        <v>51</v>
      </c>
      <c r="AH52" s="358">
        <v>77</v>
      </c>
      <c r="AI52" s="358">
        <v>53</v>
      </c>
      <c r="AJ52" s="358">
        <v>58</v>
      </c>
      <c r="AK52" s="358">
        <v>49</v>
      </c>
      <c r="AL52" s="363">
        <f t="shared" si="3"/>
        <v>288</v>
      </c>
      <c r="AM52" s="360">
        <v>2</v>
      </c>
      <c r="AN52" s="360">
        <v>20</v>
      </c>
      <c r="AO52" s="360">
        <v>63</v>
      </c>
      <c r="AP52" s="360">
        <v>73</v>
      </c>
      <c r="AQ52" s="360">
        <v>15</v>
      </c>
      <c r="AR52" s="361">
        <f>SUM(AG52:AK52)+SUM(AM52:AQ52)</f>
        <v>461</v>
      </c>
    </row>
    <row r="53" spans="1:44" ht="12.75" customHeight="1" x14ac:dyDescent="0.2">
      <c r="A53" s="365">
        <v>1076</v>
      </c>
      <c r="B53" s="365" t="s">
        <v>225</v>
      </c>
      <c r="C53" s="365">
        <v>42</v>
      </c>
      <c r="D53" s="365">
        <v>84</v>
      </c>
      <c r="E53" s="365">
        <v>38</v>
      </c>
      <c r="F53" s="365">
        <v>30</v>
      </c>
      <c r="G53" s="365">
        <v>20</v>
      </c>
      <c r="H53" s="366">
        <f t="shared" si="0"/>
        <v>214</v>
      </c>
      <c r="I53" s="360">
        <v>76</v>
      </c>
      <c r="J53" s="360">
        <v>82</v>
      </c>
      <c r="K53" s="360">
        <v>77</v>
      </c>
      <c r="L53" s="360">
        <v>89</v>
      </c>
      <c r="M53" s="360">
        <v>36</v>
      </c>
      <c r="N53" s="361">
        <f>SUM(C53:G53)+SUM(I53:M53)</f>
        <v>574</v>
      </c>
      <c r="P53" s="367">
        <v>1128</v>
      </c>
      <c r="Q53" s="367" t="s">
        <v>255</v>
      </c>
      <c r="R53" s="367">
        <v>39</v>
      </c>
      <c r="S53" s="367">
        <v>43</v>
      </c>
      <c r="T53" s="367">
        <v>14</v>
      </c>
      <c r="U53" s="367">
        <v>52</v>
      </c>
      <c r="V53" s="367">
        <v>47</v>
      </c>
      <c r="W53" s="368">
        <f t="shared" si="2"/>
        <v>195</v>
      </c>
      <c r="X53" s="360">
        <v>13</v>
      </c>
      <c r="Y53" s="360">
        <v>83</v>
      </c>
      <c r="Z53" s="360">
        <v>45</v>
      </c>
      <c r="AA53" s="360">
        <v>23</v>
      </c>
      <c r="AB53" s="360">
        <v>16</v>
      </c>
      <c r="AC53" s="361">
        <f t="shared" si="11"/>
        <v>375</v>
      </c>
      <c r="AE53" s="369">
        <v>1181</v>
      </c>
      <c r="AF53" s="369" t="s">
        <v>344</v>
      </c>
      <c r="AG53" s="369">
        <v>79</v>
      </c>
      <c r="AH53" s="369">
        <v>1</v>
      </c>
      <c r="AI53" s="369">
        <v>15</v>
      </c>
      <c r="AJ53" s="369">
        <v>50</v>
      </c>
      <c r="AK53" s="369">
        <v>6</v>
      </c>
      <c r="AL53" s="370">
        <f t="shared" si="3"/>
        <v>151</v>
      </c>
      <c r="AM53" s="360">
        <v>49</v>
      </c>
      <c r="AN53" s="360">
        <v>68</v>
      </c>
      <c r="AO53" s="360">
        <v>10</v>
      </c>
      <c r="AP53" s="360">
        <v>14</v>
      </c>
      <c r="AQ53" s="360">
        <v>36</v>
      </c>
      <c r="AR53" s="361">
        <f>SUM(AG53:AK53)+SUM(AM53:AQ53)</f>
        <v>328</v>
      </c>
    </row>
    <row r="54" spans="1:44" ht="12.75" customHeight="1" x14ac:dyDescent="0.2">
      <c r="A54" s="358">
        <v>1077</v>
      </c>
      <c r="B54" s="358" t="s">
        <v>226</v>
      </c>
      <c r="C54" s="358">
        <v>11</v>
      </c>
      <c r="D54" s="358">
        <v>15</v>
      </c>
      <c r="E54" s="358">
        <v>2</v>
      </c>
      <c r="F54" s="358">
        <v>18</v>
      </c>
      <c r="G54" s="358">
        <v>31</v>
      </c>
      <c r="H54" s="359">
        <f t="shared" si="0"/>
        <v>77</v>
      </c>
      <c r="I54" s="360">
        <v>67</v>
      </c>
      <c r="J54" s="360">
        <v>76</v>
      </c>
      <c r="K54" s="360">
        <v>12</v>
      </c>
      <c r="L54" s="360">
        <v>24</v>
      </c>
      <c r="M54" s="360">
        <v>55</v>
      </c>
      <c r="N54" s="361">
        <f>SUM(C54:G54)+SUM(I54:M54)</f>
        <v>311</v>
      </c>
      <c r="P54" s="358">
        <v>1129</v>
      </c>
      <c r="Q54" s="358" t="s">
        <v>256</v>
      </c>
      <c r="R54" s="358">
        <v>26</v>
      </c>
      <c r="S54" s="358">
        <v>48</v>
      </c>
      <c r="T54" s="358">
        <v>23</v>
      </c>
      <c r="U54" s="358">
        <v>60</v>
      </c>
      <c r="V54" s="358">
        <v>4</v>
      </c>
      <c r="W54" s="362">
        <f t="shared" si="2"/>
        <v>161</v>
      </c>
      <c r="X54" s="360">
        <v>35</v>
      </c>
      <c r="Y54" s="360">
        <v>79</v>
      </c>
      <c r="Z54" s="360">
        <v>68</v>
      </c>
      <c r="AA54" s="360">
        <v>86</v>
      </c>
      <c r="AB54" s="360">
        <v>70</v>
      </c>
      <c r="AC54" s="361">
        <f t="shared" si="11"/>
        <v>499</v>
      </c>
      <c r="AE54" s="358">
        <v>1182</v>
      </c>
      <c r="AF54" s="358" t="s">
        <v>345</v>
      </c>
      <c r="AG54" s="358">
        <v>38</v>
      </c>
      <c r="AH54" s="358">
        <v>50</v>
      </c>
      <c r="AI54" s="358">
        <v>65</v>
      </c>
      <c r="AJ54" s="358">
        <v>26</v>
      </c>
      <c r="AK54" s="358">
        <v>12</v>
      </c>
      <c r="AL54" s="363">
        <f t="shared" si="3"/>
        <v>191</v>
      </c>
      <c r="AM54" s="360">
        <v>79</v>
      </c>
      <c r="AN54" s="360">
        <v>74</v>
      </c>
      <c r="AO54" s="360">
        <v>83</v>
      </c>
      <c r="AP54" s="360">
        <v>13</v>
      </c>
      <c r="AQ54" s="360">
        <v>75</v>
      </c>
      <c r="AR54" s="361">
        <f>SUM(AG54:AK54)+SUM(AM54:AQ54)</f>
        <v>515</v>
      </c>
    </row>
    <row r="55" spans="1:44" ht="12.75" customHeight="1" x14ac:dyDescent="0.2">
      <c r="A55" s="365">
        <v>1078</v>
      </c>
      <c r="B55" s="365" t="s">
        <v>227</v>
      </c>
      <c r="C55" s="365">
        <v>88</v>
      </c>
      <c r="D55" s="365">
        <v>89</v>
      </c>
      <c r="E55" s="365">
        <v>60</v>
      </c>
      <c r="F55" s="365">
        <v>62</v>
      </c>
      <c r="G55" s="365">
        <v>77</v>
      </c>
      <c r="H55" s="366">
        <f t="shared" si="0"/>
        <v>376</v>
      </c>
      <c r="I55" s="365"/>
      <c r="J55" s="365"/>
      <c r="K55" s="365"/>
      <c r="L55" s="365"/>
      <c r="M55" s="365"/>
      <c r="N55" s="384" t="s">
        <v>604</v>
      </c>
      <c r="P55" s="367">
        <v>1130</v>
      </c>
      <c r="Q55" s="367" t="s">
        <v>257</v>
      </c>
      <c r="R55" s="367">
        <v>75</v>
      </c>
      <c r="S55" s="367">
        <v>63</v>
      </c>
      <c r="T55" s="367">
        <v>56</v>
      </c>
      <c r="U55" s="367">
        <v>17</v>
      </c>
      <c r="V55" s="367">
        <v>34</v>
      </c>
      <c r="W55" s="368">
        <f t="shared" si="2"/>
        <v>245</v>
      </c>
      <c r="X55" s="360">
        <v>21</v>
      </c>
      <c r="Y55" s="360">
        <v>61</v>
      </c>
      <c r="Z55" s="360">
        <v>62</v>
      </c>
      <c r="AA55" s="360">
        <v>69</v>
      </c>
      <c r="AB55" s="360">
        <v>16</v>
      </c>
      <c r="AC55" s="361">
        <f t="shared" si="11"/>
        <v>474</v>
      </c>
      <c r="AE55" s="369">
        <v>1183</v>
      </c>
      <c r="AF55" s="369" t="s">
        <v>346</v>
      </c>
      <c r="AG55" s="369">
        <v>43</v>
      </c>
      <c r="AH55" s="369">
        <v>11</v>
      </c>
      <c r="AI55" s="369">
        <v>16</v>
      </c>
      <c r="AJ55" s="369">
        <v>15</v>
      </c>
      <c r="AK55" s="369">
        <v>51</v>
      </c>
      <c r="AL55" s="370">
        <f t="shared" si="3"/>
        <v>136</v>
      </c>
      <c r="AM55" s="360">
        <v>21</v>
      </c>
      <c r="AN55" s="360">
        <v>40</v>
      </c>
      <c r="AO55" s="360">
        <v>73</v>
      </c>
      <c r="AP55" s="360">
        <v>38</v>
      </c>
      <c r="AQ55" s="360">
        <v>50</v>
      </c>
      <c r="AR55" s="361">
        <f>SUM(AG55:AK55)+SUM(AM55:AQ55)</f>
        <v>358</v>
      </c>
    </row>
    <row r="56" spans="1:44" ht="12.75" customHeight="1" x14ac:dyDescent="0.2">
      <c r="P56" s="358">
        <v>1131</v>
      </c>
      <c r="Q56" s="358" t="s">
        <v>258</v>
      </c>
      <c r="R56" s="358">
        <v>87</v>
      </c>
      <c r="S56" s="358">
        <v>4</v>
      </c>
      <c r="T56" s="358">
        <v>12</v>
      </c>
      <c r="U56" s="358">
        <v>29</v>
      </c>
      <c r="V56" s="358">
        <v>35</v>
      </c>
      <c r="W56" s="362">
        <f t="shared" si="2"/>
        <v>167</v>
      </c>
      <c r="X56" s="360">
        <v>51</v>
      </c>
      <c r="Y56" s="360">
        <v>60</v>
      </c>
      <c r="Z56" s="360">
        <v>63</v>
      </c>
      <c r="AA56" s="360">
        <v>11</v>
      </c>
      <c r="AB56" s="360">
        <v>18</v>
      </c>
      <c r="AC56" s="361">
        <f t="shared" si="11"/>
        <v>370</v>
      </c>
    </row>
  </sheetData>
  <mergeCells count="5">
    <mergeCell ref="A1:BG1"/>
    <mergeCell ref="A2:N2"/>
    <mergeCell ref="P2:AC2"/>
    <mergeCell ref="AE2:AR2"/>
    <mergeCell ref="AT2:B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175E-24B6-8F42-8CBE-58A87F5F7B42}">
  <dimension ref="A1:N79"/>
  <sheetViews>
    <sheetView zoomScale="200" zoomScaleNormal="200" workbookViewId="0">
      <selection activeCell="P18" sqref="P18"/>
    </sheetView>
  </sheetViews>
  <sheetFormatPr baseColWidth="10" defaultRowHeight="15" x14ac:dyDescent="0.2"/>
  <cols>
    <col min="1" max="1" width="7.5" bestFit="1" customWidth="1"/>
    <col min="2" max="2" width="9.1640625" bestFit="1" customWidth="1"/>
    <col min="3" max="7" width="4" bestFit="1" customWidth="1"/>
    <col min="8" max="8" width="6.6640625" bestFit="1" customWidth="1"/>
    <col min="9" max="13" width="3.5" bestFit="1" customWidth="1"/>
    <col min="14" max="14" width="13.1640625" bestFit="1" customWidth="1"/>
  </cols>
  <sheetData>
    <row r="1" spans="1:14" ht="18" x14ac:dyDescent="0.2">
      <c r="A1" s="431" t="s">
        <v>715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4" x14ac:dyDescent="0.2">
      <c r="A2" s="409" t="s">
        <v>716</v>
      </c>
      <c r="B2" s="409" t="s">
        <v>608</v>
      </c>
      <c r="C2" s="409" t="s">
        <v>260</v>
      </c>
      <c r="D2" s="409" t="s">
        <v>261</v>
      </c>
      <c r="E2" s="409" t="s">
        <v>262</v>
      </c>
      <c r="F2" s="409" t="s">
        <v>263</v>
      </c>
      <c r="G2" s="409" t="s">
        <v>264</v>
      </c>
      <c r="H2" s="409" t="s">
        <v>609</v>
      </c>
      <c r="I2" s="409" t="s">
        <v>9</v>
      </c>
      <c r="J2" s="409" t="s">
        <v>10</v>
      </c>
      <c r="K2" s="409" t="s">
        <v>11</v>
      </c>
      <c r="L2" s="409" t="s">
        <v>12</v>
      </c>
      <c r="M2" s="409" t="s">
        <v>13</v>
      </c>
      <c r="N2" s="409" t="s">
        <v>717</v>
      </c>
    </row>
    <row r="3" spans="1:14" x14ac:dyDescent="0.2">
      <c r="A3" s="410">
        <v>1103</v>
      </c>
      <c r="B3" s="411" t="s">
        <v>718</v>
      </c>
      <c r="C3" s="412">
        <v>50</v>
      </c>
      <c r="D3" s="412">
        <v>10</v>
      </c>
      <c r="E3" s="412">
        <v>77</v>
      </c>
      <c r="F3" s="412">
        <v>9</v>
      </c>
      <c r="G3" s="412">
        <v>78</v>
      </c>
      <c r="H3" s="413">
        <f t="shared" ref="H3:H66" si="0">C3+D3+E3+F3+G3</f>
        <v>224</v>
      </c>
      <c r="I3" s="416"/>
      <c r="J3" s="416"/>
      <c r="K3" s="416"/>
      <c r="L3" s="416"/>
      <c r="M3" s="416"/>
      <c r="N3" s="416"/>
    </row>
    <row r="4" spans="1:14" x14ac:dyDescent="0.2">
      <c r="A4" s="410">
        <v>1104</v>
      </c>
      <c r="B4" s="411" t="s">
        <v>718</v>
      </c>
      <c r="C4" s="414">
        <v>39</v>
      </c>
      <c r="D4" s="414">
        <v>68</v>
      </c>
      <c r="E4" s="414">
        <v>89</v>
      </c>
      <c r="F4" s="414">
        <v>65</v>
      </c>
      <c r="G4" s="414">
        <v>66</v>
      </c>
      <c r="H4" s="413">
        <f t="shared" si="0"/>
        <v>327</v>
      </c>
      <c r="I4" s="417"/>
      <c r="J4" s="417"/>
      <c r="K4" s="417"/>
      <c r="L4" s="417"/>
      <c r="M4" s="417"/>
      <c r="N4" s="417"/>
    </row>
    <row r="5" spans="1:14" x14ac:dyDescent="0.2">
      <c r="A5" s="410">
        <v>1105</v>
      </c>
      <c r="B5" s="411" t="s">
        <v>718</v>
      </c>
      <c r="C5" s="412">
        <v>61</v>
      </c>
      <c r="D5" s="412">
        <v>80</v>
      </c>
      <c r="E5" s="412">
        <v>15</v>
      </c>
      <c r="F5" s="412">
        <v>19</v>
      </c>
      <c r="G5" s="412">
        <v>41</v>
      </c>
      <c r="H5" s="413">
        <f t="shared" si="0"/>
        <v>216</v>
      </c>
      <c r="I5" s="416"/>
      <c r="J5" s="416"/>
      <c r="K5" s="416"/>
      <c r="L5" s="416"/>
      <c r="M5" s="416"/>
      <c r="N5" s="416"/>
    </row>
    <row r="6" spans="1:14" x14ac:dyDescent="0.2">
      <c r="A6" s="410">
        <v>1106</v>
      </c>
      <c r="B6" s="411" t="s">
        <v>719</v>
      </c>
      <c r="C6" s="414">
        <v>63</v>
      </c>
      <c r="D6" s="414">
        <v>67</v>
      </c>
      <c r="E6" s="414">
        <v>34</v>
      </c>
      <c r="F6" s="414">
        <v>8</v>
      </c>
      <c r="G6" s="414">
        <v>61</v>
      </c>
      <c r="H6" s="413">
        <f t="shared" si="0"/>
        <v>233</v>
      </c>
      <c r="I6" s="417"/>
      <c r="J6" s="417"/>
      <c r="K6" s="417"/>
      <c r="L6" s="417"/>
      <c r="M6" s="417"/>
      <c r="N6" s="417"/>
    </row>
    <row r="7" spans="1:14" x14ac:dyDescent="0.2">
      <c r="A7" s="410">
        <v>1107</v>
      </c>
      <c r="B7" s="411" t="s">
        <v>719</v>
      </c>
      <c r="C7" s="412">
        <v>85</v>
      </c>
      <c r="D7" s="412">
        <v>1</v>
      </c>
      <c r="E7" s="412">
        <v>6</v>
      </c>
      <c r="F7" s="412">
        <v>31</v>
      </c>
      <c r="G7" s="412">
        <v>16</v>
      </c>
      <c r="H7" s="413">
        <f t="shared" si="0"/>
        <v>139</v>
      </c>
      <c r="I7" s="416"/>
      <c r="J7" s="416"/>
      <c r="K7" s="416"/>
      <c r="L7" s="416"/>
      <c r="M7" s="416"/>
      <c r="N7" s="416"/>
    </row>
    <row r="8" spans="1:14" x14ac:dyDescent="0.2">
      <c r="A8" s="410">
        <v>1108</v>
      </c>
      <c r="B8" s="411" t="s">
        <v>719</v>
      </c>
      <c r="C8" s="414">
        <v>8</v>
      </c>
      <c r="D8" s="414">
        <v>76</v>
      </c>
      <c r="E8" s="414">
        <v>47</v>
      </c>
      <c r="F8" s="414">
        <v>13</v>
      </c>
      <c r="G8" s="414">
        <v>28</v>
      </c>
      <c r="H8" s="413">
        <f t="shared" si="0"/>
        <v>172</v>
      </c>
      <c r="I8" s="417"/>
      <c r="J8" s="417"/>
      <c r="K8" s="417"/>
      <c r="L8" s="417"/>
      <c r="M8" s="417"/>
      <c r="N8" s="417"/>
    </row>
    <row r="9" spans="1:14" x14ac:dyDescent="0.2">
      <c r="A9" s="410">
        <v>1109</v>
      </c>
      <c r="B9" s="411" t="s">
        <v>720</v>
      </c>
      <c r="C9" s="412">
        <v>30</v>
      </c>
      <c r="D9" s="412">
        <v>16</v>
      </c>
      <c r="E9" s="412">
        <v>86</v>
      </c>
      <c r="F9" s="412">
        <v>51</v>
      </c>
      <c r="G9" s="412">
        <v>88</v>
      </c>
      <c r="H9" s="413">
        <f t="shared" si="0"/>
        <v>271</v>
      </c>
      <c r="I9" s="416"/>
      <c r="J9" s="416"/>
      <c r="K9" s="416"/>
      <c r="L9" s="416"/>
      <c r="M9" s="416"/>
      <c r="N9" s="416"/>
    </row>
    <row r="10" spans="1:14" x14ac:dyDescent="0.2">
      <c r="A10" s="410">
        <v>1110</v>
      </c>
      <c r="B10" s="411" t="s">
        <v>720</v>
      </c>
      <c r="C10" s="414">
        <v>73</v>
      </c>
      <c r="D10" s="414">
        <v>47</v>
      </c>
      <c r="E10" s="414">
        <v>79</v>
      </c>
      <c r="F10" s="414">
        <v>20</v>
      </c>
      <c r="G10" s="414">
        <v>76</v>
      </c>
      <c r="H10" s="413">
        <f t="shared" si="0"/>
        <v>295</v>
      </c>
      <c r="I10" s="417"/>
      <c r="J10" s="417"/>
      <c r="K10" s="417"/>
      <c r="L10" s="417"/>
      <c r="M10" s="417"/>
      <c r="N10" s="417"/>
    </row>
    <row r="11" spans="1:14" x14ac:dyDescent="0.2">
      <c r="A11" s="410">
        <v>1111</v>
      </c>
      <c r="B11" s="411" t="s">
        <v>720</v>
      </c>
      <c r="C11" s="412">
        <v>2</v>
      </c>
      <c r="D11" s="412">
        <v>12</v>
      </c>
      <c r="E11" s="412">
        <v>7</v>
      </c>
      <c r="F11" s="412">
        <v>20</v>
      </c>
      <c r="G11" s="412">
        <v>28</v>
      </c>
      <c r="H11" s="413">
        <f t="shared" si="0"/>
        <v>69</v>
      </c>
      <c r="I11" s="416"/>
      <c r="J11" s="416"/>
      <c r="K11" s="416"/>
      <c r="L11" s="416"/>
      <c r="M11" s="416"/>
      <c r="N11" s="416"/>
    </row>
    <row r="12" spans="1:14" x14ac:dyDescent="0.2">
      <c r="A12" s="410">
        <v>1112</v>
      </c>
      <c r="B12" s="411" t="s">
        <v>721</v>
      </c>
      <c r="C12" s="414">
        <v>3</v>
      </c>
      <c r="D12" s="414">
        <v>16</v>
      </c>
      <c r="E12" s="414">
        <v>89</v>
      </c>
      <c r="F12" s="414">
        <v>87</v>
      </c>
      <c r="G12" s="414">
        <v>46</v>
      </c>
      <c r="H12" s="413">
        <f t="shared" si="0"/>
        <v>241</v>
      </c>
      <c r="I12" s="417"/>
      <c r="J12" s="417"/>
      <c r="K12" s="417"/>
      <c r="L12" s="417"/>
      <c r="M12" s="417"/>
      <c r="N12" s="417"/>
    </row>
    <row r="13" spans="1:14" x14ac:dyDescent="0.2">
      <c r="A13" s="410">
        <v>1113</v>
      </c>
      <c r="B13" s="411" t="s">
        <v>721</v>
      </c>
      <c r="C13" s="412">
        <v>44</v>
      </c>
      <c r="D13" s="412">
        <v>4</v>
      </c>
      <c r="E13" s="412">
        <v>43</v>
      </c>
      <c r="F13" s="412">
        <v>58</v>
      </c>
      <c r="G13" s="412">
        <v>90</v>
      </c>
      <c r="H13" s="413">
        <f t="shared" si="0"/>
        <v>239</v>
      </c>
      <c r="I13" s="416"/>
      <c r="J13" s="416"/>
      <c r="K13" s="416"/>
      <c r="L13" s="416"/>
      <c r="M13" s="416"/>
      <c r="N13" s="416"/>
    </row>
    <row r="14" spans="1:14" x14ac:dyDescent="0.2">
      <c r="A14" s="410">
        <v>1114</v>
      </c>
      <c r="B14" s="411" t="s">
        <v>721</v>
      </c>
      <c r="C14" s="414">
        <v>41</v>
      </c>
      <c r="D14" s="414">
        <v>83</v>
      </c>
      <c r="E14" s="414">
        <v>34</v>
      </c>
      <c r="F14" s="414">
        <v>47</v>
      </c>
      <c r="G14" s="414">
        <v>38</v>
      </c>
      <c r="H14" s="413">
        <f t="shared" si="0"/>
        <v>243</v>
      </c>
      <c r="I14" s="417"/>
      <c r="J14" s="417"/>
      <c r="K14" s="417"/>
      <c r="L14" s="417"/>
      <c r="M14" s="417"/>
      <c r="N14" s="417"/>
    </row>
    <row r="15" spans="1:14" x14ac:dyDescent="0.2">
      <c r="A15" s="410">
        <v>1115</v>
      </c>
      <c r="B15" s="411" t="s">
        <v>722</v>
      </c>
      <c r="C15" s="412">
        <v>34</v>
      </c>
      <c r="D15" s="412">
        <v>27</v>
      </c>
      <c r="E15" s="412">
        <v>54</v>
      </c>
      <c r="F15" s="412">
        <v>38</v>
      </c>
      <c r="G15" s="412">
        <v>18</v>
      </c>
      <c r="H15" s="413">
        <f t="shared" si="0"/>
        <v>171</v>
      </c>
      <c r="I15" s="416"/>
      <c r="J15" s="416"/>
      <c r="K15" s="416"/>
      <c r="L15" s="416"/>
      <c r="M15" s="416"/>
      <c r="N15" s="416"/>
    </row>
    <row r="16" spans="1:14" x14ac:dyDescent="0.2">
      <c r="A16" s="410">
        <v>1116</v>
      </c>
      <c r="B16" s="411" t="s">
        <v>722</v>
      </c>
      <c r="C16" s="414">
        <v>46</v>
      </c>
      <c r="D16" s="414">
        <v>32</v>
      </c>
      <c r="E16" s="414">
        <v>82</v>
      </c>
      <c r="F16" s="414">
        <v>84</v>
      </c>
      <c r="G16" s="414">
        <v>19</v>
      </c>
      <c r="H16" s="413">
        <f t="shared" si="0"/>
        <v>263</v>
      </c>
      <c r="I16" s="417"/>
      <c r="J16" s="417"/>
      <c r="K16" s="417"/>
      <c r="L16" s="417"/>
      <c r="M16" s="417"/>
      <c r="N16" s="417"/>
    </row>
    <row r="17" spans="1:14" x14ac:dyDescent="0.2">
      <c r="A17" s="410">
        <v>1117</v>
      </c>
      <c r="B17" s="411" t="s">
        <v>722</v>
      </c>
      <c r="C17" s="412">
        <v>27</v>
      </c>
      <c r="D17" s="412">
        <v>55</v>
      </c>
      <c r="E17" s="412">
        <v>6</v>
      </c>
      <c r="F17" s="412">
        <v>79</v>
      </c>
      <c r="G17" s="412">
        <v>75</v>
      </c>
      <c r="H17" s="413">
        <f t="shared" si="0"/>
        <v>242</v>
      </c>
      <c r="I17" s="416"/>
      <c r="J17" s="416"/>
      <c r="K17" s="416"/>
      <c r="L17" s="416"/>
      <c r="M17" s="416"/>
      <c r="N17" s="416"/>
    </row>
    <row r="18" spans="1:14" x14ac:dyDescent="0.2">
      <c r="A18" s="410">
        <v>1118</v>
      </c>
      <c r="B18" s="411" t="s">
        <v>723</v>
      </c>
      <c r="C18" s="414">
        <v>84</v>
      </c>
      <c r="D18" s="414">
        <v>1</v>
      </c>
      <c r="E18" s="414">
        <v>85</v>
      </c>
      <c r="F18" s="414">
        <v>61</v>
      </c>
      <c r="G18" s="414">
        <v>31</v>
      </c>
      <c r="H18" s="413">
        <f t="shared" si="0"/>
        <v>262</v>
      </c>
      <c r="I18" s="417"/>
      <c r="J18" s="417"/>
      <c r="K18" s="417"/>
      <c r="L18" s="417"/>
      <c r="M18" s="417"/>
      <c r="N18" s="417"/>
    </row>
    <row r="19" spans="1:14" x14ac:dyDescent="0.2">
      <c r="A19" s="410">
        <v>1119</v>
      </c>
      <c r="B19" s="411" t="s">
        <v>723</v>
      </c>
      <c r="C19" s="412">
        <v>63</v>
      </c>
      <c r="D19" s="412">
        <v>31</v>
      </c>
      <c r="E19" s="412">
        <v>50</v>
      </c>
      <c r="F19" s="412">
        <v>38</v>
      </c>
      <c r="G19" s="412">
        <v>27</v>
      </c>
      <c r="H19" s="413">
        <f t="shared" si="0"/>
        <v>209</v>
      </c>
      <c r="I19" s="416"/>
      <c r="J19" s="416"/>
      <c r="K19" s="416"/>
      <c r="L19" s="416"/>
      <c r="M19" s="416"/>
      <c r="N19" s="416"/>
    </row>
    <row r="20" spans="1:14" x14ac:dyDescent="0.2">
      <c r="A20" s="410">
        <v>1120</v>
      </c>
      <c r="B20" s="411" t="s">
        <v>723</v>
      </c>
      <c r="C20" s="414">
        <v>90</v>
      </c>
      <c r="D20" s="414">
        <v>62</v>
      </c>
      <c r="E20" s="414">
        <v>40</v>
      </c>
      <c r="F20" s="414">
        <v>17</v>
      </c>
      <c r="G20" s="414">
        <v>45</v>
      </c>
      <c r="H20" s="413">
        <f t="shared" si="0"/>
        <v>254</v>
      </c>
      <c r="I20" s="417"/>
      <c r="J20" s="417"/>
      <c r="K20" s="417"/>
      <c r="L20" s="417"/>
      <c r="M20" s="417"/>
      <c r="N20" s="417"/>
    </row>
    <row r="21" spans="1:14" x14ac:dyDescent="0.2">
      <c r="A21" s="410">
        <v>1121</v>
      </c>
      <c r="B21" s="411" t="s">
        <v>724</v>
      </c>
      <c r="C21" s="412">
        <v>36</v>
      </c>
      <c r="D21" s="412">
        <v>85</v>
      </c>
      <c r="E21" s="412">
        <v>74</v>
      </c>
      <c r="F21" s="412">
        <v>35</v>
      </c>
      <c r="G21" s="412">
        <v>77</v>
      </c>
      <c r="H21" s="413">
        <f t="shared" si="0"/>
        <v>307</v>
      </c>
      <c r="I21" s="416"/>
      <c r="J21" s="416"/>
      <c r="K21" s="416"/>
      <c r="L21" s="416"/>
      <c r="M21" s="416"/>
      <c r="N21" s="416"/>
    </row>
    <row r="22" spans="1:14" x14ac:dyDescent="0.2">
      <c r="A22" s="410">
        <v>1122</v>
      </c>
      <c r="B22" s="411" t="s">
        <v>724</v>
      </c>
      <c r="C22" s="414">
        <v>28</v>
      </c>
      <c r="D22" s="414">
        <v>63</v>
      </c>
      <c r="E22" s="414">
        <v>52</v>
      </c>
      <c r="F22" s="414">
        <v>36</v>
      </c>
      <c r="G22" s="414">
        <v>51</v>
      </c>
      <c r="H22" s="413">
        <f t="shared" si="0"/>
        <v>230</v>
      </c>
      <c r="I22" s="417"/>
      <c r="J22" s="417"/>
      <c r="K22" s="417"/>
      <c r="L22" s="417"/>
      <c r="M22" s="417"/>
      <c r="N22" s="417"/>
    </row>
    <row r="23" spans="1:14" x14ac:dyDescent="0.2">
      <c r="A23" s="410">
        <v>1123</v>
      </c>
      <c r="B23" s="411" t="s">
        <v>724</v>
      </c>
      <c r="C23" s="412">
        <v>49</v>
      </c>
      <c r="D23" s="412">
        <v>11</v>
      </c>
      <c r="E23" s="412">
        <v>8</v>
      </c>
      <c r="F23" s="412">
        <v>18</v>
      </c>
      <c r="G23" s="412">
        <v>54</v>
      </c>
      <c r="H23" s="413">
        <f t="shared" si="0"/>
        <v>140</v>
      </c>
      <c r="I23" s="416"/>
      <c r="J23" s="416"/>
      <c r="K23" s="416"/>
      <c r="L23" s="416"/>
      <c r="M23" s="416"/>
      <c r="N23" s="416"/>
    </row>
    <row r="24" spans="1:14" x14ac:dyDescent="0.2">
      <c r="A24" s="410">
        <v>1124</v>
      </c>
      <c r="B24" s="411" t="s">
        <v>725</v>
      </c>
      <c r="C24" s="414">
        <v>67</v>
      </c>
      <c r="D24" s="414">
        <v>28</v>
      </c>
      <c r="E24" s="414">
        <v>51</v>
      </c>
      <c r="F24" s="414">
        <v>3</v>
      </c>
      <c r="G24" s="414">
        <v>55</v>
      </c>
      <c r="H24" s="413">
        <f t="shared" si="0"/>
        <v>204</v>
      </c>
      <c r="I24" s="417"/>
      <c r="J24" s="417"/>
      <c r="K24" s="417"/>
      <c r="L24" s="417"/>
      <c r="M24" s="417"/>
      <c r="N24" s="417"/>
    </row>
    <row r="25" spans="1:14" x14ac:dyDescent="0.2">
      <c r="A25" s="410">
        <v>1125</v>
      </c>
      <c r="B25" s="411" t="s">
        <v>725</v>
      </c>
      <c r="C25" s="412">
        <v>24</v>
      </c>
      <c r="D25" s="412">
        <v>87</v>
      </c>
      <c r="E25" s="412">
        <v>64</v>
      </c>
      <c r="F25" s="412">
        <v>73</v>
      </c>
      <c r="G25" s="412">
        <v>69</v>
      </c>
      <c r="H25" s="413">
        <f t="shared" si="0"/>
        <v>317</v>
      </c>
      <c r="I25" s="416"/>
      <c r="J25" s="416"/>
      <c r="K25" s="416"/>
      <c r="L25" s="416"/>
      <c r="M25" s="416"/>
      <c r="N25" s="416"/>
    </row>
    <row r="26" spans="1:14" x14ac:dyDescent="0.2">
      <c r="A26" s="410">
        <v>1126</v>
      </c>
      <c r="B26" s="411" t="s">
        <v>725</v>
      </c>
      <c r="C26" s="414">
        <v>18</v>
      </c>
      <c r="D26" s="414">
        <v>55</v>
      </c>
      <c r="E26" s="414">
        <v>64</v>
      </c>
      <c r="F26" s="414">
        <v>34</v>
      </c>
      <c r="G26" s="414">
        <v>38</v>
      </c>
      <c r="H26" s="413">
        <f t="shared" si="0"/>
        <v>209</v>
      </c>
      <c r="I26" s="417"/>
      <c r="J26" s="417"/>
      <c r="K26" s="417"/>
      <c r="L26" s="417"/>
      <c r="M26" s="417"/>
      <c r="N26" s="417"/>
    </row>
    <row r="27" spans="1:14" x14ac:dyDescent="0.2">
      <c r="A27" s="410">
        <v>1127</v>
      </c>
      <c r="B27" s="411" t="s">
        <v>726</v>
      </c>
      <c r="C27" s="412">
        <v>86</v>
      </c>
      <c r="D27" s="412">
        <v>71</v>
      </c>
      <c r="E27" s="412">
        <v>49</v>
      </c>
      <c r="F27" s="412">
        <v>6</v>
      </c>
      <c r="G27" s="412">
        <v>20</v>
      </c>
      <c r="H27" s="413">
        <f t="shared" si="0"/>
        <v>232</v>
      </c>
      <c r="I27" s="416"/>
      <c r="J27" s="416"/>
      <c r="K27" s="416"/>
      <c r="L27" s="416"/>
      <c r="M27" s="416"/>
      <c r="N27" s="416"/>
    </row>
    <row r="28" spans="1:14" x14ac:dyDescent="0.2">
      <c r="A28" s="410">
        <v>1128</v>
      </c>
      <c r="B28" s="411" t="s">
        <v>726</v>
      </c>
      <c r="C28" s="414">
        <v>85</v>
      </c>
      <c r="D28" s="414">
        <v>75</v>
      </c>
      <c r="E28" s="414">
        <v>19</v>
      </c>
      <c r="F28" s="414">
        <v>48</v>
      </c>
      <c r="G28" s="414">
        <v>6</v>
      </c>
      <c r="H28" s="413">
        <f t="shared" si="0"/>
        <v>233</v>
      </c>
      <c r="I28" s="417"/>
      <c r="J28" s="417"/>
      <c r="K28" s="417"/>
      <c r="L28" s="417"/>
      <c r="M28" s="417"/>
      <c r="N28" s="417"/>
    </row>
    <row r="29" spans="1:14" x14ac:dyDescent="0.2">
      <c r="A29" s="410">
        <v>1129</v>
      </c>
      <c r="B29" s="411" t="s">
        <v>726</v>
      </c>
      <c r="C29" s="412">
        <v>7</v>
      </c>
      <c r="D29" s="412">
        <v>53</v>
      </c>
      <c r="E29" s="412">
        <v>81</v>
      </c>
      <c r="F29" s="412">
        <v>77</v>
      </c>
      <c r="G29" s="412">
        <v>37</v>
      </c>
      <c r="H29" s="413">
        <f t="shared" si="0"/>
        <v>255</v>
      </c>
      <c r="I29" s="416"/>
      <c r="J29" s="416"/>
      <c r="K29" s="416"/>
      <c r="L29" s="416"/>
      <c r="M29" s="416"/>
      <c r="N29" s="416"/>
    </row>
    <row r="30" spans="1:14" x14ac:dyDescent="0.2">
      <c r="A30" s="410">
        <v>1130</v>
      </c>
      <c r="B30" s="411" t="s">
        <v>727</v>
      </c>
      <c r="C30" s="414">
        <v>86</v>
      </c>
      <c r="D30" s="414">
        <v>68</v>
      </c>
      <c r="E30" s="414">
        <v>52</v>
      </c>
      <c r="F30" s="414">
        <v>37</v>
      </c>
      <c r="G30" s="414">
        <v>65</v>
      </c>
      <c r="H30" s="413">
        <f t="shared" si="0"/>
        <v>308</v>
      </c>
      <c r="I30" s="417"/>
      <c r="J30" s="417"/>
      <c r="K30" s="417"/>
      <c r="L30" s="417"/>
      <c r="M30" s="417"/>
      <c r="N30" s="417"/>
    </row>
    <row r="31" spans="1:14" x14ac:dyDescent="0.2">
      <c r="A31" s="410">
        <v>1131</v>
      </c>
      <c r="B31" s="411" t="s">
        <v>727</v>
      </c>
      <c r="C31" s="412">
        <v>56</v>
      </c>
      <c r="D31" s="412">
        <v>15</v>
      </c>
      <c r="E31" s="412">
        <v>11</v>
      </c>
      <c r="F31" s="412">
        <v>82</v>
      </c>
      <c r="G31" s="412">
        <v>38</v>
      </c>
      <c r="H31" s="413">
        <f t="shared" si="0"/>
        <v>202</v>
      </c>
      <c r="I31" s="416"/>
      <c r="J31" s="416"/>
      <c r="K31" s="416"/>
      <c r="L31" s="416"/>
      <c r="M31" s="416"/>
      <c r="N31" s="416"/>
    </row>
    <row r="32" spans="1:14" x14ac:dyDescent="0.2">
      <c r="A32" s="410">
        <v>1132</v>
      </c>
      <c r="B32" s="411" t="s">
        <v>727</v>
      </c>
      <c r="C32" s="414">
        <v>52</v>
      </c>
      <c r="D32" s="414">
        <v>30</v>
      </c>
      <c r="E32" s="414">
        <v>18</v>
      </c>
      <c r="F32" s="414">
        <v>71</v>
      </c>
      <c r="G32" s="414">
        <v>15</v>
      </c>
      <c r="H32" s="413">
        <f t="shared" si="0"/>
        <v>186</v>
      </c>
      <c r="I32" s="417"/>
      <c r="J32" s="417"/>
      <c r="K32" s="417"/>
      <c r="L32" s="417"/>
      <c r="M32" s="417"/>
      <c r="N32" s="417"/>
    </row>
    <row r="33" spans="1:14" x14ac:dyDescent="0.2">
      <c r="A33" s="410">
        <v>1133</v>
      </c>
      <c r="B33" s="411" t="s">
        <v>728</v>
      </c>
      <c r="C33" s="412">
        <v>39</v>
      </c>
      <c r="D33" s="412">
        <v>27</v>
      </c>
      <c r="E33" s="412">
        <v>52</v>
      </c>
      <c r="F33" s="412">
        <v>64</v>
      </c>
      <c r="G33" s="412">
        <v>72</v>
      </c>
      <c r="H33" s="413">
        <f t="shared" si="0"/>
        <v>254</v>
      </c>
      <c r="I33" s="416"/>
      <c r="J33" s="416"/>
      <c r="K33" s="416"/>
      <c r="L33" s="416"/>
      <c r="M33" s="416"/>
      <c r="N33" s="416"/>
    </row>
    <row r="34" spans="1:14" x14ac:dyDescent="0.2">
      <c r="A34" s="410">
        <v>1134</v>
      </c>
      <c r="B34" s="411" t="s">
        <v>728</v>
      </c>
      <c r="C34" s="414">
        <v>31</v>
      </c>
      <c r="D34" s="414">
        <v>46</v>
      </c>
      <c r="E34" s="414">
        <v>83</v>
      </c>
      <c r="F34" s="414">
        <v>7</v>
      </c>
      <c r="G34" s="414">
        <v>3</v>
      </c>
      <c r="H34" s="413">
        <f t="shared" si="0"/>
        <v>170</v>
      </c>
      <c r="I34" s="417"/>
      <c r="J34" s="417"/>
      <c r="K34" s="417"/>
      <c r="L34" s="417"/>
      <c r="M34" s="417"/>
      <c r="N34" s="417"/>
    </row>
    <row r="35" spans="1:14" x14ac:dyDescent="0.2">
      <c r="A35" s="410">
        <v>1135</v>
      </c>
      <c r="B35" s="411" t="s">
        <v>728</v>
      </c>
      <c r="C35" s="412">
        <v>60</v>
      </c>
      <c r="D35" s="412">
        <v>75</v>
      </c>
      <c r="E35" s="412">
        <v>57</v>
      </c>
      <c r="F35" s="412">
        <v>86</v>
      </c>
      <c r="G35" s="422">
        <v>44</v>
      </c>
      <c r="H35" s="413">
        <f t="shared" si="0"/>
        <v>322</v>
      </c>
      <c r="I35" s="416"/>
      <c r="J35" s="416"/>
      <c r="K35" s="416"/>
      <c r="L35" s="416"/>
      <c r="M35" s="416"/>
      <c r="N35" s="416"/>
    </row>
    <row r="36" spans="1:14" x14ac:dyDescent="0.2">
      <c r="A36" s="410">
        <v>1136</v>
      </c>
      <c r="B36" s="411" t="s">
        <v>729</v>
      </c>
      <c r="C36" s="414">
        <v>69</v>
      </c>
      <c r="D36" s="414">
        <v>66</v>
      </c>
      <c r="E36" s="414">
        <v>61</v>
      </c>
      <c r="F36" s="414">
        <v>1</v>
      </c>
      <c r="G36" s="414">
        <v>63</v>
      </c>
      <c r="H36" s="413">
        <f t="shared" si="0"/>
        <v>260</v>
      </c>
      <c r="I36" s="417"/>
      <c r="J36" s="417"/>
      <c r="K36" s="417"/>
      <c r="L36" s="417"/>
      <c r="M36" s="417"/>
      <c r="N36" s="417"/>
    </row>
    <row r="37" spans="1:14" x14ac:dyDescent="0.2">
      <c r="A37" s="410">
        <v>1137</v>
      </c>
      <c r="B37" s="411" t="s">
        <v>729</v>
      </c>
      <c r="C37" s="412">
        <v>43</v>
      </c>
      <c r="D37" s="412">
        <v>4</v>
      </c>
      <c r="E37" s="412">
        <v>67</v>
      </c>
      <c r="F37" s="412">
        <v>53</v>
      </c>
      <c r="G37" s="412">
        <v>17</v>
      </c>
      <c r="H37" s="413">
        <f t="shared" si="0"/>
        <v>184</v>
      </c>
      <c r="I37" s="416"/>
      <c r="J37" s="416"/>
      <c r="K37" s="416"/>
      <c r="L37" s="416"/>
      <c r="M37" s="416"/>
      <c r="N37" s="416"/>
    </row>
    <row r="38" spans="1:14" x14ac:dyDescent="0.2">
      <c r="A38" s="410">
        <v>1138</v>
      </c>
      <c r="B38" s="411" t="s">
        <v>729</v>
      </c>
      <c r="C38" s="414">
        <v>47</v>
      </c>
      <c r="D38" s="414">
        <v>40</v>
      </c>
      <c r="E38" s="414">
        <v>53</v>
      </c>
      <c r="F38" s="414">
        <v>20</v>
      </c>
      <c r="G38" s="414">
        <v>10</v>
      </c>
      <c r="H38" s="413">
        <f t="shared" si="0"/>
        <v>170</v>
      </c>
      <c r="I38" s="417"/>
      <c r="J38" s="417"/>
      <c r="K38" s="417"/>
      <c r="L38" s="417"/>
      <c r="M38" s="417"/>
      <c r="N38" s="417"/>
    </row>
    <row r="39" spans="1:14" x14ac:dyDescent="0.2">
      <c r="A39" s="410">
        <v>1139</v>
      </c>
      <c r="B39" s="411" t="s">
        <v>730</v>
      </c>
      <c r="C39" s="412">
        <v>2</v>
      </c>
      <c r="D39" s="412">
        <v>49</v>
      </c>
      <c r="E39" s="412">
        <v>81</v>
      </c>
      <c r="F39" s="412">
        <v>88</v>
      </c>
      <c r="G39" s="412">
        <v>12</v>
      </c>
      <c r="H39" s="413">
        <f t="shared" si="0"/>
        <v>232</v>
      </c>
      <c r="I39" s="416"/>
      <c r="J39" s="416"/>
      <c r="K39" s="416"/>
      <c r="L39" s="416"/>
      <c r="M39" s="416"/>
      <c r="N39" s="416"/>
    </row>
    <row r="40" spans="1:14" x14ac:dyDescent="0.2">
      <c r="A40" s="410">
        <v>1140</v>
      </c>
      <c r="B40" s="411" t="s">
        <v>730</v>
      </c>
      <c r="C40" s="414">
        <v>59</v>
      </c>
      <c r="D40" s="414">
        <v>42</v>
      </c>
      <c r="E40" s="414">
        <v>51</v>
      </c>
      <c r="F40" s="414">
        <v>34</v>
      </c>
      <c r="G40" s="414">
        <v>8</v>
      </c>
      <c r="H40" s="413">
        <f t="shared" si="0"/>
        <v>194</v>
      </c>
      <c r="I40" s="417"/>
      <c r="J40" s="417"/>
      <c r="K40" s="417"/>
      <c r="L40" s="417"/>
      <c r="M40" s="417"/>
      <c r="N40" s="417"/>
    </row>
    <row r="41" spans="1:14" x14ac:dyDescent="0.2">
      <c r="A41" s="410">
        <v>1141</v>
      </c>
      <c r="B41" s="411" t="s">
        <v>730</v>
      </c>
      <c r="C41" s="412">
        <v>35</v>
      </c>
      <c r="D41" s="412">
        <v>7</v>
      </c>
      <c r="E41" s="412">
        <v>88</v>
      </c>
      <c r="F41" s="412">
        <v>14</v>
      </c>
      <c r="G41" s="412">
        <v>30</v>
      </c>
      <c r="H41" s="413">
        <f t="shared" si="0"/>
        <v>174</v>
      </c>
      <c r="I41" s="416"/>
      <c r="J41" s="416"/>
      <c r="K41" s="416"/>
      <c r="L41" s="416"/>
      <c r="M41" s="416"/>
      <c r="N41" s="416"/>
    </row>
    <row r="42" spans="1:14" x14ac:dyDescent="0.2">
      <c r="A42" s="410">
        <v>1142</v>
      </c>
      <c r="B42" s="411" t="s">
        <v>731</v>
      </c>
      <c r="C42" s="414">
        <v>80</v>
      </c>
      <c r="D42" s="414">
        <v>64</v>
      </c>
      <c r="E42" s="414">
        <v>16</v>
      </c>
      <c r="F42" s="414">
        <v>66</v>
      </c>
      <c r="G42" s="414">
        <v>23</v>
      </c>
      <c r="H42" s="413">
        <f t="shared" si="0"/>
        <v>249</v>
      </c>
      <c r="I42" s="417"/>
      <c r="J42" s="417"/>
      <c r="K42" s="417"/>
      <c r="L42" s="417"/>
      <c r="M42" s="417"/>
      <c r="N42" s="417"/>
    </row>
    <row r="43" spans="1:14" x14ac:dyDescent="0.2">
      <c r="A43" s="410">
        <v>1143</v>
      </c>
      <c r="B43" s="411" t="s">
        <v>731</v>
      </c>
      <c r="C43" s="412">
        <v>36</v>
      </c>
      <c r="D43" s="412">
        <v>84</v>
      </c>
      <c r="E43" s="412">
        <v>76</v>
      </c>
      <c r="F43" s="412">
        <v>90</v>
      </c>
      <c r="G43" s="412">
        <v>6</v>
      </c>
      <c r="H43" s="413">
        <f t="shared" si="0"/>
        <v>292</v>
      </c>
      <c r="I43" s="416"/>
      <c r="J43" s="416"/>
      <c r="K43" s="416"/>
      <c r="L43" s="416"/>
      <c r="M43" s="416"/>
      <c r="N43" s="416"/>
    </row>
    <row r="44" spans="1:14" x14ac:dyDescent="0.2">
      <c r="A44" s="410">
        <v>1144</v>
      </c>
      <c r="B44" s="411" t="s">
        <v>731</v>
      </c>
      <c r="C44" s="414">
        <v>54</v>
      </c>
      <c r="D44" s="414">
        <v>84</v>
      </c>
      <c r="E44" s="414">
        <v>32</v>
      </c>
      <c r="F44" s="414">
        <v>47</v>
      </c>
      <c r="G44" s="414">
        <v>24</v>
      </c>
      <c r="H44" s="413">
        <f t="shared" si="0"/>
        <v>241</v>
      </c>
      <c r="I44" s="417"/>
      <c r="J44" s="417"/>
      <c r="K44" s="417"/>
      <c r="L44" s="417"/>
      <c r="M44" s="417"/>
      <c r="N44" s="417"/>
    </row>
    <row r="45" spans="1:14" x14ac:dyDescent="0.2">
      <c r="A45" s="410">
        <v>1145</v>
      </c>
      <c r="B45" s="411" t="s">
        <v>732</v>
      </c>
      <c r="C45" s="412">
        <v>64</v>
      </c>
      <c r="D45" s="422">
        <v>36</v>
      </c>
      <c r="E45" s="412">
        <v>70</v>
      </c>
      <c r="F45" s="412">
        <v>85</v>
      </c>
      <c r="G45" s="451">
        <v>11</v>
      </c>
      <c r="H45" s="413">
        <f t="shared" si="0"/>
        <v>266</v>
      </c>
      <c r="I45" s="416"/>
      <c r="J45" s="416"/>
      <c r="K45" s="416"/>
      <c r="L45" s="416"/>
      <c r="M45" s="416"/>
      <c r="N45" s="416"/>
    </row>
    <row r="46" spans="1:14" x14ac:dyDescent="0.2">
      <c r="A46" s="410">
        <v>1146</v>
      </c>
      <c r="B46" s="411" t="s">
        <v>732</v>
      </c>
      <c r="C46" s="450">
        <v>11</v>
      </c>
      <c r="D46" s="414">
        <v>40</v>
      </c>
      <c r="E46" s="414">
        <v>87</v>
      </c>
      <c r="F46" s="414">
        <v>38</v>
      </c>
      <c r="G46" s="414">
        <v>80</v>
      </c>
      <c r="H46" s="413">
        <f t="shared" si="0"/>
        <v>256</v>
      </c>
      <c r="I46" s="417"/>
      <c r="J46" s="417"/>
      <c r="K46" s="417"/>
      <c r="L46" s="417"/>
      <c r="M46" s="417"/>
      <c r="N46" s="417"/>
    </row>
    <row r="47" spans="1:14" x14ac:dyDescent="0.2">
      <c r="A47" s="410">
        <v>1147</v>
      </c>
      <c r="B47" s="411" t="s">
        <v>732</v>
      </c>
      <c r="C47" s="412">
        <v>4</v>
      </c>
      <c r="D47" s="422">
        <v>36</v>
      </c>
      <c r="E47" s="412">
        <v>60</v>
      </c>
      <c r="F47" s="412">
        <v>7</v>
      </c>
      <c r="G47" s="412">
        <v>89</v>
      </c>
      <c r="H47" s="413">
        <f t="shared" si="0"/>
        <v>196</v>
      </c>
      <c r="I47" s="416"/>
      <c r="J47" s="416"/>
      <c r="K47" s="416"/>
      <c r="L47" s="416"/>
      <c r="M47" s="416"/>
      <c r="N47" s="416"/>
    </row>
    <row r="48" spans="1:14" x14ac:dyDescent="0.2">
      <c r="A48" s="410">
        <v>1148</v>
      </c>
      <c r="B48" s="411" t="s">
        <v>735</v>
      </c>
      <c r="C48" s="414">
        <v>20</v>
      </c>
      <c r="D48" s="414">
        <v>27</v>
      </c>
      <c r="E48" s="414">
        <v>42</v>
      </c>
      <c r="F48" s="414">
        <v>85</v>
      </c>
      <c r="G48" s="414">
        <v>63</v>
      </c>
      <c r="H48" s="413">
        <f t="shared" si="0"/>
        <v>237</v>
      </c>
      <c r="I48" s="417"/>
      <c r="J48" s="417"/>
      <c r="K48" s="417"/>
      <c r="L48" s="417"/>
      <c r="M48" s="417"/>
      <c r="N48" s="417"/>
    </row>
    <row r="49" spans="1:14" x14ac:dyDescent="0.2">
      <c r="A49" s="410">
        <v>1149</v>
      </c>
      <c r="B49" s="411" t="s">
        <v>735</v>
      </c>
      <c r="C49" s="412">
        <v>70</v>
      </c>
      <c r="D49" s="412">
        <v>1</v>
      </c>
      <c r="E49" s="412">
        <v>68</v>
      </c>
      <c r="F49" s="412">
        <v>60</v>
      </c>
      <c r="G49" s="412">
        <v>86</v>
      </c>
      <c r="H49" s="413">
        <f t="shared" si="0"/>
        <v>285</v>
      </c>
      <c r="I49" s="421">
        <v>27</v>
      </c>
      <c r="J49" s="421">
        <v>13</v>
      </c>
      <c r="K49" s="421">
        <v>15</v>
      </c>
      <c r="L49" s="421">
        <v>38</v>
      </c>
      <c r="M49" s="421">
        <v>63</v>
      </c>
      <c r="N49" s="413">
        <f>I49+J49+K49+L49+M49</f>
        <v>156</v>
      </c>
    </row>
    <row r="50" spans="1:14" x14ac:dyDescent="0.2">
      <c r="A50" s="410">
        <v>1150</v>
      </c>
      <c r="B50" s="411" t="s">
        <v>735</v>
      </c>
      <c r="C50" s="414">
        <v>23</v>
      </c>
      <c r="D50" s="414">
        <v>80</v>
      </c>
      <c r="E50" s="452">
        <v>82</v>
      </c>
      <c r="F50" s="414">
        <v>60</v>
      </c>
      <c r="G50" s="452">
        <v>37</v>
      </c>
      <c r="H50" s="413">
        <f t="shared" si="0"/>
        <v>282</v>
      </c>
      <c r="I50" s="417"/>
      <c r="J50" s="417"/>
      <c r="K50" s="417"/>
      <c r="L50" s="417"/>
      <c r="M50" s="417"/>
      <c r="N50" s="417"/>
    </row>
    <row r="51" spans="1:14" x14ac:dyDescent="0.2">
      <c r="A51" s="410">
        <v>1151</v>
      </c>
      <c r="B51" s="411" t="s">
        <v>737</v>
      </c>
      <c r="C51" s="412">
        <v>41</v>
      </c>
      <c r="D51" s="412">
        <v>31</v>
      </c>
      <c r="E51" s="412">
        <v>66</v>
      </c>
      <c r="F51" s="412">
        <v>87</v>
      </c>
      <c r="G51" s="412">
        <v>63</v>
      </c>
      <c r="H51" s="413">
        <f t="shared" si="0"/>
        <v>288</v>
      </c>
      <c r="I51" s="416"/>
      <c r="J51" s="416"/>
      <c r="K51" s="416"/>
      <c r="L51" s="416"/>
      <c r="M51" s="416"/>
      <c r="N51" s="416"/>
    </row>
    <row r="52" spans="1:14" x14ac:dyDescent="0.2">
      <c r="A52" s="410">
        <v>1152</v>
      </c>
      <c r="B52" s="411" t="s">
        <v>737</v>
      </c>
      <c r="C52" s="414">
        <v>86</v>
      </c>
      <c r="D52" s="414">
        <v>52</v>
      </c>
      <c r="E52" s="414">
        <v>47</v>
      </c>
      <c r="F52" s="414">
        <v>7</v>
      </c>
      <c r="G52" s="414">
        <v>75</v>
      </c>
      <c r="H52" s="413">
        <f t="shared" si="0"/>
        <v>267</v>
      </c>
      <c r="I52" s="421">
        <v>82</v>
      </c>
      <c r="J52" s="421">
        <v>45</v>
      </c>
      <c r="K52" s="421">
        <v>73</v>
      </c>
      <c r="L52" s="421">
        <v>33</v>
      </c>
      <c r="M52" s="421">
        <v>29</v>
      </c>
      <c r="N52" s="413">
        <f>I52+J52+K52+L52+M52</f>
        <v>262</v>
      </c>
    </row>
    <row r="53" spans="1:14" x14ac:dyDescent="0.2">
      <c r="A53" s="410">
        <v>1153</v>
      </c>
      <c r="B53" s="411" t="s">
        <v>737</v>
      </c>
      <c r="C53" s="412">
        <v>11</v>
      </c>
      <c r="D53" s="412">
        <v>55</v>
      </c>
      <c r="E53" s="412">
        <v>41</v>
      </c>
      <c r="F53" s="412">
        <v>54</v>
      </c>
      <c r="G53" s="412">
        <v>10</v>
      </c>
      <c r="H53" s="413">
        <f t="shared" si="0"/>
        <v>171</v>
      </c>
      <c r="I53" s="416"/>
      <c r="J53" s="416"/>
      <c r="K53" s="416"/>
      <c r="L53" s="416"/>
      <c r="M53" s="416"/>
      <c r="N53" s="416"/>
    </row>
    <row r="54" spans="1:14" x14ac:dyDescent="0.2">
      <c r="A54" s="410">
        <v>1154</v>
      </c>
      <c r="B54" s="411" t="s">
        <v>739</v>
      </c>
      <c r="C54" s="414">
        <v>79</v>
      </c>
      <c r="D54" s="414">
        <v>26</v>
      </c>
      <c r="E54" s="414">
        <v>22</v>
      </c>
      <c r="F54" s="414">
        <v>3</v>
      </c>
      <c r="G54" s="452">
        <v>28</v>
      </c>
      <c r="H54" s="413">
        <f t="shared" si="0"/>
        <v>158</v>
      </c>
      <c r="I54" s="417"/>
      <c r="J54" s="417"/>
      <c r="K54" s="417"/>
      <c r="L54" s="417"/>
      <c r="M54" s="417"/>
      <c r="N54" s="417"/>
    </row>
    <row r="55" spans="1:14" x14ac:dyDescent="0.2">
      <c r="A55" s="410">
        <v>1155</v>
      </c>
      <c r="B55" s="411" t="s">
        <v>739</v>
      </c>
      <c r="C55" s="412">
        <v>74</v>
      </c>
      <c r="D55" s="412">
        <v>23</v>
      </c>
      <c r="E55" s="412">
        <v>39</v>
      </c>
      <c r="F55" s="412">
        <v>11</v>
      </c>
      <c r="G55" s="412">
        <v>72</v>
      </c>
      <c r="H55" s="413">
        <f t="shared" si="0"/>
        <v>219</v>
      </c>
      <c r="I55" s="421">
        <v>3</v>
      </c>
      <c r="J55" s="421">
        <v>47</v>
      </c>
      <c r="K55" s="421">
        <v>28</v>
      </c>
      <c r="L55" s="421">
        <v>29</v>
      </c>
      <c r="M55" s="421">
        <v>83</v>
      </c>
      <c r="N55" s="413">
        <f>I55+J55+K55+L55+M55</f>
        <v>190</v>
      </c>
    </row>
    <row r="56" spans="1:14" x14ac:dyDescent="0.2">
      <c r="A56" s="410">
        <v>1156</v>
      </c>
      <c r="B56" s="411" t="s">
        <v>739</v>
      </c>
      <c r="C56" s="414">
        <v>21</v>
      </c>
      <c r="D56" s="414">
        <v>15</v>
      </c>
      <c r="E56" s="414">
        <v>38</v>
      </c>
      <c r="F56" s="414">
        <v>20</v>
      </c>
      <c r="G56" s="422">
        <v>33</v>
      </c>
      <c r="H56" s="413">
        <f t="shared" si="0"/>
        <v>127</v>
      </c>
      <c r="I56" s="417"/>
      <c r="J56" s="417"/>
      <c r="K56" s="417"/>
      <c r="L56" s="417"/>
      <c r="M56" s="417"/>
      <c r="N56" s="417"/>
    </row>
    <row r="57" spans="1:14" x14ac:dyDescent="0.2">
      <c r="A57" s="410">
        <v>1157</v>
      </c>
      <c r="B57" s="411" t="s">
        <v>741</v>
      </c>
      <c r="C57" s="412">
        <v>61</v>
      </c>
      <c r="D57" s="412">
        <v>9</v>
      </c>
      <c r="E57" s="418">
        <v>37</v>
      </c>
      <c r="F57" s="412">
        <v>8</v>
      </c>
      <c r="G57" s="418">
        <v>73</v>
      </c>
      <c r="H57" s="413">
        <f t="shared" si="0"/>
        <v>188</v>
      </c>
      <c r="I57" s="416"/>
      <c r="J57" s="416"/>
      <c r="K57" s="416"/>
      <c r="L57" s="416"/>
      <c r="M57" s="416"/>
      <c r="N57" s="416"/>
    </row>
    <row r="58" spans="1:14" x14ac:dyDescent="0.2">
      <c r="A58" s="410">
        <v>1158</v>
      </c>
      <c r="B58" s="411" t="s">
        <v>741</v>
      </c>
      <c r="C58" s="414">
        <v>19</v>
      </c>
      <c r="D58" s="414">
        <v>12</v>
      </c>
      <c r="E58" s="414">
        <v>51</v>
      </c>
      <c r="F58" s="414">
        <v>56</v>
      </c>
      <c r="G58" s="414">
        <v>61</v>
      </c>
      <c r="H58" s="413">
        <f t="shared" si="0"/>
        <v>199</v>
      </c>
      <c r="I58" s="421">
        <v>72</v>
      </c>
      <c r="J58" s="421">
        <v>26</v>
      </c>
      <c r="K58" s="421">
        <v>87</v>
      </c>
      <c r="L58" s="421">
        <v>30</v>
      </c>
      <c r="M58" s="421">
        <v>43</v>
      </c>
      <c r="N58" s="413">
        <f>I58+J58+K58+L58+M58</f>
        <v>258</v>
      </c>
    </row>
    <row r="59" spans="1:14" x14ac:dyDescent="0.2">
      <c r="A59" s="410">
        <v>1159</v>
      </c>
      <c r="B59" s="411" t="s">
        <v>741</v>
      </c>
      <c r="C59" s="412">
        <v>71</v>
      </c>
      <c r="D59" s="412">
        <v>3</v>
      </c>
      <c r="E59" s="412">
        <v>27</v>
      </c>
      <c r="F59" s="412">
        <v>42</v>
      </c>
      <c r="G59" s="412">
        <v>18</v>
      </c>
      <c r="H59" s="413">
        <f t="shared" si="0"/>
        <v>161</v>
      </c>
      <c r="I59" s="416"/>
      <c r="J59" s="416"/>
      <c r="K59" s="416"/>
      <c r="L59" s="416"/>
      <c r="M59" s="416"/>
      <c r="N59" s="416"/>
    </row>
    <row r="60" spans="1:14" x14ac:dyDescent="0.2">
      <c r="A60" s="410">
        <v>1160</v>
      </c>
      <c r="B60" s="411" t="s">
        <v>743</v>
      </c>
      <c r="C60" s="414">
        <v>42</v>
      </c>
      <c r="D60" s="414">
        <v>32</v>
      </c>
      <c r="E60" s="414">
        <v>36</v>
      </c>
      <c r="F60" s="414">
        <v>47</v>
      </c>
      <c r="G60" s="414">
        <v>66</v>
      </c>
      <c r="H60" s="413">
        <f t="shared" si="0"/>
        <v>223</v>
      </c>
      <c r="I60" s="417"/>
      <c r="J60" s="417"/>
      <c r="K60" s="417"/>
      <c r="L60" s="417"/>
      <c r="M60" s="417"/>
      <c r="N60" s="417"/>
    </row>
    <row r="61" spans="1:14" x14ac:dyDescent="0.2">
      <c r="A61" s="410">
        <v>1161</v>
      </c>
      <c r="B61" s="411" t="s">
        <v>743</v>
      </c>
      <c r="C61" s="412">
        <v>35</v>
      </c>
      <c r="D61" s="412">
        <v>7</v>
      </c>
      <c r="E61" s="412">
        <v>12</v>
      </c>
      <c r="F61" s="412">
        <v>85</v>
      </c>
      <c r="G61" s="412">
        <v>89</v>
      </c>
      <c r="H61" s="413">
        <f t="shared" si="0"/>
        <v>228</v>
      </c>
      <c r="I61" s="421">
        <v>21</v>
      </c>
      <c r="J61" s="421">
        <v>78</v>
      </c>
      <c r="K61" s="421">
        <v>81</v>
      </c>
      <c r="L61" s="421">
        <v>71</v>
      </c>
      <c r="M61" s="421">
        <v>31</v>
      </c>
      <c r="N61" s="413">
        <f>I61+J61+K61+L61+M61</f>
        <v>282</v>
      </c>
    </row>
    <row r="62" spans="1:14" x14ac:dyDescent="0.2">
      <c r="A62" s="410">
        <v>1162</v>
      </c>
      <c r="B62" s="411" t="s">
        <v>743</v>
      </c>
      <c r="C62" s="414">
        <v>58</v>
      </c>
      <c r="D62" s="414">
        <v>13</v>
      </c>
      <c r="E62" s="414">
        <v>62</v>
      </c>
      <c r="F62" s="414">
        <v>89</v>
      </c>
      <c r="G62" s="414">
        <v>22</v>
      </c>
      <c r="H62" s="413">
        <f t="shared" si="0"/>
        <v>244</v>
      </c>
      <c r="I62" s="417"/>
      <c r="J62" s="417"/>
      <c r="K62" s="417"/>
      <c r="L62" s="417"/>
      <c r="M62" s="417"/>
      <c r="N62" s="417"/>
    </row>
    <row r="63" spans="1:14" x14ac:dyDescent="0.2">
      <c r="A63" s="410">
        <v>1163</v>
      </c>
      <c r="B63" s="411" t="s">
        <v>744</v>
      </c>
      <c r="C63" s="412">
        <v>71</v>
      </c>
      <c r="D63" s="412">
        <v>4</v>
      </c>
      <c r="E63" s="412">
        <v>28</v>
      </c>
      <c r="F63" s="412">
        <v>37</v>
      </c>
      <c r="G63" s="412">
        <v>89</v>
      </c>
      <c r="H63" s="413">
        <f t="shared" si="0"/>
        <v>229</v>
      </c>
      <c r="I63" s="416"/>
      <c r="J63" s="416"/>
      <c r="K63" s="416"/>
      <c r="L63" s="416"/>
      <c r="M63" s="416"/>
      <c r="N63" s="416"/>
    </row>
    <row r="64" spans="1:14" x14ac:dyDescent="0.2">
      <c r="A64" s="410">
        <v>1164</v>
      </c>
      <c r="B64" s="411" t="s">
        <v>744</v>
      </c>
      <c r="C64" s="414">
        <v>88</v>
      </c>
      <c r="D64" s="414">
        <v>13</v>
      </c>
      <c r="E64" s="414">
        <v>58</v>
      </c>
      <c r="F64" s="414">
        <v>85</v>
      </c>
      <c r="G64" s="414">
        <v>34</v>
      </c>
      <c r="H64" s="413">
        <f t="shared" si="0"/>
        <v>278</v>
      </c>
      <c r="I64" s="421">
        <v>57</v>
      </c>
      <c r="J64" s="421">
        <v>71</v>
      </c>
      <c r="K64" s="421">
        <v>79</v>
      </c>
      <c r="L64" s="421">
        <v>49</v>
      </c>
      <c r="M64" s="421">
        <v>35</v>
      </c>
      <c r="N64" s="413">
        <f>I64+J64+K64+L64+M64</f>
        <v>291</v>
      </c>
    </row>
    <row r="65" spans="1:14" x14ac:dyDescent="0.2">
      <c r="A65" s="410">
        <v>1165</v>
      </c>
      <c r="B65" s="411" t="s">
        <v>744</v>
      </c>
      <c r="C65" s="412">
        <v>88</v>
      </c>
      <c r="D65" s="412">
        <v>16</v>
      </c>
      <c r="E65" s="412">
        <v>74</v>
      </c>
      <c r="F65" s="412">
        <v>89</v>
      </c>
      <c r="G65" s="412">
        <v>44</v>
      </c>
      <c r="H65" s="413">
        <f t="shared" si="0"/>
        <v>311</v>
      </c>
      <c r="I65" s="416"/>
      <c r="J65" s="416"/>
      <c r="K65" s="416"/>
      <c r="L65" s="416"/>
      <c r="M65" s="416"/>
      <c r="N65" s="416"/>
    </row>
    <row r="66" spans="1:14" x14ac:dyDescent="0.2">
      <c r="A66" s="410">
        <v>1166</v>
      </c>
      <c r="B66" s="411" t="s">
        <v>733</v>
      </c>
      <c r="C66" s="414">
        <v>77</v>
      </c>
      <c r="D66" s="414">
        <v>48</v>
      </c>
      <c r="E66" s="414">
        <v>68</v>
      </c>
      <c r="F66" s="414">
        <v>67</v>
      </c>
      <c r="G66" s="414">
        <v>27</v>
      </c>
      <c r="H66" s="413">
        <f t="shared" si="0"/>
        <v>287</v>
      </c>
      <c r="I66" s="417"/>
      <c r="J66" s="417"/>
      <c r="K66" s="417"/>
      <c r="L66" s="417"/>
      <c r="M66" s="417"/>
      <c r="N66" s="417"/>
    </row>
    <row r="67" spans="1:14" x14ac:dyDescent="0.2">
      <c r="A67" s="410">
        <v>1167</v>
      </c>
      <c r="B67" s="411" t="s">
        <v>733</v>
      </c>
      <c r="C67" s="412">
        <v>36</v>
      </c>
      <c r="D67" s="412">
        <v>37</v>
      </c>
      <c r="E67" s="412">
        <v>82</v>
      </c>
      <c r="F67" s="412">
        <v>26</v>
      </c>
      <c r="G67" s="450">
        <v>66</v>
      </c>
      <c r="H67" s="413">
        <f t="shared" ref="H67:H79" si="1">C67+D67+E67+F67+G67</f>
        <v>247</v>
      </c>
      <c r="I67" s="421">
        <v>38</v>
      </c>
      <c r="J67" s="421">
        <v>28</v>
      </c>
      <c r="K67" s="421">
        <v>25</v>
      </c>
      <c r="L67" s="421">
        <v>30</v>
      </c>
      <c r="M67" s="421">
        <v>35</v>
      </c>
      <c r="N67" s="413">
        <f>I67+J67+K67+L67+M67</f>
        <v>156</v>
      </c>
    </row>
    <row r="68" spans="1:14" x14ac:dyDescent="0.2">
      <c r="A68" s="410">
        <v>1168</v>
      </c>
      <c r="B68" s="411" t="s">
        <v>733</v>
      </c>
      <c r="C68" s="450">
        <v>11</v>
      </c>
      <c r="D68" s="414">
        <v>5</v>
      </c>
      <c r="E68" s="414">
        <v>19</v>
      </c>
      <c r="F68" s="414">
        <v>30</v>
      </c>
      <c r="G68" s="414">
        <v>9</v>
      </c>
      <c r="H68" s="413">
        <f t="shared" si="1"/>
        <v>74</v>
      </c>
      <c r="I68" s="417"/>
      <c r="J68" s="417"/>
      <c r="K68" s="417"/>
      <c r="L68" s="417"/>
      <c r="M68" s="417"/>
      <c r="N68" s="417"/>
    </row>
    <row r="69" spans="1:14" x14ac:dyDescent="0.2">
      <c r="A69" s="410">
        <v>1169</v>
      </c>
      <c r="B69" s="411" t="s">
        <v>734</v>
      </c>
      <c r="C69" s="412">
        <v>53</v>
      </c>
      <c r="D69" s="412">
        <v>82</v>
      </c>
      <c r="E69" s="412">
        <v>47</v>
      </c>
      <c r="F69" s="412">
        <v>81</v>
      </c>
      <c r="G69" s="412">
        <v>46</v>
      </c>
      <c r="H69" s="413">
        <f t="shared" si="1"/>
        <v>309</v>
      </c>
      <c r="I69" s="416"/>
      <c r="J69" s="416"/>
      <c r="K69" s="416"/>
      <c r="L69" s="416"/>
      <c r="M69" s="416"/>
      <c r="N69" s="416"/>
    </row>
    <row r="70" spans="1:14" x14ac:dyDescent="0.2">
      <c r="A70" s="410">
        <v>1170</v>
      </c>
      <c r="B70" s="411" t="s">
        <v>734</v>
      </c>
      <c r="C70" s="414">
        <v>53</v>
      </c>
      <c r="D70" s="414">
        <v>78</v>
      </c>
      <c r="E70" s="414">
        <v>40</v>
      </c>
      <c r="F70" s="414">
        <v>81</v>
      </c>
      <c r="G70" s="414">
        <v>10</v>
      </c>
      <c r="H70" s="413">
        <f t="shared" si="1"/>
        <v>262</v>
      </c>
      <c r="I70" s="421">
        <v>82</v>
      </c>
      <c r="J70" s="421">
        <v>50</v>
      </c>
      <c r="K70" s="421">
        <v>51</v>
      </c>
      <c r="L70" s="421">
        <v>36</v>
      </c>
      <c r="M70" s="421">
        <v>30</v>
      </c>
      <c r="N70" s="413">
        <f>I70+J70+K70+L70+M70</f>
        <v>249</v>
      </c>
    </row>
    <row r="71" spans="1:14" x14ac:dyDescent="0.2">
      <c r="A71" s="410">
        <v>1171</v>
      </c>
      <c r="B71" s="411" t="s">
        <v>734</v>
      </c>
      <c r="C71" s="412">
        <v>37</v>
      </c>
      <c r="D71" s="412">
        <v>49</v>
      </c>
      <c r="E71" s="412">
        <v>56</v>
      </c>
      <c r="F71" s="412">
        <v>32</v>
      </c>
      <c r="G71" s="412">
        <v>12</v>
      </c>
      <c r="H71" s="413">
        <f t="shared" si="1"/>
        <v>186</v>
      </c>
      <c r="I71" s="416"/>
      <c r="J71" s="416"/>
      <c r="K71" s="416"/>
      <c r="L71" s="416"/>
      <c r="M71" s="416"/>
      <c r="N71" s="416"/>
    </row>
    <row r="72" spans="1:14" x14ac:dyDescent="0.2">
      <c r="A72" s="410">
        <v>1172</v>
      </c>
      <c r="B72" s="411" t="s">
        <v>736</v>
      </c>
      <c r="C72" s="414">
        <v>86</v>
      </c>
      <c r="D72" s="414">
        <v>52</v>
      </c>
      <c r="E72" s="414">
        <v>72</v>
      </c>
      <c r="F72" s="452">
        <v>82</v>
      </c>
      <c r="G72" s="452">
        <v>28</v>
      </c>
      <c r="H72" s="413">
        <f t="shared" si="1"/>
        <v>320</v>
      </c>
      <c r="I72" s="417"/>
      <c r="J72" s="417"/>
      <c r="K72" s="417"/>
      <c r="L72" s="417"/>
      <c r="M72" s="417"/>
      <c r="N72" s="417"/>
    </row>
    <row r="73" spans="1:14" x14ac:dyDescent="0.2">
      <c r="A73" s="410">
        <v>1173</v>
      </c>
      <c r="B73" s="411" t="s">
        <v>736</v>
      </c>
      <c r="C73" s="412">
        <v>65</v>
      </c>
      <c r="D73" s="412">
        <v>21</v>
      </c>
      <c r="E73" s="412">
        <v>89</v>
      </c>
      <c r="F73" s="412">
        <v>53</v>
      </c>
      <c r="G73" s="412">
        <v>23</v>
      </c>
      <c r="H73" s="413">
        <f t="shared" si="1"/>
        <v>251</v>
      </c>
      <c r="I73" s="421">
        <v>81</v>
      </c>
      <c r="J73" s="421">
        <v>28</v>
      </c>
      <c r="K73" s="421">
        <v>61</v>
      </c>
      <c r="L73" s="421">
        <v>17</v>
      </c>
      <c r="M73" s="421">
        <v>35</v>
      </c>
      <c r="N73" s="413">
        <f>I73+J73+K73+L73+M73</f>
        <v>222</v>
      </c>
    </row>
    <row r="74" spans="1:14" x14ac:dyDescent="0.2">
      <c r="A74" s="410">
        <v>1174</v>
      </c>
      <c r="B74" s="411" t="s">
        <v>736</v>
      </c>
      <c r="C74" s="414">
        <v>40</v>
      </c>
      <c r="D74" s="414">
        <v>48</v>
      </c>
      <c r="E74" s="414">
        <v>44</v>
      </c>
      <c r="F74" s="414">
        <v>35</v>
      </c>
      <c r="G74" s="414">
        <v>81</v>
      </c>
      <c r="H74" s="413">
        <f t="shared" si="1"/>
        <v>248</v>
      </c>
      <c r="I74" s="417"/>
      <c r="J74" s="417"/>
      <c r="K74" s="417"/>
      <c r="L74" s="417"/>
      <c r="M74" s="417"/>
      <c r="N74" s="417"/>
    </row>
    <row r="75" spans="1:14" x14ac:dyDescent="0.2">
      <c r="A75" s="410">
        <v>1175</v>
      </c>
      <c r="B75" s="411" t="s">
        <v>738</v>
      </c>
      <c r="C75" s="412">
        <v>72</v>
      </c>
      <c r="D75" s="412">
        <v>8</v>
      </c>
      <c r="E75" s="412">
        <v>34</v>
      </c>
      <c r="F75" s="412">
        <v>44</v>
      </c>
      <c r="G75" s="412">
        <v>60</v>
      </c>
      <c r="H75" s="413">
        <f t="shared" si="1"/>
        <v>218</v>
      </c>
      <c r="I75" s="416"/>
      <c r="J75" s="416"/>
      <c r="K75" s="416"/>
      <c r="L75" s="416"/>
      <c r="M75" s="416"/>
      <c r="N75" s="416"/>
    </row>
    <row r="76" spans="1:14" x14ac:dyDescent="0.2">
      <c r="A76" s="410">
        <v>1176</v>
      </c>
      <c r="B76" s="411" t="s">
        <v>738</v>
      </c>
      <c r="C76" s="414">
        <v>50</v>
      </c>
      <c r="D76" s="414">
        <v>72</v>
      </c>
      <c r="E76" s="414">
        <v>27</v>
      </c>
      <c r="F76" s="414">
        <v>14</v>
      </c>
      <c r="G76" s="414">
        <v>56</v>
      </c>
      <c r="H76" s="413">
        <f t="shared" si="1"/>
        <v>219</v>
      </c>
      <c r="I76" s="421">
        <v>10</v>
      </c>
      <c r="J76" s="421">
        <v>22</v>
      </c>
      <c r="K76" s="421">
        <v>59</v>
      </c>
      <c r="L76" s="421">
        <v>46</v>
      </c>
      <c r="M76" s="421">
        <v>33</v>
      </c>
      <c r="N76" s="413">
        <f>I76+J76+K76+L76+M76</f>
        <v>170</v>
      </c>
    </row>
    <row r="77" spans="1:14" x14ac:dyDescent="0.2">
      <c r="A77" s="410">
        <v>1177</v>
      </c>
      <c r="B77" s="411" t="s">
        <v>738</v>
      </c>
      <c r="C77" s="412">
        <v>71</v>
      </c>
      <c r="D77" s="412">
        <v>10</v>
      </c>
      <c r="E77" s="412">
        <v>31</v>
      </c>
      <c r="F77" s="412">
        <v>82</v>
      </c>
      <c r="G77" s="412">
        <v>64</v>
      </c>
      <c r="H77" s="413">
        <f t="shared" si="1"/>
        <v>258</v>
      </c>
      <c r="I77" s="416"/>
      <c r="J77" s="416"/>
      <c r="K77" s="416"/>
      <c r="L77" s="416"/>
      <c r="M77" s="416"/>
      <c r="N77" s="416"/>
    </row>
    <row r="78" spans="1:14" x14ac:dyDescent="0.2">
      <c r="A78" s="410">
        <v>1178</v>
      </c>
      <c r="B78" s="411" t="s">
        <v>740</v>
      </c>
      <c r="C78" s="414">
        <v>42</v>
      </c>
      <c r="D78" s="414">
        <v>28</v>
      </c>
      <c r="E78" s="414">
        <v>68</v>
      </c>
      <c r="F78" s="414">
        <v>7</v>
      </c>
      <c r="G78" s="418">
        <v>33</v>
      </c>
      <c r="H78" s="413">
        <f t="shared" si="1"/>
        <v>178</v>
      </c>
    </row>
    <row r="79" spans="1:14" x14ac:dyDescent="0.2">
      <c r="A79" s="410">
        <v>1179</v>
      </c>
      <c r="B79" s="411" t="s">
        <v>740</v>
      </c>
      <c r="C79" s="414">
        <v>26</v>
      </c>
      <c r="D79" s="414">
        <v>14</v>
      </c>
      <c r="E79" s="414">
        <v>10</v>
      </c>
      <c r="F79" s="450">
        <v>35</v>
      </c>
      <c r="G79" s="450">
        <v>53</v>
      </c>
      <c r="H79" s="413">
        <f t="shared" si="1"/>
        <v>138</v>
      </c>
      <c r="I79" s="421">
        <v>16</v>
      </c>
      <c r="J79" s="421">
        <v>37</v>
      </c>
      <c r="K79" s="421">
        <v>78</v>
      </c>
      <c r="L79" s="421">
        <v>55</v>
      </c>
      <c r="M79" s="421">
        <v>9</v>
      </c>
      <c r="N79" s="413">
        <f>I79+J79+K79+L79+M79</f>
        <v>195</v>
      </c>
    </row>
  </sheetData>
  <mergeCells count="1"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9D1E-81D6-4541-B54C-614F2C63413B}">
  <dimension ref="A1:AA85"/>
  <sheetViews>
    <sheetView tabSelected="1" topLeftCell="A60" zoomScale="200" zoomScaleNormal="200" workbookViewId="0">
      <selection activeCell="N85" sqref="N85"/>
    </sheetView>
  </sheetViews>
  <sheetFormatPr baseColWidth="10" defaultRowHeight="15" x14ac:dyDescent="0.2"/>
  <cols>
    <col min="1" max="1" width="7.5" bestFit="1" customWidth="1"/>
    <col min="2" max="2" width="9.1640625" bestFit="1" customWidth="1"/>
    <col min="3" max="7" width="4" bestFit="1" customWidth="1"/>
    <col min="8" max="8" width="6.6640625" bestFit="1" customWidth="1"/>
    <col min="9" max="13" width="3.5" bestFit="1" customWidth="1"/>
    <col min="14" max="14" width="13.1640625" bestFit="1" customWidth="1"/>
    <col min="16" max="16" width="4.1640625" bestFit="1" customWidth="1"/>
    <col min="17" max="20" width="3.1640625" bestFit="1" customWidth="1"/>
    <col min="21" max="21" width="5.1640625" customWidth="1"/>
    <col min="22" max="22" width="1.83203125" customWidth="1"/>
    <col min="23" max="27" width="3.1640625" bestFit="1" customWidth="1"/>
  </cols>
  <sheetData>
    <row r="1" spans="1:14" ht="18" x14ac:dyDescent="0.2">
      <c r="A1" s="431" t="s">
        <v>715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4" x14ac:dyDescent="0.2">
      <c r="A2" s="409" t="s">
        <v>716</v>
      </c>
      <c r="B2" s="409" t="s">
        <v>608</v>
      </c>
      <c r="C2" s="409" t="s">
        <v>260</v>
      </c>
      <c r="D2" s="409" t="s">
        <v>261</v>
      </c>
      <c r="E2" s="409" t="s">
        <v>262</v>
      </c>
      <c r="F2" s="409" t="s">
        <v>263</v>
      </c>
      <c r="G2" s="409" t="s">
        <v>264</v>
      </c>
      <c r="H2" s="409" t="s">
        <v>609</v>
      </c>
      <c r="I2" s="409" t="s">
        <v>9</v>
      </c>
      <c r="J2" s="409" t="s">
        <v>10</v>
      </c>
      <c r="K2" s="409" t="s">
        <v>11</v>
      </c>
      <c r="L2" s="409" t="s">
        <v>12</v>
      </c>
      <c r="M2" s="409" t="s">
        <v>13</v>
      </c>
      <c r="N2" s="409" t="s">
        <v>717</v>
      </c>
    </row>
    <row r="3" spans="1:14" x14ac:dyDescent="0.2">
      <c r="A3" s="410">
        <v>1103</v>
      </c>
      <c r="B3" s="411" t="s">
        <v>718</v>
      </c>
      <c r="C3" s="412">
        <v>50</v>
      </c>
      <c r="D3" s="412">
        <v>10</v>
      </c>
      <c r="E3" s="412">
        <v>77</v>
      </c>
      <c r="F3" s="412">
        <v>9</v>
      </c>
      <c r="G3" s="412">
        <v>78</v>
      </c>
      <c r="H3" s="413">
        <f t="shared" ref="H3:H66" si="0">C3+D3+E3+F3+G3</f>
        <v>224</v>
      </c>
      <c r="I3" s="416"/>
      <c r="J3" s="416"/>
      <c r="K3" s="416"/>
      <c r="L3" s="416"/>
      <c r="M3" s="416"/>
      <c r="N3" s="416"/>
    </row>
    <row r="4" spans="1:14" x14ac:dyDescent="0.2">
      <c r="A4" s="410">
        <v>1104</v>
      </c>
      <c r="B4" s="411" t="s">
        <v>718</v>
      </c>
      <c r="C4" s="414">
        <v>39</v>
      </c>
      <c r="D4" s="414">
        <v>68</v>
      </c>
      <c r="E4" s="414">
        <v>89</v>
      </c>
      <c r="F4" s="414">
        <v>65</v>
      </c>
      <c r="G4" s="414">
        <v>66</v>
      </c>
      <c r="H4" s="413">
        <f t="shared" si="0"/>
        <v>327</v>
      </c>
      <c r="I4" s="417"/>
      <c r="J4" s="417"/>
      <c r="K4" s="417"/>
      <c r="L4" s="417"/>
      <c r="M4" s="417"/>
      <c r="N4" s="417"/>
    </row>
    <row r="5" spans="1:14" x14ac:dyDescent="0.2">
      <c r="A5" s="410">
        <v>1105</v>
      </c>
      <c r="B5" s="411" t="s">
        <v>718</v>
      </c>
      <c r="C5" s="412">
        <v>61</v>
      </c>
      <c r="D5" s="412">
        <v>80</v>
      </c>
      <c r="E5" s="412">
        <v>15</v>
      </c>
      <c r="F5" s="412">
        <v>19</v>
      </c>
      <c r="G5" s="412">
        <v>41</v>
      </c>
      <c r="H5" s="413">
        <f t="shared" si="0"/>
        <v>216</v>
      </c>
      <c r="I5" s="416"/>
      <c r="J5" s="416"/>
      <c r="K5" s="416"/>
      <c r="L5" s="416"/>
      <c r="M5" s="416"/>
      <c r="N5" s="416"/>
    </row>
    <row r="6" spans="1:14" x14ac:dyDescent="0.2">
      <c r="A6" s="410">
        <v>1106</v>
      </c>
      <c r="B6" s="411" t="s">
        <v>719</v>
      </c>
      <c r="C6" s="414">
        <v>63</v>
      </c>
      <c r="D6" s="414">
        <v>67</v>
      </c>
      <c r="E6" s="414">
        <v>34</v>
      </c>
      <c r="F6" s="414">
        <v>8</v>
      </c>
      <c r="G6" s="414">
        <v>61</v>
      </c>
      <c r="H6" s="413">
        <f t="shared" si="0"/>
        <v>233</v>
      </c>
      <c r="I6" s="417"/>
      <c r="J6" s="417"/>
      <c r="K6" s="417"/>
      <c r="L6" s="417"/>
      <c r="M6" s="417"/>
      <c r="N6" s="417"/>
    </row>
    <row r="7" spans="1:14" x14ac:dyDescent="0.2">
      <c r="A7" s="410">
        <v>1107</v>
      </c>
      <c r="B7" s="411" t="s">
        <v>719</v>
      </c>
      <c r="C7" s="412">
        <v>85</v>
      </c>
      <c r="D7" s="412">
        <v>1</v>
      </c>
      <c r="E7" s="412">
        <v>6</v>
      </c>
      <c r="F7" s="412">
        <v>31</v>
      </c>
      <c r="G7" s="412">
        <v>16</v>
      </c>
      <c r="H7" s="413">
        <f t="shared" si="0"/>
        <v>139</v>
      </c>
      <c r="I7" s="416"/>
      <c r="J7" s="416"/>
      <c r="K7" s="416"/>
      <c r="L7" s="416"/>
      <c r="M7" s="416"/>
      <c r="N7" s="416"/>
    </row>
    <row r="8" spans="1:14" x14ac:dyDescent="0.2">
      <c r="A8" s="410">
        <v>1108</v>
      </c>
      <c r="B8" s="411" t="s">
        <v>719</v>
      </c>
      <c r="C8" s="414">
        <v>8</v>
      </c>
      <c r="D8" s="414">
        <v>76</v>
      </c>
      <c r="E8" s="414">
        <v>47</v>
      </c>
      <c r="F8" s="414">
        <v>13</v>
      </c>
      <c r="G8" s="414">
        <v>28</v>
      </c>
      <c r="H8" s="413">
        <f t="shared" si="0"/>
        <v>172</v>
      </c>
      <c r="I8" s="417"/>
      <c r="J8" s="417"/>
      <c r="K8" s="417"/>
      <c r="L8" s="417"/>
      <c r="M8" s="417"/>
      <c r="N8" s="417"/>
    </row>
    <row r="9" spans="1:14" x14ac:dyDescent="0.2">
      <c r="A9" s="410">
        <v>1109</v>
      </c>
      <c r="B9" s="411" t="s">
        <v>720</v>
      </c>
      <c r="C9" s="412">
        <v>30</v>
      </c>
      <c r="D9" s="412">
        <v>16</v>
      </c>
      <c r="E9" s="412">
        <v>86</v>
      </c>
      <c r="F9" s="412">
        <v>51</v>
      </c>
      <c r="G9" s="412">
        <v>88</v>
      </c>
      <c r="H9" s="413">
        <f t="shared" si="0"/>
        <v>271</v>
      </c>
      <c r="I9" s="416"/>
      <c r="J9" s="416"/>
      <c r="K9" s="416"/>
      <c r="L9" s="416"/>
      <c r="M9" s="416"/>
      <c r="N9" s="416"/>
    </row>
    <row r="10" spans="1:14" x14ac:dyDescent="0.2">
      <c r="A10" s="410">
        <v>1110</v>
      </c>
      <c r="B10" s="411" t="s">
        <v>720</v>
      </c>
      <c r="C10" s="414">
        <v>73</v>
      </c>
      <c r="D10" s="414">
        <v>47</v>
      </c>
      <c r="E10" s="414">
        <v>79</v>
      </c>
      <c r="F10" s="414">
        <v>20</v>
      </c>
      <c r="G10" s="414">
        <v>76</v>
      </c>
      <c r="H10" s="413">
        <f t="shared" si="0"/>
        <v>295</v>
      </c>
      <c r="I10" s="417"/>
      <c r="J10" s="417"/>
      <c r="K10" s="417"/>
      <c r="L10" s="417"/>
      <c r="M10" s="417"/>
      <c r="N10" s="417"/>
    </row>
    <row r="11" spans="1:14" x14ac:dyDescent="0.2">
      <c r="A11" s="410">
        <v>1111</v>
      </c>
      <c r="B11" s="411" t="s">
        <v>720</v>
      </c>
      <c r="C11" s="412">
        <v>2</v>
      </c>
      <c r="D11" s="412">
        <v>12</v>
      </c>
      <c r="E11" s="412">
        <v>7</v>
      </c>
      <c r="F11" s="412">
        <v>20</v>
      </c>
      <c r="G11" s="412">
        <v>28</v>
      </c>
      <c r="H11" s="413">
        <f t="shared" si="0"/>
        <v>69</v>
      </c>
      <c r="I11" s="416"/>
      <c r="J11" s="416"/>
      <c r="K11" s="416"/>
      <c r="L11" s="416"/>
      <c r="M11" s="416"/>
      <c r="N11" s="416"/>
    </row>
    <row r="12" spans="1:14" x14ac:dyDescent="0.2">
      <c r="A12" s="410">
        <v>1112</v>
      </c>
      <c r="B12" s="411" t="s">
        <v>721</v>
      </c>
      <c r="C12" s="414">
        <v>3</v>
      </c>
      <c r="D12" s="414">
        <v>16</v>
      </c>
      <c r="E12" s="414">
        <v>89</v>
      </c>
      <c r="F12" s="414">
        <v>87</v>
      </c>
      <c r="G12" s="414">
        <v>46</v>
      </c>
      <c r="H12" s="413">
        <f t="shared" si="0"/>
        <v>241</v>
      </c>
      <c r="I12" s="417"/>
      <c r="J12" s="417"/>
      <c r="K12" s="417"/>
      <c r="L12" s="417"/>
      <c r="M12" s="417"/>
      <c r="N12" s="417"/>
    </row>
    <row r="13" spans="1:14" x14ac:dyDescent="0.2">
      <c r="A13" s="410">
        <v>1113</v>
      </c>
      <c r="B13" s="411" t="s">
        <v>721</v>
      </c>
      <c r="C13" s="412">
        <v>44</v>
      </c>
      <c r="D13" s="412">
        <v>4</v>
      </c>
      <c r="E13" s="412">
        <v>43</v>
      </c>
      <c r="F13" s="412">
        <v>58</v>
      </c>
      <c r="G13" s="412">
        <v>90</v>
      </c>
      <c r="H13" s="413">
        <f t="shared" si="0"/>
        <v>239</v>
      </c>
      <c r="I13" s="416"/>
      <c r="J13" s="416"/>
      <c r="K13" s="416"/>
      <c r="L13" s="416"/>
      <c r="M13" s="416"/>
      <c r="N13" s="416"/>
    </row>
    <row r="14" spans="1:14" x14ac:dyDescent="0.2">
      <c r="A14" s="410">
        <v>1114</v>
      </c>
      <c r="B14" s="411" t="s">
        <v>721</v>
      </c>
      <c r="C14" s="414">
        <v>41</v>
      </c>
      <c r="D14" s="414">
        <v>83</v>
      </c>
      <c r="E14" s="414">
        <v>34</v>
      </c>
      <c r="F14" s="414">
        <v>47</v>
      </c>
      <c r="G14" s="414">
        <v>38</v>
      </c>
      <c r="H14" s="413">
        <f t="shared" si="0"/>
        <v>243</v>
      </c>
      <c r="I14" s="417"/>
      <c r="J14" s="417"/>
      <c r="K14" s="417"/>
      <c r="L14" s="417"/>
      <c r="M14" s="417"/>
      <c r="N14" s="417"/>
    </row>
    <row r="15" spans="1:14" x14ac:dyDescent="0.2">
      <c r="A15" s="410">
        <v>1115</v>
      </c>
      <c r="B15" s="411" t="s">
        <v>722</v>
      </c>
      <c r="C15" s="412">
        <v>34</v>
      </c>
      <c r="D15" s="412">
        <v>27</v>
      </c>
      <c r="E15" s="412">
        <v>54</v>
      </c>
      <c r="F15" s="412">
        <v>38</v>
      </c>
      <c r="G15" s="412">
        <v>18</v>
      </c>
      <c r="H15" s="413">
        <f t="shared" si="0"/>
        <v>171</v>
      </c>
      <c r="I15" s="416"/>
      <c r="J15" s="416"/>
      <c r="K15" s="416"/>
      <c r="L15" s="416"/>
      <c r="M15" s="416"/>
      <c r="N15" s="416"/>
    </row>
    <row r="16" spans="1:14" x14ac:dyDescent="0.2">
      <c r="A16" s="410">
        <v>1116</v>
      </c>
      <c r="B16" s="411" t="s">
        <v>722</v>
      </c>
      <c r="C16" s="414">
        <v>46</v>
      </c>
      <c r="D16" s="414">
        <v>32</v>
      </c>
      <c r="E16" s="414">
        <v>82</v>
      </c>
      <c r="F16" s="414">
        <v>84</v>
      </c>
      <c r="G16" s="414">
        <v>19</v>
      </c>
      <c r="H16" s="413">
        <f t="shared" si="0"/>
        <v>263</v>
      </c>
      <c r="I16" s="417"/>
      <c r="J16" s="417"/>
      <c r="K16" s="417"/>
      <c r="L16" s="417"/>
      <c r="M16" s="417"/>
      <c r="N16" s="417"/>
    </row>
    <row r="17" spans="1:14" x14ac:dyDescent="0.2">
      <c r="A17" s="410">
        <v>1117</v>
      </c>
      <c r="B17" s="411" t="s">
        <v>722</v>
      </c>
      <c r="C17" s="412">
        <v>27</v>
      </c>
      <c r="D17" s="412">
        <v>55</v>
      </c>
      <c r="E17" s="412">
        <v>6</v>
      </c>
      <c r="F17" s="412">
        <v>79</v>
      </c>
      <c r="G17" s="412">
        <v>75</v>
      </c>
      <c r="H17" s="413">
        <f t="shared" si="0"/>
        <v>242</v>
      </c>
      <c r="I17" s="416"/>
      <c r="J17" s="416"/>
      <c r="K17" s="416"/>
      <c r="L17" s="416"/>
      <c r="M17" s="416"/>
      <c r="N17" s="416"/>
    </row>
    <row r="18" spans="1:14" x14ac:dyDescent="0.2">
      <c r="A18" s="410">
        <v>1118</v>
      </c>
      <c r="B18" s="411" t="s">
        <v>723</v>
      </c>
      <c r="C18" s="414">
        <v>84</v>
      </c>
      <c r="D18" s="414">
        <v>1</v>
      </c>
      <c r="E18" s="414">
        <v>85</v>
      </c>
      <c r="F18" s="414">
        <v>61</v>
      </c>
      <c r="G18" s="414">
        <v>31</v>
      </c>
      <c r="H18" s="413">
        <f t="shared" si="0"/>
        <v>262</v>
      </c>
      <c r="I18" s="417"/>
      <c r="J18" s="417"/>
      <c r="K18" s="417"/>
      <c r="L18" s="417"/>
      <c r="M18" s="417"/>
      <c r="N18" s="417"/>
    </row>
    <row r="19" spans="1:14" x14ac:dyDescent="0.2">
      <c r="A19" s="410">
        <v>1119</v>
      </c>
      <c r="B19" s="411" t="s">
        <v>723</v>
      </c>
      <c r="C19" s="412">
        <v>63</v>
      </c>
      <c r="D19" s="412">
        <v>31</v>
      </c>
      <c r="E19" s="412">
        <v>50</v>
      </c>
      <c r="F19" s="412">
        <v>38</v>
      </c>
      <c r="G19" s="412">
        <v>27</v>
      </c>
      <c r="H19" s="413">
        <f t="shared" si="0"/>
        <v>209</v>
      </c>
      <c r="I19" s="416"/>
      <c r="J19" s="416"/>
      <c r="K19" s="416"/>
      <c r="L19" s="416"/>
      <c r="M19" s="416"/>
      <c r="N19" s="416"/>
    </row>
    <row r="20" spans="1:14" x14ac:dyDescent="0.2">
      <c r="A20" s="410">
        <v>1120</v>
      </c>
      <c r="B20" s="411" t="s">
        <v>723</v>
      </c>
      <c r="C20" s="414">
        <v>90</v>
      </c>
      <c r="D20" s="414">
        <v>62</v>
      </c>
      <c r="E20" s="414">
        <v>40</v>
      </c>
      <c r="F20" s="414">
        <v>17</v>
      </c>
      <c r="G20" s="414">
        <v>45</v>
      </c>
      <c r="H20" s="413">
        <f t="shared" si="0"/>
        <v>254</v>
      </c>
      <c r="I20" s="417"/>
      <c r="J20" s="417"/>
      <c r="K20" s="417"/>
      <c r="L20" s="417"/>
      <c r="M20" s="417"/>
      <c r="N20" s="417"/>
    </row>
    <row r="21" spans="1:14" x14ac:dyDescent="0.2">
      <c r="A21" s="410">
        <v>1121</v>
      </c>
      <c r="B21" s="411" t="s">
        <v>724</v>
      </c>
      <c r="C21" s="412">
        <v>36</v>
      </c>
      <c r="D21" s="412">
        <v>85</v>
      </c>
      <c r="E21" s="412">
        <v>74</v>
      </c>
      <c r="F21" s="412">
        <v>35</v>
      </c>
      <c r="G21" s="412">
        <v>77</v>
      </c>
      <c r="H21" s="413">
        <f t="shared" si="0"/>
        <v>307</v>
      </c>
      <c r="I21" s="416"/>
      <c r="J21" s="416"/>
      <c r="K21" s="416"/>
      <c r="L21" s="416"/>
      <c r="M21" s="416"/>
      <c r="N21" s="416"/>
    </row>
    <row r="22" spans="1:14" x14ac:dyDescent="0.2">
      <c r="A22" s="410">
        <v>1122</v>
      </c>
      <c r="B22" s="411" t="s">
        <v>724</v>
      </c>
      <c r="C22" s="414">
        <v>28</v>
      </c>
      <c r="D22" s="414">
        <v>63</v>
      </c>
      <c r="E22" s="414">
        <v>52</v>
      </c>
      <c r="F22" s="414">
        <v>36</v>
      </c>
      <c r="G22" s="414">
        <v>51</v>
      </c>
      <c r="H22" s="413">
        <f t="shared" si="0"/>
        <v>230</v>
      </c>
      <c r="I22" s="417"/>
      <c r="J22" s="417"/>
      <c r="K22" s="417"/>
      <c r="L22" s="417"/>
      <c r="M22" s="417"/>
      <c r="N22" s="417"/>
    </row>
    <row r="23" spans="1:14" x14ac:dyDescent="0.2">
      <c r="A23" s="410">
        <v>1123</v>
      </c>
      <c r="B23" s="411" t="s">
        <v>724</v>
      </c>
      <c r="C23" s="412">
        <v>49</v>
      </c>
      <c r="D23" s="412">
        <v>11</v>
      </c>
      <c r="E23" s="412">
        <v>8</v>
      </c>
      <c r="F23" s="412">
        <v>18</v>
      </c>
      <c r="G23" s="412">
        <v>54</v>
      </c>
      <c r="H23" s="413">
        <f t="shared" si="0"/>
        <v>140</v>
      </c>
      <c r="I23" s="416"/>
      <c r="J23" s="416"/>
      <c r="K23" s="416"/>
      <c r="L23" s="416"/>
      <c r="M23" s="416"/>
      <c r="N23" s="416"/>
    </row>
    <row r="24" spans="1:14" x14ac:dyDescent="0.2">
      <c r="A24" s="410">
        <v>1124</v>
      </c>
      <c r="B24" s="411" t="s">
        <v>725</v>
      </c>
      <c r="C24" s="414">
        <v>67</v>
      </c>
      <c r="D24" s="414">
        <v>28</v>
      </c>
      <c r="E24" s="414">
        <v>51</v>
      </c>
      <c r="F24" s="414">
        <v>3</v>
      </c>
      <c r="G24" s="414">
        <v>55</v>
      </c>
      <c r="H24" s="413">
        <f t="shared" si="0"/>
        <v>204</v>
      </c>
      <c r="I24" s="417"/>
      <c r="J24" s="417"/>
      <c r="K24" s="417"/>
      <c r="L24" s="417"/>
      <c r="M24" s="417"/>
      <c r="N24" s="417"/>
    </row>
    <row r="25" spans="1:14" x14ac:dyDescent="0.2">
      <c r="A25" s="410">
        <v>1125</v>
      </c>
      <c r="B25" s="411" t="s">
        <v>725</v>
      </c>
      <c r="C25" s="412">
        <v>24</v>
      </c>
      <c r="D25" s="412">
        <v>87</v>
      </c>
      <c r="E25" s="412">
        <v>64</v>
      </c>
      <c r="F25" s="412">
        <v>73</v>
      </c>
      <c r="G25" s="412">
        <v>69</v>
      </c>
      <c r="H25" s="413">
        <f t="shared" si="0"/>
        <v>317</v>
      </c>
      <c r="I25" s="416"/>
      <c r="J25" s="416"/>
      <c r="K25" s="416"/>
      <c r="L25" s="416"/>
      <c r="M25" s="416"/>
      <c r="N25" s="416"/>
    </row>
    <row r="26" spans="1:14" x14ac:dyDescent="0.2">
      <c r="A26" s="410">
        <v>1126</v>
      </c>
      <c r="B26" s="411" t="s">
        <v>725</v>
      </c>
      <c r="C26" s="414">
        <v>18</v>
      </c>
      <c r="D26" s="414">
        <v>55</v>
      </c>
      <c r="E26" s="414">
        <v>64</v>
      </c>
      <c r="F26" s="414">
        <v>34</v>
      </c>
      <c r="G26" s="414">
        <v>38</v>
      </c>
      <c r="H26" s="413">
        <f t="shared" si="0"/>
        <v>209</v>
      </c>
      <c r="I26" s="417"/>
      <c r="J26" s="417"/>
      <c r="K26" s="417"/>
      <c r="L26" s="417"/>
      <c r="M26" s="417"/>
      <c r="N26" s="417"/>
    </row>
    <row r="27" spans="1:14" x14ac:dyDescent="0.2">
      <c r="A27" s="410">
        <v>1127</v>
      </c>
      <c r="B27" s="411" t="s">
        <v>726</v>
      </c>
      <c r="C27" s="412">
        <v>86</v>
      </c>
      <c r="D27" s="412">
        <v>71</v>
      </c>
      <c r="E27" s="412">
        <v>49</v>
      </c>
      <c r="F27" s="412">
        <v>6</v>
      </c>
      <c r="G27" s="412">
        <v>20</v>
      </c>
      <c r="H27" s="413">
        <f t="shared" si="0"/>
        <v>232</v>
      </c>
      <c r="I27" s="416"/>
      <c r="J27" s="416"/>
      <c r="K27" s="416"/>
      <c r="L27" s="416"/>
      <c r="M27" s="416"/>
      <c r="N27" s="416"/>
    </row>
    <row r="28" spans="1:14" x14ac:dyDescent="0.2">
      <c r="A28" s="410">
        <v>1128</v>
      </c>
      <c r="B28" s="411" t="s">
        <v>726</v>
      </c>
      <c r="C28" s="414">
        <v>85</v>
      </c>
      <c r="D28" s="414">
        <v>75</v>
      </c>
      <c r="E28" s="414">
        <v>19</v>
      </c>
      <c r="F28" s="414">
        <v>48</v>
      </c>
      <c r="G28" s="414">
        <v>6</v>
      </c>
      <c r="H28" s="413">
        <f t="shared" si="0"/>
        <v>233</v>
      </c>
      <c r="I28" s="417"/>
      <c r="J28" s="417"/>
      <c r="K28" s="417"/>
      <c r="L28" s="417"/>
      <c r="M28" s="417"/>
      <c r="N28" s="417"/>
    </row>
    <row r="29" spans="1:14" x14ac:dyDescent="0.2">
      <c r="A29" s="410">
        <v>1129</v>
      </c>
      <c r="B29" s="411" t="s">
        <v>726</v>
      </c>
      <c r="C29" s="412">
        <v>7</v>
      </c>
      <c r="D29" s="412">
        <v>53</v>
      </c>
      <c r="E29" s="412">
        <v>81</v>
      </c>
      <c r="F29" s="412">
        <v>77</v>
      </c>
      <c r="G29" s="412">
        <v>37</v>
      </c>
      <c r="H29" s="413">
        <f t="shared" si="0"/>
        <v>255</v>
      </c>
      <c r="I29" s="416"/>
      <c r="J29" s="416"/>
      <c r="K29" s="416"/>
      <c r="L29" s="416"/>
      <c r="M29" s="416"/>
      <c r="N29" s="416"/>
    </row>
    <row r="30" spans="1:14" x14ac:dyDescent="0.2">
      <c r="A30" s="410">
        <v>1130</v>
      </c>
      <c r="B30" s="411" t="s">
        <v>727</v>
      </c>
      <c r="C30" s="414">
        <v>86</v>
      </c>
      <c r="D30" s="414">
        <v>68</v>
      </c>
      <c r="E30" s="414">
        <v>52</v>
      </c>
      <c r="F30" s="414">
        <v>37</v>
      </c>
      <c r="G30" s="414">
        <v>65</v>
      </c>
      <c r="H30" s="413">
        <f t="shared" si="0"/>
        <v>308</v>
      </c>
      <c r="I30" s="417"/>
      <c r="J30" s="417"/>
      <c r="K30" s="417"/>
      <c r="L30" s="417"/>
      <c r="M30" s="417"/>
      <c r="N30" s="417"/>
    </row>
    <row r="31" spans="1:14" x14ac:dyDescent="0.2">
      <c r="A31" s="410">
        <v>1131</v>
      </c>
      <c r="B31" s="411" t="s">
        <v>727</v>
      </c>
      <c r="C31" s="412">
        <v>56</v>
      </c>
      <c r="D31" s="412">
        <v>15</v>
      </c>
      <c r="E31" s="412">
        <v>11</v>
      </c>
      <c r="F31" s="412">
        <v>82</v>
      </c>
      <c r="G31" s="412">
        <v>38</v>
      </c>
      <c r="H31" s="413">
        <f t="shared" si="0"/>
        <v>202</v>
      </c>
      <c r="I31" s="416"/>
      <c r="J31" s="416"/>
      <c r="K31" s="416"/>
      <c r="L31" s="416"/>
      <c r="M31" s="416"/>
      <c r="N31" s="416"/>
    </row>
    <row r="32" spans="1:14" x14ac:dyDescent="0.2">
      <c r="A32" s="410">
        <v>1132</v>
      </c>
      <c r="B32" s="411" t="s">
        <v>727</v>
      </c>
      <c r="C32" s="414">
        <v>52</v>
      </c>
      <c r="D32" s="414">
        <v>30</v>
      </c>
      <c r="E32" s="414">
        <v>18</v>
      </c>
      <c r="F32" s="414">
        <v>71</v>
      </c>
      <c r="G32" s="414">
        <v>15</v>
      </c>
      <c r="H32" s="413">
        <f t="shared" si="0"/>
        <v>186</v>
      </c>
      <c r="I32" s="417"/>
      <c r="J32" s="417"/>
      <c r="K32" s="417"/>
      <c r="L32" s="417"/>
      <c r="M32" s="417"/>
      <c r="N32" s="417"/>
    </row>
    <row r="33" spans="1:14" x14ac:dyDescent="0.2">
      <c r="A33" s="410">
        <v>1133</v>
      </c>
      <c r="B33" s="411" t="s">
        <v>728</v>
      </c>
      <c r="C33" s="412">
        <v>39</v>
      </c>
      <c r="D33" s="412">
        <v>27</v>
      </c>
      <c r="E33" s="412">
        <v>52</v>
      </c>
      <c r="F33" s="412">
        <v>64</v>
      </c>
      <c r="G33" s="412">
        <v>72</v>
      </c>
      <c r="H33" s="413">
        <f t="shared" si="0"/>
        <v>254</v>
      </c>
      <c r="I33" s="416"/>
      <c r="J33" s="416"/>
      <c r="K33" s="416"/>
      <c r="L33" s="416"/>
      <c r="M33" s="416"/>
      <c r="N33" s="416"/>
    </row>
    <row r="34" spans="1:14" x14ac:dyDescent="0.2">
      <c r="A34" s="410">
        <v>1134</v>
      </c>
      <c r="B34" s="411" t="s">
        <v>728</v>
      </c>
      <c r="C34" s="414">
        <v>31</v>
      </c>
      <c r="D34" s="414">
        <v>46</v>
      </c>
      <c r="E34" s="414">
        <v>83</v>
      </c>
      <c r="F34" s="414">
        <v>7</v>
      </c>
      <c r="G34" s="414">
        <v>3</v>
      </c>
      <c r="H34" s="413">
        <f t="shared" si="0"/>
        <v>170</v>
      </c>
      <c r="I34" s="417"/>
      <c r="J34" s="417"/>
      <c r="K34" s="417"/>
      <c r="L34" s="417"/>
      <c r="M34" s="417"/>
      <c r="N34" s="417"/>
    </row>
    <row r="35" spans="1:14" x14ac:dyDescent="0.2">
      <c r="A35" s="410">
        <v>1135</v>
      </c>
      <c r="B35" s="411" t="s">
        <v>728</v>
      </c>
      <c r="C35" s="412">
        <v>60</v>
      </c>
      <c r="D35" s="412">
        <v>75</v>
      </c>
      <c r="E35" s="412">
        <v>57</v>
      </c>
      <c r="F35" s="412">
        <v>86</v>
      </c>
      <c r="G35" s="422">
        <v>44</v>
      </c>
      <c r="H35" s="413">
        <f t="shared" si="0"/>
        <v>322</v>
      </c>
      <c r="I35" s="416"/>
      <c r="J35" s="416"/>
      <c r="K35" s="416"/>
      <c r="L35" s="416"/>
      <c r="M35" s="416"/>
      <c r="N35" s="416"/>
    </row>
    <row r="36" spans="1:14" x14ac:dyDescent="0.2">
      <c r="A36" s="410">
        <v>1136</v>
      </c>
      <c r="B36" s="411" t="s">
        <v>729</v>
      </c>
      <c r="C36" s="414">
        <v>69</v>
      </c>
      <c r="D36" s="414">
        <v>66</v>
      </c>
      <c r="E36" s="414">
        <v>61</v>
      </c>
      <c r="F36" s="414">
        <v>1</v>
      </c>
      <c r="G36" s="414">
        <v>63</v>
      </c>
      <c r="H36" s="413">
        <f t="shared" si="0"/>
        <v>260</v>
      </c>
      <c r="I36" s="417"/>
      <c r="J36" s="417"/>
      <c r="K36" s="417"/>
      <c r="L36" s="417"/>
      <c r="M36" s="417"/>
      <c r="N36" s="417"/>
    </row>
    <row r="37" spans="1:14" x14ac:dyDescent="0.2">
      <c r="A37" s="410">
        <v>1137</v>
      </c>
      <c r="B37" s="411" t="s">
        <v>729</v>
      </c>
      <c r="C37" s="412">
        <v>43</v>
      </c>
      <c r="D37" s="412">
        <v>4</v>
      </c>
      <c r="E37" s="412">
        <v>67</v>
      </c>
      <c r="F37" s="412">
        <v>53</v>
      </c>
      <c r="G37" s="412">
        <v>17</v>
      </c>
      <c r="H37" s="413">
        <f t="shared" si="0"/>
        <v>184</v>
      </c>
      <c r="I37" s="416"/>
      <c r="J37" s="416"/>
      <c r="K37" s="416"/>
      <c r="L37" s="416"/>
      <c r="M37" s="416"/>
      <c r="N37" s="416"/>
    </row>
    <row r="38" spans="1:14" x14ac:dyDescent="0.2">
      <c r="A38" s="410">
        <v>1138</v>
      </c>
      <c r="B38" s="411" t="s">
        <v>729</v>
      </c>
      <c r="C38" s="414">
        <v>47</v>
      </c>
      <c r="D38" s="414">
        <v>40</v>
      </c>
      <c r="E38" s="414">
        <v>53</v>
      </c>
      <c r="F38" s="414">
        <v>20</v>
      </c>
      <c r="G38" s="414">
        <v>10</v>
      </c>
      <c r="H38" s="413">
        <f t="shared" si="0"/>
        <v>170</v>
      </c>
      <c r="I38" s="417"/>
      <c r="J38" s="417"/>
      <c r="K38" s="417"/>
      <c r="L38" s="417"/>
      <c r="M38" s="417"/>
      <c r="N38" s="417"/>
    </row>
    <row r="39" spans="1:14" x14ac:dyDescent="0.2">
      <c r="A39" s="410">
        <v>1139</v>
      </c>
      <c r="B39" s="411" t="s">
        <v>730</v>
      </c>
      <c r="C39" s="412">
        <v>2</v>
      </c>
      <c r="D39" s="412">
        <v>49</v>
      </c>
      <c r="E39" s="412">
        <v>81</v>
      </c>
      <c r="F39" s="412">
        <v>88</v>
      </c>
      <c r="G39" s="412">
        <v>12</v>
      </c>
      <c r="H39" s="413">
        <f t="shared" si="0"/>
        <v>232</v>
      </c>
      <c r="I39" s="416"/>
      <c r="J39" s="416"/>
      <c r="K39" s="416"/>
      <c r="L39" s="416"/>
      <c r="M39" s="416"/>
      <c r="N39" s="416"/>
    </row>
    <row r="40" spans="1:14" x14ac:dyDescent="0.2">
      <c r="A40" s="410">
        <v>1140</v>
      </c>
      <c r="B40" s="411" t="s">
        <v>730</v>
      </c>
      <c r="C40" s="414">
        <v>59</v>
      </c>
      <c r="D40" s="414">
        <v>42</v>
      </c>
      <c r="E40" s="414">
        <v>51</v>
      </c>
      <c r="F40" s="414">
        <v>34</v>
      </c>
      <c r="G40" s="414">
        <v>8</v>
      </c>
      <c r="H40" s="413">
        <f t="shared" si="0"/>
        <v>194</v>
      </c>
      <c r="I40" s="417"/>
      <c r="J40" s="417"/>
      <c r="K40" s="417"/>
      <c r="L40" s="417"/>
      <c r="M40" s="417"/>
      <c r="N40" s="417"/>
    </row>
    <row r="41" spans="1:14" x14ac:dyDescent="0.2">
      <c r="A41" s="410">
        <v>1141</v>
      </c>
      <c r="B41" s="411" t="s">
        <v>730</v>
      </c>
      <c r="C41" s="412">
        <v>35</v>
      </c>
      <c r="D41" s="412">
        <v>7</v>
      </c>
      <c r="E41" s="412">
        <v>88</v>
      </c>
      <c r="F41" s="412">
        <v>14</v>
      </c>
      <c r="G41" s="412">
        <v>30</v>
      </c>
      <c r="H41" s="413">
        <f t="shared" si="0"/>
        <v>174</v>
      </c>
      <c r="I41" s="416"/>
      <c r="J41" s="416"/>
      <c r="K41" s="416"/>
      <c r="L41" s="416"/>
      <c r="M41" s="416"/>
      <c r="N41" s="416"/>
    </row>
    <row r="42" spans="1:14" x14ac:dyDescent="0.2">
      <c r="A42" s="410">
        <v>1142</v>
      </c>
      <c r="B42" s="411" t="s">
        <v>731</v>
      </c>
      <c r="C42" s="414">
        <v>80</v>
      </c>
      <c r="D42" s="414">
        <v>64</v>
      </c>
      <c r="E42" s="414">
        <v>16</v>
      </c>
      <c r="F42" s="414">
        <v>66</v>
      </c>
      <c r="G42" s="414">
        <v>23</v>
      </c>
      <c r="H42" s="413">
        <f t="shared" si="0"/>
        <v>249</v>
      </c>
      <c r="I42" s="417"/>
      <c r="J42" s="417"/>
      <c r="K42" s="417"/>
      <c r="L42" s="417"/>
      <c r="M42" s="417"/>
      <c r="N42" s="417"/>
    </row>
    <row r="43" spans="1:14" x14ac:dyDescent="0.2">
      <c r="A43" s="410">
        <v>1143</v>
      </c>
      <c r="B43" s="411" t="s">
        <v>731</v>
      </c>
      <c r="C43" s="412">
        <v>36</v>
      </c>
      <c r="D43" s="412">
        <v>84</v>
      </c>
      <c r="E43" s="412">
        <v>76</v>
      </c>
      <c r="F43" s="412">
        <v>90</v>
      </c>
      <c r="G43" s="412">
        <v>6</v>
      </c>
      <c r="H43" s="413">
        <f t="shared" si="0"/>
        <v>292</v>
      </c>
      <c r="I43" s="416"/>
      <c r="J43" s="416"/>
      <c r="K43" s="416"/>
      <c r="L43" s="416"/>
      <c r="M43" s="416"/>
      <c r="N43" s="416"/>
    </row>
    <row r="44" spans="1:14" x14ac:dyDescent="0.2">
      <c r="A44" s="410">
        <v>1144</v>
      </c>
      <c r="B44" s="411" t="s">
        <v>731</v>
      </c>
      <c r="C44" s="414">
        <v>54</v>
      </c>
      <c r="D44" s="414">
        <v>84</v>
      </c>
      <c r="E44" s="414">
        <v>32</v>
      </c>
      <c r="F44" s="414">
        <v>47</v>
      </c>
      <c r="G44" s="414">
        <v>24</v>
      </c>
      <c r="H44" s="413">
        <f t="shared" si="0"/>
        <v>241</v>
      </c>
      <c r="I44" s="417"/>
      <c r="J44" s="417"/>
      <c r="K44" s="417"/>
      <c r="L44" s="417"/>
      <c r="M44" s="417"/>
      <c r="N44" s="417"/>
    </row>
    <row r="45" spans="1:14" x14ac:dyDescent="0.2">
      <c r="A45" s="410">
        <v>1145</v>
      </c>
      <c r="B45" s="411" t="s">
        <v>732</v>
      </c>
      <c r="C45" s="412">
        <v>64</v>
      </c>
      <c r="D45" s="422">
        <v>36</v>
      </c>
      <c r="E45" s="412">
        <v>70</v>
      </c>
      <c r="F45" s="412">
        <v>85</v>
      </c>
      <c r="G45" s="451">
        <v>11</v>
      </c>
      <c r="H45" s="413">
        <f t="shared" si="0"/>
        <v>266</v>
      </c>
      <c r="I45" s="416"/>
      <c r="J45" s="416"/>
      <c r="K45" s="416"/>
      <c r="L45" s="416"/>
      <c r="M45" s="416"/>
      <c r="N45" s="416"/>
    </row>
    <row r="46" spans="1:14" x14ac:dyDescent="0.2">
      <c r="A46" s="410">
        <v>1146</v>
      </c>
      <c r="B46" s="411" t="s">
        <v>732</v>
      </c>
      <c r="C46" s="450">
        <v>11</v>
      </c>
      <c r="D46" s="414">
        <v>40</v>
      </c>
      <c r="E46" s="414">
        <v>87</v>
      </c>
      <c r="F46" s="414">
        <v>38</v>
      </c>
      <c r="G46" s="414">
        <v>80</v>
      </c>
      <c r="H46" s="413">
        <f t="shared" si="0"/>
        <v>256</v>
      </c>
      <c r="I46" s="417"/>
      <c r="J46" s="417"/>
      <c r="K46" s="417"/>
      <c r="L46" s="417"/>
      <c r="M46" s="417"/>
      <c r="N46" s="417"/>
    </row>
    <row r="47" spans="1:14" x14ac:dyDescent="0.2">
      <c r="A47" s="410">
        <v>1147</v>
      </c>
      <c r="B47" s="411" t="s">
        <v>732</v>
      </c>
      <c r="C47" s="412">
        <v>4</v>
      </c>
      <c r="D47" s="422">
        <v>36</v>
      </c>
      <c r="E47" s="412">
        <v>60</v>
      </c>
      <c r="F47" s="412">
        <v>7</v>
      </c>
      <c r="G47" s="412">
        <v>89</v>
      </c>
      <c r="H47" s="413">
        <f t="shared" si="0"/>
        <v>196</v>
      </c>
      <c r="I47" s="416"/>
      <c r="J47" s="416"/>
      <c r="K47" s="416"/>
      <c r="L47" s="416"/>
      <c r="M47" s="416"/>
      <c r="N47" s="416"/>
    </row>
    <row r="48" spans="1:14" x14ac:dyDescent="0.2">
      <c r="A48" s="410">
        <v>1148</v>
      </c>
      <c r="B48" s="411" t="s">
        <v>735</v>
      </c>
      <c r="C48" s="414">
        <v>20</v>
      </c>
      <c r="D48" s="414">
        <v>27</v>
      </c>
      <c r="E48" s="414">
        <v>42</v>
      </c>
      <c r="F48" s="414">
        <v>85</v>
      </c>
      <c r="G48" s="414">
        <v>63</v>
      </c>
      <c r="H48" s="413">
        <f t="shared" si="0"/>
        <v>237</v>
      </c>
      <c r="I48" s="417"/>
      <c r="J48" s="417"/>
      <c r="K48" s="417"/>
      <c r="L48" s="417"/>
      <c r="M48" s="417"/>
      <c r="N48" s="417"/>
    </row>
    <row r="49" spans="1:14" x14ac:dyDescent="0.2">
      <c r="A49" s="410">
        <v>1149</v>
      </c>
      <c r="B49" s="411" t="s">
        <v>735</v>
      </c>
      <c r="C49" s="412">
        <v>70</v>
      </c>
      <c r="D49" s="412">
        <v>1</v>
      </c>
      <c r="E49" s="412">
        <v>68</v>
      </c>
      <c r="F49" s="412">
        <v>60</v>
      </c>
      <c r="G49" s="412">
        <v>86</v>
      </c>
      <c r="H49" s="413">
        <f t="shared" si="0"/>
        <v>285</v>
      </c>
      <c r="I49" s="421">
        <v>27</v>
      </c>
      <c r="J49" s="421">
        <v>13</v>
      </c>
      <c r="K49" s="421">
        <v>15</v>
      </c>
      <c r="L49" s="421">
        <v>38</v>
      </c>
      <c r="M49" s="421">
        <v>63</v>
      </c>
      <c r="N49" s="413">
        <f>I49+J49+K49+L49+M49</f>
        <v>156</v>
      </c>
    </row>
    <row r="50" spans="1:14" x14ac:dyDescent="0.2">
      <c r="A50" s="410">
        <v>1150</v>
      </c>
      <c r="B50" s="411" t="s">
        <v>735</v>
      </c>
      <c r="C50" s="414">
        <v>23</v>
      </c>
      <c r="D50" s="414">
        <v>80</v>
      </c>
      <c r="E50" s="452">
        <v>82</v>
      </c>
      <c r="F50" s="414">
        <v>60</v>
      </c>
      <c r="G50" s="452">
        <v>37</v>
      </c>
      <c r="H50" s="413">
        <f t="shared" si="0"/>
        <v>282</v>
      </c>
      <c r="I50" s="417"/>
      <c r="J50" s="417"/>
      <c r="K50" s="417"/>
      <c r="L50" s="417"/>
      <c r="M50" s="417"/>
      <c r="N50" s="417"/>
    </row>
    <row r="51" spans="1:14" x14ac:dyDescent="0.2">
      <c r="A51" s="410">
        <v>1151</v>
      </c>
      <c r="B51" s="411" t="s">
        <v>737</v>
      </c>
      <c r="C51" s="412">
        <v>41</v>
      </c>
      <c r="D51" s="412">
        <v>31</v>
      </c>
      <c r="E51" s="412">
        <v>66</v>
      </c>
      <c r="F51" s="412">
        <v>87</v>
      </c>
      <c r="G51" s="412">
        <v>63</v>
      </c>
      <c r="H51" s="413">
        <f t="shared" si="0"/>
        <v>288</v>
      </c>
      <c r="I51" s="416"/>
      <c r="J51" s="416"/>
      <c r="K51" s="416"/>
      <c r="L51" s="416"/>
      <c r="M51" s="416"/>
      <c r="N51" s="416"/>
    </row>
    <row r="52" spans="1:14" x14ac:dyDescent="0.2">
      <c r="A52" s="410">
        <v>1152</v>
      </c>
      <c r="B52" s="411" t="s">
        <v>737</v>
      </c>
      <c r="C52" s="414">
        <v>86</v>
      </c>
      <c r="D52" s="414">
        <v>52</v>
      </c>
      <c r="E52" s="414">
        <v>47</v>
      </c>
      <c r="F52" s="414">
        <v>7</v>
      </c>
      <c r="G52" s="414">
        <v>75</v>
      </c>
      <c r="H52" s="413">
        <f t="shared" si="0"/>
        <v>267</v>
      </c>
      <c r="I52" s="421">
        <v>82</v>
      </c>
      <c r="J52" s="421">
        <v>45</v>
      </c>
      <c r="K52" s="421">
        <v>73</v>
      </c>
      <c r="L52" s="421">
        <v>33</v>
      </c>
      <c r="M52" s="421">
        <v>29</v>
      </c>
      <c r="N52" s="413">
        <f>I52+J52+K52+L52+M52</f>
        <v>262</v>
      </c>
    </row>
    <row r="53" spans="1:14" x14ac:dyDescent="0.2">
      <c r="A53" s="410">
        <v>1153</v>
      </c>
      <c r="B53" s="411" t="s">
        <v>737</v>
      </c>
      <c r="C53" s="412">
        <v>11</v>
      </c>
      <c r="D53" s="412">
        <v>55</v>
      </c>
      <c r="E53" s="412">
        <v>41</v>
      </c>
      <c r="F53" s="412">
        <v>54</v>
      </c>
      <c r="G53" s="412">
        <v>10</v>
      </c>
      <c r="H53" s="413">
        <f t="shared" si="0"/>
        <v>171</v>
      </c>
      <c r="I53" s="416"/>
      <c r="J53" s="416"/>
      <c r="K53" s="416"/>
      <c r="L53" s="416"/>
      <c r="M53" s="416"/>
      <c r="N53" s="416"/>
    </row>
    <row r="54" spans="1:14" x14ac:dyDescent="0.2">
      <c r="A54" s="410">
        <v>1154</v>
      </c>
      <c r="B54" s="411" t="s">
        <v>739</v>
      </c>
      <c r="C54" s="414">
        <v>79</v>
      </c>
      <c r="D54" s="414">
        <v>26</v>
      </c>
      <c r="E54" s="414">
        <v>22</v>
      </c>
      <c r="F54" s="414">
        <v>3</v>
      </c>
      <c r="G54" s="452">
        <v>28</v>
      </c>
      <c r="H54" s="413">
        <f t="shared" si="0"/>
        <v>158</v>
      </c>
      <c r="I54" s="417"/>
      <c r="J54" s="417"/>
      <c r="K54" s="417"/>
      <c r="L54" s="417"/>
      <c r="M54" s="417"/>
      <c r="N54" s="417"/>
    </row>
    <row r="55" spans="1:14" x14ac:dyDescent="0.2">
      <c r="A55" s="410">
        <v>1155</v>
      </c>
      <c r="B55" s="411" t="s">
        <v>739</v>
      </c>
      <c r="C55" s="412">
        <v>74</v>
      </c>
      <c r="D55" s="412">
        <v>23</v>
      </c>
      <c r="E55" s="412">
        <v>39</v>
      </c>
      <c r="F55" s="412">
        <v>11</v>
      </c>
      <c r="G55" s="412">
        <v>72</v>
      </c>
      <c r="H55" s="413">
        <f t="shared" si="0"/>
        <v>219</v>
      </c>
      <c r="I55" s="421">
        <v>3</v>
      </c>
      <c r="J55" s="421">
        <v>47</v>
      </c>
      <c r="K55" s="421">
        <v>28</v>
      </c>
      <c r="L55" s="421">
        <v>29</v>
      </c>
      <c r="M55" s="421">
        <v>83</v>
      </c>
      <c r="N55" s="413">
        <f>I55+J55+K55+L55+M55</f>
        <v>190</v>
      </c>
    </row>
    <row r="56" spans="1:14" x14ac:dyDescent="0.2">
      <c r="A56" s="410">
        <v>1156</v>
      </c>
      <c r="B56" s="411" t="s">
        <v>739</v>
      </c>
      <c r="C56" s="414">
        <v>21</v>
      </c>
      <c r="D56" s="414">
        <v>15</v>
      </c>
      <c r="E56" s="414">
        <v>38</v>
      </c>
      <c r="F56" s="414">
        <v>20</v>
      </c>
      <c r="G56" s="422">
        <v>33</v>
      </c>
      <c r="H56" s="413">
        <f t="shared" si="0"/>
        <v>127</v>
      </c>
      <c r="I56" s="417"/>
      <c r="J56" s="417"/>
      <c r="K56" s="417"/>
      <c r="L56" s="417"/>
      <c r="M56" s="417"/>
      <c r="N56" s="417"/>
    </row>
    <row r="57" spans="1:14" x14ac:dyDescent="0.2">
      <c r="A57" s="410">
        <v>1157</v>
      </c>
      <c r="B57" s="411" t="s">
        <v>741</v>
      </c>
      <c r="C57" s="412">
        <v>61</v>
      </c>
      <c r="D57" s="412">
        <v>9</v>
      </c>
      <c r="E57" s="418">
        <v>37</v>
      </c>
      <c r="F57" s="412">
        <v>8</v>
      </c>
      <c r="G57" s="418">
        <v>73</v>
      </c>
      <c r="H57" s="413">
        <f t="shared" si="0"/>
        <v>188</v>
      </c>
      <c r="I57" s="416"/>
      <c r="J57" s="416"/>
      <c r="K57" s="416"/>
      <c r="L57" s="416"/>
      <c r="M57" s="416"/>
      <c r="N57" s="416"/>
    </row>
    <row r="58" spans="1:14" x14ac:dyDescent="0.2">
      <c r="A58" s="410">
        <v>1158</v>
      </c>
      <c r="B58" s="411" t="s">
        <v>741</v>
      </c>
      <c r="C58" s="414">
        <v>19</v>
      </c>
      <c r="D58" s="414">
        <v>12</v>
      </c>
      <c r="E58" s="414">
        <v>51</v>
      </c>
      <c r="F58" s="414">
        <v>56</v>
      </c>
      <c r="G58" s="414">
        <v>61</v>
      </c>
      <c r="H58" s="413">
        <f t="shared" si="0"/>
        <v>199</v>
      </c>
      <c r="I58" s="421">
        <v>72</v>
      </c>
      <c r="J58" s="421">
        <v>26</v>
      </c>
      <c r="K58" s="421">
        <v>87</v>
      </c>
      <c r="L58" s="421">
        <v>30</v>
      </c>
      <c r="M58" s="421">
        <v>43</v>
      </c>
      <c r="N58" s="413">
        <f>I58+J58+K58+L58+M58</f>
        <v>258</v>
      </c>
    </row>
    <row r="59" spans="1:14" x14ac:dyDescent="0.2">
      <c r="A59" s="410">
        <v>1159</v>
      </c>
      <c r="B59" s="411" t="s">
        <v>741</v>
      </c>
      <c r="C59" s="412">
        <v>71</v>
      </c>
      <c r="D59" s="412">
        <v>3</v>
      </c>
      <c r="E59" s="412">
        <v>27</v>
      </c>
      <c r="F59" s="412">
        <v>42</v>
      </c>
      <c r="G59" s="412">
        <v>18</v>
      </c>
      <c r="H59" s="413">
        <f t="shared" si="0"/>
        <v>161</v>
      </c>
      <c r="I59" s="416"/>
      <c r="J59" s="416"/>
      <c r="K59" s="416"/>
      <c r="L59" s="416"/>
      <c r="M59" s="416"/>
      <c r="N59" s="416"/>
    </row>
    <row r="60" spans="1:14" x14ac:dyDescent="0.2">
      <c r="A60" s="410">
        <v>1160</v>
      </c>
      <c r="B60" s="411" t="s">
        <v>743</v>
      </c>
      <c r="C60" s="414">
        <v>42</v>
      </c>
      <c r="D60" s="414">
        <v>32</v>
      </c>
      <c r="E60" s="414">
        <v>36</v>
      </c>
      <c r="F60" s="414">
        <v>47</v>
      </c>
      <c r="G60" s="414">
        <v>66</v>
      </c>
      <c r="H60" s="413">
        <f t="shared" si="0"/>
        <v>223</v>
      </c>
      <c r="I60" s="417"/>
      <c r="J60" s="417"/>
      <c r="K60" s="417"/>
      <c r="L60" s="417"/>
      <c r="M60" s="417"/>
      <c r="N60" s="417"/>
    </row>
    <row r="61" spans="1:14" x14ac:dyDescent="0.2">
      <c r="A61" s="410">
        <v>1161</v>
      </c>
      <c r="B61" s="411" t="s">
        <v>743</v>
      </c>
      <c r="C61" s="453">
        <v>35</v>
      </c>
      <c r="D61" s="453">
        <v>7</v>
      </c>
      <c r="E61" s="453">
        <v>12</v>
      </c>
      <c r="F61" s="453">
        <v>85</v>
      </c>
      <c r="G61" s="453">
        <v>89</v>
      </c>
      <c r="H61" s="413">
        <f t="shared" si="0"/>
        <v>228</v>
      </c>
      <c r="I61" s="421">
        <v>21</v>
      </c>
      <c r="J61" s="421">
        <v>78</v>
      </c>
      <c r="K61" s="421">
        <v>81</v>
      </c>
      <c r="L61" s="421">
        <v>71</v>
      </c>
      <c r="M61" s="421">
        <v>31</v>
      </c>
      <c r="N61" s="413">
        <f>I61+J61+K61+L61+M61</f>
        <v>282</v>
      </c>
    </row>
    <row r="62" spans="1:14" x14ac:dyDescent="0.2">
      <c r="A62" s="410">
        <v>1162</v>
      </c>
      <c r="B62" s="411" t="s">
        <v>743</v>
      </c>
      <c r="C62" s="414">
        <v>58</v>
      </c>
      <c r="D62" s="414">
        <v>13</v>
      </c>
      <c r="E62" s="414">
        <v>62</v>
      </c>
      <c r="F62" s="414">
        <v>89</v>
      </c>
      <c r="G62" s="414">
        <v>22</v>
      </c>
      <c r="H62" s="413">
        <f t="shared" si="0"/>
        <v>244</v>
      </c>
      <c r="I62" s="417"/>
      <c r="J62" s="417"/>
      <c r="K62" s="417"/>
      <c r="L62" s="417"/>
      <c r="M62" s="417"/>
      <c r="N62" s="417"/>
    </row>
    <row r="63" spans="1:14" x14ac:dyDescent="0.2">
      <c r="A63" s="410">
        <v>1163</v>
      </c>
      <c r="B63" s="411" t="s">
        <v>744</v>
      </c>
      <c r="C63" s="412">
        <v>71</v>
      </c>
      <c r="D63" s="412">
        <v>4</v>
      </c>
      <c r="E63" s="412">
        <v>28</v>
      </c>
      <c r="F63" s="412">
        <v>37</v>
      </c>
      <c r="G63" s="412">
        <v>89</v>
      </c>
      <c r="H63" s="413">
        <f t="shared" si="0"/>
        <v>229</v>
      </c>
      <c r="I63" s="416"/>
      <c r="J63" s="416"/>
      <c r="K63" s="416"/>
      <c r="L63" s="416"/>
      <c r="M63" s="416"/>
      <c r="N63" s="416"/>
    </row>
    <row r="64" spans="1:14" x14ac:dyDescent="0.2">
      <c r="A64" s="410">
        <v>1164</v>
      </c>
      <c r="B64" s="411" t="s">
        <v>744</v>
      </c>
      <c r="C64" s="414">
        <v>88</v>
      </c>
      <c r="D64" s="414">
        <v>13</v>
      </c>
      <c r="E64" s="414">
        <v>58</v>
      </c>
      <c r="F64" s="414">
        <v>85</v>
      </c>
      <c r="G64" s="414">
        <v>34</v>
      </c>
      <c r="H64" s="413">
        <f t="shared" si="0"/>
        <v>278</v>
      </c>
      <c r="I64" s="421">
        <v>57</v>
      </c>
      <c r="J64" s="421">
        <v>71</v>
      </c>
      <c r="K64" s="421">
        <v>79</v>
      </c>
      <c r="L64" s="421">
        <v>49</v>
      </c>
      <c r="M64" s="421">
        <v>35</v>
      </c>
      <c r="N64" s="413">
        <f>I64+J64+K64+L64+M64</f>
        <v>291</v>
      </c>
    </row>
    <row r="65" spans="1:27" x14ac:dyDescent="0.2">
      <c r="A65" s="410">
        <v>1165</v>
      </c>
      <c r="B65" s="411" t="s">
        <v>744</v>
      </c>
      <c r="C65" s="412">
        <v>88</v>
      </c>
      <c r="D65" s="412">
        <v>16</v>
      </c>
      <c r="E65" s="412">
        <v>74</v>
      </c>
      <c r="F65" s="412">
        <v>89</v>
      </c>
      <c r="G65" s="412">
        <v>44</v>
      </c>
      <c r="H65" s="413">
        <f t="shared" si="0"/>
        <v>311</v>
      </c>
      <c r="I65" s="416"/>
      <c r="J65" s="416"/>
      <c r="K65" s="416"/>
      <c r="L65" s="416"/>
      <c r="M65" s="416"/>
      <c r="N65" s="416"/>
    </row>
    <row r="66" spans="1:27" x14ac:dyDescent="0.2">
      <c r="A66" s="410">
        <v>1166</v>
      </c>
      <c r="B66" s="411" t="s">
        <v>733</v>
      </c>
      <c r="C66" s="414">
        <v>77</v>
      </c>
      <c r="D66" s="414">
        <v>48</v>
      </c>
      <c r="E66" s="414">
        <v>68</v>
      </c>
      <c r="F66" s="414">
        <v>67</v>
      </c>
      <c r="G66" s="414">
        <v>27</v>
      </c>
      <c r="H66" s="413">
        <f t="shared" si="0"/>
        <v>287</v>
      </c>
      <c r="I66" s="417"/>
      <c r="J66" s="417"/>
      <c r="K66" s="417"/>
      <c r="L66" s="417"/>
      <c r="M66" s="417"/>
      <c r="N66" s="417"/>
    </row>
    <row r="67" spans="1:27" x14ac:dyDescent="0.2">
      <c r="A67" s="410">
        <v>1167</v>
      </c>
      <c r="B67" s="411" t="s">
        <v>733</v>
      </c>
      <c r="C67" s="412">
        <v>36</v>
      </c>
      <c r="D67" s="412">
        <v>37</v>
      </c>
      <c r="E67" s="412">
        <v>82</v>
      </c>
      <c r="F67" s="412">
        <v>26</v>
      </c>
      <c r="G67" s="450">
        <v>66</v>
      </c>
      <c r="H67" s="413">
        <f t="shared" ref="H67:H79" si="1">C67+D67+E67+F67+G67</f>
        <v>247</v>
      </c>
      <c r="I67" s="421">
        <v>38</v>
      </c>
      <c r="J67" s="421">
        <v>28</v>
      </c>
      <c r="K67" s="421">
        <v>25</v>
      </c>
      <c r="L67" s="421">
        <v>30</v>
      </c>
      <c r="M67" s="421">
        <v>35</v>
      </c>
      <c r="N67" s="413">
        <f>I67+J67+K67+L67+M67</f>
        <v>156</v>
      </c>
    </row>
    <row r="68" spans="1:27" x14ac:dyDescent="0.2">
      <c r="A68" s="410">
        <v>1168</v>
      </c>
      <c r="B68" s="411" t="s">
        <v>733</v>
      </c>
      <c r="C68" s="450">
        <v>11</v>
      </c>
      <c r="D68" s="423">
        <v>5</v>
      </c>
      <c r="E68" s="423">
        <v>19</v>
      </c>
      <c r="F68" s="423">
        <v>30</v>
      </c>
      <c r="G68" s="423">
        <v>9</v>
      </c>
      <c r="H68" s="413">
        <f t="shared" si="1"/>
        <v>74</v>
      </c>
      <c r="I68" s="417"/>
      <c r="J68" s="417"/>
      <c r="K68" s="417"/>
      <c r="L68" s="417"/>
      <c r="M68" s="417"/>
      <c r="N68" s="417"/>
      <c r="P68" s="414">
        <v>86</v>
      </c>
      <c r="Q68" s="414">
        <v>52</v>
      </c>
      <c r="R68" s="414">
        <v>72</v>
      </c>
      <c r="S68" s="452">
        <v>82</v>
      </c>
      <c r="T68" s="452">
        <v>28</v>
      </c>
      <c r="U68" s="457"/>
      <c r="W68" s="414">
        <v>26</v>
      </c>
      <c r="X68" s="414">
        <v>14</v>
      </c>
      <c r="Y68" s="414">
        <v>10</v>
      </c>
      <c r="Z68" s="452">
        <v>35</v>
      </c>
      <c r="AA68" s="452">
        <v>53</v>
      </c>
    </row>
    <row r="69" spans="1:27" x14ac:dyDescent="0.2">
      <c r="A69" s="410">
        <v>1169</v>
      </c>
      <c r="B69" s="411" t="s">
        <v>734</v>
      </c>
      <c r="C69" s="454">
        <v>53</v>
      </c>
      <c r="D69" s="454">
        <v>82</v>
      </c>
      <c r="E69" s="454">
        <v>47</v>
      </c>
      <c r="F69" s="454">
        <v>81</v>
      </c>
      <c r="G69" s="454">
        <v>46</v>
      </c>
      <c r="H69" s="413">
        <f t="shared" si="1"/>
        <v>309</v>
      </c>
      <c r="I69" s="416"/>
      <c r="J69" s="416"/>
      <c r="K69" s="416"/>
      <c r="L69" s="416"/>
      <c r="M69" s="416"/>
      <c r="N69" s="416"/>
      <c r="O69">
        <v>1</v>
      </c>
      <c r="P69">
        <v>87</v>
      </c>
      <c r="Q69">
        <v>53</v>
      </c>
      <c r="R69">
        <v>73</v>
      </c>
      <c r="S69">
        <v>83</v>
      </c>
      <c r="T69">
        <v>29</v>
      </c>
    </row>
    <row r="70" spans="1:27" x14ac:dyDescent="0.2">
      <c r="A70" s="410">
        <v>1170</v>
      </c>
      <c r="B70" s="411" t="s">
        <v>734</v>
      </c>
      <c r="C70" s="424">
        <v>53</v>
      </c>
      <c r="D70" s="414">
        <v>78</v>
      </c>
      <c r="E70" s="414">
        <v>40</v>
      </c>
      <c r="F70" s="414">
        <v>81</v>
      </c>
      <c r="G70" s="424">
        <v>10</v>
      </c>
      <c r="H70" s="413">
        <f t="shared" si="1"/>
        <v>262</v>
      </c>
      <c r="I70" s="421">
        <v>82</v>
      </c>
      <c r="J70" s="421">
        <v>50</v>
      </c>
      <c r="K70" s="421">
        <v>51</v>
      </c>
      <c r="L70" s="421">
        <v>36</v>
      </c>
      <c r="M70" s="421">
        <v>30</v>
      </c>
      <c r="N70" s="413">
        <f>I70+J70+K70+L70+M70</f>
        <v>249</v>
      </c>
      <c r="O70" s="455">
        <v>17</v>
      </c>
      <c r="P70" s="455">
        <v>103</v>
      </c>
      <c r="Q70" s="455">
        <v>69</v>
      </c>
      <c r="R70" s="455">
        <v>89</v>
      </c>
      <c r="S70" s="455">
        <v>99</v>
      </c>
      <c r="T70" s="455">
        <v>45</v>
      </c>
      <c r="U70" s="458"/>
    </row>
    <row r="71" spans="1:27" x14ac:dyDescent="0.2">
      <c r="A71" s="410">
        <v>1171</v>
      </c>
      <c r="B71" s="411" t="s">
        <v>734</v>
      </c>
      <c r="C71" s="412">
        <v>37</v>
      </c>
      <c r="D71" s="412">
        <v>49</v>
      </c>
      <c r="E71" s="462">
        <v>56</v>
      </c>
      <c r="F71" s="462">
        <v>32</v>
      </c>
      <c r="G71" s="462">
        <v>12</v>
      </c>
      <c r="H71" s="413">
        <f t="shared" si="1"/>
        <v>186</v>
      </c>
      <c r="I71" s="416"/>
      <c r="J71" s="416"/>
      <c r="K71" s="416"/>
      <c r="L71" s="416"/>
      <c r="M71" s="416"/>
      <c r="N71" s="416"/>
      <c r="O71">
        <v>21</v>
      </c>
      <c r="P71">
        <v>65</v>
      </c>
      <c r="Q71">
        <v>31</v>
      </c>
      <c r="R71">
        <v>51</v>
      </c>
      <c r="S71">
        <v>61</v>
      </c>
      <c r="T71">
        <v>7</v>
      </c>
    </row>
    <row r="72" spans="1:27" ht="16" x14ac:dyDescent="0.2">
      <c r="A72" s="410">
        <v>1172</v>
      </c>
      <c r="B72" s="411" t="s">
        <v>736</v>
      </c>
      <c r="C72" s="414">
        <v>86</v>
      </c>
      <c r="D72" s="414">
        <v>52</v>
      </c>
      <c r="E72" s="414">
        <v>72</v>
      </c>
      <c r="F72" s="452">
        <v>82</v>
      </c>
      <c r="G72" s="452">
        <v>28</v>
      </c>
      <c r="H72" s="413">
        <f t="shared" si="1"/>
        <v>320</v>
      </c>
      <c r="I72" s="417"/>
      <c r="J72" s="417"/>
      <c r="K72" s="417"/>
      <c r="L72" s="417"/>
      <c r="M72" s="417"/>
      <c r="N72" s="417"/>
      <c r="O72">
        <v>31</v>
      </c>
      <c r="P72">
        <v>55</v>
      </c>
      <c r="Q72" s="456">
        <v>21</v>
      </c>
      <c r="R72">
        <v>42</v>
      </c>
      <c r="S72" s="456">
        <v>53</v>
      </c>
      <c r="T72">
        <v>2</v>
      </c>
      <c r="U72" s="460">
        <v>31</v>
      </c>
      <c r="W72">
        <v>5</v>
      </c>
      <c r="X72" s="461">
        <v>17</v>
      </c>
      <c r="Y72">
        <v>21</v>
      </c>
      <c r="Z72" s="461">
        <v>4</v>
      </c>
      <c r="AA72">
        <v>22</v>
      </c>
    </row>
    <row r="73" spans="1:27" x14ac:dyDescent="0.2">
      <c r="A73" s="410">
        <v>1173</v>
      </c>
      <c r="B73" s="411" t="s">
        <v>736</v>
      </c>
      <c r="C73" s="462">
        <v>65</v>
      </c>
      <c r="D73" s="462">
        <v>21</v>
      </c>
      <c r="E73" s="412">
        <v>89</v>
      </c>
      <c r="F73" s="424">
        <v>53</v>
      </c>
      <c r="G73" s="462">
        <v>23</v>
      </c>
      <c r="H73" s="413">
        <f t="shared" si="1"/>
        <v>251</v>
      </c>
      <c r="I73" s="421">
        <v>81</v>
      </c>
      <c r="J73" s="421">
        <v>28</v>
      </c>
      <c r="K73" s="421">
        <v>61</v>
      </c>
      <c r="L73" s="421">
        <v>17</v>
      </c>
      <c r="M73" s="421">
        <v>35</v>
      </c>
      <c r="N73" s="413">
        <f>I73+J73+K73+L73+M73</f>
        <v>222</v>
      </c>
      <c r="O73" s="455">
        <v>3</v>
      </c>
      <c r="P73" s="455">
        <v>89</v>
      </c>
      <c r="Q73" s="455">
        <v>55</v>
      </c>
      <c r="R73" s="455">
        <v>75</v>
      </c>
      <c r="S73" s="455">
        <v>85</v>
      </c>
      <c r="T73" s="455">
        <v>31</v>
      </c>
    </row>
    <row r="74" spans="1:27" x14ac:dyDescent="0.2">
      <c r="A74" s="410">
        <v>1174</v>
      </c>
      <c r="B74" s="411" t="s">
        <v>736</v>
      </c>
      <c r="C74" s="414">
        <v>40</v>
      </c>
      <c r="D74" s="414">
        <v>48</v>
      </c>
      <c r="E74" s="414">
        <v>44</v>
      </c>
      <c r="F74" s="414">
        <v>35</v>
      </c>
      <c r="G74" s="414">
        <v>81</v>
      </c>
      <c r="H74" s="413">
        <f t="shared" si="1"/>
        <v>248</v>
      </c>
      <c r="I74" s="417"/>
      <c r="J74" s="417"/>
      <c r="K74" s="417"/>
      <c r="L74" s="417"/>
      <c r="M74" s="417"/>
      <c r="N74" s="417"/>
      <c r="O74">
        <v>7</v>
      </c>
      <c r="P74">
        <v>79</v>
      </c>
      <c r="Q74">
        <v>46</v>
      </c>
      <c r="R74">
        <v>66</v>
      </c>
      <c r="S74">
        <v>76</v>
      </c>
      <c r="T74">
        <v>21</v>
      </c>
    </row>
    <row r="75" spans="1:27" x14ac:dyDescent="0.2">
      <c r="A75" s="410">
        <v>1175</v>
      </c>
      <c r="B75" s="411" t="s">
        <v>738</v>
      </c>
      <c r="C75" s="412">
        <v>72</v>
      </c>
      <c r="D75" s="412">
        <v>8</v>
      </c>
      <c r="E75" s="412">
        <v>34</v>
      </c>
      <c r="F75" s="412">
        <v>44</v>
      </c>
      <c r="G75" s="412">
        <v>60</v>
      </c>
      <c r="H75" s="413">
        <f t="shared" si="1"/>
        <v>218</v>
      </c>
      <c r="I75" s="416"/>
      <c r="J75" s="416"/>
      <c r="K75" s="416"/>
      <c r="L75" s="416"/>
      <c r="M75" s="416"/>
      <c r="N75" s="416"/>
    </row>
    <row r="76" spans="1:27" x14ac:dyDescent="0.2">
      <c r="A76" s="410">
        <v>1176</v>
      </c>
      <c r="B76" s="411" t="s">
        <v>738</v>
      </c>
      <c r="C76" s="453">
        <v>50</v>
      </c>
      <c r="D76" s="453">
        <v>72</v>
      </c>
      <c r="E76" s="453">
        <v>27</v>
      </c>
      <c r="F76" s="453">
        <v>14</v>
      </c>
      <c r="G76" s="453">
        <v>56</v>
      </c>
      <c r="H76" s="413">
        <f t="shared" si="1"/>
        <v>219</v>
      </c>
      <c r="I76" s="421">
        <v>10</v>
      </c>
      <c r="J76" s="421">
        <v>22</v>
      </c>
      <c r="K76" s="421">
        <v>59</v>
      </c>
      <c r="L76" s="421">
        <v>46</v>
      </c>
      <c r="M76" s="421">
        <v>33</v>
      </c>
      <c r="N76" s="413">
        <f>I76+J76+K76+L76+M76</f>
        <v>170</v>
      </c>
      <c r="P76" s="412">
        <v>65</v>
      </c>
      <c r="Q76" s="412">
        <v>21</v>
      </c>
      <c r="R76" s="412">
        <v>89</v>
      </c>
      <c r="S76" s="424">
        <v>53</v>
      </c>
      <c r="T76" s="412">
        <v>23</v>
      </c>
      <c r="U76" s="459"/>
    </row>
    <row r="77" spans="1:27" x14ac:dyDescent="0.2">
      <c r="A77" s="410">
        <v>1177</v>
      </c>
      <c r="B77" s="411" t="s">
        <v>738</v>
      </c>
      <c r="C77" s="424">
        <v>71</v>
      </c>
      <c r="D77" s="412">
        <v>10</v>
      </c>
      <c r="E77" s="412">
        <v>31</v>
      </c>
      <c r="F77" s="412">
        <v>82</v>
      </c>
      <c r="G77" s="424">
        <v>64</v>
      </c>
      <c r="H77" s="413">
        <f t="shared" si="1"/>
        <v>258</v>
      </c>
      <c r="I77" s="416"/>
      <c r="J77" s="416"/>
      <c r="K77" s="416"/>
      <c r="L77" s="416"/>
      <c r="M77" s="416"/>
      <c r="N77" s="416"/>
    </row>
    <row r="78" spans="1:27" x14ac:dyDescent="0.2">
      <c r="A78" s="410">
        <v>1178</v>
      </c>
      <c r="B78" s="411" t="s">
        <v>740</v>
      </c>
      <c r="C78" s="414">
        <v>42</v>
      </c>
      <c r="D78" s="414">
        <v>28</v>
      </c>
      <c r="E78" s="462">
        <v>68</v>
      </c>
      <c r="F78" s="462">
        <v>7</v>
      </c>
      <c r="G78" s="462">
        <v>33</v>
      </c>
      <c r="H78" s="413">
        <f t="shared" si="1"/>
        <v>178</v>
      </c>
    </row>
    <row r="79" spans="1:27" x14ac:dyDescent="0.2">
      <c r="A79" s="410">
        <v>1179</v>
      </c>
      <c r="B79" s="411" t="s">
        <v>740</v>
      </c>
      <c r="C79" s="414">
        <v>26</v>
      </c>
      <c r="D79" s="414">
        <v>14</v>
      </c>
      <c r="E79" s="414">
        <v>10</v>
      </c>
      <c r="F79" s="452">
        <v>35</v>
      </c>
      <c r="G79" s="452">
        <v>53</v>
      </c>
      <c r="H79" s="413">
        <f t="shared" si="1"/>
        <v>138</v>
      </c>
      <c r="I79" s="421">
        <v>16</v>
      </c>
      <c r="J79" s="421">
        <v>37</v>
      </c>
      <c r="K79" s="421">
        <v>78</v>
      </c>
      <c r="L79" s="421">
        <v>55</v>
      </c>
      <c r="M79" s="421">
        <v>9</v>
      </c>
      <c r="N79" s="413">
        <f>I79+J79+K79+L79+M79</f>
        <v>195</v>
      </c>
    </row>
    <row r="80" spans="1:27" x14ac:dyDescent="0.2">
      <c r="D80">
        <v>31</v>
      </c>
      <c r="E80">
        <v>71</v>
      </c>
      <c r="F80">
        <v>50</v>
      </c>
      <c r="G80">
        <v>11</v>
      </c>
    </row>
    <row r="81" spans="3:12" x14ac:dyDescent="0.2">
      <c r="C81">
        <v>86</v>
      </c>
      <c r="D81">
        <v>33</v>
      </c>
      <c r="E81">
        <v>65</v>
      </c>
      <c r="F81">
        <v>12</v>
      </c>
    </row>
    <row r="84" spans="3:12" x14ac:dyDescent="0.2">
      <c r="C84" s="462">
        <v>56</v>
      </c>
      <c r="D84" s="462">
        <v>32</v>
      </c>
      <c r="E84" s="462">
        <v>12</v>
      </c>
      <c r="I84" s="462">
        <v>68</v>
      </c>
      <c r="J84" s="462">
        <v>7</v>
      </c>
      <c r="K84" s="462">
        <v>33</v>
      </c>
    </row>
    <row r="85" spans="3:12" x14ac:dyDescent="0.2">
      <c r="C85" s="462">
        <v>65</v>
      </c>
      <c r="D85" s="462">
        <v>21</v>
      </c>
      <c r="E85" s="412">
        <v>89</v>
      </c>
      <c r="F85" s="424">
        <v>53</v>
      </c>
      <c r="G85" s="462">
        <v>23</v>
      </c>
      <c r="I85">
        <v>86</v>
      </c>
      <c r="J85">
        <v>70</v>
      </c>
      <c r="K85">
        <v>33</v>
      </c>
      <c r="L85">
        <v>31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Tout Benin 2026</vt:lpstr>
      <vt:lpstr>Feuil1</vt:lpstr>
      <vt:lpstr>Feuil2</vt:lpstr>
      <vt:lpstr>Feuil3</vt:lpstr>
      <vt:lpstr>Feuil5</vt:lpstr>
      <vt:lpstr>Feuil6</vt:lpstr>
      <vt:lpstr>Feuil7</vt:lpstr>
      <vt:lpstr>Feuil4</vt:lpstr>
      <vt:lpstr>Feuil8</vt:lpstr>
      <vt:lpstr>Feuil9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2026-06-28T15:41:40Z</dcterms:modified>
</cp:coreProperties>
</file>