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counts" sheetId="1" state="visible" r:id="rId2"/>
    <sheet name="Desired_Allocation" sheetId="2" state="visible" r:id="rId3"/>
    <sheet name="Other_inputs" sheetId="3" state="visible" r:id="rId4"/>
    <sheet name="Tax_Stat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<sst xmlns="http://schemas.openxmlformats.org/spreadsheetml/2006/main" count="150" uniqueCount="66">
  <si>
    <t xml:space="preserve">Account</t>
  </si>
  <si>
    <t xml:space="preserve">Owner</t>
  </si>
  <si>
    <t xml:space="preserve">Institution</t>
  </si>
  <si>
    <t xml:space="preserve">Account Type</t>
  </si>
  <si>
    <t xml:space="preserve">Cash/MMKT</t>
  </si>
  <si>
    <t xml:space="preserve">Bonds</t>
  </si>
  <si>
    <t xml:space="preserve">Stocks</t>
  </si>
  <si>
    <t xml:space="preserve">Total</t>
  </si>
  <si>
    <t xml:space="preserve">A1</t>
  </si>
  <si>
    <t xml:space="preserve">Ben</t>
  </si>
  <si>
    <t xml:space="preserve">Ally</t>
  </si>
  <si>
    <t xml:space="preserve">Cash</t>
  </si>
  <si>
    <t xml:space="preserve">A2</t>
  </si>
  <si>
    <t xml:space="preserve">Kate</t>
  </si>
  <si>
    <t xml:space="preserve">US Bank</t>
  </si>
  <si>
    <t xml:space="preserve">A3</t>
  </si>
  <si>
    <t xml:space="preserve">Vanguard</t>
  </si>
  <si>
    <t xml:space="preserve">401(k)</t>
  </si>
  <si>
    <t xml:space="preserve">A4</t>
  </si>
  <si>
    <t xml:space="preserve">Fidelity</t>
  </si>
  <si>
    <t xml:space="preserve">Roth IRA</t>
  </si>
  <si>
    <t xml:space="preserve">A5</t>
  </si>
  <si>
    <t xml:space="preserve">A6</t>
  </si>
  <si>
    <t xml:space="preserve">Brokerage</t>
  </si>
  <si>
    <t xml:space="preserve">Total (Portfolio)</t>
  </si>
  <si>
    <t xml:space="preserve">Category</t>
  </si>
  <si>
    <t xml:space="preserve">Desired Percent</t>
  </si>
  <si>
    <t xml:space="preserve">Ranking starting with best in tax exempt </t>
  </si>
  <si>
    <t xml:space="preserve">NA</t>
  </si>
  <si>
    <t xml:space="preserve">Other_inputs</t>
  </si>
  <si>
    <t xml:space="preserve">Value</t>
  </si>
  <si>
    <t xml:space="preserve">Max_Taxed_Sales</t>
  </si>
  <si>
    <t xml:space="preserve">Needed Qualified Contribution</t>
  </si>
  <si>
    <t xml:space="preserve">HSA min</t>
  </si>
  <si>
    <t xml:space="preserve">Tax Status</t>
  </si>
  <si>
    <t xml:space="preserve">Def/Exempt</t>
  </si>
  <si>
    <t xml:space="preserve">Changes To</t>
  </si>
  <si>
    <t xml:space="preserve">Q</t>
  </si>
  <si>
    <t xml:space="preserve">Def</t>
  </si>
  <si>
    <t xml:space="preserve">Y</t>
  </si>
  <si>
    <t xml:space="preserve">Roth 401(k)</t>
  </si>
  <si>
    <t xml:space="preserve">Exempt</t>
  </si>
  <si>
    <t xml:space="preserve">Trad IRA</t>
  </si>
  <si>
    <t xml:space="preserve">Non-Ded IRA</t>
  </si>
  <si>
    <t xml:space="preserve">Roll IRA</t>
  </si>
  <si>
    <t xml:space="preserve">SIMPLE IRA</t>
  </si>
  <si>
    <t xml:space="preserve">SEP IRA</t>
  </si>
  <si>
    <t xml:space="preserve">Solo(k)</t>
  </si>
  <si>
    <t xml:space="preserve">Pension</t>
  </si>
  <si>
    <t xml:space="preserve">N</t>
  </si>
  <si>
    <t xml:space="preserve">Def Comp </t>
  </si>
  <si>
    <t xml:space="preserve">Q </t>
  </si>
  <si>
    <t xml:space="preserve">NQ</t>
  </si>
  <si>
    <t xml:space="preserve">N/A</t>
  </si>
  <si>
    <t xml:space="preserve">H.S.A</t>
  </si>
  <si>
    <t xml:space="preserve">RSU's</t>
  </si>
  <si>
    <t xml:space="preserve">Cash Value</t>
  </si>
  <si>
    <t xml:space="preserve">Var. Life</t>
  </si>
  <si>
    <t xml:space="preserve">Real Estate</t>
  </si>
  <si>
    <t xml:space="preserve">Var. Annuity</t>
  </si>
  <si>
    <t xml:space="preserve">Fix Annuity</t>
  </si>
  <si>
    <t xml:space="preserve">403(b)</t>
  </si>
  <si>
    <t xml:space="preserve">Cash Bal. Plan</t>
  </si>
  <si>
    <t xml:space="preserve">Def Cont. Plan</t>
  </si>
  <si>
    <t xml:space="preserve">Pref. Equity</t>
  </si>
  <si>
    <t xml:space="preserve">Ltd Ptnr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</si>
</sst>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0.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3" min="1" style="0" width="15.6581632653061"/>
    <col collapsed="false" hidden="false" max="4" min="4" style="0" width="17.2704081632653"/>
    <col collapsed="false" hidden="false" max="7" min="5" style="0" width="15.6581632653061"/>
    <col collapsed="false" hidden="false" max="8" min="8" style="0" width="22.1377551020408"/>
    <col collapsed="false" hidden="false" max="1025" min="9" style="0" width="8.50510204081633"/>
  </cols>
  <sheetData>
    <row r="1" customFormat="false" ht="18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customFormat="false" ht="18.7" hidden="false" customHeight="true" outlineLevel="0" collapsed="false">
      <c r="A2" s="4" t="s">
        <v>8</v>
      </c>
      <c r="B2" s="4" t="s">
        <v>9</v>
      </c>
      <c r="C2" s="4" t="s">
        <v>10</v>
      </c>
      <c r="D2" s="5" t="s">
        <v>11</v>
      </c>
      <c r="E2" s="6" t="n">
        <v>15000</v>
      </c>
      <c r="F2" s="7" t="n">
        <v>0</v>
      </c>
      <c r="G2" s="4" t="n">
        <v>0</v>
      </c>
      <c r="H2" s="4" t="n">
        <f aca="false">SUM(E2:G2)</f>
        <v>15000</v>
      </c>
    </row>
    <row r="3" customFormat="false" ht="18.7" hidden="false" customHeight="true" outlineLevel="0" collapsed="false">
      <c r="A3" s="4" t="s">
        <v>12</v>
      </c>
      <c r="B3" s="4" t="s">
        <v>13</v>
      </c>
      <c r="C3" s="4" t="s">
        <v>14</v>
      </c>
      <c r="D3" s="5" t="s">
        <v>11</v>
      </c>
      <c r="E3" s="6" t="n">
        <v>5000</v>
      </c>
      <c r="F3" s="7" t="n">
        <v>0</v>
      </c>
      <c r="G3" s="4" t="n">
        <v>0</v>
      </c>
      <c r="H3" s="4" t="n">
        <f aca="false">SUM(E3:G3)</f>
        <v>5000</v>
      </c>
    </row>
    <row r="4" customFormat="false" ht="18.7" hidden="false" customHeight="true" outlineLevel="0" collapsed="false">
      <c r="A4" s="4" t="s">
        <v>15</v>
      </c>
      <c r="B4" s="4" t="s">
        <v>9</v>
      </c>
      <c r="C4" s="4" t="s">
        <v>16</v>
      </c>
      <c r="D4" s="5" t="s">
        <v>17</v>
      </c>
      <c r="E4" s="6" t="n">
        <v>0</v>
      </c>
      <c r="F4" s="7" t="n">
        <v>10000</v>
      </c>
      <c r="G4" s="4" t="n">
        <v>30000</v>
      </c>
      <c r="H4" s="4" t="n">
        <f aca="false">SUM(E4:G4)</f>
        <v>40000</v>
      </c>
    </row>
    <row r="5" customFormat="false" ht="18.7" hidden="false" customHeight="true" outlineLevel="0" collapsed="false">
      <c r="A5" s="4" t="s">
        <v>18</v>
      </c>
      <c r="B5" s="4" t="s">
        <v>9</v>
      </c>
      <c r="C5" s="4" t="s">
        <v>19</v>
      </c>
      <c r="D5" s="5" t="s">
        <v>20</v>
      </c>
      <c r="E5" s="6" t="n">
        <v>0</v>
      </c>
      <c r="F5" s="7" t="n">
        <v>0</v>
      </c>
      <c r="G5" s="4" t="n">
        <v>15000</v>
      </c>
      <c r="H5" s="4" t="n">
        <f aca="false">SUM(E5:G5)</f>
        <v>15000</v>
      </c>
    </row>
    <row r="6" customFormat="false" ht="18.7" hidden="false" customHeight="true" outlineLevel="0" collapsed="false">
      <c r="A6" s="4" t="s">
        <v>21</v>
      </c>
      <c r="B6" s="4" t="s">
        <v>13</v>
      </c>
      <c r="C6" s="4" t="s">
        <v>19</v>
      </c>
      <c r="D6" s="5" t="s">
        <v>20</v>
      </c>
      <c r="E6" s="6" t="n">
        <v>0</v>
      </c>
      <c r="F6" s="7" t="n">
        <v>0</v>
      </c>
      <c r="G6" s="4" t="n">
        <v>15000</v>
      </c>
      <c r="H6" s="4" t="n">
        <f aca="false">SUM(E6:G6)</f>
        <v>15000</v>
      </c>
    </row>
    <row r="7" customFormat="false" ht="18.7" hidden="false" customHeight="true" outlineLevel="0" collapsed="false">
      <c r="A7" s="4" t="s">
        <v>22</v>
      </c>
      <c r="B7" s="4" t="s">
        <v>9</v>
      </c>
      <c r="C7" s="4" t="s">
        <v>19</v>
      </c>
      <c r="D7" s="5" t="s">
        <v>23</v>
      </c>
      <c r="E7" s="6" t="n">
        <v>0</v>
      </c>
      <c r="F7" s="7" t="n">
        <v>10000</v>
      </c>
      <c r="G7" s="4" t="n">
        <v>0</v>
      </c>
      <c r="H7" s="4" t="n">
        <f aca="false">SUM(E7:G7)</f>
        <v>10000</v>
      </c>
    </row>
    <row r="8" customFormat="false" ht="18.7" hidden="false" customHeight="true" outlineLevel="0" collapsed="false">
      <c r="A8" s="8" t="s">
        <v>24</v>
      </c>
      <c r="B8" s="8"/>
      <c r="C8" s="8"/>
      <c r="D8" s="8"/>
      <c r="E8" s="6" t="n">
        <f aca="false">SUM(E2:E7)</f>
        <v>20000</v>
      </c>
      <c r="F8" s="6" t="n">
        <f aca="false">SUM(F2:F7)</f>
        <v>20000</v>
      </c>
      <c r="G8" s="6" t="n">
        <f aca="false">SUM(G2:G7)</f>
        <v>60000</v>
      </c>
      <c r="H8" s="4" t="n">
        <f aca="false">SUM(E8:G8)</f>
        <v>100000</v>
      </c>
    </row>
  </sheetData>
  <mergeCells count="1">
    <mergeCell ref="A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295918367347"/>
    <col collapsed="false" hidden="false" max="2" min="2" style="0" width="14.0408163265306"/>
    <col collapsed="false" hidden="false" max="3" min="3" style="0" width="36.719387755102"/>
    <col collapsed="false" hidden="false" max="5" min="4" style="0" width="8.50510204081633"/>
    <col collapsed="false" hidden="false" max="6" min="6" style="0" width="11.8775510204082"/>
    <col collapsed="false" hidden="false" max="7" min="7" style="0" width="9.58673469387755"/>
    <col collapsed="false" hidden="false" max="1025" min="8" style="0" width="8.50510204081633"/>
  </cols>
  <sheetData>
    <row r="1" customFormat="false" ht="19.45" hidden="false" customHeight="true" outlineLevel="0" collapsed="false">
      <c r="A1" s="9" t="s">
        <v>25</v>
      </c>
      <c r="B1" s="9" t="s">
        <v>26</v>
      </c>
      <c r="C1" s="9" t="s">
        <v>27</v>
      </c>
      <c r="F1" s="10"/>
      <c r="H1" s="11"/>
    </row>
    <row r="2" customFormat="false" ht="13.8" hidden="false" customHeight="false" outlineLevel="0" collapsed="false">
      <c r="A2" s="12" t="s">
        <v>4</v>
      </c>
      <c r="B2" s="13" t="n">
        <v>0.2</v>
      </c>
      <c r="C2" s="14" t="n">
        <v>3</v>
      </c>
      <c r="E2" s="13"/>
      <c r="F2" s="15"/>
    </row>
    <row r="3" customFormat="false" ht="13.8" hidden="false" customHeight="false" outlineLevel="0" collapsed="false">
      <c r="A3" s="12" t="s">
        <v>5</v>
      </c>
      <c r="B3" s="13" t="n">
        <v>0.2</v>
      </c>
      <c r="C3" s="14" t="n">
        <v>2</v>
      </c>
      <c r="E3" s="13"/>
      <c r="F3" s="15"/>
    </row>
    <row r="4" customFormat="false" ht="13.8" hidden="false" customHeight="false" outlineLevel="0" collapsed="false">
      <c r="A4" s="12" t="s">
        <v>6</v>
      </c>
      <c r="B4" s="13" t="n">
        <v>0.6</v>
      </c>
      <c r="C4" s="14" t="n">
        <v>1</v>
      </c>
      <c r="E4" s="13"/>
      <c r="F4" s="15"/>
    </row>
    <row r="5" customFormat="false" ht="12.8" hidden="false" customHeight="false" outlineLevel="0" collapsed="false">
      <c r="A5" s="9" t="s">
        <v>7</v>
      </c>
      <c r="B5" s="16" t="n">
        <f aca="false">SUM(Desired_Allocation!B2:B4)</f>
        <v>1</v>
      </c>
      <c r="C5" s="1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8367346938776"/>
    <col collapsed="false" hidden="false" max="1025" min="2" style="0" width="8.23469387755102"/>
  </cols>
  <sheetData>
    <row r="1" customFormat="false" ht="12.8" hidden="false" customHeight="false" outlineLevel="0" collapsed="false">
      <c r="A1" s="9" t="s">
        <v>29</v>
      </c>
      <c r="B1" s="9" t="s">
        <v>30</v>
      </c>
    </row>
    <row r="2" customFormat="false" ht="12.8" hidden="false" customHeight="false" outlineLevel="0" collapsed="false">
      <c r="A2" s="12" t="s">
        <v>31</v>
      </c>
      <c r="B2" s="12" t="n">
        <v>1000000</v>
      </c>
    </row>
    <row r="3" customFormat="false" ht="12.8" hidden="false" customHeight="false" outlineLevel="0" collapsed="false">
      <c r="A3" s="12" t="s">
        <v>32</v>
      </c>
      <c r="B3" s="17" t="n">
        <v>0</v>
      </c>
    </row>
    <row r="4" customFormat="false" ht="12.8" hidden="false" customHeight="false" outlineLevel="0" collapsed="false">
      <c r="A4" s="12" t="s">
        <v>33</v>
      </c>
      <c r="B4" s="17" t="n">
        <v>5000</v>
      </c>
    </row>
    <row r="5" customFormat="false" ht="12.8" hidden="false" customHeight="false" outlineLevel="0" collapsed="false">
      <c r="A5" s="12"/>
      <c r="B5" s="17"/>
    </row>
    <row r="6" customFormat="false" ht="12.8" hidden="false" customHeight="false" outlineLevel="0" collapsed="false">
      <c r="A6" s="12"/>
      <c r="B6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3877551020408"/>
    <col collapsed="false" hidden="false" max="2" min="2" style="0" width="14.5816326530612"/>
    <col collapsed="false" hidden="false" max="3" min="3" style="0" width="13.2295918367347"/>
    <col collapsed="false" hidden="false" max="4" min="4" style="0" width="13.7704081632653"/>
    <col collapsed="false" hidden="false" max="5" min="5" style="0" width="8.23469387755102"/>
    <col collapsed="false" hidden="false" max="6" min="6" style="0" width="16.1989795918367"/>
    <col collapsed="false" hidden="false" max="7" min="7" style="0" width="29.0255102040816"/>
    <col collapsed="false" hidden="false" max="1025" min="8" style="0" width="8.23469387755102"/>
  </cols>
  <sheetData>
    <row r="1" customFormat="false" ht="13.8" hidden="false" customHeight="false" outlineLevel="0" collapsed="false">
      <c r="A1" s="18" t="s">
        <v>3</v>
      </c>
      <c r="B1" s="18" t="s">
        <v>34</v>
      </c>
      <c r="C1" s="18" t="s">
        <v>35</v>
      </c>
      <c r="D1" s="18" t="s">
        <v>36</v>
      </c>
    </row>
    <row r="2" customFormat="false" ht="12.8" hidden="false" customHeight="false" outlineLevel="0" collapsed="false">
      <c r="A2" s="19" t="s">
        <v>17</v>
      </c>
      <c r="B2" s="20" t="s">
        <v>37</v>
      </c>
      <c r="C2" s="20" t="s">
        <v>38</v>
      </c>
      <c r="D2" s="20" t="s">
        <v>39</v>
      </c>
    </row>
    <row r="3" customFormat="false" ht="12.8" hidden="false" customHeight="false" outlineLevel="0" collapsed="false">
      <c r="A3" s="19" t="s">
        <v>40</v>
      </c>
      <c r="B3" s="20" t="s">
        <v>37</v>
      </c>
      <c r="C3" s="20" t="s">
        <v>41</v>
      </c>
      <c r="D3" s="20" t="s">
        <v>39</v>
      </c>
    </row>
    <row r="4" customFormat="false" ht="12.8" hidden="false" customHeight="false" outlineLevel="0" collapsed="false">
      <c r="A4" s="19" t="s">
        <v>42</v>
      </c>
      <c r="B4" s="20" t="s">
        <v>37</v>
      </c>
      <c r="C4" s="20" t="s">
        <v>38</v>
      </c>
      <c r="D4" s="20" t="s">
        <v>39</v>
      </c>
    </row>
    <row r="5" customFormat="false" ht="12.8" hidden="false" customHeight="false" outlineLevel="0" collapsed="false">
      <c r="A5" s="19" t="s">
        <v>20</v>
      </c>
      <c r="B5" s="20" t="s">
        <v>37</v>
      </c>
      <c r="C5" s="20" t="s">
        <v>41</v>
      </c>
      <c r="D5" s="20" t="s">
        <v>39</v>
      </c>
    </row>
    <row r="6" customFormat="false" ht="12.8" hidden="false" customHeight="false" outlineLevel="0" collapsed="false">
      <c r="A6" s="19" t="s">
        <v>43</v>
      </c>
      <c r="B6" s="20" t="s">
        <v>37</v>
      </c>
      <c r="C6" s="20" t="s">
        <v>38</v>
      </c>
      <c r="D6" s="20" t="s">
        <v>39</v>
      </c>
    </row>
    <row r="7" customFormat="false" ht="12.8" hidden="false" customHeight="false" outlineLevel="0" collapsed="false">
      <c r="A7" s="19" t="s">
        <v>44</v>
      </c>
      <c r="B7" s="20" t="s">
        <v>37</v>
      </c>
      <c r="C7" s="20" t="s">
        <v>38</v>
      </c>
      <c r="D7" s="20" t="s">
        <v>39</v>
      </c>
    </row>
    <row r="8" customFormat="false" ht="12.8" hidden="false" customHeight="false" outlineLevel="0" collapsed="false">
      <c r="A8" s="19" t="s">
        <v>45</v>
      </c>
      <c r="B8" s="20" t="s">
        <v>37</v>
      </c>
      <c r="C8" s="20" t="s">
        <v>38</v>
      </c>
      <c r="D8" s="20" t="s">
        <v>39</v>
      </c>
    </row>
    <row r="9" customFormat="false" ht="12.8" hidden="false" customHeight="false" outlineLevel="0" collapsed="false">
      <c r="A9" s="19" t="s">
        <v>46</v>
      </c>
      <c r="B9" s="20" t="s">
        <v>37</v>
      </c>
      <c r="C9" s="20" t="s">
        <v>38</v>
      </c>
      <c r="D9" s="20" t="s">
        <v>39</v>
      </c>
    </row>
    <row r="10" customFormat="false" ht="12.8" hidden="false" customHeight="false" outlineLevel="0" collapsed="false">
      <c r="A10" s="19" t="s">
        <v>47</v>
      </c>
      <c r="B10" s="20" t="s">
        <v>37</v>
      </c>
      <c r="C10" s="20" t="s">
        <v>38</v>
      </c>
      <c r="D10" s="20" t="s">
        <v>39</v>
      </c>
    </row>
    <row r="11" customFormat="false" ht="12.8" hidden="false" customHeight="false" outlineLevel="0" collapsed="false">
      <c r="A11" s="19" t="s">
        <v>48</v>
      </c>
      <c r="B11" s="20" t="s">
        <v>37</v>
      </c>
      <c r="C11" s="20" t="s">
        <v>38</v>
      </c>
      <c r="D11" s="20" t="s">
        <v>49</v>
      </c>
    </row>
    <row r="12" customFormat="false" ht="12.8" hidden="false" customHeight="false" outlineLevel="0" collapsed="false">
      <c r="A12" s="19" t="s">
        <v>50</v>
      </c>
      <c r="B12" s="20" t="s">
        <v>51</v>
      </c>
      <c r="C12" s="20" t="s">
        <v>38</v>
      </c>
      <c r="D12" s="20" t="s">
        <v>39</v>
      </c>
    </row>
    <row r="13" customFormat="false" ht="12.8" hidden="false" customHeight="false" outlineLevel="0" collapsed="false">
      <c r="A13" s="19" t="s">
        <v>23</v>
      </c>
      <c r="B13" s="20" t="s">
        <v>52</v>
      </c>
      <c r="C13" s="20" t="s">
        <v>53</v>
      </c>
      <c r="D13" s="20" t="s">
        <v>39</v>
      </c>
    </row>
    <row r="14" customFormat="false" ht="12.8" hidden="false" customHeight="false" outlineLevel="0" collapsed="false">
      <c r="A14" s="19" t="s">
        <v>11</v>
      </c>
      <c r="B14" s="20" t="s">
        <v>52</v>
      </c>
      <c r="C14" s="20" t="s">
        <v>53</v>
      </c>
      <c r="D14" s="20" t="s">
        <v>39</v>
      </c>
    </row>
    <row r="15" customFormat="false" ht="12.8" hidden="false" customHeight="false" outlineLevel="0" collapsed="false">
      <c r="A15" s="19" t="s">
        <v>54</v>
      </c>
      <c r="B15" s="20" t="s">
        <v>37</v>
      </c>
      <c r="C15" s="20" t="s">
        <v>41</v>
      </c>
      <c r="D15" s="20" t="s">
        <v>39</v>
      </c>
    </row>
    <row r="16" customFormat="false" ht="12.8" hidden="false" customHeight="false" outlineLevel="0" collapsed="false">
      <c r="A16" s="19" t="s">
        <v>55</v>
      </c>
      <c r="B16" s="20" t="s">
        <v>52</v>
      </c>
      <c r="C16" s="20" t="s">
        <v>53</v>
      </c>
      <c r="D16" s="20" t="s">
        <v>49</v>
      </c>
    </row>
    <row r="17" customFormat="false" ht="12.8" hidden="false" customHeight="false" outlineLevel="0" collapsed="false">
      <c r="A17" s="19" t="s">
        <v>56</v>
      </c>
      <c r="B17" s="20" t="s">
        <v>37</v>
      </c>
      <c r="C17" s="20" t="s">
        <v>38</v>
      </c>
      <c r="D17" s="20" t="s">
        <v>49</v>
      </c>
      <c r="F17" s="21"/>
    </row>
    <row r="18" customFormat="false" ht="12.8" hidden="false" customHeight="false" outlineLevel="0" collapsed="false">
      <c r="A18" s="19" t="s">
        <v>57</v>
      </c>
      <c r="B18" s="20" t="s">
        <v>37</v>
      </c>
      <c r="C18" s="20" t="s">
        <v>38</v>
      </c>
      <c r="D18" s="20" t="s">
        <v>39</v>
      </c>
      <c r="F18" s="21"/>
    </row>
    <row r="19" customFormat="false" ht="12.8" hidden="false" customHeight="false" outlineLevel="0" collapsed="false">
      <c r="A19" s="19" t="s">
        <v>58</v>
      </c>
      <c r="B19" s="20" t="s">
        <v>52</v>
      </c>
      <c r="C19" s="20" t="s">
        <v>53</v>
      </c>
      <c r="D19" s="20" t="s">
        <v>49</v>
      </c>
      <c r="F19" s="21"/>
    </row>
    <row r="20" customFormat="false" ht="12.8" hidden="false" customHeight="false" outlineLevel="0" collapsed="false">
      <c r="A20" s="19" t="s">
        <v>59</v>
      </c>
      <c r="B20" s="20" t="s">
        <v>37</v>
      </c>
      <c r="C20" s="20" t="s">
        <v>38</v>
      </c>
      <c r="D20" s="20" t="s">
        <v>39</v>
      </c>
    </row>
    <row r="21" customFormat="false" ht="12.8" hidden="false" customHeight="false" outlineLevel="0" collapsed="false">
      <c r="A21" s="19" t="s">
        <v>60</v>
      </c>
      <c r="B21" s="20" t="s">
        <v>37</v>
      </c>
      <c r="C21" s="20" t="s">
        <v>38</v>
      </c>
      <c r="D21" s="20" t="s">
        <v>49</v>
      </c>
    </row>
    <row r="22" customFormat="false" ht="12.8" hidden="false" customHeight="false" outlineLevel="0" collapsed="false">
      <c r="A22" s="12" t="s">
        <v>61</v>
      </c>
      <c r="B22" s="22" t="s">
        <v>37</v>
      </c>
      <c r="C22" s="22" t="s">
        <v>38</v>
      </c>
      <c r="D22" s="22" t="s">
        <v>39</v>
      </c>
    </row>
    <row r="23" customFormat="false" ht="12.8" hidden="false" customHeight="false" outlineLevel="0" collapsed="false">
      <c r="A23" s="12" t="s">
        <v>62</v>
      </c>
      <c r="B23" s="22" t="s">
        <v>37</v>
      </c>
      <c r="C23" s="22" t="s">
        <v>38</v>
      </c>
      <c r="D23" s="22" t="s">
        <v>49</v>
      </c>
    </row>
    <row r="24" customFormat="false" ht="12.8" hidden="false" customHeight="false" outlineLevel="0" collapsed="false">
      <c r="A24" s="12" t="s">
        <v>63</v>
      </c>
      <c r="B24" s="22" t="s">
        <v>37</v>
      </c>
      <c r="C24" s="22" t="s">
        <v>38</v>
      </c>
      <c r="D24" s="22" t="s">
        <v>39</v>
      </c>
    </row>
    <row r="25" customFormat="false" ht="12.8" hidden="false" customHeight="false" outlineLevel="0" collapsed="false">
      <c r="A25" s="12" t="s">
        <v>64</v>
      </c>
      <c r="B25" s="22" t="s">
        <v>52</v>
      </c>
      <c r="C25" s="22" t="s">
        <v>53</v>
      </c>
      <c r="D25" s="22" t="s">
        <v>49</v>
      </c>
    </row>
    <row r="26" customFormat="false" ht="12.8" hidden="false" customHeight="false" outlineLevel="0" collapsed="false">
      <c r="A26" s="12" t="s">
        <v>65</v>
      </c>
      <c r="B26" s="22" t="s">
        <v>52</v>
      </c>
      <c r="C26" s="22" t="s">
        <v>53</v>
      </c>
      <c r="D26" s="22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2018-02-12T12:57:04Z</dcterms:modified>
  <cp:revision>70</cp:revision>
  <dc:subject/>
  <dc:title/>
</cp:coreProperties>
</file>