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huenu\Desktop\Doc_Pagina_Duoc_2025\"/>
    </mc:Choice>
  </mc:AlternateContent>
  <xr:revisionPtr revIDLastSave="0" documentId="13_ncr:1_{A54F2AD5-DE07-4BA4-A083-179E2EFB315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crumboard" sheetId="1" r:id="rId1"/>
    <sheet name="Por hacer" sheetId="2" r:id="rId2"/>
    <sheet name="En Proceso" sheetId="3" r:id="rId3"/>
    <sheet name="Terminad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4MiDUa2VsX9d96st13CZqiNi/XrfCRYWXLzvqfQLm3g="/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H3" i="4"/>
  <c r="I3" i="4"/>
  <c r="D4" i="4"/>
  <c r="E4" i="4"/>
  <c r="F4" i="4"/>
  <c r="G4" i="4"/>
  <c r="H4" i="4"/>
  <c r="I4" i="4"/>
  <c r="D5" i="4"/>
  <c r="E5" i="4"/>
  <c r="F5" i="4"/>
  <c r="G5" i="4"/>
  <c r="H5" i="4"/>
  <c r="I5" i="4"/>
  <c r="D6" i="4"/>
  <c r="E6" i="4"/>
  <c r="F6" i="4"/>
  <c r="G6" i="4"/>
  <c r="H6" i="4"/>
  <c r="I6" i="4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I9" i="4"/>
  <c r="D10" i="4"/>
  <c r="E10" i="4"/>
  <c r="F10" i="4"/>
  <c r="G10" i="4"/>
  <c r="H10" i="4"/>
  <c r="I10" i="4"/>
  <c r="D11" i="4"/>
  <c r="E11" i="4"/>
  <c r="F11" i="4"/>
  <c r="G11" i="4"/>
  <c r="H11" i="4"/>
  <c r="I11" i="4"/>
  <c r="D12" i="4"/>
  <c r="E12" i="4"/>
  <c r="F12" i="4"/>
  <c r="G12" i="4"/>
  <c r="H12" i="4"/>
  <c r="I12" i="4"/>
  <c r="D13" i="4"/>
  <c r="E13" i="4"/>
  <c r="F13" i="4"/>
  <c r="G13" i="4"/>
  <c r="H13" i="4"/>
  <c r="I13" i="4"/>
  <c r="D14" i="4"/>
  <c r="E14" i="4"/>
  <c r="F14" i="4"/>
  <c r="G14" i="4"/>
  <c r="H14" i="4"/>
  <c r="I14" i="4"/>
  <c r="D15" i="4"/>
  <c r="E15" i="4"/>
  <c r="F15" i="4"/>
  <c r="G15" i="4"/>
  <c r="H15" i="4"/>
  <c r="I15" i="4"/>
  <c r="D16" i="4"/>
  <c r="E16" i="4"/>
  <c r="F16" i="4"/>
  <c r="G16" i="4"/>
  <c r="H16" i="4"/>
  <c r="I16" i="4"/>
  <c r="D17" i="4"/>
  <c r="E17" i="4"/>
  <c r="F17" i="4"/>
  <c r="G17" i="4"/>
  <c r="H17" i="4"/>
  <c r="I17" i="4"/>
  <c r="D18" i="4"/>
  <c r="E18" i="4"/>
  <c r="F18" i="4"/>
  <c r="G18" i="4"/>
  <c r="H18" i="4"/>
  <c r="I18" i="4"/>
  <c r="D19" i="4"/>
  <c r="E19" i="4"/>
  <c r="F19" i="4"/>
  <c r="G19" i="4"/>
  <c r="H19" i="4"/>
  <c r="I19" i="4"/>
  <c r="D20" i="4"/>
  <c r="E20" i="4"/>
  <c r="F20" i="4"/>
  <c r="G20" i="4"/>
  <c r="H20" i="4"/>
  <c r="I20" i="4"/>
  <c r="D21" i="4"/>
  <c r="E21" i="4"/>
  <c r="F21" i="4"/>
  <c r="G21" i="4"/>
  <c r="H21" i="4"/>
  <c r="I21" i="4"/>
  <c r="D22" i="4"/>
  <c r="E22" i="4"/>
  <c r="F22" i="4"/>
  <c r="G22" i="4"/>
  <c r="H22" i="4"/>
  <c r="I22" i="4"/>
  <c r="D23" i="4"/>
  <c r="E23" i="4"/>
  <c r="F23" i="4"/>
  <c r="G23" i="4"/>
  <c r="H23" i="4"/>
  <c r="I23" i="4"/>
  <c r="D24" i="4"/>
  <c r="E24" i="4"/>
  <c r="F24" i="4"/>
  <c r="G24" i="4"/>
  <c r="H24" i="4"/>
  <c r="I24" i="4"/>
  <c r="D25" i="4"/>
  <c r="E25" i="4"/>
  <c r="F25" i="4"/>
  <c r="G25" i="4"/>
  <c r="H25" i="4"/>
  <c r="I25" i="4"/>
  <c r="D26" i="4"/>
  <c r="E26" i="4"/>
  <c r="F26" i="4"/>
  <c r="G26" i="4"/>
  <c r="H26" i="4"/>
  <c r="I26" i="4"/>
  <c r="D27" i="4"/>
  <c r="E27" i="4"/>
  <c r="F27" i="4"/>
  <c r="G27" i="4"/>
  <c r="H27" i="4"/>
  <c r="I27" i="4"/>
  <c r="D28" i="4"/>
  <c r="E28" i="4"/>
  <c r="F28" i="4"/>
  <c r="G28" i="4"/>
  <c r="H28" i="4"/>
  <c r="I28" i="4"/>
  <c r="D29" i="4"/>
  <c r="E29" i="4"/>
  <c r="F29" i="4"/>
  <c r="G29" i="4"/>
  <c r="H29" i="4"/>
  <c r="I29" i="4"/>
  <c r="D30" i="4"/>
  <c r="E30" i="4"/>
  <c r="F30" i="4"/>
  <c r="G30" i="4"/>
  <c r="H30" i="4"/>
  <c r="I30" i="4"/>
  <c r="D31" i="4"/>
  <c r="E31" i="4"/>
  <c r="F31" i="4"/>
  <c r="G31" i="4"/>
  <c r="H31" i="4"/>
  <c r="I31" i="4"/>
  <c r="D32" i="4"/>
  <c r="E32" i="4"/>
  <c r="F32" i="4"/>
  <c r="G32" i="4"/>
  <c r="H32" i="4"/>
  <c r="I32" i="4"/>
  <c r="D33" i="4"/>
  <c r="E33" i="4"/>
  <c r="F33" i="4"/>
  <c r="G33" i="4"/>
  <c r="H33" i="4"/>
  <c r="I33" i="4"/>
  <c r="D34" i="4"/>
  <c r="E34" i="4"/>
  <c r="F34" i="4"/>
  <c r="G34" i="4"/>
  <c r="H34" i="4"/>
  <c r="I34" i="4"/>
  <c r="D35" i="4"/>
  <c r="E35" i="4"/>
  <c r="F35" i="4"/>
  <c r="G35" i="4"/>
  <c r="H35" i="4"/>
  <c r="I35" i="4"/>
  <c r="D36" i="4"/>
  <c r="E36" i="4"/>
  <c r="F36" i="4"/>
  <c r="G36" i="4"/>
  <c r="H36" i="4"/>
  <c r="I36" i="4"/>
  <c r="D37" i="4"/>
  <c r="E37" i="4"/>
  <c r="F37" i="4"/>
  <c r="G37" i="4"/>
  <c r="H37" i="4"/>
  <c r="I37" i="4"/>
  <c r="D38" i="4"/>
  <c r="E38" i="4"/>
  <c r="F38" i="4"/>
  <c r="G38" i="4"/>
  <c r="H38" i="4"/>
  <c r="I38" i="4"/>
  <c r="D39" i="4"/>
  <c r="E39" i="4"/>
  <c r="F39" i="4"/>
  <c r="G39" i="4"/>
  <c r="H39" i="4"/>
  <c r="I39" i="4"/>
  <c r="D40" i="4"/>
  <c r="E40" i="4"/>
  <c r="F40" i="4"/>
  <c r="G40" i="4"/>
  <c r="H40" i="4"/>
  <c r="I40" i="4"/>
  <c r="D41" i="4"/>
  <c r="E41" i="4"/>
  <c r="F41" i="4"/>
  <c r="G41" i="4"/>
  <c r="H41" i="4"/>
  <c r="I41" i="4"/>
  <c r="D42" i="4"/>
  <c r="E42" i="4"/>
  <c r="F42" i="4"/>
  <c r="G42" i="4"/>
  <c r="H42" i="4"/>
  <c r="I42" i="4"/>
  <c r="D43" i="4"/>
  <c r="E43" i="4"/>
  <c r="F43" i="4"/>
  <c r="G43" i="4"/>
  <c r="H43" i="4"/>
  <c r="I43" i="4"/>
  <c r="D44" i="4"/>
  <c r="E44" i="4"/>
  <c r="F44" i="4"/>
  <c r="G44" i="4"/>
  <c r="H44" i="4"/>
  <c r="I44" i="4"/>
  <c r="D45" i="4"/>
  <c r="E45" i="4"/>
  <c r="F45" i="4"/>
  <c r="G45" i="4"/>
  <c r="H45" i="4"/>
  <c r="I45" i="4"/>
  <c r="D46" i="4"/>
  <c r="E46" i="4"/>
  <c r="F46" i="4"/>
  <c r="G46" i="4"/>
  <c r="H46" i="4"/>
  <c r="I46" i="4"/>
  <c r="D47" i="4"/>
  <c r="E47" i="4"/>
  <c r="F47" i="4"/>
  <c r="G47" i="4"/>
  <c r="H47" i="4"/>
  <c r="I47" i="4"/>
  <c r="D48" i="4"/>
  <c r="E48" i="4"/>
  <c r="F48" i="4"/>
  <c r="G48" i="4"/>
  <c r="H48" i="4"/>
  <c r="I48" i="4"/>
  <c r="D49" i="4"/>
  <c r="E49" i="4"/>
  <c r="F49" i="4"/>
  <c r="G49" i="4"/>
  <c r="H49" i="4"/>
  <c r="I49" i="4"/>
  <c r="D50" i="4"/>
  <c r="E50" i="4"/>
  <c r="F50" i="4"/>
  <c r="G50" i="4"/>
  <c r="H50" i="4"/>
  <c r="I50" i="4"/>
  <c r="D51" i="4"/>
  <c r="E51" i="4"/>
  <c r="F51" i="4"/>
  <c r="G51" i="4"/>
  <c r="H51" i="4"/>
  <c r="I51" i="4"/>
  <c r="D52" i="4"/>
  <c r="E52" i="4"/>
  <c r="F52" i="4"/>
  <c r="G52" i="4"/>
  <c r="H52" i="4"/>
  <c r="I52" i="4"/>
  <c r="D53" i="4"/>
  <c r="E53" i="4"/>
  <c r="F53" i="4"/>
  <c r="G53" i="4"/>
  <c r="H53" i="4"/>
  <c r="I53" i="4"/>
  <c r="D54" i="4"/>
  <c r="E54" i="4"/>
  <c r="F54" i="4"/>
  <c r="G54" i="4"/>
  <c r="H54" i="4"/>
  <c r="I54" i="4"/>
  <c r="D55" i="4"/>
  <c r="E55" i="4"/>
  <c r="F55" i="4"/>
  <c r="G55" i="4"/>
  <c r="H55" i="4"/>
  <c r="I55" i="4"/>
  <c r="D56" i="4"/>
  <c r="E56" i="4"/>
  <c r="F56" i="4"/>
  <c r="G56" i="4"/>
  <c r="H56" i="4"/>
  <c r="I56" i="4"/>
  <c r="D57" i="4"/>
  <c r="E57" i="4"/>
  <c r="F57" i="4"/>
  <c r="G57" i="4"/>
  <c r="H57" i="4"/>
  <c r="I57" i="4"/>
  <c r="D58" i="4"/>
  <c r="E58" i="4"/>
  <c r="F58" i="4"/>
  <c r="G58" i="4"/>
  <c r="H58" i="4"/>
  <c r="I58" i="4"/>
  <c r="D59" i="4"/>
  <c r="E59" i="4"/>
  <c r="F59" i="4"/>
  <c r="G59" i="4"/>
  <c r="H59" i="4"/>
  <c r="I59" i="4"/>
  <c r="D60" i="4"/>
  <c r="E60" i="4"/>
  <c r="F60" i="4"/>
  <c r="G60" i="4"/>
  <c r="H60" i="4"/>
  <c r="I60" i="4"/>
  <c r="D61" i="4"/>
  <c r="E61" i="4"/>
  <c r="F61" i="4"/>
  <c r="G61" i="4"/>
  <c r="H61" i="4"/>
  <c r="I61" i="4"/>
  <c r="D62" i="4"/>
  <c r="E62" i="4"/>
  <c r="F62" i="4"/>
  <c r="G62" i="4"/>
  <c r="H62" i="4"/>
  <c r="I62" i="4"/>
  <c r="D63" i="4"/>
  <c r="E63" i="4"/>
  <c r="F63" i="4"/>
  <c r="G63" i="4"/>
  <c r="H63" i="4"/>
  <c r="I63" i="4"/>
  <c r="D64" i="4"/>
  <c r="E64" i="4"/>
  <c r="F64" i="4"/>
  <c r="G64" i="4"/>
  <c r="H64" i="4"/>
  <c r="I64" i="4"/>
  <c r="D65" i="4"/>
  <c r="E65" i="4"/>
  <c r="F65" i="4"/>
  <c r="G65" i="4"/>
  <c r="H65" i="4"/>
  <c r="I65" i="4"/>
  <c r="D66" i="4"/>
  <c r="E66" i="4"/>
  <c r="F66" i="4"/>
  <c r="G66" i="4"/>
  <c r="H66" i="4"/>
  <c r="I66" i="4"/>
  <c r="D67" i="4"/>
  <c r="E67" i="4"/>
  <c r="F67" i="4"/>
  <c r="G67" i="4"/>
  <c r="H67" i="4"/>
  <c r="I67" i="4"/>
  <c r="D68" i="4"/>
  <c r="E68" i="4"/>
  <c r="F68" i="4"/>
  <c r="G68" i="4"/>
  <c r="H68" i="4"/>
  <c r="I68" i="4"/>
  <c r="D69" i="4"/>
  <c r="E69" i="4"/>
  <c r="F69" i="4"/>
  <c r="G69" i="4"/>
  <c r="H69" i="4"/>
  <c r="I69" i="4"/>
  <c r="D70" i="4"/>
  <c r="E70" i="4"/>
  <c r="F70" i="4"/>
  <c r="G70" i="4"/>
  <c r="H70" i="4"/>
  <c r="I70" i="4"/>
  <c r="D71" i="4"/>
  <c r="E71" i="4"/>
  <c r="F71" i="4"/>
  <c r="G71" i="4"/>
  <c r="H71" i="4"/>
  <c r="I71" i="4"/>
  <c r="D72" i="4"/>
  <c r="E72" i="4"/>
  <c r="F72" i="4"/>
  <c r="G72" i="4"/>
  <c r="H72" i="4"/>
  <c r="I72" i="4"/>
  <c r="D73" i="4"/>
  <c r="E73" i="4"/>
  <c r="F73" i="4"/>
  <c r="G73" i="4"/>
  <c r="H73" i="4"/>
  <c r="I73" i="4"/>
  <c r="D74" i="4"/>
  <c r="E74" i="4"/>
  <c r="F74" i="4"/>
  <c r="G74" i="4"/>
  <c r="H74" i="4"/>
  <c r="I74" i="4"/>
  <c r="D75" i="4"/>
  <c r="E75" i="4"/>
  <c r="F75" i="4"/>
  <c r="G75" i="4"/>
  <c r="H75" i="4"/>
  <c r="I75" i="4"/>
  <c r="D76" i="4"/>
  <c r="E76" i="4"/>
  <c r="F76" i="4"/>
  <c r="G76" i="4"/>
  <c r="H76" i="4"/>
  <c r="I76" i="4"/>
  <c r="D77" i="4"/>
  <c r="E77" i="4"/>
  <c r="F77" i="4"/>
  <c r="G77" i="4"/>
  <c r="H77" i="4"/>
  <c r="I77" i="4"/>
  <c r="D78" i="4"/>
  <c r="E78" i="4"/>
  <c r="F78" i="4"/>
  <c r="G78" i="4"/>
  <c r="H78" i="4"/>
  <c r="I78" i="4"/>
  <c r="D79" i="4"/>
  <c r="E79" i="4"/>
  <c r="F79" i="4"/>
  <c r="G79" i="4"/>
  <c r="H79" i="4"/>
  <c r="I79" i="4"/>
  <c r="D80" i="4"/>
  <c r="E80" i="4"/>
  <c r="F80" i="4"/>
  <c r="G80" i="4"/>
  <c r="H80" i="4"/>
  <c r="I80" i="4"/>
  <c r="D81" i="4"/>
  <c r="E81" i="4"/>
  <c r="F81" i="4"/>
  <c r="G81" i="4"/>
  <c r="H81" i="4"/>
  <c r="I81" i="4"/>
  <c r="D82" i="4"/>
  <c r="E82" i="4"/>
  <c r="F82" i="4"/>
  <c r="G82" i="4"/>
  <c r="H82" i="4"/>
  <c r="I82" i="4"/>
  <c r="D83" i="4"/>
  <c r="E83" i="4"/>
  <c r="F83" i="4"/>
  <c r="G83" i="4"/>
  <c r="H83" i="4"/>
  <c r="I83" i="4"/>
  <c r="D84" i="4"/>
  <c r="E84" i="4"/>
  <c r="F84" i="4"/>
  <c r="G84" i="4"/>
  <c r="H84" i="4"/>
  <c r="I84" i="4"/>
  <c r="D85" i="4"/>
  <c r="E85" i="4"/>
  <c r="F85" i="4"/>
  <c r="G85" i="4"/>
  <c r="H85" i="4"/>
  <c r="I85" i="4"/>
  <c r="D86" i="4"/>
  <c r="E86" i="4"/>
  <c r="F86" i="4"/>
  <c r="G86" i="4"/>
  <c r="H86" i="4"/>
  <c r="I86" i="4"/>
  <c r="D87" i="4"/>
  <c r="E87" i="4"/>
  <c r="F87" i="4"/>
  <c r="G87" i="4"/>
  <c r="H87" i="4"/>
  <c r="I87" i="4"/>
  <c r="D88" i="4"/>
  <c r="E88" i="4"/>
  <c r="F88" i="4"/>
  <c r="G88" i="4"/>
  <c r="H88" i="4"/>
  <c r="I88" i="4"/>
  <c r="D89" i="4"/>
  <c r="E89" i="4"/>
  <c r="F89" i="4"/>
  <c r="G89" i="4"/>
  <c r="H89" i="4"/>
  <c r="I89" i="4"/>
  <c r="D90" i="4"/>
  <c r="E90" i="4"/>
  <c r="F90" i="4"/>
  <c r="G90" i="4"/>
  <c r="H90" i="4"/>
  <c r="I90" i="4"/>
  <c r="D91" i="4"/>
  <c r="E91" i="4"/>
  <c r="F91" i="4"/>
  <c r="G91" i="4"/>
  <c r="H91" i="4"/>
  <c r="I91" i="4"/>
  <c r="D92" i="4"/>
  <c r="E92" i="4"/>
  <c r="F92" i="4"/>
  <c r="G92" i="4"/>
  <c r="H92" i="4"/>
  <c r="I92" i="4"/>
  <c r="D93" i="4"/>
  <c r="E93" i="4"/>
  <c r="F93" i="4"/>
  <c r="G93" i="4"/>
  <c r="H93" i="4"/>
  <c r="I93" i="4"/>
  <c r="D94" i="4"/>
  <c r="E94" i="4"/>
  <c r="F94" i="4"/>
  <c r="G94" i="4"/>
  <c r="H94" i="4"/>
  <c r="I94" i="4"/>
  <c r="D95" i="4"/>
  <c r="E95" i="4"/>
  <c r="F95" i="4"/>
  <c r="G95" i="4"/>
  <c r="H95" i="4"/>
  <c r="I95" i="4"/>
  <c r="D96" i="4"/>
  <c r="E96" i="4"/>
  <c r="F96" i="4"/>
  <c r="G96" i="4"/>
  <c r="H96" i="4"/>
  <c r="I96" i="4"/>
  <c r="D97" i="4"/>
  <c r="E97" i="4"/>
  <c r="F97" i="4"/>
  <c r="G97" i="4"/>
  <c r="H97" i="4"/>
  <c r="I97" i="4"/>
  <c r="D98" i="4"/>
  <c r="E98" i="4"/>
  <c r="F98" i="4"/>
  <c r="G98" i="4"/>
  <c r="H98" i="4"/>
  <c r="I98" i="4"/>
  <c r="D99" i="4"/>
  <c r="E99" i="4"/>
  <c r="F99" i="4"/>
  <c r="G99" i="4"/>
  <c r="H99" i="4"/>
  <c r="I99" i="4"/>
  <c r="D100" i="4"/>
  <c r="E100" i="4"/>
  <c r="F100" i="4"/>
  <c r="G100" i="4"/>
  <c r="H100" i="4"/>
  <c r="I100" i="4"/>
  <c r="D101" i="4"/>
  <c r="E101" i="4"/>
  <c r="F101" i="4"/>
  <c r="G101" i="4"/>
  <c r="H101" i="4"/>
  <c r="I101" i="4"/>
  <c r="D102" i="4"/>
  <c r="E102" i="4"/>
  <c r="F102" i="4"/>
  <c r="G102" i="4"/>
  <c r="H102" i="4"/>
  <c r="I102" i="4"/>
  <c r="D103" i="4"/>
  <c r="E103" i="4"/>
  <c r="F103" i="4"/>
  <c r="G103" i="4"/>
  <c r="H103" i="4"/>
  <c r="I103" i="4"/>
  <c r="D104" i="4"/>
  <c r="E104" i="4"/>
  <c r="F104" i="4"/>
  <c r="G104" i="4"/>
  <c r="H104" i="4"/>
  <c r="I104" i="4"/>
  <c r="D105" i="4"/>
  <c r="E105" i="4"/>
  <c r="F105" i="4"/>
  <c r="G105" i="4"/>
  <c r="H105" i="4"/>
  <c r="I105" i="4"/>
</calcChain>
</file>

<file path=xl/sharedStrings.xml><?xml version="1.0" encoding="utf-8"?>
<sst xmlns="http://schemas.openxmlformats.org/spreadsheetml/2006/main" count="632" uniqueCount="158">
  <si>
    <t>Scrumboard</t>
  </si>
  <si>
    <t>Historia</t>
  </si>
  <si>
    <t>Tarea</t>
  </si>
  <si>
    <t>Responsable</t>
  </si>
  <si>
    <t>Estado</t>
  </si>
  <si>
    <t>Prioridad</t>
  </si>
  <si>
    <t>Alta</t>
  </si>
  <si>
    <t>Media</t>
  </si>
  <si>
    <t>Tareas por Hacer</t>
  </si>
  <si>
    <t>Tareas en progreso</t>
  </si>
  <si>
    <t>Sprint</t>
  </si>
  <si>
    <t>Responsable(s)</t>
  </si>
  <si>
    <t>S1</t>
  </si>
  <si>
    <t>E1-HU1</t>
  </si>
  <si>
    <t>Juan / Benjamín</t>
  </si>
  <si>
    <t>E1-HU2</t>
  </si>
  <si>
    <t>E2-HU1</t>
  </si>
  <si>
    <t>E2-HU2</t>
  </si>
  <si>
    <t>E2-HU5</t>
  </si>
  <si>
    <t>E3-HU4</t>
  </si>
  <si>
    <t>E8-HU2</t>
  </si>
  <si>
    <t>E8-HU4</t>
  </si>
  <si>
    <t>E4-HU1</t>
  </si>
  <si>
    <t>E7-HU2</t>
  </si>
  <si>
    <t>S2</t>
  </si>
  <si>
    <t>E4-HU2</t>
  </si>
  <si>
    <t>E4-HU3</t>
  </si>
  <si>
    <t>E4-HU4</t>
  </si>
  <si>
    <t>E4-HU5</t>
  </si>
  <si>
    <t>E4-HU6</t>
  </si>
  <si>
    <t>E6-HU1</t>
  </si>
  <si>
    <t>E6-HU6</t>
  </si>
  <si>
    <t>E6-HU7</t>
  </si>
  <si>
    <t>E7-HU5</t>
  </si>
  <si>
    <t>S3</t>
  </si>
  <si>
    <t>E1-HU5</t>
  </si>
  <si>
    <t>E3-HU1</t>
  </si>
  <si>
    <t>E3-HU2</t>
  </si>
  <si>
    <t>E3-HU3</t>
  </si>
  <si>
    <t>E8-HU1</t>
  </si>
  <si>
    <t>E8-HU3</t>
  </si>
  <si>
    <t>E8-HU6</t>
  </si>
  <si>
    <t>E8-HU7</t>
  </si>
  <si>
    <t>E4-HU7</t>
  </si>
  <si>
    <t>E5-HU4</t>
  </si>
  <si>
    <t>S4</t>
  </si>
  <si>
    <t>E7-HU3</t>
  </si>
  <si>
    <t>E7-HU4</t>
  </si>
  <si>
    <t>E7-HU6</t>
  </si>
  <si>
    <t>Tareas Terminadas</t>
  </si>
  <si>
    <t>Armar la pantalla de catálogo</t>
  </si>
  <si>
    <t>Juan Rodríguez</t>
  </si>
  <si>
    <t>Ajustar orden y datos visibles del listado.</t>
  </si>
  <si>
    <t>Pruebas de navegación del catálogo.</t>
  </si>
  <si>
    <t>Benjamín Huenupe</t>
  </si>
  <si>
    <t>Habilitar la búsqueda simple por nombre.</t>
  </si>
  <si>
    <t>Mostrar resultados y mantener paginación.</t>
  </si>
  <si>
    <t>Probar búsquedas con casos comunes.</t>
  </si>
  <si>
    <t>Juan/Benjamín</t>
  </si>
  <si>
    <t>Mostrar la ficha del producto con datos básicos.</t>
  </si>
  <si>
    <t>Validar visibilidad de precio y stock.</t>
  </si>
  <si>
    <t>Probar navegación a la ficha desde el listado.</t>
  </si>
  <si>
    <t>Agregar un visor simple de imágenes.</t>
  </si>
  <si>
    <t>Optimizar tamaños/carga de imágenes.</t>
  </si>
  <si>
    <t>Pruebas de visualización en móvil y desktop.</t>
  </si>
  <si>
    <t>Botón “Agregar al carrito” y confirmación en pantalla.</t>
  </si>
  <si>
    <t>Guardar el carrito en la sesión del navegador.</t>
  </si>
  <si>
    <t>Pruebas con varios productos en el carrito.</t>
  </si>
  <si>
    <t>Pantallas de iniciar sesión y registrarse.</t>
  </si>
  <si>
    <t>Guardar la sesión del usuario al iniciar.</t>
  </si>
  <si>
    <t>Probar inicio/cierre de sesión.</t>
  </si>
  <si>
    <t>Preparar el checkout con datos del cliente y dirección.</t>
  </si>
  <si>
    <t>Formulario con región y comuna.</t>
  </si>
  <si>
    <t>Guardar la dirección del cliente.</t>
  </si>
  <si>
    <t>Mostrar resumen del pedido y aceptar términos.</t>
  </si>
  <si>
    <t>Calcular total con IVA 19%.</t>
  </si>
  <si>
    <t>Pruebas de cálculo y visualización.</t>
  </si>
  <si>
    <t>Conectar con Webpay (ir a pagar y volver a la tienda).</t>
  </si>
  <si>
    <t>Pruebas en sandbox.</t>
  </si>
  <si>
    <t>Confirmar/registrar la transacción al volver.</t>
  </si>
  <si>
    <t>Mostrar mensaje final (aprobado/rechazado/abortado).</t>
  </si>
  <si>
    <t>Pruebas de confirmación.</t>
  </si>
  <si>
    <t>Diseñar mensajes para cada estado.</t>
  </si>
  <si>
    <t>Probar con múltiples productos.</t>
  </si>
  <si>
    <t>Guardar carrito por usuario.</t>
  </si>
  <si>
    <t>Unir carrito invitado con el del usuario (merge).</t>
  </si>
  <si>
    <t>Probar recuperación del carrito.</t>
  </si>
  <si>
    <t>Opción “recordarme” en el login.</t>
  </si>
  <si>
    <t>Mantener sesión iniciada de forma segura.</t>
  </si>
  <si>
    <t>Pruebas básicas.</t>
  </si>
  <si>
    <t>Validaciones de entrada generales.</t>
  </si>
  <si>
    <t>Reglas simples (rate-limit/CORS).</t>
  </si>
  <si>
    <t>Verificación rápida.</t>
  </si>
  <si>
    <t>Variables de entorno (.env).</t>
  </si>
  <si>
    <t>Almacenamiento/rotación básica.</t>
  </si>
  <si>
    <t>Revisión y documentación breve.</t>
  </si>
  <si>
    <t>Registrar el resultado del pago y mostrar el estado.</t>
  </si>
  <si>
    <t>Mostrar estado del pago en pantalla.</t>
  </si>
  <si>
    <t>Registro básico de eventos.</t>
  </si>
  <si>
    <t>Marcar stock durante el proceso de pago.</t>
  </si>
  <si>
    <t>Descontar stock al confirmar pago.</t>
  </si>
  <si>
    <t>Terminado</t>
  </si>
  <si>
    <t>Diseñar y mostrar resumen del carrito.</t>
  </si>
  <si>
    <t>Totales e ítems visibles.</t>
  </si>
  <si>
    <t>Pruebas de visualización.</t>
  </si>
  <si>
    <t>Controles de +/- y eliminar.</t>
  </si>
  <si>
    <t>Actualizar totales en pantalla.</t>
  </si>
  <si>
    <t>Pruebas del cambio de cantidades.</t>
  </si>
  <si>
    <t>Agregar regla de envío gratis.</t>
  </si>
  <si>
    <t>Mostrar mensaje en el carrito.</t>
  </si>
  <si>
    <t>Pruebas del beneficio.</t>
  </si>
  <si>
    <t>Crear plantilla del correo de confirmación.</t>
  </si>
  <si>
    <t>Enviar correo al aprobar el pago.</t>
  </si>
  <si>
    <t>Pruebas de envío.</t>
  </si>
  <si>
    <t>E5-HU2/HU3</t>
  </si>
  <si>
    <t>Pantalla para crear/editar/eliminar productos.</t>
  </si>
  <si>
    <t>Subir imágenes y ver una vista previa.</t>
  </si>
  <si>
    <t>Pruebas de administración.</t>
  </si>
  <si>
    <t>Listar pedidos con estados.</t>
  </si>
  <si>
    <t>Cambiar a preparación/enviado/cancelado.</t>
  </si>
  <si>
    <t>Pruebas de cambios de estado.</t>
  </si>
  <si>
    <t>Formulario de registro.</t>
  </si>
  <si>
    <t>Confirmación y feedback.</t>
  </si>
  <si>
    <t>Pruebas de registro.</t>
  </si>
  <si>
    <t>Solicitud de recuperación por correo.</t>
  </si>
  <si>
    <t>Pantalla para nueva contraseña.</t>
  </si>
  <si>
    <t>Pruebas de recuperación.</t>
  </si>
  <si>
    <t>Vista de historial de compras.</t>
  </si>
  <si>
    <t>Filtros básicos (fecha/estado).</t>
  </si>
  <si>
    <t>Pruebas de historial.</t>
  </si>
  <si>
    <t>Flujo de invitado en checkout.</t>
  </si>
  <si>
    <t>Validaciones mínimas.</t>
  </si>
  <si>
    <t>Pruebas del flujo de invitado.</t>
  </si>
  <si>
    <t>Crear sitemap.xml y robots.txt.</t>
  </si>
  <si>
    <t>Metas básicas (title/description/OG).</t>
  </si>
  <si>
    <t>Verificación rápida de URLs.</t>
  </si>
  <si>
    <t>Ajustes de contraste y tamaños.</t>
  </si>
  <si>
    <t>Etiquetas y roles ARIA.</t>
  </si>
  <si>
    <t>Navegación con teclado y revisión.</t>
  </si>
  <si>
    <t>Preparar pipeline (staging/producción).</t>
  </si>
  <si>
    <t>Plan de rollback.</t>
  </si>
  <si>
    <t>Prueba de publicación.</t>
  </si>
  <si>
    <t>S5</t>
  </si>
  <si>
    <t>Recorrido catálogo → ficha → carrito → checkout.</t>
  </si>
  <si>
    <t>Pago sandbox Webpay y retorno.</t>
  </si>
  <si>
    <t>Verificar orden y correo recibido.</t>
  </si>
  <si>
    <t>Registrar evidencias del flujo.</t>
  </si>
  <si>
    <t>Checklist de publicación.</t>
  </si>
  <si>
    <t>Despliegue a producción.</t>
  </si>
  <si>
    <t>Validación post-deploy y rollback de prueba.</t>
  </si>
  <si>
    <t>Capturas de Webpay “pagado”.</t>
  </si>
  <si>
    <t>Video corto del flujo de compra.</t>
  </si>
  <si>
    <t>Recopilar métricas básicas.</t>
  </si>
  <si>
    <t>Carpeta de entrega final.</t>
  </si>
  <si>
    <t>Redactar política de privacidad.</t>
  </si>
  <si>
    <t>Banner/aviso de cookies.</t>
  </si>
  <si>
    <t>Guardar preferencias del usuario (cookies).</t>
  </si>
  <si>
    <t>Revisión final.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</si>
</sst>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name val="Aptos Narrow"/>
      <family val="2"/>
    </font>
    <font>
      <b/>
      <sz val="11"/>
      <color theme="1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0" fillId="0" borderId="0" xfId="0" applyFill="1"/>
    <xf numFmtId="0" fontId="0" fillId="0" borderId="10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I988"/>
  <sheetViews>
    <sheetView topLeftCell="A89" workbookViewId="0">
      <selection activeCell="D3" sqref="D3:I105"/>
    </sheetView>
  </sheetViews>
  <sheetFormatPr baseColWidth="10" defaultColWidth="12.5703125" defaultRowHeight="15" customHeight="1" x14ac:dyDescent="0.25"/>
  <cols>
    <col min="1" max="3" width="10.5703125" customWidth="1"/>
    <col min="4" max="4" width="6.42578125" style="12" bestFit="1" customWidth="1"/>
    <col min="5" max="5" width="25.28515625" customWidth="1"/>
    <col min="6" max="6" width="30.5703125" customWidth="1"/>
    <col min="7" max="26" width="10.5703125" customWidth="1"/>
  </cols>
  <sheetData>
    <row r="2" spans="4:9" x14ac:dyDescent="0.25">
      <c r="D2" s="15" t="s">
        <v>0</v>
      </c>
      <c r="E2" s="16"/>
      <c r="F2" s="16"/>
      <c r="G2" s="16"/>
      <c r="H2" s="16"/>
      <c r="I2" s="16"/>
    </row>
    <row r="3" spans="4:9" ht="30" x14ac:dyDescent="0.25">
      <c r="D3" s="8" t="s">
        <v>10</v>
      </c>
      <c r="E3" s="8" t="s">
        <v>1</v>
      </c>
      <c r="F3" s="8" t="s">
        <v>2</v>
      </c>
      <c r="G3" s="8" t="s">
        <v>11</v>
      </c>
      <c r="H3" s="8" t="s">
        <v>4</v>
      </c>
      <c r="I3" s="8" t="s">
        <v>5</v>
      </c>
    </row>
    <row r="4" spans="4:9" ht="39.75" customHeight="1" x14ac:dyDescent="0.25">
      <c r="D4" s="13" t="s">
        <v>12</v>
      </c>
      <c r="E4" s="7" t="s">
        <v>13</v>
      </c>
      <c r="F4" s="7" t="s">
        <v>50</v>
      </c>
      <c r="G4" s="7" t="s">
        <v>51</v>
      </c>
      <c r="H4" s="14" t="s">
        <v>101</v>
      </c>
      <c r="I4" s="7" t="s">
        <v>7</v>
      </c>
    </row>
    <row r="5" spans="4:9" ht="34.5" customHeight="1" x14ac:dyDescent="0.25">
      <c r="D5" s="13" t="s">
        <v>12</v>
      </c>
      <c r="E5" s="7" t="s">
        <v>13</v>
      </c>
      <c r="F5" s="7" t="s">
        <v>52</v>
      </c>
      <c r="G5" s="7" t="s">
        <v>51</v>
      </c>
      <c r="H5" s="14" t="s">
        <v>101</v>
      </c>
      <c r="I5" s="7" t="s">
        <v>6</v>
      </c>
    </row>
    <row r="6" spans="4:9" ht="34.5" customHeight="1" x14ac:dyDescent="0.25">
      <c r="D6" s="13" t="s">
        <v>12</v>
      </c>
      <c r="E6" s="7" t="s">
        <v>13</v>
      </c>
      <c r="F6" s="7" t="s">
        <v>53</v>
      </c>
      <c r="G6" s="7" t="s">
        <v>54</v>
      </c>
      <c r="H6" s="14" t="s">
        <v>101</v>
      </c>
      <c r="I6" s="7" t="s">
        <v>7</v>
      </c>
    </row>
    <row r="7" spans="4:9" ht="30" x14ac:dyDescent="0.25">
      <c r="D7" s="13" t="s">
        <v>12</v>
      </c>
      <c r="E7" s="7" t="s">
        <v>15</v>
      </c>
      <c r="F7" s="7" t="s">
        <v>55</v>
      </c>
      <c r="G7" s="7" t="s">
        <v>51</v>
      </c>
      <c r="H7" s="14" t="s">
        <v>101</v>
      </c>
      <c r="I7" s="7" t="s">
        <v>7</v>
      </c>
    </row>
    <row r="8" spans="4:9" ht="40.5" customHeight="1" x14ac:dyDescent="0.25">
      <c r="D8" s="13" t="s">
        <v>12</v>
      </c>
      <c r="E8" s="7" t="s">
        <v>15</v>
      </c>
      <c r="F8" s="7" t="s">
        <v>56</v>
      </c>
      <c r="G8" s="7" t="s">
        <v>54</v>
      </c>
      <c r="H8" s="14" t="s">
        <v>101</v>
      </c>
      <c r="I8" s="7" t="s">
        <v>7</v>
      </c>
    </row>
    <row r="9" spans="4:9" ht="40.5" customHeight="1" x14ac:dyDescent="0.25">
      <c r="D9" s="13" t="s">
        <v>12</v>
      </c>
      <c r="E9" s="7" t="s">
        <v>15</v>
      </c>
      <c r="F9" s="7" t="s">
        <v>57</v>
      </c>
      <c r="G9" s="7" t="s">
        <v>58</v>
      </c>
      <c r="H9" s="14" t="s">
        <v>101</v>
      </c>
      <c r="I9" s="7" t="s">
        <v>7</v>
      </c>
    </row>
    <row r="10" spans="4:9" ht="36.75" customHeight="1" x14ac:dyDescent="0.25">
      <c r="D10" s="13" t="s">
        <v>12</v>
      </c>
      <c r="E10" s="7" t="s">
        <v>16</v>
      </c>
      <c r="F10" s="7" t="s">
        <v>59</v>
      </c>
      <c r="G10" s="7" t="s">
        <v>51</v>
      </c>
      <c r="H10" s="14" t="s">
        <v>101</v>
      </c>
      <c r="I10" s="7" t="s">
        <v>7</v>
      </c>
    </row>
    <row r="11" spans="4:9" ht="30" x14ac:dyDescent="0.25">
      <c r="D11" s="13" t="s">
        <v>12</v>
      </c>
      <c r="E11" s="7" t="s">
        <v>16</v>
      </c>
      <c r="F11" s="7" t="s">
        <v>60</v>
      </c>
      <c r="G11" s="7" t="s">
        <v>54</v>
      </c>
      <c r="H11" s="14" t="s">
        <v>101</v>
      </c>
      <c r="I11" s="7" t="s">
        <v>6</v>
      </c>
    </row>
    <row r="12" spans="4:9" ht="34.5" customHeight="1" x14ac:dyDescent="0.25">
      <c r="D12" s="13" t="s">
        <v>12</v>
      </c>
      <c r="E12" s="7" t="s">
        <v>16</v>
      </c>
      <c r="F12" s="7" t="s">
        <v>61</v>
      </c>
      <c r="G12" s="7" t="s">
        <v>58</v>
      </c>
      <c r="H12" s="14" t="s">
        <v>101</v>
      </c>
      <c r="I12" s="7" t="s">
        <v>7</v>
      </c>
    </row>
    <row r="13" spans="4:9" ht="38.25" customHeight="1" x14ac:dyDescent="0.25">
      <c r="D13" s="13" t="s">
        <v>12</v>
      </c>
      <c r="E13" s="7" t="s">
        <v>17</v>
      </c>
      <c r="F13" s="7" t="s">
        <v>62</v>
      </c>
      <c r="G13" s="7" t="s">
        <v>51</v>
      </c>
      <c r="H13" s="14" t="s">
        <v>101</v>
      </c>
      <c r="I13" s="7" t="s">
        <v>7</v>
      </c>
    </row>
    <row r="14" spans="4:9" ht="30.75" customHeight="1" x14ac:dyDescent="0.25">
      <c r="D14" s="13" t="s">
        <v>12</v>
      </c>
      <c r="E14" s="7" t="s">
        <v>17</v>
      </c>
      <c r="F14" s="7" t="s">
        <v>63</v>
      </c>
      <c r="G14" s="7" t="s">
        <v>51</v>
      </c>
      <c r="H14" s="14" t="s">
        <v>101</v>
      </c>
      <c r="I14" s="7" t="s">
        <v>7</v>
      </c>
    </row>
    <row r="15" spans="4:9" ht="33.75" customHeight="1" x14ac:dyDescent="0.25">
      <c r="D15" s="13" t="s">
        <v>12</v>
      </c>
      <c r="E15" s="7" t="s">
        <v>17</v>
      </c>
      <c r="F15" s="7" t="s">
        <v>64</v>
      </c>
      <c r="G15" s="7" t="s">
        <v>54</v>
      </c>
      <c r="H15" s="14" t="s">
        <v>101</v>
      </c>
      <c r="I15" s="7" t="s">
        <v>7</v>
      </c>
    </row>
    <row r="16" spans="4:9" ht="32.25" customHeight="1" x14ac:dyDescent="0.25">
      <c r="D16" s="13" t="s">
        <v>12</v>
      </c>
      <c r="E16" s="7" t="s">
        <v>18</v>
      </c>
      <c r="F16" s="7" t="s">
        <v>65</v>
      </c>
      <c r="G16" s="7" t="s">
        <v>51</v>
      </c>
      <c r="H16" s="14" t="s">
        <v>101</v>
      </c>
      <c r="I16" s="7" t="s">
        <v>6</v>
      </c>
    </row>
    <row r="17" spans="4:9" ht="30" x14ac:dyDescent="0.25">
      <c r="D17" s="13" t="s">
        <v>12</v>
      </c>
      <c r="E17" s="7" t="s">
        <v>18</v>
      </c>
      <c r="F17" s="7" t="s">
        <v>66</v>
      </c>
      <c r="G17" s="7" t="s">
        <v>54</v>
      </c>
      <c r="H17" s="14" t="s">
        <v>101</v>
      </c>
      <c r="I17" s="7" t="s">
        <v>6</v>
      </c>
    </row>
    <row r="18" spans="4:9" ht="30" x14ac:dyDescent="0.25">
      <c r="D18" s="13" t="s">
        <v>12</v>
      </c>
      <c r="E18" s="7" t="s">
        <v>18</v>
      </c>
      <c r="F18" s="7" t="s">
        <v>67</v>
      </c>
      <c r="G18" s="7" t="s">
        <v>58</v>
      </c>
      <c r="H18" s="14" t="s">
        <v>101</v>
      </c>
      <c r="I18" s="7" t="s">
        <v>6</v>
      </c>
    </row>
    <row r="19" spans="4:9" ht="35.25" customHeight="1" x14ac:dyDescent="0.25">
      <c r="D19" s="13" t="s">
        <v>12</v>
      </c>
      <c r="E19" s="7" t="s">
        <v>20</v>
      </c>
      <c r="F19" s="7" t="s">
        <v>68</v>
      </c>
      <c r="G19" s="7" t="s">
        <v>51</v>
      </c>
      <c r="H19" s="14" t="s">
        <v>101</v>
      </c>
      <c r="I19" s="7" t="s">
        <v>6</v>
      </c>
    </row>
    <row r="20" spans="4:9" ht="48.75" customHeight="1" x14ac:dyDescent="0.25">
      <c r="D20" s="13" t="s">
        <v>12</v>
      </c>
      <c r="E20" s="7" t="s">
        <v>20</v>
      </c>
      <c r="F20" s="7" t="s">
        <v>69</v>
      </c>
      <c r="G20" s="7" t="s">
        <v>51</v>
      </c>
      <c r="H20" s="14" t="s">
        <v>101</v>
      </c>
      <c r="I20" s="7" t="s">
        <v>6</v>
      </c>
    </row>
    <row r="21" spans="4:9" ht="30.75" customHeight="1" x14ac:dyDescent="0.25">
      <c r="D21" s="13" t="s">
        <v>12</v>
      </c>
      <c r="E21" s="7" t="s">
        <v>20</v>
      </c>
      <c r="F21" s="7" t="s">
        <v>70</v>
      </c>
      <c r="G21" s="7" t="s">
        <v>54</v>
      </c>
      <c r="H21" s="14" t="s">
        <v>101</v>
      </c>
      <c r="I21" s="7" t="s">
        <v>6</v>
      </c>
    </row>
    <row r="22" spans="4:9" ht="30.75" customHeight="1" x14ac:dyDescent="0.25">
      <c r="D22" s="13" t="s">
        <v>24</v>
      </c>
      <c r="E22" s="7" t="s">
        <v>22</v>
      </c>
      <c r="F22" s="7" t="s">
        <v>71</v>
      </c>
      <c r="G22" s="7" t="s">
        <v>51</v>
      </c>
      <c r="H22" s="14" t="s">
        <v>101</v>
      </c>
      <c r="I22" s="7" t="s">
        <v>6</v>
      </c>
    </row>
    <row r="23" spans="4:9" ht="31.5" customHeight="1" x14ac:dyDescent="0.25">
      <c r="D23" s="13" t="s">
        <v>24</v>
      </c>
      <c r="E23" s="7" t="s">
        <v>22</v>
      </c>
      <c r="F23" s="7" t="s">
        <v>72</v>
      </c>
      <c r="G23" s="7" t="s">
        <v>54</v>
      </c>
      <c r="H23" s="14" t="s">
        <v>101</v>
      </c>
      <c r="I23" s="7" t="s">
        <v>7</v>
      </c>
    </row>
    <row r="24" spans="4:9" ht="32.25" customHeight="1" x14ac:dyDescent="0.25">
      <c r="D24" s="13" t="s">
        <v>24</v>
      </c>
      <c r="E24" s="7" t="s">
        <v>22</v>
      </c>
      <c r="F24" s="7" t="s">
        <v>73</v>
      </c>
      <c r="G24" s="7" t="s">
        <v>58</v>
      </c>
      <c r="H24" s="14" t="s">
        <v>101</v>
      </c>
      <c r="I24" s="7" t="s">
        <v>7</v>
      </c>
    </row>
    <row r="25" spans="4:9" ht="33.75" customHeight="1" x14ac:dyDescent="0.25">
      <c r="D25" s="13" t="s">
        <v>24</v>
      </c>
      <c r="E25" s="7" t="s">
        <v>25</v>
      </c>
      <c r="F25" s="7" t="s">
        <v>74</v>
      </c>
      <c r="G25" s="7" t="s">
        <v>51</v>
      </c>
      <c r="H25" s="14" t="s">
        <v>101</v>
      </c>
      <c r="I25" s="7" t="s">
        <v>6</v>
      </c>
    </row>
    <row r="26" spans="4:9" ht="27" customHeight="1" x14ac:dyDescent="0.25">
      <c r="D26" s="13" t="s">
        <v>24</v>
      </c>
      <c r="E26" s="7" t="s">
        <v>25</v>
      </c>
      <c r="F26" s="7" t="s">
        <v>75</v>
      </c>
      <c r="G26" s="7" t="s">
        <v>54</v>
      </c>
      <c r="H26" s="14" t="s">
        <v>101</v>
      </c>
      <c r="I26" s="7" t="s">
        <v>7</v>
      </c>
    </row>
    <row r="27" spans="4:9" ht="47.25" customHeight="1" x14ac:dyDescent="0.25">
      <c r="D27" s="13" t="s">
        <v>24</v>
      </c>
      <c r="E27" s="7" t="s">
        <v>25</v>
      </c>
      <c r="F27" s="7" t="s">
        <v>76</v>
      </c>
      <c r="G27" s="7" t="s">
        <v>58</v>
      </c>
      <c r="H27" s="14" t="s">
        <v>101</v>
      </c>
      <c r="I27" s="7" t="s">
        <v>7</v>
      </c>
    </row>
    <row r="28" spans="4:9" ht="37.5" customHeight="1" x14ac:dyDescent="0.25">
      <c r="D28" s="13" t="s">
        <v>24</v>
      </c>
      <c r="E28" s="7" t="s">
        <v>26</v>
      </c>
      <c r="F28" s="7" t="s">
        <v>77</v>
      </c>
      <c r="G28" s="7" t="s">
        <v>51</v>
      </c>
      <c r="H28" s="14" t="s">
        <v>101</v>
      </c>
      <c r="I28" s="7" t="s">
        <v>6</v>
      </c>
    </row>
    <row r="29" spans="4:9" ht="33.75" customHeight="1" x14ac:dyDescent="0.25">
      <c r="D29" s="13" t="s">
        <v>24</v>
      </c>
      <c r="E29" s="7" t="s">
        <v>26</v>
      </c>
      <c r="F29" s="7" t="s">
        <v>96</v>
      </c>
      <c r="G29" s="7" t="s">
        <v>54</v>
      </c>
      <c r="H29" s="14" t="s">
        <v>101</v>
      </c>
      <c r="I29" s="7" t="s">
        <v>7</v>
      </c>
    </row>
    <row r="30" spans="4:9" ht="33.75" customHeight="1" x14ac:dyDescent="0.25">
      <c r="D30" s="13" t="s">
        <v>24</v>
      </c>
      <c r="E30" s="7" t="s">
        <v>26</v>
      </c>
      <c r="F30" s="7" t="s">
        <v>78</v>
      </c>
      <c r="G30" s="7" t="s">
        <v>58</v>
      </c>
      <c r="H30" s="14" t="s">
        <v>101</v>
      </c>
      <c r="I30" s="7" t="s">
        <v>7</v>
      </c>
    </row>
    <row r="31" spans="4:9" ht="33.75" customHeight="1" x14ac:dyDescent="0.25">
      <c r="D31" s="13" t="s">
        <v>24</v>
      </c>
      <c r="E31" s="7" t="s">
        <v>27</v>
      </c>
      <c r="F31" s="7" t="s">
        <v>79</v>
      </c>
      <c r="G31" s="7" t="s">
        <v>54</v>
      </c>
      <c r="H31" s="14" t="s">
        <v>101</v>
      </c>
      <c r="I31" s="7" t="s">
        <v>6</v>
      </c>
    </row>
    <row r="32" spans="4:9" ht="30" customHeight="1" x14ac:dyDescent="0.25">
      <c r="D32" s="13" t="s">
        <v>24</v>
      </c>
      <c r="E32" s="7" t="s">
        <v>27</v>
      </c>
      <c r="F32" s="7" t="s">
        <v>80</v>
      </c>
      <c r="G32" s="7" t="s">
        <v>54</v>
      </c>
      <c r="H32" s="14" t="s">
        <v>101</v>
      </c>
      <c r="I32" s="7" t="s">
        <v>7</v>
      </c>
    </row>
    <row r="33" spans="4:9" ht="28.5" customHeight="1" x14ac:dyDescent="0.25">
      <c r="D33" s="13" t="s">
        <v>24</v>
      </c>
      <c r="E33" s="7" t="s">
        <v>27</v>
      </c>
      <c r="F33" s="7" t="s">
        <v>81</v>
      </c>
      <c r="G33" s="7" t="s">
        <v>58</v>
      </c>
      <c r="H33" s="14" t="s">
        <v>101</v>
      </c>
      <c r="I33" s="7" t="s">
        <v>7</v>
      </c>
    </row>
    <row r="34" spans="4:9" ht="32.25" customHeight="1" x14ac:dyDescent="0.25">
      <c r="D34" s="13" t="s">
        <v>24</v>
      </c>
      <c r="E34" s="7" t="s">
        <v>29</v>
      </c>
      <c r="F34" s="7" t="s">
        <v>82</v>
      </c>
      <c r="G34" s="7" t="s">
        <v>54</v>
      </c>
      <c r="H34" s="14" t="s">
        <v>101</v>
      </c>
      <c r="I34" s="7" t="s">
        <v>7</v>
      </c>
    </row>
    <row r="35" spans="4:9" ht="34.5" customHeight="1" x14ac:dyDescent="0.25">
      <c r="D35" s="13" t="s">
        <v>24</v>
      </c>
      <c r="E35" s="7" t="s">
        <v>29</v>
      </c>
      <c r="F35" s="7" t="s">
        <v>97</v>
      </c>
      <c r="G35" s="7" t="s">
        <v>54</v>
      </c>
      <c r="H35" s="14" t="s">
        <v>101</v>
      </c>
      <c r="I35" s="7" t="s">
        <v>7</v>
      </c>
    </row>
    <row r="36" spans="4:9" ht="34.5" customHeight="1" x14ac:dyDescent="0.25">
      <c r="D36" s="13" t="s">
        <v>24</v>
      </c>
      <c r="E36" s="7" t="s">
        <v>29</v>
      </c>
      <c r="F36" s="7" t="s">
        <v>98</v>
      </c>
      <c r="G36" s="7" t="s">
        <v>58</v>
      </c>
      <c r="H36" s="14" t="s">
        <v>101</v>
      </c>
      <c r="I36" s="7" t="s">
        <v>7</v>
      </c>
    </row>
    <row r="37" spans="4:9" ht="37.5" customHeight="1" x14ac:dyDescent="0.25">
      <c r="D37" s="13" t="s">
        <v>24</v>
      </c>
      <c r="E37" s="7" t="s">
        <v>28</v>
      </c>
      <c r="F37" s="7" t="s">
        <v>99</v>
      </c>
      <c r="G37" s="7" t="s">
        <v>54</v>
      </c>
      <c r="H37" s="14" t="s">
        <v>101</v>
      </c>
      <c r="I37" s="7" t="s">
        <v>6</v>
      </c>
    </row>
    <row r="38" spans="4:9" ht="38.25" customHeight="1" x14ac:dyDescent="0.25">
      <c r="D38" s="13" t="s">
        <v>24</v>
      </c>
      <c r="E38" s="7" t="s">
        <v>28</v>
      </c>
      <c r="F38" s="7" t="s">
        <v>100</v>
      </c>
      <c r="G38" s="7" t="s">
        <v>54</v>
      </c>
      <c r="H38" s="14" t="s">
        <v>101</v>
      </c>
      <c r="I38" s="7" t="s">
        <v>6</v>
      </c>
    </row>
    <row r="39" spans="4:9" ht="31.5" customHeight="1" x14ac:dyDescent="0.25">
      <c r="D39" s="13" t="s">
        <v>24</v>
      </c>
      <c r="E39" s="7" t="s">
        <v>28</v>
      </c>
      <c r="F39" s="7" t="s">
        <v>83</v>
      </c>
      <c r="G39" s="7" t="s">
        <v>58</v>
      </c>
      <c r="H39" s="14" t="s">
        <v>101</v>
      </c>
      <c r="I39" s="7" t="s">
        <v>7</v>
      </c>
    </row>
    <row r="40" spans="4:9" ht="32.25" customHeight="1" x14ac:dyDescent="0.25">
      <c r="D40" s="13" t="s">
        <v>24</v>
      </c>
      <c r="E40" s="7" t="s">
        <v>19</v>
      </c>
      <c r="F40" s="7" t="s">
        <v>84</v>
      </c>
      <c r="G40" s="7" t="s">
        <v>54</v>
      </c>
      <c r="H40" s="14" t="s">
        <v>101</v>
      </c>
      <c r="I40" s="7" t="s">
        <v>6</v>
      </c>
    </row>
    <row r="41" spans="4:9" ht="38.25" customHeight="1" x14ac:dyDescent="0.25">
      <c r="D41" s="13" t="s">
        <v>24</v>
      </c>
      <c r="E41" s="7" t="s">
        <v>19</v>
      </c>
      <c r="F41" s="7" t="s">
        <v>85</v>
      </c>
      <c r="G41" s="7" t="s">
        <v>54</v>
      </c>
      <c r="H41" s="14" t="s">
        <v>101</v>
      </c>
      <c r="I41" s="7" t="s">
        <v>6</v>
      </c>
    </row>
    <row r="42" spans="4:9" ht="27" customHeight="1" x14ac:dyDescent="0.25">
      <c r="D42" s="13" t="s">
        <v>24</v>
      </c>
      <c r="E42" s="7" t="s">
        <v>19</v>
      </c>
      <c r="F42" s="7" t="s">
        <v>86</v>
      </c>
      <c r="G42" s="7" t="s">
        <v>58</v>
      </c>
      <c r="H42" s="14" t="s">
        <v>101</v>
      </c>
      <c r="I42" s="7" t="s">
        <v>6</v>
      </c>
    </row>
    <row r="43" spans="4:9" ht="36.75" customHeight="1" x14ac:dyDescent="0.25">
      <c r="D43" s="13" t="s">
        <v>24</v>
      </c>
      <c r="E43" s="7" t="s">
        <v>21</v>
      </c>
      <c r="F43" s="7" t="s">
        <v>87</v>
      </c>
      <c r="G43" s="7" t="s">
        <v>51</v>
      </c>
      <c r="H43" s="14" t="s">
        <v>101</v>
      </c>
      <c r="I43" s="7" t="s">
        <v>6</v>
      </c>
    </row>
    <row r="44" spans="4:9" ht="35.25" customHeight="1" x14ac:dyDescent="0.25">
      <c r="D44" s="13" t="s">
        <v>24</v>
      </c>
      <c r="E44" s="7" t="s">
        <v>21</v>
      </c>
      <c r="F44" s="7" t="s">
        <v>88</v>
      </c>
      <c r="G44" s="7" t="s">
        <v>54</v>
      </c>
      <c r="H44" s="14" t="s">
        <v>101</v>
      </c>
      <c r="I44" s="7" t="s">
        <v>6</v>
      </c>
    </row>
    <row r="45" spans="4:9" ht="35.25" customHeight="1" x14ac:dyDescent="0.25">
      <c r="D45" s="13" t="s">
        <v>24</v>
      </c>
      <c r="E45" s="7" t="s">
        <v>21</v>
      </c>
      <c r="F45" s="7" t="s">
        <v>89</v>
      </c>
      <c r="G45" s="7" t="s">
        <v>58</v>
      </c>
      <c r="H45" s="14" t="s">
        <v>101</v>
      </c>
      <c r="I45" s="7" t="s">
        <v>7</v>
      </c>
    </row>
    <row r="46" spans="4:9" ht="31.5" customHeight="1" x14ac:dyDescent="0.25">
      <c r="D46" s="13" t="s">
        <v>24</v>
      </c>
      <c r="E46" s="7" t="s">
        <v>30</v>
      </c>
      <c r="F46" s="7" t="s">
        <v>90</v>
      </c>
      <c r="G46" s="7" t="s">
        <v>54</v>
      </c>
      <c r="H46" s="14" t="s">
        <v>101</v>
      </c>
      <c r="I46" s="7" t="s">
        <v>7</v>
      </c>
    </row>
    <row r="47" spans="4:9" ht="36" customHeight="1" x14ac:dyDescent="0.25">
      <c r="D47" s="13" t="s">
        <v>24</v>
      </c>
      <c r="E47" s="7" t="s">
        <v>30</v>
      </c>
      <c r="F47" s="7" t="s">
        <v>91</v>
      </c>
      <c r="G47" s="7" t="s">
        <v>54</v>
      </c>
      <c r="H47" s="14" t="s">
        <v>101</v>
      </c>
      <c r="I47" s="7" t="s">
        <v>7</v>
      </c>
    </row>
    <row r="48" spans="4:9" ht="51" customHeight="1" x14ac:dyDescent="0.25">
      <c r="D48" s="13" t="s">
        <v>24</v>
      </c>
      <c r="E48" s="7" t="s">
        <v>30</v>
      </c>
      <c r="F48" s="7" t="s">
        <v>92</v>
      </c>
      <c r="G48" s="7" t="s">
        <v>58</v>
      </c>
      <c r="H48" s="14" t="s">
        <v>101</v>
      </c>
      <c r="I48" s="7" t="s">
        <v>7</v>
      </c>
    </row>
    <row r="49" spans="4:9" ht="60" customHeight="1" x14ac:dyDescent="0.25">
      <c r="D49" s="13" t="s">
        <v>24</v>
      </c>
      <c r="E49" s="7" t="s">
        <v>31</v>
      </c>
      <c r="F49" s="7" t="s">
        <v>93</v>
      </c>
      <c r="G49" s="7" t="s">
        <v>54</v>
      </c>
      <c r="H49" s="14" t="s">
        <v>101</v>
      </c>
      <c r="I49" s="7" t="s">
        <v>7</v>
      </c>
    </row>
    <row r="50" spans="4:9" ht="32.25" customHeight="1" x14ac:dyDescent="0.25">
      <c r="D50" s="13" t="s">
        <v>24</v>
      </c>
      <c r="E50" s="7" t="s">
        <v>31</v>
      </c>
      <c r="F50" s="7" t="s">
        <v>94</v>
      </c>
      <c r="G50" s="7" t="s">
        <v>54</v>
      </c>
      <c r="H50" s="14" t="s">
        <v>101</v>
      </c>
      <c r="I50" s="7" t="s">
        <v>7</v>
      </c>
    </row>
    <row r="51" spans="4:9" ht="45.75" customHeight="1" x14ac:dyDescent="0.25">
      <c r="D51" s="13" t="s">
        <v>24</v>
      </c>
      <c r="E51" s="7" t="s">
        <v>31</v>
      </c>
      <c r="F51" s="7" t="s">
        <v>95</v>
      </c>
      <c r="G51" s="7" t="s">
        <v>51</v>
      </c>
      <c r="H51" s="14" t="s">
        <v>101</v>
      </c>
      <c r="I51" s="7" t="s">
        <v>7</v>
      </c>
    </row>
    <row r="52" spans="4:9" ht="35.25" customHeight="1" x14ac:dyDescent="0.25">
      <c r="D52" s="13" t="s">
        <v>34</v>
      </c>
      <c r="E52" s="7" t="s">
        <v>36</v>
      </c>
      <c r="F52" s="7" t="s">
        <v>102</v>
      </c>
      <c r="G52" s="7" t="s">
        <v>51</v>
      </c>
      <c r="H52" s="14" t="s">
        <v>101</v>
      </c>
      <c r="I52" s="7" t="s">
        <v>7</v>
      </c>
    </row>
    <row r="53" spans="4:9" ht="30" x14ac:dyDescent="0.25">
      <c r="D53" s="13" t="s">
        <v>34</v>
      </c>
      <c r="E53" s="7" t="s">
        <v>36</v>
      </c>
      <c r="F53" s="7" t="s">
        <v>103</v>
      </c>
      <c r="G53" s="7" t="s">
        <v>51</v>
      </c>
      <c r="H53" s="14" t="s">
        <v>101</v>
      </c>
      <c r="I53" s="7" t="s">
        <v>6</v>
      </c>
    </row>
    <row r="54" spans="4:9" ht="30" x14ac:dyDescent="0.25">
      <c r="D54" s="13" t="s">
        <v>34</v>
      </c>
      <c r="E54" s="7" t="s">
        <v>36</v>
      </c>
      <c r="F54" s="7" t="s">
        <v>104</v>
      </c>
      <c r="G54" s="7" t="s">
        <v>14</v>
      </c>
      <c r="H54" s="14" t="s">
        <v>101</v>
      </c>
      <c r="I54" s="7" t="s">
        <v>7</v>
      </c>
    </row>
    <row r="55" spans="4:9" ht="30" x14ac:dyDescent="0.25">
      <c r="D55" s="13" t="s">
        <v>34</v>
      </c>
      <c r="E55" s="7" t="s">
        <v>37</v>
      </c>
      <c r="F55" s="7" t="s">
        <v>105</v>
      </c>
      <c r="G55" s="7" t="s">
        <v>51</v>
      </c>
      <c r="H55" s="14" t="s">
        <v>101</v>
      </c>
      <c r="I55" s="7" t="s">
        <v>6</v>
      </c>
    </row>
    <row r="56" spans="4:9" ht="30" x14ac:dyDescent="0.25">
      <c r="D56" s="13" t="s">
        <v>34</v>
      </c>
      <c r="E56" s="7" t="s">
        <v>37</v>
      </c>
      <c r="F56" s="7" t="s">
        <v>106</v>
      </c>
      <c r="G56" s="7" t="s">
        <v>51</v>
      </c>
      <c r="H56" s="14" t="s">
        <v>101</v>
      </c>
      <c r="I56" s="7" t="s">
        <v>6</v>
      </c>
    </row>
    <row r="57" spans="4:9" ht="30" x14ac:dyDescent="0.25">
      <c r="D57" s="13" t="s">
        <v>34</v>
      </c>
      <c r="E57" s="7" t="s">
        <v>37</v>
      </c>
      <c r="F57" s="7" t="s">
        <v>107</v>
      </c>
      <c r="G57" s="7" t="s">
        <v>14</v>
      </c>
      <c r="H57" s="14" t="s">
        <v>101</v>
      </c>
      <c r="I57" s="7" t="s">
        <v>7</v>
      </c>
    </row>
    <row r="58" spans="4:9" ht="30" x14ac:dyDescent="0.25">
      <c r="D58" s="13" t="s">
        <v>34</v>
      </c>
      <c r="E58" s="7" t="s">
        <v>38</v>
      </c>
      <c r="F58" s="7" t="s">
        <v>108</v>
      </c>
      <c r="G58" s="7" t="s">
        <v>54</v>
      </c>
      <c r="H58" s="14" t="s">
        <v>101</v>
      </c>
      <c r="I58" s="7" t="s">
        <v>7</v>
      </c>
    </row>
    <row r="59" spans="4:9" ht="30" x14ac:dyDescent="0.25">
      <c r="D59" s="13" t="s">
        <v>34</v>
      </c>
      <c r="E59" s="7" t="s">
        <v>38</v>
      </c>
      <c r="F59" s="7" t="s">
        <v>109</v>
      </c>
      <c r="G59" s="7" t="s">
        <v>51</v>
      </c>
      <c r="H59" s="14" t="s">
        <v>101</v>
      </c>
      <c r="I59" s="7" t="s">
        <v>7</v>
      </c>
    </row>
    <row r="60" spans="4:9" ht="30" x14ac:dyDescent="0.25">
      <c r="D60" s="13" t="s">
        <v>34</v>
      </c>
      <c r="E60" s="7" t="s">
        <v>38</v>
      </c>
      <c r="F60" s="7" t="s">
        <v>110</v>
      </c>
      <c r="G60" s="7" t="s">
        <v>14</v>
      </c>
      <c r="H60" s="14" t="s">
        <v>101</v>
      </c>
      <c r="I60" s="7" t="s">
        <v>7</v>
      </c>
    </row>
    <row r="61" spans="4:9" ht="30" x14ac:dyDescent="0.25">
      <c r="D61" s="13" t="s">
        <v>34</v>
      </c>
      <c r="E61" s="7" t="s">
        <v>43</v>
      </c>
      <c r="F61" s="7" t="s">
        <v>111</v>
      </c>
      <c r="G61" s="7" t="s">
        <v>51</v>
      </c>
      <c r="H61" s="14" t="s">
        <v>101</v>
      </c>
      <c r="I61" s="7" t="s">
        <v>7</v>
      </c>
    </row>
    <row r="62" spans="4:9" ht="30" x14ac:dyDescent="0.25">
      <c r="D62" s="13" t="s">
        <v>34</v>
      </c>
      <c r="E62" s="7" t="s">
        <v>43</v>
      </c>
      <c r="F62" s="7" t="s">
        <v>112</v>
      </c>
      <c r="G62" s="7" t="s">
        <v>54</v>
      </c>
      <c r="H62" s="14" t="s">
        <v>101</v>
      </c>
      <c r="I62" s="7" t="s">
        <v>6</v>
      </c>
    </row>
    <row r="63" spans="4:9" ht="30" x14ac:dyDescent="0.25">
      <c r="D63" s="13" t="s">
        <v>34</v>
      </c>
      <c r="E63" s="7" t="s">
        <v>43</v>
      </c>
      <c r="F63" s="7" t="s">
        <v>113</v>
      </c>
      <c r="G63" s="7" t="s">
        <v>14</v>
      </c>
      <c r="H63" s="14" t="s">
        <v>101</v>
      </c>
      <c r="I63" s="7" t="s">
        <v>7</v>
      </c>
    </row>
    <row r="64" spans="4:9" ht="30" x14ac:dyDescent="0.25">
      <c r="D64" s="13" t="s">
        <v>34</v>
      </c>
      <c r="E64" s="7" t="s">
        <v>114</v>
      </c>
      <c r="F64" s="7" t="s">
        <v>115</v>
      </c>
      <c r="G64" s="7" t="s">
        <v>51</v>
      </c>
      <c r="H64" s="14" t="s">
        <v>101</v>
      </c>
      <c r="I64" s="7" t="s">
        <v>6</v>
      </c>
    </row>
    <row r="65" spans="4:9" ht="30" x14ac:dyDescent="0.25">
      <c r="D65" s="13" t="s">
        <v>34</v>
      </c>
      <c r="E65" s="7" t="s">
        <v>114</v>
      </c>
      <c r="F65" s="7" t="s">
        <v>116</v>
      </c>
      <c r="G65" s="7" t="s">
        <v>51</v>
      </c>
      <c r="H65" s="14" t="s">
        <v>101</v>
      </c>
      <c r="I65" s="7" t="s">
        <v>7</v>
      </c>
    </row>
    <row r="66" spans="4:9" ht="30" x14ac:dyDescent="0.25">
      <c r="D66" s="13" t="s">
        <v>34</v>
      </c>
      <c r="E66" s="7" t="s">
        <v>114</v>
      </c>
      <c r="F66" s="7" t="s">
        <v>117</v>
      </c>
      <c r="G66" s="7" t="s">
        <v>14</v>
      </c>
      <c r="H66" s="14" t="s">
        <v>101</v>
      </c>
      <c r="I66" s="7" t="s">
        <v>7</v>
      </c>
    </row>
    <row r="67" spans="4:9" ht="30" x14ac:dyDescent="0.25">
      <c r="D67" s="13" t="s">
        <v>34</v>
      </c>
      <c r="E67" s="7" t="s">
        <v>44</v>
      </c>
      <c r="F67" s="7" t="s">
        <v>118</v>
      </c>
      <c r="G67" s="7" t="s">
        <v>54</v>
      </c>
      <c r="H67" s="14" t="s">
        <v>101</v>
      </c>
      <c r="I67" s="7" t="s">
        <v>6</v>
      </c>
    </row>
    <row r="68" spans="4:9" ht="30" x14ac:dyDescent="0.25">
      <c r="D68" s="13" t="s">
        <v>34</v>
      </c>
      <c r="E68" s="7" t="s">
        <v>44</v>
      </c>
      <c r="F68" s="7" t="s">
        <v>119</v>
      </c>
      <c r="G68" s="7" t="s">
        <v>54</v>
      </c>
      <c r="H68" s="14" t="s">
        <v>101</v>
      </c>
      <c r="I68" s="7" t="s">
        <v>6</v>
      </c>
    </row>
    <row r="69" spans="4:9" ht="30" x14ac:dyDescent="0.25">
      <c r="D69" s="13" t="s">
        <v>34</v>
      </c>
      <c r="E69" s="7" t="s">
        <v>44</v>
      </c>
      <c r="F69" s="7" t="s">
        <v>120</v>
      </c>
      <c r="G69" s="7" t="s">
        <v>14</v>
      </c>
      <c r="H69" s="14" t="s">
        <v>101</v>
      </c>
      <c r="I69" s="7" t="s">
        <v>7</v>
      </c>
    </row>
    <row r="70" spans="4:9" ht="30" x14ac:dyDescent="0.25">
      <c r="D70" s="13" t="s">
        <v>34</v>
      </c>
      <c r="E70" s="7" t="s">
        <v>39</v>
      </c>
      <c r="F70" s="7" t="s">
        <v>121</v>
      </c>
      <c r="G70" s="7" t="s">
        <v>51</v>
      </c>
      <c r="H70" s="14" t="s">
        <v>101</v>
      </c>
      <c r="I70" s="7" t="s">
        <v>6</v>
      </c>
    </row>
    <row r="71" spans="4:9" ht="30" x14ac:dyDescent="0.25">
      <c r="D71" s="13" t="s">
        <v>34</v>
      </c>
      <c r="E71" s="7" t="s">
        <v>39</v>
      </c>
      <c r="F71" s="7" t="s">
        <v>122</v>
      </c>
      <c r="G71" s="7" t="s">
        <v>51</v>
      </c>
      <c r="H71" s="14" t="s">
        <v>101</v>
      </c>
      <c r="I71" s="7" t="s">
        <v>7</v>
      </c>
    </row>
    <row r="72" spans="4:9" ht="30" x14ac:dyDescent="0.25">
      <c r="D72" s="13" t="s">
        <v>34</v>
      </c>
      <c r="E72" s="7" t="s">
        <v>39</v>
      </c>
      <c r="F72" s="7" t="s">
        <v>123</v>
      </c>
      <c r="G72" s="7" t="s">
        <v>14</v>
      </c>
      <c r="H72" s="14" t="s">
        <v>101</v>
      </c>
      <c r="I72" s="7" t="s">
        <v>7</v>
      </c>
    </row>
    <row r="73" spans="4:9" ht="30" x14ac:dyDescent="0.25">
      <c r="D73" s="13" t="s">
        <v>34</v>
      </c>
      <c r="E73" s="7" t="s">
        <v>40</v>
      </c>
      <c r="F73" s="7" t="s">
        <v>124</v>
      </c>
      <c r="G73" s="7" t="s">
        <v>51</v>
      </c>
      <c r="H73" s="14" t="s">
        <v>101</v>
      </c>
      <c r="I73" s="7" t="s">
        <v>6</v>
      </c>
    </row>
    <row r="74" spans="4:9" ht="30" x14ac:dyDescent="0.25">
      <c r="D74" s="13" t="s">
        <v>34</v>
      </c>
      <c r="E74" s="7" t="s">
        <v>40</v>
      </c>
      <c r="F74" s="7" t="s">
        <v>125</v>
      </c>
      <c r="G74" s="7" t="s">
        <v>51</v>
      </c>
      <c r="H74" s="14" t="s">
        <v>101</v>
      </c>
      <c r="I74" s="7" t="s">
        <v>6</v>
      </c>
    </row>
    <row r="75" spans="4:9" ht="30" x14ac:dyDescent="0.25">
      <c r="D75" s="13" t="s">
        <v>34</v>
      </c>
      <c r="E75" s="7" t="s">
        <v>40</v>
      </c>
      <c r="F75" s="7" t="s">
        <v>126</v>
      </c>
      <c r="G75" s="7" t="s">
        <v>14</v>
      </c>
      <c r="H75" s="14" t="s">
        <v>101</v>
      </c>
      <c r="I75" s="7" t="s">
        <v>7</v>
      </c>
    </row>
    <row r="76" spans="4:9" ht="30" x14ac:dyDescent="0.25">
      <c r="D76" s="13" t="s">
        <v>34</v>
      </c>
      <c r="E76" s="7" t="s">
        <v>41</v>
      </c>
      <c r="F76" s="7" t="s">
        <v>127</v>
      </c>
      <c r="G76" s="7" t="s">
        <v>51</v>
      </c>
      <c r="H76" s="14" t="s">
        <v>101</v>
      </c>
      <c r="I76" s="7" t="s">
        <v>7</v>
      </c>
    </row>
    <row r="77" spans="4:9" ht="30" x14ac:dyDescent="0.25">
      <c r="D77" s="13" t="s">
        <v>34</v>
      </c>
      <c r="E77" s="7" t="s">
        <v>41</v>
      </c>
      <c r="F77" s="7" t="s">
        <v>128</v>
      </c>
      <c r="G77" s="7" t="s">
        <v>51</v>
      </c>
      <c r="H77" s="14" t="s">
        <v>101</v>
      </c>
      <c r="I77" s="7" t="s">
        <v>7</v>
      </c>
    </row>
    <row r="78" spans="4:9" ht="30" x14ac:dyDescent="0.25">
      <c r="D78" s="13" t="s">
        <v>34</v>
      </c>
      <c r="E78" s="7" t="s">
        <v>41</v>
      </c>
      <c r="F78" s="7" t="s">
        <v>129</v>
      </c>
      <c r="G78" s="7" t="s">
        <v>14</v>
      </c>
      <c r="H78" s="14" t="s">
        <v>101</v>
      </c>
      <c r="I78" s="7" t="s">
        <v>7</v>
      </c>
    </row>
    <row r="79" spans="4:9" ht="30" x14ac:dyDescent="0.25">
      <c r="D79" s="13" t="s">
        <v>34</v>
      </c>
      <c r="E79" s="7" t="s">
        <v>42</v>
      </c>
      <c r="F79" s="7" t="s">
        <v>130</v>
      </c>
      <c r="G79" s="7" t="s">
        <v>51</v>
      </c>
      <c r="H79" s="14" t="s">
        <v>101</v>
      </c>
      <c r="I79" s="7" t="s">
        <v>6</v>
      </c>
    </row>
    <row r="80" spans="4:9" ht="30" x14ac:dyDescent="0.25">
      <c r="D80" s="13" t="s">
        <v>34</v>
      </c>
      <c r="E80" s="7" t="s">
        <v>42</v>
      </c>
      <c r="F80" s="7" t="s">
        <v>131</v>
      </c>
      <c r="G80" s="7" t="s">
        <v>54</v>
      </c>
      <c r="H80" s="14" t="s">
        <v>101</v>
      </c>
      <c r="I80" s="7" t="s">
        <v>7</v>
      </c>
    </row>
    <row r="81" spans="4:9" ht="30" x14ac:dyDescent="0.25">
      <c r="D81" s="13" t="s">
        <v>34</v>
      </c>
      <c r="E81" s="7" t="s">
        <v>42</v>
      </c>
      <c r="F81" s="7" t="s">
        <v>132</v>
      </c>
      <c r="G81" s="7" t="s">
        <v>14</v>
      </c>
      <c r="H81" s="14" t="s">
        <v>101</v>
      </c>
      <c r="I81" s="7" t="s">
        <v>7</v>
      </c>
    </row>
    <row r="82" spans="4:9" ht="30" x14ac:dyDescent="0.25">
      <c r="D82" s="13" t="s">
        <v>45</v>
      </c>
      <c r="E82" s="7" t="s">
        <v>35</v>
      </c>
      <c r="F82" s="7" t="s">
        <v>133</v>
      </c>
      <c r="G82" s="7" t="s">
        <v>51</v>
      </c>
      <c r="H82" s="14" t="s">
        <v>101</v>
      </c>
      <c r="I82" s="7" t="s">
        <v>7</v>
      </c>
    </row>
    <row r="83" spans="4:9" ht="30" x14ac:dyDescent="0.25">
      <c r="D83" s="13" t="s">
        <v>45</v>
      </c>
      <c r="E83" s="7" t="s">
        <v>35</v>
      </c>
      <c r="F83" s="7" t="s">
        <v>134</v>
      </c>
      <c r="G83" s="7" t="s">
        <v>51</v>
      </c>
      <c r="H83" s="14" t="s">
        <v>101</v>
      </c>
      <c r="I83" s="7" t="s">
        <v>7</v>
      </c>
    </row>
    <row r="84" spans="4:9" ht="30" x14ac:dyDescent="0.25">
      <c r="D84" s="13" t="s">
        <v>45</v>
      </c>
      <c r="E84" s="7" t="s">
        <v>35</v>
      </c>
      <c r="F84" s="7" t="s">
        <v>135</v>
      </c>
      <c r="G84" s="7" t="s">
        <v>14</v>
      </c>
      <c r="H84" s="14" t="s">
        <v>101</v>
      </c>
      <c r="I84" s="7" t="s">
        <v>7</v>
      </c>
    </row>
    <row r="85" spans="4:9" ht="30" x14ac:dyDescent="0.25">
      <c r="D85" s="13" t="s">
        <v>45</v>
      </c>
      <c r="E85" s="7" t="s">
        <v>46</v>
      </c>
      <c r="F85" s="7" t="s">
        <v>136</v>
      </c>
      <c r="G85" s="7" t="s">
        <v>51</v>
      </c>
      <c r="H85" s="14" t="s">
        <v>101</v>
      </c>
      <c r="I85" s="7" t="s">
        <v>7</v>
      </c>
    </row>
    <row r="86" spans="4:9" ht="30" x14ac:dyDescent="0.25">
      <c r="D86" s="13" t="s">
        <v>45</v>
      </c>
      <c r="E86" s="7" t="s">
        <v>46</v>
      </c>
      <c r="F86" s="7" t="s">
        <v>137</v>
      </c>
      <c r="G86" s="7" t="s">
        <v>51</v>
      </c>
      <c r="H86" s="14" t="s">
        <v>101</v>
      </c>
      <c r="I86" s="7" t="s">
        <v>7</v>
      </c>
    </row>
    <row r="87" spans="4:9" ht="30" x14ac:dyDescent="0.25">
      <c r="D87" s="13" t="s">
        <v>45</v>
      </c>
      <c r="E87" s="7" t="s">
        <v>46</v>
      </c>
      <c r="F87" s="7" t="s">
        <v>138</v>
      </c>
      <c r="G87" s="7" t="s">
        <v>14</v>
      </c>
      <c r="H87" s="14" t="s">
        <v>101</v>
      </c>
      <c r="I87" s="7" t="s">
        <v>7</v>
      </c>
    </row>
    <row r="88" spans="4:9" ht="30" x14ac:dyDescent="0.25">
      <c r="D88" s="13" t="s">
        <v>45</v>
      </c>
      <c r="E88" s="7" t="s">
        <v>48</v>
      </c>
      <c r="F88" s="7" t="s">
        <v>139</v>
      </c>
      <c r="G88" s="7" t="s">
        <v>54</v>
      </c>
      <c r="H88" s="14" t="s">
        <v>101</v>
      </c>
      <c r="I88" s="7" t="s">
        <v>6</v>
      </c>
    </row>
    <row r="89" spans="4:9" ht="30" x14ac:dyDescent="0.25">
      <c r="D89" s="13" t="s">
        <v>45</v>
      </c>
      <c r="E89" s="7" t="s">
        <v>48</v>
      </c>
      <c r="F89" s="7" t="s">
        <v>140</v>
      </c>
      <c r="G89" s="7" t="s">
        <v>54</v>
      </c>
      <c r="H89" s="14" t="s">
        <v>101</v>
      </c>
      <c r="I89" s="7" t="s">
        <v>6</v>
      </c>
    </row>
    <row r="90" spans="4:9" ht="30" x14ac:dyDescent="0.25">
      <c r="D90" s="13" t="s">
        <v>45</v>
      </c>
      <c r="E90" s="7" t="s">
        <v>48</v>
      </c>
      <c r="F90" s="7" t="s">
        <v>141</v>
      </c>
      <c r="G90" s="7" t="s">
        <v>14</v>
      </c>
      <c r="H90" s="14" t="s">
        <v>101</v>
      </c>
      <c r="I90" s="7" t="s">
        <v>7</v>
      </c>
    </row>
    <row r="91" spans="4:9" ht="30" x14ac:dyDescent="0.25">
      <c r="D91" s="13" t="s">
        <v>142</v>
      </c>
      <c r="E91" s="7" t="s">
        <v>23</v>
      </c>
      <c r="F91" s="7" t="s">
        <v>143</v>
      </c>
      <c r="G91" s="7" t="s">
        <v>51</v>
      </c>
      <c r="H91" s="14" t="s">
        <v>101</v>
      </c>
      <c r="I91" s="7" t="s">
        <v>6</v>
      </c>
    </row>
    <row r="92" spans="4:9" ht="30" x14ac:dyDescent="0.25">
      <c r="D92" s="13" t="s">
        <v>142</v>
      </c>
      <c r="E92" s="7" t="s">
        <v>23</v>
      </c>
      <c r="F92" s="7" t="s">
        <v>144</v>
      </c>
      <c r="G92" s="7" t="s">
        <v>54</v>
      </c>
      <c r="H92" s="14" t="s">
        <v>101</v>
      </c>
      <c r="I92" s="7" t="s">
        <v>6</v>
      </c>
    </row>
    <row r="93" spans="4:9" ht="30" x14ac:dyDescent="0.25">
      <c r="D93" s="13" t="s">
        <v>142</v>
      </c>
      <c r="E93" s="7" t="s">
        <v>23</v>
      </c>
      <c r="F93" s="7" t="s">
        <v>145</v>
      </c>
      <c r="G93" s="7" t="s">
        <v>51</v>
      </c>
      <c r="H93" s="14" t="s">
        <v>101</v>
      </c>
      <c r="I93" s="7" t="s">
        <v>7</v>
      </c>
    </row>
    <row r="94" spans="4:9" ht="30" x14ac:dyDescent="0.25">
      <c r="D94" s="13" t="s">
        <v>142</v>
      </c>
      <c r="E94" s="7" t="s">
        <v>23</v>
      </c>
      <c r="F94" s="7" t="s">
        <v>146</v>
      </c>
      <c r="G94" s="7" t="s">
        <v>14</v>
      </c>
      <c r="H94" s="14" t="s">
        <v>101</v>
      </c>
      <c r="I94" s="7" t="s">
        <v>7</v>
      </c>
    </row>
    <row r="95" spans="4:9" ht="30" x14ac:dyDescent="0.25">
      <c r="D95" s="13" t="s">
        <v>142</v>
      </c>
      <c r="E95" s="7" t="s">
        <v>47</v>
      </c>
      <c r="F95" s="7" t="s">
        <v>147</v>
      </c>
      <c r="G95" s="7" t="s">
        <v>51</v>
      </c>
      <c r="H95" s="14" t="s">
        <v>101</v>
      </c>
      <c r="I95" s="7" t="s">
        <v>7</v>
      </c>
    </row>
    <row r="96" spans="4:9" ht="30" x14ac:dyDescent="0.25">
      <c r="D96" s="13" t="s">
        <v>142</v>
      </c>
      <c r="E96" s="7" t="s">
        <v>47</v>
      </c>
      <c r="F96" s="7" t="s">
        <v>148</v>
      </c>
      <c r="G96" s="7" t="s">
        <v>54</v>
      </c>
      <c r="H96" s="14" t="s">
        <v>101</v>
      </c>
      <c r="I96" s="7" t="s">
        <v>6</v>
      </c>
    </row>
    <row r="97" spans="4:9" ht="30" x14ac:dyDescent="0.25">
      <c r="D97" s="13" t="s">
        <v>142</v>
      </c>
      <c r="E97" s="7" t="s">
        <v>47</v>
      </c>
      <c r="F97" s="7" t="s">
        <v>149</v>
      </c>
      <c r="G97" s="7" t="s">
        <v>14</v>
      </c>
      <c r="H97" s="14" t="s">
        <v>101</v>
      </c>
      <c r="I97" s="7" t="s">
        <v>6</v>
      </c>
    </row>
    <row r="98" spans="4:9" ht="30" x14ac:dyDescent="0.25">
      <c r="D98" s="13" t="s">
        <v>142</v>
      </c>
      <c r="E98" s="7" t="s">
        <v>33</v>
      </c>
      <c r="F98" s="7" t="s">
        <v>150</v>
      </c>
      <c r="G98" s="7" t="s">
        <v>51</v>
      </c>
      <c r="H98" s="14" t="s">
        <v>101</v>
      </c>
      <c r="I98" s="7" t="s">
        <v>6</v>
      </c>
    </row>
    <row r="99" spans="4:9" ht="30" x14ac:dyDescent="0.25">
      <c r="D99" s="13" t="s">
        <v>142</v>
      </c>
      <c r="E99" s="7" t="s">
        <v>33</v>
      </c>
      <c r="F99" s="7" t="s">
        <v>151</v>
      </c>
      <c r="G99" s="7" t="s">
        <v>51</v>
      </c>
      <c r="H99" s="14" t="s">
        <v>101</v>
      </c>
      <c r="I99" s="7" t="s">
        <v>7</v>
      </c>
    </row>
    <row r="100" spans="4:9" ht="30" x14ac:dyDescent="0.25">
      <c r="D100" s="13" t="s">
        <v>142</v>
      </c>
      <c r="E100" s="7" t="s">
        <v>33</v>
      </c>
      <c r="F100" s="7" t="s">
        <v>152</v>
      </c>
      <c r="G100" s="7" t="s">
        <v>54</v>
      </c>
      <c r="H100" s="14" t="s">
        <v>101</v>
      </c>
      <c r="I100" s="7" t="s">
        <v>7</v>
      </c>
    </row>
    <row r="101" spans="4:9" ht="30" x14ac:dyDescent="0.25">
      <c r="D101" s="13" t="s">
        <v>142</v>
      </c>
      <c r="E101" s="7" t="s">
        <v>33</v>
      </c>
      <c r="F101" s="7" t="s">
        <v>153</v>
      </c>
      <c r="G101" s="7" t="s">
        <v>14</v>
      </c>
      <c r="H101" s="14" t="s">
        <v>101</v>
      </c>
      <c r="I101" s="7" t="s">
        <v>7</v>
      </c>
    </row>
    <row r="102" spans="4:9" ht="30" x14ac:dyDescent="0.25">
      <c r="D102" s="13" t="s">
        <v>142</v>
      </c>
      <c r="E102" s="7" t="s">
        <v>32</v>
      </c>
      <c r="F102" s="7" t="s">
        <v>154</v>
      </c>
      <c r="G102" s="7" t="s">
        <v>51</v>
      </c>
      <c r="H102" s="14" t="s">
        <v>101</v>
      </c>
      <c r="I102" s="7" t="s">
        <v>7</v>
      </c>
    </row>
    <row r="103" spans="4:9" ht="30" x14ac:dyDescent="0.25">
      <c r="D103" s="13" t="s">
        <v>142</v>
      </c>
      <c r="E103" s="7" t="s">
        <v>32</v>
      </c>
      <c r="F103" s="7" t="s">
        <v>155</v>
      </c>
      <c r="G103" s="7" t="s">
        <v>51</v>
      </c>
      <c r="H103" s="14" t="s">
        <v>101</v>
      </c>
      <c r="I103" s="7" t="s">
        <v>7</v>
      </c>
    </row>
    <row r="104" spans="4:9" ht="30" x14ac:dyDescent="0.25">
      <c r="D104" s="13" t="s">
        <v>142</v>
      </c>
      <c r="E104" s="7" t="s">
        <v>32</v>
      </c>
      <c r="F104" s="7" t="s">
        <v>156</v>
      </c>
      <c r="G104" s="7" t="s">
        <v>54</v>
      </c>
      <c r="H104" s="14" t="s">
        <v>101</v>
      </c>
      <c r="I104" s="7" t="s">
        <v>7</v>
      </c>
    </row>
    <row r="105" spans="4:9" ht="30" x14ac:dyDescent="0.25">
      <c r="D105" s="13" t="s">
        <v>142</v>
      </c>
      <c r="E105" s="7" t="s">
        <v>32</v>
      </c>
      <c r="F105" s="7" t="s">
        <v>157</v>
      </c>
      <c r="G105" s="7" t="s">
        <v>14</v>
      </c>
      <c r="H105" s="14" t="s">
        <v>101</v>
      </c>
      <c r="I105" s="7" t="s">
        <v>7</v>
      </c>
    </row>
    <row r="106" spans="4:9" ht="15.75" customHeight="1" x14ac:dyDescent="0.25"/>
    <row r="107" spans="4:9" ht="15.75" customHeight="1" x14ac:dyDescent="0.25"/>
    <row r="108" spans="4:9" ht="15.75" customHeight="1" x14ac:dyDescent="0.25"/>
    <row r="109" spans="4:9" ht="15.75" customHeight="1" x14ac:dyDescent="0.25"/>
    <row r="110" spans="4:9" ht="15.75" customHeight="1" x14ac:dyDescent="0.25"/>
    <row r="111" spans="4:9" ht="15.75" customHeight="1" x14ac:dyDescent="0.25"/>
    <row r="112" spans="4:9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mergeCells count="1">
    <mergeCell ref="D2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G1000"/>
  <sheetViews>
    <sheetView workbookViewId="0"/>
  </sheetViews>
  <sheetFormatPr baseColWidth="10" defaultColWidth="12.5703125" defaultRowHeight="15" customHeight="1" x14ac:dyDescent="0.25"/>
  <cols>
    <col min="1" max="4" width="10.5703125" customWidth="1"/>
    <col min="5" max="5" width="13" customWidth="1"/>
    <col min="6" max="26" width="10.5703125" customWidth="1"/>
  </cols>
  <sheetData>
    <row r="2" spans="3:7" x14ac:dyDescent="0.25">
      <c r="C2" s="9" t="s">
        <v>8</v>
      </c>
      <c r="D2" s="10"/>
      <c r="E2" s="10"/>
      <c r="F2" s="10"/>
      <c r="G2" s="11"/>
    </row>
    <row r="5" spans="3:7" x14ac:dyDescent="0.25">
      <c r="C5" s="1" t="s">
        <v>1</v>
      </c>
      <c r="D5" s="2" t="s">
        <v>2</v>
      </c>
      <c r="E5" s="2" t="s">
        <v>3</v>
      </c>
      <c r="F5" s="2" t="s">
        <v>4</v>
      </c>
      <c r="G5" s="3" t="s">
        <v>5</v>
      </c>
    </row>
    <row r="6" spans="3:7" x14ac:dyDescent="0.25">
      <c r="C6" s="4"/>
      <c r="D6" s="5"/>
      <c r="E6" s="5"/>
      <c r="F6" s="5"/>
      <c r="G6" s="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C2:G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H1000"/>
  <sheetViews>
    <sheetView workbookViewId="0"/>
  </sheetViews>
  <sheetFormatPr baseColWidth="10" defaultColWidth="12.5703125" defaultRowHeight="15" customHeight="1" x14ac:dyDescent="0.25"/>
  <cols>
    <col min="1" max="5" width="10.5703125" customWidth="1"/>
    <col min="6" max="6" width="14" customWidth="1"/>
    <col min="7" max="26" width="10.5703125" customWidth="1"/>
  </cols>
  <sheetData>
    <row r="3" spans="4:8" x14ac:dyDescent="0.25">
      <c r="D3" s="9" t="s">
        <v>9</v>
      </c>
      <c r="E3" s="10"/>
      <c r="F3" s="10"/>
      <c r="G3" s="11"/>
    </row>
    <row r="5" spans="4:8" x14ac:dyDescent="0.25">
      <c r="D5" s="1" t="s">
        <v>1</v>
      </c>
      <c r="E5" s="2" t="s">
        <v>2</v>
      </c>
      <c r="F5" s="2" t="s">
        <v>3</v>
      </c>
      <c r="G5" s="2" t="s">
        <v>4</v>
      </c>
      <c r="H5" s="3" t="s">
        <v>5</v>
      </c>
    </row>
    <row r="6" spans="4:8" x14ac:dyDescent="0.25">
      <c r="D6" s="4"/>
      <c r="E6" s="5"/>
      <c r="F6" s="5"/>
      <c r="G6" s="5"/>
      <c r="H6" s="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D3:G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2:I994"/>
  <sheetViews>
    <sheetView tabSelected="1" workbookViewId="0">
      <selection activeCell="L98" sqref="L98"/>
    </sheetView>
  </sheetViews>
  <sheetFormatPr baseColWidth="10" defaultColWidth="12.5703125" defaultRowHeight="15" customHeight="1" x14ac:dyDescent="0.25"/>
  <cols>
    <col min="1" max="4" width="10.5703125" customWidth="1"/>
    <col min="5" max="5" width="25" customWidth="1"/>
    <col min="6" max="6" width="18.42578125" customWidth="1"/>
    <col min="7" max="26" width="10.5703125" customWidth="1"/>
  </cols>
  <sheetData>
    <row r="2" spans="4:9" x14ac:dyDescent="0.25">
      <c r="D2" s="19" t="s">
        <v>49</v>
      </c>
      <c r="E2" s="19"/>
      <c r="F2" s="19"/>
      <c r="G2" s="19"/>
      <c r="H2" s="19"/>
      <c r="I2" s="19"/>
    </row>
    <row r="3" spans="4:9" ht="30" x14ac:dyDescent="0.25">
      <c r="D3" s="17" t="str">
        <f>Scrumboard!D3</f>
        <v>Sprint</v>
      </c>
      <c r="E3" s="17" t="str">
        <f>Scrumboard!E3</f>
        <v>Historia</v>
      </c>
      <c r="F3" s="17" t="str">
        <f>Scrumboard!F3</f>
        <v>Tarea</v>
      </c>
      <c r="G3" s="17" t="str">
        <f>Scrumboard!G3</f>
        <v>Responsable(s)</v>
      </c>
      <c r="H3" s="17" t="str">
        <f>Scrumboard!H3</f>
        <v>Estado</v>
      </c>
      <c r="I3" s="7" t="str">
        <f>Scrumboard!I3</f>
        <v>Prioridad</v>
      </c>
    </row>
    <row r="4" spans="4:9" ht="30" x14ac:dyDescent="0.25">
      <c r="D4" s="18" t="str">
        <f>Scrumboard!D4</f>
        <v>S1</v>
      </c>
      <c r="E4" s="18" t="str">
        <f>Scrumboard!E4</f>
        <v>E1-HU1</v>
      </c>
      <c r="F4" s="18" t="str">
        <f>Scrumboard!F4</f>
        <v>Armar la pantalla de catálogo</v>
      </c>
      <c r="G4" s="18" t="str">
        <f>Scrumboard!G4</f>
        <v>Juan Rodríguez</v>
      </c>
      <c r="H4" s="18" t="str">
        <f>Scrumboard!H4</f>
        <v>Terminado</v>
      </c>
      <c r="I4" s="7" t="str">
        <f>Scrumboard!I4</f>
        <v>Media</v>
      </c>
    </row>
    <row r="5" spans="4:9" ht="45" x14ac:dyDescent="0.25">
      <c r="D5" s="18" t="str">
        <f>Scrumboard!D5</f>
        <v>S1</v>
      </c>
      <c r="E5" s="18" t="str">
        <f>Scrumboard!E5</f>
        <v>E1-HU1</v>
      </c>
      <c r="F5" s="18" t="str">
        <f>Scrumboard!F5</f>
        <v>Ajustar orden y datos visibles del listado.</v>
      </c>
      <c r="G5" s="18" t="str">
        <f>Scrumboard!G5</f>
        <v>Juan Rodríguez</v>
      </c>
      <c r="H5" s="18" t="str">
        <f>Scrumboard!H5</f>
        <v>Terminado</v>
      </c>
      <c r="I5" s="7" t="str">
        <f>Scrumboard!I5</f>
        <v>Alta</v>
      </c>
    </row>
    <row r="6" spans="4:9" ht="45" x14ac:dyDescent="0.25">
      <c r="D6" s="18" t="str">
        <f>Scrumboard!D6</f>
        <v>S1</v>
      </c>
      <c r="E6" s="18" t="str">
        <f>Scrumboard!E6</f>
        <v>E1-HU1</v>
      </c>
      <c r="F6" s="18" t="str">
        <f>Scrumboard!F6</f>
        <v>Pruebas de navegación del catálogo.</v>
      </c>
      <c r="G6" s="18" t="str">
        <f>Scrumboard!G6</f>
        <v>Benjamín Huenupe</v>
      </c>
      <c r="H6" s="18" t="str">
        <f>Scrumboard!H6</f>
        <v>Terminado</v>
      </c>
      <c r="I6" s="7" t="str">
        <f>Scrumboard!I6</f>
        <v>Media</v>
      </c>
    </row>
    <row r="7" spans="4:9" ht="45" x14ac:dyDescent="0.25">
      <c r="D7" s="18" t="str">
        <f>Scrumboard!D7</f>
        <v>S1</v>
      </c>
      <c r="E7" s="18" t="str">
        <f>Scrumboard!E7</f>
        <v>E1-HU2</v>
      </c>
      <c r="F7" s="18" t="str">
        <f>Scrumboard!F7</f>
        <v>Habilitar la búsqueda simple por nombre.</v>
      </c>
      <c r="G7" s="18" t="str">
        <f>Scrumboard!G7</f>
        <v>Juan Rodríguez</v>
      </c>
      <c r="H7" s="18" t="str">
        <f>Scrumboard!H7</f>
        <v>Terminado</v>
      </c>
      <c r="I7" s="7" t="str">
        <f>Scrumboard!I7</f>
        <v>Media</v>
      </c>
    </row>
    <row r="8" spans="4:9" ht="45" x14ac:dyDescent="0.25">
      <c r="D8" s="18" t="str">
        <f>Scrumboard!D8</f>
        <v>S1</v>
      </c>
      <c r="E8" s="18" t="str">
        <f>Scrumboard!E8</f>
        <v>E1-HU2</v>
      </c>
      <c r="F8" s="18" t="str">
        <f>Scrumboard!F8</f>
        <v>Mostrar resultados y mantener paginación.</v>
      </c>
      <c r="G8" s="18" t="str">
        <f>Scrumboard!G8</f>
        <v>Benjamín Huenupe</v>
      </c>
      <c r="H8" s="18" t="str">
        <f>Scrumboard!H8</f>
        <v>Terminado</v>
      </c>
      <c r="I8" s="7" t="str">
        <f>Scrumboard!I8</f>
        <v>Media</v>
      </c>
    </row>
    <row r="9" spans="4:9" ht="45" x14ac:dyDescent="0.25">
      <c r="D9" s="18" t="str">
        <f>Scrumboard!D9</f>
        <v>S1</v>
      </c>
      <c r="E9" s="18" t="str">
        <f>Scrumboard!E9</f>
        <v>E1-HU2</v>
      </c>
      <c r="F9" s="18" t="str">
        <f>Scrumboard!F9</f>
        <v>Probar búsquedas con casos comunes.</v>
      </c>
      <c r="G9" s="18" t="str">
        <f>Scrumboard!G9</f>
        <v>Juan/Benjamín</v>
      </c>
      <c r="H9" s="18" t="str">
        <f>Scrumboard!H9</f>
        <v>Terminado</v>
      </c>
      <c r="I9" s="7" t="str">
        <f>Scrumboard!I9</f>
        <v>Media</v>
      </c>
    </row>
    <row r="10" spans="4:9" ht="45" x14ac:dyDescent="0.25">
      <c r="D10" s="18" t="str">
        <f>Scrumboard!D10</f>
        <v>S1</v>
      </c>
      <c r="E10" s="18" t="str">
        <f>Scrumboard!E10</f>
        <v>E2-HU1</v>
      </c>
      <c r="F10" s="18" t="str">
        <f>Scrumboard!F10</f>
        <v>Mostrar la ficha del producto con datos básicos.</v>
      </c>
      <c r="G10" s="18" t="str">
        <f>Scrumboard!G10</f>
        <v>Juan Rodríguez</v>
      </c>
      <c r="H10" s="18" t="str">
        <f>Scrumboard!H10</f>
        <v>Terminado</v>
      </c>
      <c r="I10" s="7" t="str">
        <f>Scrumboard!I10</f>
        <v>Media</v>
      </c>
    </row>
    <row r="11" spans="4:9" ht="30" x14ac:dyDescent="0.25">
      <c r="D11" s="18" t="str">
        <f>Scrumboard!D11</f>
        <v>S1</v>
      </c>
      <c r="E11" s="18" t="str">
        <f>Scrumboard!E11</f>
        <v>E2-HU1</v>
      </c>
      <c r="F11" s="18" t="str">
        <f>Scrumboard!F11</f>
        <v>Validar visibilidad de precio y stock.</v>
      </c>
      <c r="G11" s="18" t="str">
        <f>Scrumboard!G11</f>
        <v>Benjamín Huenupe</v>
      </c>
      <c r="H11" s="18" t="str">
        <f>Scrumboard!H11</f>
        <v>Terminado</v>
      </c>
      <c r="I11" s="7" t="str">
        <f>Scrumboard!I11</f>
        <v>Alta</v>
      </c>
    </row>
    <row r="12" spans="4:9" ht="45" x14ac:dyDescent="0.25">
      <c r="D12" s="18" t="str">
        <f>Scrumboard!D12</f>
        <v>S1</v>
      </c>
      <c r="E12" s="18" t="str">
        <f>Scrumboard!E12</f>
        <v>E2-HU1</v>
      </c>
      <c r="F12" s="18" t="str">
        <f>Scrumboard!F12</f>
        <v>Probar navegación a la ficha desde el listado.</v>
      </c>
      <c r="G12" s="18" t="str">
        <f>Scrumboard!G12</f>
        <v>Juan/Benjamín</v>
      </c>
      <c r="H12" s="18" t="str">
        <f>Scrumboard!H12</f>
        <v>Terminado</v>
      </c>
      <c r="I12" s="7" t="str">
        <f>Scrumboard!I12</f>
        <v>Media</v>
      </c>
    </row>
    <row r="13" spans="4:9" ht="45" x14ac:dyDescent="0.25">
      <c r="D13" s="18" t="str">
        <f>Scrumboard!D13</f>
        <v>S1</v>
      </c>
      <c r="E13" s="18" t="str">
        <f>Scrumboard!E13</f>
        <v>E2-HU2</v>
      </c>
      <c r="F13" s="18" t="str">
        <f>Scrumboard!F13</f>
        <v>Agregar un visor simple de imágenes.</v>
      </c>
      <c r="G13" s="18" t="str">
        <f>Scrumboard!G13</f>
        <v>Juan Rodríguez</v>
      </c>
      <c r="H13" s="18" t="str">
        <f>Scrumboard!H13</f>
        <v>Terminado</v>
      </c>
      <c r="I13" s="7" t="str">
        <f>Scrumboard!I13</f>
        <v>Media</v>
      </c>
    </row>
    <row r="14" spans="4:9" ht="45" x14ac:dyDescent="0.25">
      <c r="D14" s="18" t="str">
        <f>Scrumboard!D14</f>
        <v>S1</v>
      </c>
      <c r="E14" s="18" t="str">
        <f>Scrumboard!E14</f>
        <v>E2-HU2</v>
      </c>
      <c r="F14" s="18" t="str">
        <f>Scrumboard!F14</f>
        <v>Optimizar tamaños/carga de imágenes.</v>
      </c>
      <c r="G14" s="18" t="str">
        <f>Scrumboard!G14</f>
        <v>Juan Rodríguez</v>
      </c>
      <c r="H14" s="18" t="str">
        <f>Scrumboard!H14</f>
        <v>Terminado</v>
      </c>
      <c r="I14" s="7" t="str">
        <f>Scrumboard!I14</f>
        <v>Media</v>
      </c>
    </row>
    <row r="15" spans="4:9" ht="45" x14ac:dyDescent="0.25">
      <c r="D15" s="18" t="str">
        <f>Scrumboard!D15</f>
        <v>S1</v>
      </c>
      <c r="E15" s="18" t="str">
        <f>Scrumboard!E15</f>
        <v>E2-HU2</v>
      </c>
      <c r="F15" s="18" t="str">
        <f>Scrumboard!F15</f>
        <v>Pruebas de visualización en móvil y desktop.</v>
      </c>
      <c r="G15" s="18" t="str">
        <f>Scrumboard!G15</f>
        <v>Benjamín Huenupe</v>
      </c>
      <c r="H15" s="18" t="str">
        <f>Scrumboard!H15</f>
        <v>Terminado</v>
      </c>
      <c r="I15" s="7" t="str">
        <f>Scrumboard!I15</f>
        <v>Media</v>
      </c>
    </row>
    <row r="16" spans="4:9" ht="60" x14ac:dyDescent="0.25">
      <c r="D16" s="18" t="str">
        <f>Scrumboard!D16</f>
        <v>S1</v>
      </c>
      <c r="E16" s="18" t="str">
        <f>Scrumboard!E16</f>
        <v>E2-HU5</v>
      </c>
      <c r="F16" s="18" t="str">
        <f>Scrumboard!F16</f>
        <v>Botón “Agregar al carrito” y confirmación en pantalla.</v>
      </c>
      <c r="G16" s="18" t="str">
        <f>Scrumboard!G16</f>
        <v>Juan Rodríguez</v>
      </c>
      <c r="H16" s="18" t="str">
        <f>Scrumboard!H16</f>
        <v>Terminado</v>
      </c>
      <c r="I16" s="7" t="str">
        <f>Scrumboard!I16</f>
        <v>Alta</v>
      </c>
    </row>
    <row r="17" spans="4:9" ht="45" x14ac:dyDescent="0.25">
      <c r="D17" s="18" t="str">
        <f>Scrumboard!D17</f>
        <v>S1</v>
      </c>
      <c r="E17" s="18" t="str">
        <f>Scrumboard!E17</f>
        <v>E2-HU5</v>
      </c>
      <c r="F17" s="18" t="str">
        <f>Scrumboard!F17</f>
        <v>Guardar el carrito en la sesión del navegador.</v>
      </c>
      <c r="G17" s="18" t="str">
        <f>Scrumboard!G17</f>
        <v>Benjamín Huenupe</v>
      </c>
      <c r="H17" s="18" t="str">
        <f>Scrumboard!H17</f>
        <v>Terminado</v>
      </c>
      <c r="I17" s="7" t="str">
        <f>Scrumboard!I17</f>
        <v>Alta</v>
      </c>
    </row>
    <row r="18" spans="4:9" ht="45" x14ac:dyDescent="0.25">
      <c r="D18" s="18" t="str">
        <f>Scrumboard!D18</f>
        <v>S1</v>
      </c>
      <c r="E18" s="18" t="str">
        <f>Scrumboard!E18</f>
        <v>E2-HU5</v>
      </c>
      <c r="F18" s="18" t="str">
        <f>Scrumboard!F18</f>
        <v>Pruebas con varios productos en el carrito.</v>
      </c>
      <c r="G18" s="18" t="str">
        <f>Scrumboard!G18</f>
        <v>Juan/Benjamín</v>
      </c>
      <c r="H18" s="18" t="str">
        <f>Scrumboard!H18</f>
        <v>Terminado</v>
      </c>
      <c r="I18" s="7" t="str">
        <f>Scrumboard!I18</f>
        <v>Alta</v>
      </c>
    </row>
    <row r="19" spans="4:9" ht="45" x14ac:dyDescent="0.25">
      <c r="D19" s="18" t="str">
        <f>Scrumboard!D19</f>
        <v>S1</v>
      </c>
      <c r="E19" s="18" t="str">
        <f>Scrumboard!E19</f>
        <v>E8-HU2</v>
      </c>
      <c r="F19" s="18" t="str">
        <f>Scrumboard!F19</f>
        <v>Pantallas de iniciar sesión y registrarse.</v>
      </c>
      <c r="G19" s="18" t="str">
        <f>Scrumboard!G19</f>
        <v>Juan Rodríguez</v>
      </c>
      <c r="H19" s="18" t="str">
        <f>Scrumboard!H19</f>
        <v>Terminado</v>
      </c>
      <c r="I19" s="7" t="str">
        <f>Scrumboard!I19</f>
        <v>Alta</v>
      </c>
    </row>
    <row r="20" spans="4:9" ht="45" x14ac:dyDescent="0.25">
      <c r="D20" s="18" t="str">
        <f>Scrumboard!D20</f>
        <v>S1</v>
      </c>
      <c r="E20" s="18" t="str">
        <f>Scrumboard!E20</f>
        <v>E8-HU2</v>
      </c>
      <c r="F20" s="18" t="str">
        <f>Scrumboard!F20</f>
        <v>Guardar la sesión del usuario al iniciar.</v>
      </c>
      <c r="G20" s="18" t="str">
        <f>Scrumboard!G20</f>
        <v>Juan Rodríguez</v>
      </c>
      <c r="H20" s="18" t="str">
        <f>Scrumboard!H20</f>
        <v>Terminado</v>
      </c>
      <c r="I20" s="7" t="str">
        <f>Scrumboard!I20</f>
        <v>Alta</v>
      </c>
    </row>
    <row r="21" spans="4:9" ht="30" x14ac:dyDescent="0.25">
      <c r="D21" s="18" t="str">
        <f>Scrumboard!D21</f>
        <v>S1</v>
      </c>
      <c r="E21" s="18" t="str">
        <f>Scrumboard!E21</f>
        <v>E8-HU2</v>
      </c>
      <c r="F21" s="18" t="str">
        <f>Scrumboard!F21</f>
        <v>Probar inicio/cierre de sesión.</v>
      </c>
      <c r="G21" s="18" t="str">
        <f>Scrumboard!G21</f>
        <v>Benjamín Huenupe</v>
      </c>
      <c r="H21" s="18" t="str">
        <f>Scrumboard!H21</f>
        <v>Terminado</v>
      </c>
      <c r="I21" s="7" t="str">
        <f>Scrumboard!I21</f>
        <v>Alta</v>
      </c>
    </row>
    <row r="22" spans="4:9" ht="60" x14ac:dyDescent="0.25">
      <c r="D22" s="18" t="str">
        <f>Scrumboard!D22</f>
        <v>S2</v>
      </c>
      <c r="E22" s="18" t="str">
        <f>Scrumboard!E22</f>
        <v>E4-HU1</v>
      </c>
      <c r="F22" s="18" t="str">
        <f>Scrumboard!F22</f>
        <v>Preparar el checkout con datos del cliente y dirección.</v>
      </c>
      <c r="G22" s="18" t="str">
        <f>Scrumboard!G22</f>
        <v>Juan Rodríguez</v>
      </c>
      <c r="H22" s="18" t="str">
        <f>Scrumboard!H22</f>
        <v>Terminado</v>
      </c>
      <c r="I22" s="7" t="str">
        <f>Scrumboard!I22</f>
        <v>Alta</v>
      </c>
    </row>
    <row r="23" spans="4:9" ht="30" x14ac:dyDescent="0.25">
      <c r="D23" s="18" t="str">
        <f>Scrumboard!D23</f>
        <v>S2</v>
      </c>
      <c r="E23" s="18" t="str">
        <f>Scrumboard!E23</f>
        <v>E4-HU1</v>
      </c>
      <c r="F23" s="18" t="str">
        <f>Scrumboard!F23</f>
        <v>Formulario con región y comuna.</v>
      </c>
      <c r="G23" s="18" t="str">
        <f>Scrumboard!G23</f>
        <v>Benjamín Huenupe</v>
      </c>
      <c r="H23" s="18" t="str">
        <f>Scrumboard!H23</f>
        <v>Terminado</v>
      </c>
      <c r="I23" s="7" t="str">
        <f>Scrumboard!I23</f>
        <v>Media</v>
      </c>
    </row>
    <row r="24" spans="4:9" ht="45" x14ac:dyDescent="0.25">
      <c r="D24" s="7" t="str">
        <f>Scrumboard!D24</f>
        <v>S2</v>
      </c>
      <c r="E24" s="7" t="str">
        <f>Scrumboard!E24</f>
        <v>E4-HU1</v>
      </c>
      <c r="F24" s="7" t="str">
        <f>Scrumboard!F24</f>
        <v>Guardar la dirección del cliente.</v>
      </c>
      <c r="G24" s="7" t="str">
        <f>Scrumboard!G24</f>
        <v>Juan/Benjamín</v>
      </c>
      <c r="H24" s="7" t="str">
        <f>Scrumboard!H24</f>
        <v>Terminado</v>
      </c>
      <c r="I24" s="7" t="str">
        <f>Scrumboard!I24</f>
        <v>Media</v>
      </c>
    </row>
    <row r="25" spans="4:9" ht="45" x14ac:dyDescent="0.25">
      <c r="D25" s="7" t="str">
        <f>Scrumboard!D25</f>
        <v>S2</v>
      </c>
      <c r="E25" s="7" t="str">
        <f>Scrumboard!E25</f>
        <v>E4-HU2</v>
      </c>
      <c r="F25" s="7" t="str">
        <f>Scrumboard!F25</f>
        <v>Mostrar resumen del pedido y aceptar términos.</v>
      </c>
      <c r="G25" s="7" t="str">
        <f>Scrumboard!G25</f>
        <v>Juan Rodríguez</v>
      </c>
      <c r="H25" s="7" t="str">
        <f>Scrumboard!H25</f>
        <v>Terminado</v>
      </c>
      <c r="I25" s="7" t="str">
        <f>Scrumboard!I25</f>
        <v>Alta</v>
      </c>
    </row>
    <row r="26" spans="4:9" ht="30" x14ac:dyDescent="0.25">
      <c r="D26" s="7" t="str">
        <f>Scrumboard!D26</f>
        <v>S2</v>
      </c>
      <c r="E26" s="7" t="str">
        <f>Scrumboard!E26</f>
        <v>E4-HU2</v>
      </c>
      <c r="F26" s="7" t="str">
        <f>Scrumboard!F26</f>
        <v>Calcular total con IVA 19%.</v>
      </c>
      <c r="G26" s="7" t="str">
        <f>Scrumboard!G26</f>
        <v>Benjamín Huenupe</v>
      </c>
      <c r="H26" s="7" t="str">
        <f>Scrumboard!H26</f>
        <v>Terminado</v>
      </c>
      <c r="I26" s="7" t="str">
        <f>Scrumboard!I26</f>
        <v>Media</v>
      </c>
    </row>
    <row r="27" spans="4:9" ht="30" x14ac:dyDescent="0.25">
      <c r="D27" s="7" t="str">
        <f>Scrumboard!D27</f>
        <v>S2</v>
      </c>
      <c r="E27" s="7" t="str">
        <f>Scrumboard!E27</f>
        <v>E4-HU2</v>
      </c>
      <c r="F27" s="7" t="str">
        <f>Scrumboard!F27</f>
        <v>Pruebas de cálculo y visualización.</v>
      </c>
      <c r="G27" s="7" t="str">
        <f>Scrumboard!G27</f>
        <v>Juan/Benjamín</v>
      </c>
      <c r="H27" s="7" t="str">
        <f>Scrumboard!H27</f>
        <v>Terminado</v>
      </c>
      <c r="I27" s="7" t="str">
        <f>Scrumboard!I27</f>
        <v>Media</v>
      </c>
    </row>
    <row r="28" spans="4:9" ht="60" x14ac:dyDescent="0.25">
      <c r="D28" s="7" t="str">
        <f>Scrumboard!D28</f>
        <v>S2</v>
      </c>
      <c r="E28" s="7" t="str">
        <f>Scrumboard!E28</f>
        <v>E4-HU3</v>
      </c>
      <c r="F28" s="7" t="str">
        <f>Scrumboard!F28</f>
        <v>Conectar con Webpay (ir a pagar y volver a la tienda).</v>
      </c>
      <c r="G28" s="7" t="str">
        <f>Scrumboard!G28</f>
        <v>Juan Rodríguez</v>
      </c>
      <c r="H28" s="7" t="str">
        <f>Scrumboard!H28</f>
        <v>Terminado</v>
      </c>
      <c r="I28" s="7" t="str">
        <f>Scrumboard!I28</f>
        <v>Alta</v>
      </c>
    </row>
    <row r="29" spans="4:9" ht="45" x14ac:dyDescent="0.25">
      <c r="D29" s="7" t="str">
        <f>Scrumboard!D29</f>
        <v>S2</v>
      </c>
      <c r="E29" s="7" t="str">
        <f>Scrumboard!E29</f>
        <v>E4-HU3</v>
      </c>
      <c r="F29" s="7" t="str">
        <f>Scrumboard!F29</f>
        <v>Registrar el resultado del pago y mostrar el estado.</v>
      </c>
      <c r="G29" s="7" t="str">
        <f>Scrumboard!G29</f>
        <v>Benjamín Huenupe</v>
      </c>
      <c r="H29" s="7" t="str">
        <f>Scrumboard!H29</f>
        <v>Terminado</v>
      </c>
      <c r="I29" s="7" t="str">
        <f>Scrumboard!I29</f>
        <v>Media</v>
      </c>
    </row>
    <row r="30" spans="4:9" ht="30" x14ac:dyDescent="0.25">
      <c r="D30" s="7" t="str">
        <f>Scrumboard!D30</f>
        <v>S2</v>
      </c>
      <c r="E30" s="7" t="str">
        <f>Scrumboard!E30</f>
        <v>E4-HU3</v>
      </c>
      <c r="F30" s="7" t="str">
        <f>Scrumboard!F30</f>
        <v>Pruebas en sandbox.</v>
      </c>
      <c r="G30" s="7" t="str">
        <f>Scrumboard!G30</f>
        <v>Juan/Benjamín</v>
      </c>
      <c r="H30" s="7" t="str">
        <f>Scrumboard!H30</f>
        <v>Terminado</v>
      </c>
      <c r="I30" s="7" t="str">
        <f>Scrumboard!I30</f>
        <v>Media</v>
      </c>
    </row>
    <row r="31" spans="4:9" ht="45" x14ac:dyDescent="0.25">
      <c r="D31" s="7" t="str">
        <f>Scrumboard!D31</f>
        <v>S2</v>
      </c>
      <c r="E31" s="7" t="str">
        <f>Scrumboard!E31</f>
        <v>E4-HU4</v>
      </c>
      <c r="F31" s="7" t="str">
        <f>Scrumboard!F31</f>
        <v>Confirmar/registrar la transacción al volver.</v>
      </c>
      <c r="G31" s="7" t="str">
        <f>Scrumboard!G31</f>
        <v>Benjamín Huenupe</v>
      </c>
      <c r="H31" s="7" t="str">
        <f>Scrumboard!H31</f>
        <v>Terminado</v>
      </c>
      <c r="I31" s="7" t="str">
        <f>Scrumboard!I31</f>
        <v>Alta</v>
      </c>
    </row>
    <row r="32" spans="4:9" ht="60" x14ac:dyDescent="0.25">
      <c r="D32" s="7" t="str">
        <f>Scrumboard!D32</f>
        <v>S2</v>
      </c>
      <c r="E32" s="7" t="str">
        <f>Scrumboard!E32</f>
        <v>E4-HU4</v>
      </c>
      <c r="F32" s="7" t="str">
        <f>Scrumboard!F32</f>
        <v>Mostrar mensaje final (aprobado/rechazado/abortado).</v>
      </c>
      <c r="G32" s="7" t="str">
        <f>Scrumboard!G32</f>
        <v>Benjamín Huenupe</v>
      </c>
      <c r="H32" s="7" t="str">
        <f>Scrumboard!H32</f>
        <v>Terminado</v>
      </c>
      <c r="I32" s="7" t="str">
        <f>Scrumboard!I32</f>
        <v>Media</v>
      </c>
    </row>
    <row r="33" spans="4:9" ht="30" x14ac:dyDescent="0.25">
      <c r="D33" s="7" t="str">
        <f>Scrumboard!D33</f>
        <v>S2</v>
      </c>
      <c r="E33" s="7" t="str">
        <f>Scrumboard!E33</f>
        <v>E4-HU4</v>
      </c>
      <c r="F33" s="7" t="str">
        <f>Scrumboard!F33</f>
        <v>Pruebas de confirmación.</v>
      </c>
      <c r="G33" s="7" t="str">
        <f>Scrumboard!G33</f>
        <v>Juan/Benjamín</v>
      </c>
      <c r="H33" s="7" t="str">
        <f>Scrumboard!H33</f>
        <v>Terminado</v>
      </c>
      <c r="I33" s="7" t="str">
        <f>Scrumboard!I33</f>
        <v>Media</v>
      </c>
    </row>
    <row r="34" spans="4:9" ht="30" x14ac:dyDescent="0.25">
      <c r="D34" s="7" t="str">
        <f>Scrumboard!D34</f>
        <v>S2</v>
      </c>
      <c r="E34" s="7" t="str">
        <f>Scrumboard!E34</f>
        <v>E4-HU6</v>
      </c>
      <c r="F34" s="7" t="str">
        <f>Scrumboard!F34</f>
        <v>Diseñar mensajes para cada estado.</v>
      </c>
      <c r="G34" s="7" t="str">
        <f>Scrumboard!G34</f>
        <v>Benjamín Huenupe</v>
      </c>
      <c r="H34" s="7" t="str">
        <f>Scrumboard!H34</f>
        <v>Terminado</v>
      </c>
      <c r="I34" s="7" t="str">
        <f>Scrumboard!I34</f>
        <v>Media</v>
      </c>
    </row>
    <row r="35" spans="4:9" ht="30" x14ac:dyDescent="0.25">
      <c r="D35" s="7" t="str">
        <f>Scrumboard!D35</f>
        <v>S2</v>
      </c>
      <c r="E35" s="7" t="str">
        <f>Scrumboard!E35</f>
        <v>E4-HU6</v>
      </c>
      <c r="F35" s="7" t="str">
        <f>Scrumboard!F35</f>
        <v>Mostrar estado del pago en pantalla.</v>
      </c>
      <c r="G35" s="7" t="str">
        <f>Scrumboard!G35</f>
        <v>Benjamín Huenupe</v>
      </c>
      <c r="H35" s="7" t="str">
        <f>Scrumboard!H35</f>
        <v>Terminado</v>
      </c>
      <c r="I35" s="7" t="str">
        <f>Scrumboard!I35</f>
        <v>Media</v>
      </c>
    </row>
    <row r="36" spans="4:9" ht="30" x14ac:dyDescent="0.25">
      <c r="D36" s="7" t="str">
        <f>Scrumboard!D36</f>
        <v>S2</v>
      </c>
      <c r="E36" s="7" t="str">
        <f>Scrumboard!E36</f>
        <v>E4-HU6</v>
      </c>
      <c r="F36" s="7" t="str">
        <f>Scrumboard!F36</f>
        <v>Registro básico de eventos.</v>
      </c>
      <c r="G36" s="7" t="str">
        <f>Scrumboard!G36</f>
        <v>Juan/Benjamín</v>
      </c>
      <c r="H36" s="7" t="str">
        <f>Scrumboard!H36</f>
        <v>Terminado</v>
      </c>
      <c r="I36" s="7" t="str">
        <f>Scrumboard!I36</f>
        <v>Media</v>
      </c>
    </row>
    <row r="37" spans="4:9" ht="45" x14ac:dyDescent="0.25">
      <c r="D37" s="7" t="str">
        <f>Scrumboard!D37</f>
        <v>S2</v>
      </c>
      <c r="E37" s="7" t="str">
        <f>Scrumboard!E37</f>
        <v>E4-HU5</v>
      </c>
      <c r="F37" s="7" t="str">
        <f>Scrumboard!F37</f>
        <v>Marcar stock durante el proceso de pago.</v>
      </c>
      <c r="G37" s="7" t="str">
        <f>Scrumboard!G37</f>
        <v>Benjamín Huenupe</v>
      </c>
      <c r="H37" s="7" t="str">
        <f>Scrumboard!H37</f>
        <v>Terminado</v>
      </c>
      <c r="I37" s="7" t="str">
        <f>Scrumboard!I37</f>
        <v>Alta</v>
      </c>
    </row>
    <row r="38" spans="4:9" ht="30" x14ac:dyDescent="0.25">
      <c r="D38" s="7" t="str">
        <f>Scrumboard!D38</f>
        <v>S2</v>
      </c>
      <c r="E38" s="7" t="str">
        <f>Scrumboard!E38</f>
        <v>E4-HU5</v>
      </c>
      <c r="F38" s="7" t="str">
        <f>Scrumboard!F38</f>
        <v>Descontar stock al confirmar pago.</v>
      </c>
      <c r="G38" s="7" t="str">
        <f>Scrumboard!G38</f>
        <v>Benjamín Huenupe</v>
      </c>
      <c r="H38" s="7" t="str">
        <f>Scrumboard!H38</f>
        <v>Terminado</v>
      </c>
      <c r="I38" s="7" t="str">
        <f>Scrumboard!I38</f>
        <v>Alta</v>
      </c>
    </row>
    <row r="39" spans="4:9" ht="45" x14ac:dyDescent="0.25">
      <c r="D39" s="7" t="str">
        <f>Scrumboard!D39</f>
        <v>S2</v>
      </c>
      <c r="E39" s="7" t="str">
        <f>Scrumboard!E39</f>
        <v>E4-HU5</v>
      </c>
      <c r="F39" s="7" t="str">
        <f>Scrumboard!F39</f>
        <v>Probar con múltiples productos.</v>
      </c>
      <c r="G39" s="7" t="str">
        <f>Scrumboard!G39</f>
        <v>Juan/Benjamín</v>
      </c>
      <c r="H39" s="7" t="str">
        <f>Scrumboard!H39</f>
        <v>Terminado</v>
      </c>
      <c r="I39" s="7" t="str">
        <f>Scrumboard!I39</f>
        <v>Media</v>
      </c>
    </row>
    <row r="40" spans="4:9" ht="30" x14ac:dyDescent="0.25">
      <c r="D40" s="7" t="str">
        <f>Scrumboard!D40</f>
        <v>S2</v>
      </c>
      <c r="E40" s="7" t="str">
        <f>Scrumboard!E40</f>
        <v>E3-HU4</v>
      </c>
      <c r="F40" s="7" t="str">
        <f>Scrumboard!F40</f>
        <v>Guardar carrito por usuario.</v>
      </c>
      <c r="G40" s="7" t="str">
        <f>Scrumboard!G40</f>
        <v>Benjamín Huenupe</v>
      </c>
      <c r="H40" s="7" t="str">
        <f>Scrumboard!H40</f>
        <v>Terminado</v>
      </c>
      <c r="I40" s="7" t="str">
        <f>Scrumboard!I40</f>
        <v>Alta</v>
      </c>
    </row>
    <row r="41" spans="4:9" ht="45" x14ac:dyDescent="0.25">
      <c r="D41" s="7" t="str">
        <f>Scrumboard!D41</f>
        <v>S2</v>
      </c>
      <c r="E41" s="7" t="str">
        <f>Scrumboard!E41</f>
        <v>E3-HU4</v>
      </c>
      <c r="F41" s="7" t="str">
        <f>Scrumboard!F41</f>
        <v>Unir carrito invitado con el del usuario (merge).</v>
      </c>
      <c r="G41" s="7" t="str">
        <f>Scrumboard!G41</f>
        <v>Benjamín Huenupe</v>
      </c>
      <c r="H41" s="7" t="str">
        <f>Scrumboard!H41</f>
        <v>Terminado</v>
      </c>
      <c r="I41" s="7" t="str">
        <f>Scrumboard!I41</f>
        <v>Alta</v>
      </c>
    </row>
    <row r="42" spans="4:9" ht="45" x14ac:dyDescent="0.25">
      <c r="D42" s="7" t="str">
        <f>Scrumboard!D42</f>
        <v>S2</v>
      </c>
      <c r="E42" s="7" t="str">
        <f>Scrumboard!E42</f>
        <v>E3-HU4</v>
      </c>
      <c r="F42" s="7" t="str">
        <f>Scrumboard!F42</f>
        <v>Probar recuperación del carrito.</v>
      </c>
      <c r="G42" s="7" t="str">
        <f>Scrumboard!G42</f>
        <v>Juan/Benjamín</v>
      </c>
      <c r="H42" s="7" t="str">
        <f>Scrumboard!H42</f>
        <v>Terminado</v>
      </c>
      <c r="I42" s="7" t="str">
        <f>Scrumboard!I42</f>
        <v>Alta</v>
      </c>
    </row>
    <row r="43" spans="4:9" ht="45" x14ac:dyDescent="0.25">
      <c r="D43" s="7" t="str">
        <f>Scrumboard!D43</f>
        <v>S2</v>
      </c>
      <c r="E43" s="7" t="str">
        <f>Scrumboard!E43</f>
        <v>E8-HU4</v>
      </c>
      <c r="F43" s="7" t="str">
        <f>Scrumboard!F43</f>
        <v>Opción “recordarme” en el login.</v>
      </c>
      <c r="G43" s="7" t="str">
        <f>Scrumboard!G43</f>
        <v>Juan Rodríguez</v>
      </c>
      <c r="H43" s="7" t="str">
        <f>Scrumboard!H43</f>
        <v>Terminado</v>
      </c>
      <c r="I43" s="7" t="str">
        <f>Scrumboard!I43</f>
        <v>Alta</v>
      </c>
    </row>
    <row r="44" spans="4:9" ht="45" x14ac:dyDescent="0.25">
      <c r="D44" s="7" t="str">
        <f>Scrumboard!D44</f>
        <v>S2</v>
      </c>
      <c r="E44" s="7" t="str">
        <f>Scrumboard!E44</f>
        <v>E8-HU4</v>
      </c>
      <c r="F44" s="7" t="str">
        <f>Scrumboard!F44</f>
        <v>Mantener sesión iniciada de forma segura.</v>
      </c>
      <c r="G44" s="7" t="str">
        <f>Scrumboard!G44</f>
        <v>Benjamín Huenupe</v>
      </c>
      <c r="H44" s="7" t="str">
        <f>Scrumboard!H44</f>
        <v>Terminado</v>
      </c>
      <c r="I44" s="7" t="str">
        <f>Scrumboard!I44</f>
        <v>Alta</v>
      </c>
    </row>
    <row r="45" spans="4:9" ht="30" x14ac:dyDescent="0.25">
      <c r="D45" s="7" t="str">
        <f>Scrumboard!D45</f>
        <v>S2</v>
      </c>
      <c r="E45" s="7" t="str">
        <f>Scrumboard!E45</f>
        <v>E8-HU4</v>
      </c>
      <c r="F45" s="7" t="str">
        <f>Scrumboard!F45</f>
        <v>Pruebas básicas.</v>
      </c>
      <c r="G45" s="7" t="str">
        <f>Scrumboard!G45</f>
        <v>Juan/Benjamín</v>
      </c>
      <c r="H45" s="7" t="str">
        <f>Scrumboard!H45</f>
        <v>Terminado</v>
      </c>
      <c r="I45" s="7" t="str">
        <f>Scrumboard!I45</f>
        <v>Media</v>
      </c>
    </row>
    <row r="46" spans="4:9" ht="30" x14ac:dyDescent="0.25">
      <c r="D46" s="7" t="str">
        <f>Scrumboard!D46</f>
        <v>S2</v>
      </c>
      <c r="E46" s="7" t="str">
        <f>Scrumboard!E46</f>
        <v>E6-HU1</v>
      </c>
      <c r="F46" s="7" t="str">
        <f>Scrumboard!F46</f>
        <v>Validaciones de entrada generales.</v>
      </c>
      <c r="G46" s="7" t="str">
        <f>Scrumboard!G46</f>
        <v>Benjamín Huenupe</v>
      </c>
      <c r="H46" s="7" t="str">
        <f>Scrumboard!H46</f>
        <v>Terminado</v>
      </c>
      <c r="I46" s="7" t="str">
        <f>Scrumboard!I46</f>
        <v>Media</v>
      </c>
    </row>
    <row r="47" spans="4:9" ht="30" x14ac:dyDescent="0.25">
      <c r="D47" s="7" t="str">
        <f>Scrumboard!D47</f>
        <v>S2</v>
      </c>
      <c r="E47" s="7" t="str">
        <f>Scrumboard!E47</f>
        <v>E6-HU1</v>
      </c>
      <c r="F47" s="7" t="str">
        <f>Scrumboard!F47</f>
        <v>Reglas simples (rate-limit/CORS).</v>
      </c>
      <c r="G47" s="7" t="str">
        <f>Scrumboard!G47</f>
        <v>Benjamín Huenupe</v>
      </c>
      <c r="H47" s="7" t="str">
        <f>Scrumboard!H47</f>
        <v>Terminado</v>
      </c>
      <c r="I47" s="7" t="str">
        <f>Scrumboard!I47</f>
        <v>Media</v>
      </c>
    </row>
    <row r="48" spans="4:9" ht="30" x14ac:dyDescent="0.25">
      <c r="D48" s="7" t="str">
        <f>Scrumboard!D48</f>
        <v>S2</v>
      </c>
      <c r="E48" s="7" t="str">
        <f>Scrumboard!E48</f>
        <v>E6-HU1</v>
      </c>
      <c r="F48" s="7" t="str">
        <f>Scrumboard!F48</f>
        <v>Verificación rápida.</v>
      </c>
      <c r="G48" s="7" t="str">
        <f>Scrumboard!G48</f>
        <v>Juan/Benjamín</v>
      </c>
      <c r="H48" s="7" t="str">
        <f>Scrumboard!H48</f>
        <v>Terminado</v>
      </c>
      <c r="I48" s="7" t="str">
        <f>Scrumboard!I48</f>
        <v>Media</v>
      </c>
    </row>
    <row r="49" spans="4:9" ht="30" x14ac:dyDescent="0.25">
      <c r="D49" s="7" t="str">
        <f>Scrumboard!D49</f>
        <v>S2</v>
      </c>
      <c r="E49" s="7" t="str">
        <f>Scrumboard!E49</f>
        <v>E6-HU6</v>
      </c>
      <c r="F49" s="7" t="str">
        <f>Scrumboard!F49</f>
        <v>Variables de entorno (.env).</v>
      </c>
      <c r="G49" s="7" t="str">
        <f>Scrumboard!G49</f>
        <v>Benjamín Huenupe</v>
      </c>
      <c r="H49" s="7" t="str">
        <f>Scrumboard!H49</f>
        <v>Terminado</v>
      </c>
      <c r="I49" s="7" t="str">
        <f>Scrumboard!I49</f>
        <v>Media</v>
      </c>
    </row>
    <row r="50" spans="4:9" ht="30" x14ac:dyDescent="0.25">
      <c r="D50" s="7" t="str">
        <f>Scrumboard!D50</f>
        <v>S2</v>
      </c>
      <c r="E50" s="7" t="str">
        <f>Scrumboard!E50</f>
        <v>E6-HU6</v>
      </c>
      <c r="F50" s="7" t="str">
        <f>Scrumboard!F50</f>
        <v>Almacenamiento/rotación básica.</v>
      </c>
      <c r="G50" s="7" t="str">
        <f>Scrumboard!G50</f>
        <v>Benjamín Huenupe</v>
      </c>
      <c r="H50" s="7" t="str">
        <f>Scrumboard!H50</f>
        <v>Terminado</v>
      </c>
      <c r="I50" s="7" t="str">
        <f>Scrumboard!I50</f>
        <v>Media</v>
      </c>
    </row>
    <row r="51" spans="4:9" ht="45" x14ac:dyDescent="0.25">
      <c r="D51" s="7" t="str">
        <f>Scrumboard!D51</f>
        <v>S2</v>
      </c>
      <c r="E51" s="7" t="str">
        <f>Scrumboard!E51</f>
        <v>E6-HU6</v>
      </c>
      <c r="F51" s="7" t="str">
        <f>Scrumboard!F51</f>
        <v>Revisión y documentación breve.</v>
      </c>
      <c r="G51" s="7" t="str">
        <f>Scrumboard!G51</f>
        <v>Juan Rodríguez</v>
      </c>
      <c r="H51" s="7" t="str">
        <f>Scrumboard!H51</f>
        <v>Terminado</v>
      </c>
      <c r="I51" s="7" t="str">
        <f>Scrumboard!I51</f>
        <v>Media</v>
      </c>
    </row>
    <row r="52" spans="4:9" ht="45" x14ac:dyDescent="0.25">
      <c r="D52" s="7" t="str">
        <f>Scrumboard!D52</f>
        <v>S3</v>
      </c>
      <c r="E52" s="7" t="str">
        <f>Scrumboard!E52</f>
        <v>E3-HU1</v>
      </c>
      <c r="F52" s="7" t="str">
        <f>Scrumboard!F52</f>
        <v>Diseñar y mostrar resumen del carrito.</v>
      </c>
      <c r="G52" s="7" t="str">
        <f>Scrumboard!G52</f>
        <v>Juan Rodríguez</v>
      </c>
      <c r="H52" s="7" t="str">
        <f>Scrumboard!H52</f>
        <v>Terminado</v>
      </c>
      <c r="I52" s="7" t="str">
        <f>Scrumboard!I52</f>
        <v>Media</v>
      </c>
    </row>
    <row r="53" spans="4:9" ht="30" x14ac:dyDescent="0.25">
      <c r="D53" s="7" t="str">
        <f>Scrumboard!D53</f>
        <v>S3</v>
      </c>
      <c r="E53" s="7" t="str">
        <f>Scrumboard!E53</f>
        <v>E3-HU1</v>
      </c>
      <c r="F53" s="7" t="str">
        <f>Scrumboard!F53</f>
        <v>Totales e ítems visibles.</v>
      </c>
      <c r="G53" s="7" t="str">
        <f>Scrumboard!G53</f>
        <v>Juan Rodríguez</v>
      </c>
      <c r="H53" s="7" t="str">
        <f>Scrumboard!H53</f>
        <v>Terminado</v>
      </c>
      <c r="I53" s="7" t="str">
        <f>Scrumboard!I53</f>
        <v>Alta</v>
      </c>
    </row>
    <row r="54" spans="4:9" ht="30" x14ac:dyDescent="0.25">
      <c r="D54" s="7" t="str">
        <f>Scrumboard!D54</f>
        <v>S3</v>
      </c>
      <c r="E54" s="7" t="str">
        <f>Scrumboard!E54</f>
        <v>E3-HU1</v>
      </c>
      <c r="F54" s="7" t="str">
        <f>Scrumboard!F54</f>
        <v>Pruebas de visualización.</v>
      </c>
      <c r="G54" s="7" t="str">
        <f>Scrumboard!G54</f>
        <v>Juan / Benjamín</v>
      </c>
      <c r="H54" s="7" t="str">
        <f>Scrumboard!H54</f>
        <v>Terminado</v>
      </c>
      <c r="I54" s="7" t="str">
        <f>Scrumboard!I54</f>
        <v>Media</v>
      </c>
    </row>
    <row r="55" spans="4:9" ht="30" x14ac:dyDescent="0.25">
      <c r="D55" s="7" t="str">
        <f>Scrumboard!D55</f>
        <v>S3</v>
      </c>
      <c r="E55" s="7" t="str">
        <f>Scrumboard!E55</f>
        <v>E3-HU2</v>
      </c>
      <c r="F55" s="7" t="str">
        <f>Scrumboard!F55</f>
        <v>Controles de +/- y eliminar.</v>
      </c>
      <c r="G55" s="7" t="str">
        <f>Scrumboard!G55</f>
        <v>Juan Rodríguez</v>
      </c>
      <c r="H55" s="7" t="str">
        <f>Scrumboard!H55</f>
        <v>Terminado</v>
      </c>
      <c r="I55" s="7" t="str">
        <f>Scrumboard!I55</f>
        <v>Alta</v>
      </c>
    </row>
    <row r="56" spans="4:9" ht="30" x14ac:dyDescent="0.25">
      <c r="D56" s="7" t="str">
        <f>Scrumboard!D56</f>
        <v>S3</v>
      </c>
      <c r="E56" s="7" t="str">
        <f>Scrumboard!E56</f>
        <v>E3-HU2</v>
      </c>
      <c r="F56" s="7" t="str">
        <f>Scrumboard!F56</f>
        <v>Actualizar totales en pantalla.</v>
      </c>
      <c r="G56" s="7" t="str">
        <f>Scrumboard!G56</f>
        <v>Juan Rodríguez</v>
      </c>
      <c r="H56" s="7" t="str">
        <f>Scrumboard!H56</f>
        <v>Terminado</v>
      </c>
      <c r="I56" s="7" t="str">
        <f>Scrumboard!I56</f>
        <v>Alta</v>
      </c>
    </row>
    <row r="57" spans="4:9" ht="45" x14ac:dyDescent="0.25">
      <c r="D57" s="7" t="str">
        <f>Scrumboard!D57</f>
        <v>S3</v>
      </c>
      <c r="E57" s="7" t="str">
        <f>Scrumboard!E57</f>
        <v>E3-HU2</v>
      </c>
      <c r="F57" s="7" t="str">
        <f>Scrumboard!F57</f>
        <v>Pruebas del cambio de cantidades.</v>
      </c>
      <c r="G57" s="7" t="str">
        <f>Scrumboard!G57</f>
        <v>Juan / Benjamín</v>
      </c>
      <c r="H57" s="7" t="str">
        <f>Scrumboard!H57</f>
        <v>Terminado</v>
      </c>
      <c r="I57" s="7" t="str">
        <f>Scrumboard!I57</f>
        <v>Media</v>
      </c>
    </row>
    <row r="58" spans="4:9" ht="30" x14ac:dyDescent="0.25">
      <c r="D58" s="7" t="str">
        <f>Scrumboard!D58</f>
        <v>S3</v>
      </c>
      <c r="E58" s="7" t="str">
        <f>Scrumboard!E58</f>
        <v>E3-HU3</v>
      </c>
      <c r="F58" s="7" t="str">
        <f>Scrumboard!F58</f>
        <v>Agregar regla de envío gratis.</v>
      </c>
      <c r="G58" s="7" t="str">
        <f>Scrumboard!G58</f>
        <v>Benjamín Huenupe</v>
      </c>
      <c r="H58" s="7" t="str">
        <f>Scrumboard!H58</f>
        <v>Terminado</v>
      </c>
      <c r="I58" s="7" t="str">
        <f>Scrumboard!I58</f>
        <v>Media</v>
      </c>
    </row>
    <row r="59" spans="4:9" ht="30" x14ac:dyDescent="0.25">
      <c r="D59" s="7" t="str">
        <f>Scrumboard!D59</f>
        <v>S3</v>
      </c>
      <c r="E59" s="7" t="str">
        <f>Scrumboard!E59</f>
        <v>E3-HU3</v>
      </c>
      <c r="F59" s="7" t="str">
        <f>Scrumboard!F59</f>
        <v>Mostrar mensaje en el carrito.</v>
      </c>
      <c r="G59" s="7" t="str">
        <f>Scrumboard!G59</f>
        <v>Juan Rodríguez</v>
      </c>
      <c r="H59" s="7" t="str">
        <f>Scrumboard!H59</f>
        <v>Terminado</v>
      </c>
      <c r="I59" s="7" t="str">
        <f>Scrumboard!I59</f>
        <v>Media</v>
      </c>
    </row>
    <row r="60" spans="4:9" ht="30" x14ac:dyDescent="0.25">
      <c r="D60" s="7" t="str">
        <f>Scrumboard!D60</f>
        <v>S3</v>
      </c>
      <c r="E60" s="7" t="str">
        <f>Scrumboard!E60</f>
        <v>E3-HU3</v>
      </c>
      <c r="F60" s="7" t="str">
        <f>Scrumboard!F60</f>
        <v>Pruebas del beneficio.</v>
      </c>
      <c r="G60" s="7" t="str">
        <f>Scrumboard!G60</f>
        <v>Juan / Benjamín</v>
      </c>
      <c r="H60" s="7" t="str">
        <f>Scrumboard!H60</f>
        <v>Terminado</v>
      </c>
      <c r="I60" s="7" t="str">
        <f>Scrumboard!I60</f>
        <v>Media</v>
      </c>
    </row>
    <row r="61" spans="4:9" ht="45" x14ac:dyDescent="0.25">
      <c r="D61" s="7" t="str">
        <f>Scrumboard!D61</f>
        <v>S3</v>
      </c>
      <c r="E61" s="7" t="str">
        <f>Scrumboard!E61</f>
        <v>E4-HU7</v>
      </c>
      <c r="F61" s="7" t="str">
        <f>Scrumboard!F61</f>
        <v>Crear plantilla del correo de confirmación.</v>
      </c>
      <c r="G61" s="7" t="str">
        <f>Scrumboard!G61</f>
        <v>Juan Rodríguez</v>
      </c>
      <c r="H61" s="7" t="str">
        <f>Scrumboard!H61</f>
        <v>Terminado</v>
      </c>
      <c r="I61" s="7" t="str">
        <f>Scrumboard!I61</f>
        <v>Media</v>
      </c>
    </row>
    <row r="62" spans="4:9" ht="30" x14ac:dyDescent="0.25">
      <c r="D62" s="7" t="str">
        <f>Scrumboard!D62</f>
        <v>S3</v>
      </c>
      <c r="E62" s="7" t="str">
        <f>Scrumboard!E62</f>
        <v>E4-HU7</v>
      </c>
      <c r="F62" s="7" t="str">
        <f>Scrumboard!F62</f>
        <v>Enviar correo al aprobar el pago.</v>
      </c>
      <c r="G62" s="7" t="str">
        <f>Scrumboard!G62</f>
        <v>Benjamín Huenupe</v>
      </c>
      <c r="H62" s="7" t="str">
        <f>Scrumboard!H62</f>
        <v>Terminado</v>
      </c>
      <c r="I62" s="7" t="str">
        <f>Scrumboard!I62</f>
        <v>Alta</v>
      </c>
    </row>
    <row r="63" spans="4:9" ht="30" x14ac:dyDescent="0.25">
      <c r="D63" s="7" t="str">
        <f>Scrumboard!D63</f>
        <v>S3</v>
      </c>
      <c r="E63" s="7" t="str">
        <f>Scrumboard!E63</f>
        <v>E4-HU7</v>
      </c>
      <c r="F63" s="7" t="str">
        <f>Scrumboard!F63</f>
        <v>Pruebas de envío.</v>
      </c>
      <c r="G63" s="7" t="str">
        <f>Scrumboard!G63</f>
        <v>Juan / Benjamín</v>
      </c>
      <c r="H63" s="7" t="str">
        <f>Scrumboard!H63</f>
        <v>Terminado</v>
      </c>
      <c r="I63" s="7" t="str">
        <f>Scrumboard!I63</f>
        <v>Media</v>
      </c>
    </row>
    <row r="64" spans="4:9" ht="45" x14ac:dyDescent="0.25">
      <c r="D64" s="7" t="str">
        <f>Scrumboard!D64</f>
        <v>S3</v>
      </c>
      <c r="E64" s="7" t="str">
        <f>Scrumboard!E64</f>
        <v>E5-HU2/HU3</v>
      </c>
      <c r="F64" s="7" t="str">
        <f>Scrumboard!F64</f>
        <v>Pantalla para crear/editar/eliminar productos.</v>
      </c>
      <c r="G64" s="7" t="str">
        <f>Scrumboard!G64</f>
        <v>Juan Rodríguez</v>
      </c>
      <c r="H64" s="7" t="str">
        <f>Scrumboard!H64</f>
        <v>Terminado</v>
      </c>
      <c r="I64" s="7" t="str">
        <f>Scrumboard!I64</f>
        <v>Alta</v>
      </c>
    </row>
    <row r="65" spans="4:9" ht="45" x14ac:dyDescent="0.25">
      <c r="D65" s="7" t="str">
        <f>Scrumboard!D65</f>
        <v>S3</v>
      </c>
      <c r="E65" s="7" t="str">
        <f>Scrumboard!E65</f>
        <v>E5-HU2/HU3</v>
      </c>
      <c r="F65" s="7" t="str">
        <f>Scrumboard!F65</f>
        <v>Subir imágenes y ver una vista previa.</v>
      </c>
      <c r="G65" s="7" t="str">
        <f>Scrumboard!G65</f>
        <v>Juan Rodríguez</v>
      </c>
      <c r="H65" s="7" t="str">
        <f>Scrumboard!H65</f>
        <v>Terminado</v>
      </c>
      <c r="I65" s="7" t="str">
        <f>Scrumboard!I65</f>
        <v>Media</v>
      </c>
    </row>
    <row r="66" spans="4:9" ht="30" x14ac:dyDescent="0.25">
      <c r="D66" s="7" t="str">
        <f>Scrumboard!D66</f>
        <v>S3</v>
      </c>
      <c r="E66" s="7" t="str">
        <f>Scrumboard!E66</f>
        <v>E5-HU2/HU3</v>
      </c>
      <c r="F66" s="7" t="str">
        <f>Scrumboard!F66</f>
        <v>Pruebas de administración.</v>
      </c>
      <c r="G66" s="7" t="str">
        <f>Scrumboard!G66</f>
        <v>Juan / Benjamín</v>
      </c>
      <c r="H66" s="7" t="str">
        <f>Scrumboard!H66</f>
        <v>Terminado</v>
      </c>
      <c r="I66" s="7" t="str">
        <f>Scrumboard!I66</f>
        <v>Media</v>
      </c>
    </row>
    <row r="67" spans="4:9" ht="30" x14ac:dyDescent="0.25">
      <c r="D67" s="7" t="str">
        <f>Scrumboard!D67</f>
        <v>S3</v>
      </c>
      <c r="E67" s="7" t="str">
        <f>Scrumboard!E67</f>
        <v>E5-HU4</v>
      </c>
      <c r="F67" s="7" t="str">
        <f>Scrumboard!F67</f>
        <v>Listar pedidos con estados.</v>
      </c>
      <c r="G67" s="7" t="str">
        <f>Scrumboard!G67</f>
        <v>Benjamín Huenupe</v>
      </c>
      <c r="H67" s="7" t="str">
        <f>Scrumboard!H67</f>
        <v>Terminado</v>
      </c>
      <c r="I67" s="7" t="str">
        <f>Scrumboard!I67</f>
        <v>Alta</v>
      </c>
    </row>
    <row r="68" spans="4:9" ht="45" x14ac:dyDescent="0.25">
      <c r="D68" s="7" t="str">
        <f>Scrumboard!D68</f>
        <v>S3</v>
      </c>
      <c r="E68" s="7" t="str">
        <f>Scrumboard!E68</f>
        <v>E5-HU4</v>
      </c>
      <c r="F68" s="7" t="str">
        <f>Scrumboard!F68</f>
        <v>Cambiar a preparación/enviado/cancelado.</v>
      </c>
      <c r="G68" s="7" t="str">
        <f>Scrumboard!G68</f>
        <v>Benjamín Huenupe</v>
      </c>
      <c r="H68" s="7" t="str">
        <f>Scrumboard!H68</f>
        <v>Terminado</v>
      </c>
      <c r="I68" s="7" t="str">
        <f>Scrumboard!I68</f>
        <v>Alta</v>
      </c>
    </row>
    <row r="69" spans="4:9" ht="30" x14ac:dyDescent="0.25">
      <c r="D69" s="7" t="str">
        <f>Scrumboard!D69</f>
        <v>S3</v>
      </c>
      <c r="E69" s="7" t="str">
        <f>Scrumboard!E69</f>
        <v>E5-HU4</v>
      </c>
      <c r="F69" s="7" t="str">
        <f>Scrumboard!F69</f>
        <v>Pruebas de cambios de estado.</v>
      </c>
      <c r="G69" s="7" t="str">
        <f>Scrumboard!G69</f>
        <v>Juan / Benjamín</v>
      </c>
      <c r="H69" s="7" t="str">
        <f>Scrumboard!H69</f>
        <v>Terminado</v>
      </c>
      <c r="I69" s="7" t="str">
        <f>Scrumboard!I69</f>
        <v>Media</v>
      </c>
    </row>
    <row r="70" spans="4:9" ht="30" x14ac:dyDescent="0.25">
      <c r="D70" s="7" t="str">
        <f>Scrumboard!D70</f>
        <v>S3</v>
      </c>
      <c r="E70" s="7" t="str">
        <f>Scrumboard!E70</f>
        <v>E8-HU1</v>
      </c>
      <c r="F70" s="7" t="str">
        <f>Scrumboard!F70</f>
        <v>Formulario de registro.</v>
      </c>
      <c r="G70" s="7" t="str">
        <f>Scrumboard!G70</f>
        <v>Juan Rodríguez</v>
      </c>
      <c r="H70" s="7" t="str">
        <f>Scrumboard!H70</f>
        <v>Terminado</v>
      </c>
      <c r="I70" s="7" t="str">
        <f>Scrumboard!I70</f>
        <v>Alta</v>
      </c>
    </row>
    <row r="71" spans="4:9" ht="30" x14ac:dyDescent="0.25">
      <c r="D71" s="7" t="str">
        <f>Scrumboard!D71</f>
        <v>S3</v>
      </c>
      <c r="E71" s="7" t="str">
        <f>Scrumboard!E71</f>
        <v>E8-HU1</v>
      </c>
      <c r="F71" s="7" t="str">
        <f>Scrumboard!F71</f>
        <v>Confirmación y feedback.</v>
      </c>
      <c r="G71" s="7" t="str">
        <f>Scrumboard!G71</f>
        <v>Juan Rodríguez</v>
      </c>
      <c r="H71" s="7" t="str">
        <f>Scrumboard!H71</f>
        <v>Terminado</v>
      </c>
      <c r="I71" s="7" t="str">
        <f>Scrumboard!I71</f>
        <v>Media</v>
      </c>
    </row>
    <row r="72" spans="4:9" ht="30" x14ac:dyDescent="0.25">
      <c r="D72" s="7" t="str">
        <f>Scrumboard!D72</f>
        <v>S3</v>
      </c>
      <c r="E72" s="7" t="str">
        <f>Scrumboard!E72</f>
        <v>E8-HU1</v>
      </c>
      <c r="F72" s="7" t="str">
        <f>Scrumboard!F72</f>
        <v>Pruebas de registro.</v>
      </c>
      <c r="G72" s="7" t="str">
        <f>Scrumboard!G72</f>
        <v>Juan / Benjamín</v>
      </c>
      <c r="H72" s="7" t="str">
        <f>Scrumboard!H72</f>
        <v>Terminado</v>
      </c>
      <c r="I72" s="7" t="str">
        <f>Scrumboard!I72</f>
        <v>Media</v>
      </c>
    </row>
    <row r="73" spans="4:9" ht="45" x14ac:dyDescent="0.25">
      <c r="D73" s="7" t="str">
        <f>Scrumboard!D73</f>
        <v>S3</v>
      </c>
      <c r="E73" s="7" t="str">
        <f>Scrumboard!E73</f>
        <v>E8-HU3</v>
      </c>
      <c r="F73" s="7" t="str">
        <f>Scrumboard!F73</f>
        <v>Solicitud de recuperación por correo.</v>
      </c>
      <c r="G73" s="7" t="str">
        <f>Scrumboard!G73</f>
        <v>Juan Rodríguez</v>
      </c>
      <c r="H73" s="7" t="str">
        <f>Scrumboard!H73</f>
        <v>Terminado</v>
      </c>
      <c r="I73" s="7" t="str">
        <f>Scrumboard!I73</f>
        <v>Alta</v>
      </c>
    </row>
    <row r="74" spans="4:9" ht="30" x14ac:dyDescent="0.25">
      <c r="D74" s="7" t="str">
        <f>Scrumboard!D74</f>
        <v>S3</v>
      </c>
      <c r="E74" s="7" t="str">
        <f>Scrumboard!E74</f>
        <v>E8-HU3</v>
      </c>
      <c r="F74" s="7" t="str">
        <f>Scrumboard!F74</f>
        <v>Pantalla para nueva contraseña.</v>
      </c>
      <c r="G74" s="7" t="str">
        <f>Scrumboard!G74</f>
        <v>Juan Rodríguez</v>
      </c>
      <c r="H74" s="7" t="str">
        <f>Scrumboard!H74</f>
        <v>Terminado</v>
      </c>
      <c r="I74" s="7" t="str">
        <f>Scrumboard!I74</f>
        <v>Alta</v>
      </c>
    </row>
    <row r="75" spans="4:9" ht="30" x14ac:dyDescent="0.25">
      <c r="D75" s="7" t="str">
        <f>Scrumboard!D75</f>
        <v>S3</v>
      </c>
      <c r="E75" s="7" t="str">
        <f>Scrumboard!E75</f>
        <v>E8-HU3</v>
      </c>
      <c r="F75" s="7" t="str">
        <f>Scrumboard!F75</f>
        <v>Pruebas de recuperación.</v>
      </c>
      <c r="G75" s="7" t="str">
        <f>Scrumboard!G75</f>
        <v>Juan / Benjamín</v>
      </c>
      <c r="H75" s="7" t="str">
        <f>Scrumboard!H75</f>
        <v>Terminado</v>
      </c>
      <c r="I75" s="7" t="str">
        <f>Scrumboard!I75</f>
        <v>Media</v>
      </c>
    </row>
    <row r="76" spans="4:9" ht="30" x14ac:dyDescent="0.25">
      <c r="D76" s="7" t="str">
        <f>Scrumboard!D76</f>
        <v>S3</v>
      </c>
      <c r="E76" s="7" t="str">
        <f>Scrumboard!E76</f>
        <v>E8-HU6</v>
      </c>
      <c r="F76" s="7" t="str">
        <f>Scrumboard!F76</f>
        <v>Vista de historial de compras.</v>
      </c>
      <c r="G76" s="7" t="str">
        <f>Scrumboard!G76</f>
        <v>Juan Rodríguez</v>
      </c>
      <c r="H76" s="7" t="str">
        <f>Scrumboard!H76</f>
        <v>Terminado</v>
      </c>
      <c r="I76" s="7" t="str">
        <f>Scrumboard!I76</f>
        <v>Media</v>
      </c>
    </row>
    <row r="77" spans="4:9" ht="30" x14ac:dyDescent="0.25">
      <c r="D77" s="7" t="str">
        <f>Scrumboard!D77</f>
        <v>S3</v>
      </c>
      <c r="E77" s="7" t="str">
        <f>Scrumboard!E77</f>
        <v>E8-HU6</v>
      </c>
      <c r="F77" s="7" t="str">
        <f>Scrumboard!F77</f>
        <v>Filtros básicos (fecha/estado).</v>
      </c>
      <c r="G77" s="7" t="str">
        <f>Scrumboard!G77</f>
        <v>Juan Rodríguez</v>
      </c>
      <c r="H77" s="7" t="str">
        <f>Scrumboard!H77</f>
        <v>Terminado</v>
      </c>
      <c r="I77" s="7" t="str">
        <f>Scrumboard!I77</f>
        <v>Media</v>
      </c>
    </row>
    <row r="78" spans="4:9" ht="30" x14ac:dyDescent="0.25">
      <c r="D78" s="7" t="str">
        <f>Scrumboard!D78</f>
        <v>S3</v>
      </c>
      <c r="E78" s="7" t="str">
        <f>Scrumboard!E78</f>
        <v>E8-HU6</v>
      </c>
      <c r="F78" s="7" t="str">
        <f>Scrumboard!F78</f>
        <v>Pruebas de historial.</v>
      </c>
      <c r="G78" s="7" t="str">
        <f>Scrumboard!G78</f>
        <v>Juan / Benjamín</v>
      </c>
      <c r="H78" s="7" t="str">
        <f>Scrumboard!H78</f>
        <v>Terminado</v>
      </c>
      <c r="I78" s="7" t="str">
        <f>Scrumboard!I78</f>
        <v>Media</v>
      </c>
    </row>
    <row r="79" spans="4:9" ht="30" x14ac:dyDescent="0.25">
      <c r="D79" s="7" t="str">
        <f>Scrumboard!D79</f>
        <v>S3</v>
      </c>
      <c r="E79" s="7" t="str">
        <f>Scrumboard!E79</f>
        <v>E8-HU7</v>
      </c>
      <c r="F79" s="7" t="str">
        <f>Scrumboard!F79</f>
        <v>Flujo de invitado en checkout.</v>
      </c>
      <c r="G79" s="7" t="str">
        <f>Scrumboard!G79</f>
        <v>Juan Rodríguez</v>
      </c>
      <c r="H79" s="7" t="str">
        <f>Scrumboard!H79</f>
        <v>Terminado</v>
      </c>
      <c r="I79" s="7" t="str">
        <f>Scrumboard!I79</f>
        <v>Alta</v>
      </c>
    </row>
    <row r="80" spans="4:9" ht="30" x14ac:dyDescent="0.25">
      <c r="D80" s="7" t="str">
        <f>Scrumboard!D80</f>
        <v>S3</v>
      </c>
      <c r="E80" s="7" t="str">
        <f>Scrumboard!E80</f>
        <v>E8-HU7</v>
      </c>
      <c r="F80" s="7" t="str">
        <f>Scrumboard!F80</f>
        <v>Validaciones mínimas.</v>
      </c>
      <c r="G80" s="7" t="str">
        <f>Scrumboard!G80</f>
        <v>Benjamín Huenupe</v>
      </c>
      <c r="H80" s="7" t="str">
        <f>Scrumboard!H80</f>
        <v>Terminado</v>
      </c>
      <c r="I80" s="7" t="str">
        <f>Scrumboard!I80</f>
        <v>Media</v>
      </c>
    </row>
    <row r="81" spans="4:9" ht="30" x14ac:dyDescent="0.25">
      <c r="D81" s="7" t="str">
        <f>Scrumboard!D81</f>
        <v>S3</v>
      </c>
      <c r="E81" s="7" t="str">
        <f>Scrumboard!E81</f>
        <v>E8-HU7</v>
      </c>
      <c r="F81" s="7" t="str">
        <f>Scrumboard!F81</f>
        <v>Pruebas del flujo de invitado.</v>
      </c>
      <c r="G81" s="7" t="str">
        <f>Scrumboard!G81</f>
        <v>Juan / Benjamín</v>
      </c>
      <c r="H81" s="7" t="str">
        <f>Scrumboard!H81</f>
        <v>Terminado</v>
      </c>
      <c r="I81" s="7" t="str">
        <f>Scrumboard!I81</f>
        <v>Media</v>
      </c>
    </row>
    <row r="82" spans="4:9" ht="30" x14ac:dyDescent="0.25">
      <c r="D82" s="7" t="str">
        <f>Scrumboard!D82</f>
        <v>S4</v>
      </c>
      <c r="E82" s="7" t="str">
        <f>Scrumboard!E82</f>
        <v>E1-HU5</v>
      </c>
      <c r="F82" s="7" t="str">
        <f>Scrumboard!F82</f>
        <v>Crear sitemap.xml y robots.txt.</v>
      </c>
      <c r="G82" s="7" t="str">
        <f>Scrumboard!G82</f>
        <v>Juan Rodríguez</v>
      </c>
      <c r="H82" s="7" t="str">
        <f>Scrumboard!H82</f>
        <v>Terminado</v>
      </c>
      <c r="I82" s="7" t="str">
        <f>Scrumboard!I82</f>
        <v>Media</v>
      </c>
    </row>
    <row r="83" spans="4:9" ht="45" x14ac:dyDescent="0.25">
      <c r="D83" s="7" t="str">
        <f>Scrumboard!D83</f>
        <v>S4</v>
      </c>
      <c r="E83" s="7" t="str">
        <f>Scrumboard!E83</f>
        <v>E1-HU5</v>
      </c>
      <c r="F83" s="7" t="str">
        <f>Scrumboard!F83</f>
        <v>Metas básicas (title/description/OG).</v>
      </c>
      <c r="G83" s="7" t="str">
        <f>Scrumboard!G83</f>
        <v>Juan Rodríguez</v>
      </c>
      <c r="H83" s="7" t="str">
        <f>Scrumboard!H83</f>
        <v>Terminado</v>
      </c>
      <c r="I83" s="7" t="str">
        <f>Scrumboard!I83</f>
        <v>Media</v>
      </c>
    </row>
    <row r="84" spans="4:9" ht="30" x14ac:dyDescent="0.25">
      <c r="D84" s="7" t="str">
        <f>Scrumboard!D84</f>
        <v>S4</v>
      </c>
      <c r="E84" s="7" t="str">
        <f>Scrumboard!E84</f>
        <v>E1-HU5</v>
      </c>
      <c r="F84" s="7" t="str">
        <f>Scrumboard!F84</f>
        <v>Verificación rápida de URLs.</v>
      </c>
      <c r="G84" s="7" t="str">
        <f>Scrumboard!G84</f>
        <v>Juan / Benjamín</v>
      </c>
      <c r="H84" s="7" t="str">
        <f>Scrumboard!H84</f>
        <v>Terminado</v>
      </c>
      <c r="I84" s="7" t="str">
        <f>Scrumboard!I84</f>
        <v>Media</v>
      </c>
    </row>
    <row r="85" spans="4:9" ht="45" x14ac:dyDescent="0.25">
      <c r="D85" s="7" t="str">
        <f>Scrumboard!D85</f>
        <v>S4</v>
      </c>
      <c r="E85" s="7" t="str">
        <f>Scrumboard!E85</f>
        <v>E7-HU3</v>
      </c>
      <c r="F85" s="7" t="str">
        <f>Scrumboard!F85</f>
        <v>Ajustes de contraste y tamaños.</v>
      </c>
      <c r="G85" s="7" t="str">
        <f>Scrumboard!G85</f>
        <v>Juan Rodríguez</v>
      </c>
      <c r="H85" s="7" t="str">
        <f>Scrumboard!H85</f>
        <v>Terminado</v>
      </c>
      <c r="I85" s="7" t="str">
        <f>Scrumboard!I85</f>
        <v>Media</v>
      </c>
    </row>
    <row r="86" spans="4:9" ht="30" x14ac:dyDescent="0.25">
      <c r="D86" s="7" t="str">
        <f>Scrumboard!D86</f>
        <v>S4</v>
      </c>
      <c r="E86" s="7" t="str">
        <f>Scrumboard!E86</f>
        <v>E7-HU3</v>
      </c>
      <c r="F86" s="7" t="str">
        <f>Scrumboard!F86</f>
        <v>Etiquetas y roles ARIA.</v>
      </c>
      <c r="G86" s="7" t="str">
        <f>Scrumboard!G86</f>
        <v>Juan Rodríguez</v>
      </c>
      <c r="H86" s="7" t="str">
        <f>Scrumboard!H86</f>
        <v>Terminado</v>
      </c>
      <c r="I86" s="7" t="str">
        <f>Scrumboard!I86</f>
        <v>Media</v>
      </c>
    </row>
    <row r="87" spans="4:9" ht="30" x14ac:dyDescent="0.25">
      <c r="D87" s="7" t="str">
        <f>Scrumboard!D87</f>
        <v>S4</v>
      </c>
      <c r="E87" s="7" t="str">
        <f>Scrumboard!E87</f>
        <v>E7-HU3</v>
      </c>
      <c r="F87" s="7" t="str">
        <f>Scrumboard!F87</f>
        <v>Navegación con teclado y revisión.</v>
      </c>
      <c r="G87" s="7" t="str">
        <f>Scrumboard!G87</f>
        <v>Juan / Benjamín</v>
      </c>
      <c r="H87" s="7" t="str">
        <f>Scrumboard!H87</f>
        <v>Terminado</v>
      </c>
      <c r="I87" s="7" t="str">
        <f>Scrumboard!I87</f>
        <v>Media</v>
      </c>
    </row>
    <row r="88" spans="4:9" ht="45" x14ac:dyDescent="0.25">
      <c r="D88" s="7" t="str">
        <f>Scrumboard!D88</f>
        <v>S4</v>
      </c>
      <c r="E88" s="7" t="str">
        <f>Scrumboard!E88</f>
        <v>E7-HU6</v>
      </c>
      <c r="F88" s="7" t="str">
        <f>Scrumboard!F88</f>
        <v>Preparar pipeline (staging/producción).</v>
      </c>
      <c r="G88" s="7" t="str">
        <f>Scrumboard!G88</f>
        <v>Benjamín Huenupe</v>
      </c>
      <c r="H88" s="7" t="str">
        <f>Scrumboard!H88</f>
        <v>Terminado</v>
      </c>
      <c r="I88" s="7" t="str">
        <f>Scrumboard!I88</f>
        <v>Alta</v>
      </c>
    </row>
    <row r="89" spans="4:9" ht="30" x14ac:dyDescent="0.25">
      <c r="D89" s="7" t="str">
        <f>Scrumboard!D89</f>
        <v>S4</v>
      </c>
      <c r="E89" s="7" t="str">
        <f>Scrumboard!E89</f>
        <v>E7-HU6</v>
      </c>
      <c r="F89" s="7" t="str">
        <f>Scrumboard!F89</f>
        <v>Plan de rollback.</v>
      </c>
      <c r="G89" s="7" t="str">
        <f>Scrumboard!G89</f>
        <v>Benjamín Huenupe</v>
      </c>
      <c r="H89" s="7" t="str">
        <f>Scrumboard!H89</f>
        <v>Terminado</v>
      </c>
      <c r="I89" s="7" t="str">
        <f>Scrumboard!I89</f>
        <v>Alta</v>
      </c>
    </row>
    <row r="90" spans="4:9" ht="30" x14ac:dyDescent="0.25">
      <c r="D90" s="7" t="str">
        <f>Scrumboard!D90</f>
        <v>S4</v>
      </c>
      <c r="E90" s="7" t="str">
        <f>Scrumboard!E90</f>
        <v>E7-HU6</v>
      </c>
      <c r="F90" s="7" t="str">
        <f>Scrumboard!F90</f>
        <v>Prueba de publicación.</v>
      </c>
      <c r="G90" s="7" t="str">
        <f>Scrumboard!G90</f>
        <v>Juan / Benjamín</v>
      </c>
      <c r="H90" s="7" t="str">
        <f>Scrumboard!H90</f>
        <v>Terminado</v>
      </c>
      <c r="I90" s="7" t="str">
        <f>Scrumboard!I90</f>
        <v>Media</v>
      </c>
    </row>
    <row r="91" spans="4:9" ht="45" x14ac:dyDescent="0.25">
      <c r="D91" s="7" t="str">
        <f>Scrumboard!D91</f>
        <v>S5</v>
      </c>
      <c r="E91" s="7" t="str">
        <f>Scrumboard!E91</f>
        <v>E7-HU2</v>
      </c>
      <c r="F91" s="7" t="str">
        <f>Scrumboard!F91</f>
        <v>Recorrido catálogo → ficha → carrito → checkout.</v>
      </c>
      <c r="G91" s="7" t="str">
        <f>Scrumboard!G91</f>
        <v>Juan Rodríguez</v>
      </c>
      <c r="H91" s="7" t="str">
        <f>Scrumboard!H91</f>
        <v>Terminado</v>
      </c>
      <c r="I91" s="7" t="str">
        <f>Scrumboard!I91</f>
        <v>Alta</v>
      </c>
    </row>
    <row r="92" spans="4:9" ht="30" x14ac:dyDescent="0.25">
      <c r="D92" s="7" t="str">
        <f>Scrumboard!D92</f>
        <v>S5</v>
      </c>
      <c r="E92" s="7" t="str">
        <f>Scrumboard!E92</f>
        <v>E7-HU2</v>
      </c>
      <c r="F92" s="7" t="str">
        <f>Scrumboard!F92</f>
        <v>Pago sandbox Webpay y retorno.</v>
      </c>
      <c r="G92" s="7" t="str">
        <f>Scrumboard!G92</f>
        <v>Benjamín Huenupe</v>
      </c>
      <c r="H92" s="7" t="str">
        <f>Scrumboard!H92</f>
        <v>Terminado</v>
      </c>
      <c r="I92" s="7" t="str">
        <f>Scrumboard!I92</f>
        <v>Alta</v>
      </c>
    </row>
    <row r="93" spans="4:9" ht="30" x14ac:dyDescent="0.25">
      <c r="D93" s="7" t="str">
        <f>Scrumboard!D93</f>
        <v>S5</v>
      </c>
      <c r="E93" s="7" t="str">
        <f>Scrumboard!E93</f>
        <v>E7-HU2</v>
      </c>
      <c r="F93" s="7" t="str">
        <f>Scrumboard!F93</f>
        <v>Verificar orden y correo recibido.</v>
      </c>
      <c r="G93" s="7" t="str">
        <f>Scrumboard!G93</f>
        <v>Juan Rodríguez</v>
      </c>
      <c r="H93" s="7" t="str">
        <f>Scrumboard!H93</f>
        <v>Terminado</v>
      </c>
      <c r="I93" s="7" t="str">
        <f>Scrumboard!I93</f>
        <v>Media</v>
      </c>
    </row>
    <row r="94" spans="4:9" ht="45" x14ac:dyDescent="0.25">
      <c r="D94" s="7" t="str">
        <f>Scrumboard!D94</f>
        <v>S5</v>
      </c>
      <c r="E94" s="7" t="str">
        <f>Scrumboard!E94</f>
        <v>E7-HU2</v>
      </c>
      <c r="F94" s="7" t="str">
        <f>Scrumboard!F94</f>
        <v>Registrar evidencias del flujo.</v>
      </c>
      <c r="G94" s="7" t="str">
        <f>Scrumboard!G94</f>
        <v>Juan / Benjamín</v>
      </c>
      <c r="H94" s="7" t="str">
        <f>Scrumboard!H94</f>
        <v>Terminado</v>
      </c>
      <c r="I94" s="7" t="str">
        <f>Scrumboard!I94</f>
        <v>Media</v>
      </c>
    </row>
    <row r="95" spans="4:9" ht="30" x14ac:dyDescent="0.25">
      <c r="D95" s="7" t="str">
        <f>Scrumboard!D95</f>
        <v>S5</v>
      </c>
      <c r="E95" s="7" t="str">
        <f>Scrumboard!E95</f>
        <v>E7-HU4</v>
      </c>
      <c r="F95" s="7" t="str">
        <f>Scrumboard!F95</f>
        <v>Checklist de publicación.</v>
      </c>
      <c r="G95" s="7" t="str">
        <f>Scrumboard!G95</f>
        <v>Juan Rodríguez</v>
      </c>
      <c r="H95" s="7" t="str">
        <f>Scrumboard!H95</f>
        <v>Terminado</v>
      </c>
      <c r="I95" s="7" t="str">
        <f>Scrumboard!I95</f>
        <v>Media</v>
      </c>
    </row>
    <row r="96" spans="4:9" ht="30" x14ac:dyDescent="0.25">
      <c r="D96" s="7" t="str">
        <f>Scrumboard!D96</f>
        <v>S5</v>
      </c>
      <c r="E96" s="7" t="str">
        <f>Scrumboard!E96</f>
        <v>E7-HU4</v>
      </c>
      <c r="F96" s="7" t="str">
        <f>Scrumboard!F96</f>
        <v>Despliegue a producción.</v>
      </c>
      <c r="G96" s="7" t="str">
        <f>Scrumboard!G96</f>
        <v>Benjamín Huenupe</v>
      </c>
      <c r="H96" s="7" t="str">
        <f>Scrumboard!H96</f>
        <v>Terminado</v>
      </c>
      <c r="I96" s="7" t="str">
        <f>Scrumboard!I96</f>
        <v>Alta</v>
      </c>
    </row>
    <row r="97" spans="4:9" ht="45" x14ac:dyDescent="0.25">
      <c r="D97" s="7" t="str">
        <f>Scrumboard!D97</f>
        <v>S5</v>
      </c>
      <c r="E97" s="7" t="str">
        <f>Scrumboard!E97</f>
        <v>E7-HU4</v>
      </c>
      <c r="F97" s="7" t="str">
        <f>Scrumboard!F97</f>
        <v>Validación post-deploy y rollback de prueba.</v>
      </c>
      <c r="G97" s="7" t="str">
        <f>Scrumboard!G97</f>
        <v>Juan / Benjamín</v>
      </c>
      <c r="H97" s="7" t="str">
        <f>Scrumboard!H97</f>
        <v>Terminado</v>
      </c>
      <c r="I97" s="7" t="str">
        <f>Scrumboard!I97</f>
        <v>Alta</v>
      </c>
    </row>
    <row r="98" spans="4:9" ht="30" x14ac:dyDescent="0.25">
      <c r="D98" s="7" t="str">
        <f>Scrumboard!D98</f>
        <v>S5</v>
      </c>
      <c r="E98" s="7" t="str">
        <f>Scrumboard!E98</f>
        <v>E7-HU5</v>
      </c>
      <c r="F98" s="7" t="str">
        <f>Scrumboard!F98</f>
        <v>Capturas de Webpay “pagado”.</v>
      </c>
      <c r="G98" s="7" t="str">
        <f>Scrumboard!G98</f>
        <v>Juan Rodríguez</v>
      </c>
      <c r="H98" s="7" t="str">
        <f>Scrumboard!H98</f>
        <v>Terminado</v>
      </c>
      <c r="I98" s="7" t="str">
        <f>Scrumboard!I98</f>
        <v>Alta</v>
      </c>
    </row>
    <row r="99" spans="4:9" ht="30" x14ac:dyDescent="0.25">
      <c r="D99" s="7" t="str">
        <f>Scrumboard!D99</f>
        <v>S5</v>
      </c>
      <c r="E99" s="7" t="str">
        <f>Scrumboard!E99</f>
        <v>E7-HU5</v>
      </c>
      <c r="F99" s="7" t="str">
        <f>Scrumboard!F99</f>
        <v>Video corto del flujo de compra.</v>
      </c>
      <c r="G99" s="7" t="str">
        <f>Scrumboard!G99</f>
        <v>Juan Rodríguez</v>
      </c>
      <c r="H99" s="7" t="str">
        <f>Scrumboard!H99</f>
        <v>Terminado</v>
      </c>
      <c r="I99" s="7" t="str">
        <f>Scrumboard!I99</f>
        <v>Media</v>
      </c>
    </row>
    <row r="100" spans="4:9" ht="30" x14ac:dyDescent="0.25">
      <c r="D100" s="7" t="str">
        <f>Scrumboard!D100</f>
        <v>S5</v>
      </c>
      <c r="E100" s="7" t="str">
        <f>Scrumboard!E100</f>
        <v>E7-HU5</v>
      </c>
      <c r="F100" s="7" t="str">
        <f>Scrumboard!F100</f>
        <v>Recopilar métricas básicas.</v>
      </c>
      <c r="G100" s="7" t="str">
        <f>Scrumboard!G100</f>
        <v>Benjamín Huenupe</v>
      </c>
      <c r="H100" s="7" t="str">
        <f>Scrumboard!H100</f>
        <v>Terminado</v>
      </c>
      <c r="I100" s="7" t="str">
        <f>Scrumboard!I100</f>
        <v>Media</v>
      </c>
    </row>
    <row r="101" spans="4:9" ht="30" x14ac:dyDescent="0.25">
      <c r="D101" s="7" t="str">
        <f>Scrumboard!D101</f>
        <v>S5</v>
      </c>
      <c r="E101" s="7" t="str">
        <f>Scrumboard!E101</f>
        <v>E7-HU5</v>
      </c>
      <c r="F101" s="7" t="str">
        <f>Scrumboard!F101</f>
        <v>Carpeta de entrega final.</v>
      </c>
      <c r="G101" s="7" t="str">
        <f>Scrumboard!G101</f>
        <v>Juan / Benjamín</v>
      </c>
      <c r="H101" s="7" t="str">
        <f>Scrumboard!H101</f>
        <v>Terminado</v>
      </c>
      <c r="I101" s="7" t="str">
        <f>Scrumboard!I101</f>
        <v>Media</v>
      </c>
    </row>
    <row r="102" spans="4:9" ht="30" x14ac:dyDescent="0.25">
      <c r="D102" s="7" t="str">
        <f>Scrumboard!D102</f>
        <v>S5</v>
      </c>
      <c r="E102" s="7" t="str">
        <f>Scrumboard!E102</f>
        <v>E6-HU7</v>
      </c>
      <c r="F102" s="7" t="str">
        <f>Scrumboard!F102</f>
        <v>Redactar política de privacidad.</v>
      </c>
      <c r="G102" s="7" t="str">
        <f>Scrumboard!G102</f>
        <v>Juan Rodríguez</v>
      </c>
      <c r="H102" s="7" t="str">
        <f>Scrumboard!H102</f>
        <v>Terminado</v>
      </c>
      <c r="I102" s="7" t="str">
        <f>Scrumboard!I102</f>
        <v>Media</v>
      </c>
    </row>
    <row r="103" spans="4:9" ht="30" x14ac:dyDescent="0.25">
      <c r="D103" s="7" t="str">
        <f>Scrumboard!D103</f>
        <v>S5</v>
      </c>
      <c r="E103" s="7" t="str">
        <f>Scrumboard!E103</f>
        <v>E6-HU7</v>
      </c>
      <c r="F103" s="7" t="str">
        <f>Scrumboard!F103</f>
        <v>Banner/aviso de cookies.</v>
      </c>
      <c r="G103" s="7" t="str">
        <f>Scrumboard!G103</f>
        <v>Juan Rodríguez</v>
      </c>
      <c r="H103" s="7" t="str">
        <f>Scrumboard!H103</f>
        <v>Terminado</v>
      </c>
      <c r="I103" s="7" t="str">
        <f>Scrumboard!I103</f>
        <v>Media</v>
      </c>
    </row>
    <row r="104" spans="4:9" ht="45" x14ac:dyDescent="0.25">
      <c r="D104" s="7" t="str">
        <f>Scrumboard!D104</f>
        <v>S5</v>
      </c>
      <c r="E104" s="7" t="str">
        <f>Scrumboard!E104</f>
        <v>E6-HU7</v>
      </c>
      <c r="F104" s="7" t="str">
        <f>Scrumboard!F104</f>
        <v>Guardar preferencias del usuario (cookies).</v>
      </c>
      <c r="G104" s="7" t="str">
        <f>Scrumboard!G104</f>
        <v>Benjamín Huenupe</v>
      </c>
      <c r="H104" s="7" t="str">
        <f>Scrumboard!H104</f>
        <v>Terminado</v>
      </c>
      <c r="I104" s="7" t="str">
        <f>Scrumboard!I104</f>
        <v>Media</v>
      </c>
    </row>
    <row r="105" spans="4:9" ht="30" x14ac:dyDescent="0.25">
      <c r="D105" s="7" t="str">
        <f>Scrumboard!D105</f>
        <v>S5</v>
      </c>
      <c r="E105" s="7" t="str">
        <f>Scrumboard!E105</f>
        <v>E6-HU7</v>
      </c>
      <c r="F105" s="7" t="str">
        <f>Scrumboard!F105</f>
        <v>Revisión final.</v>
      </c>
      <c r="G105" s="7" t="str">
        <f>Scrumboard!G105</f>
        <v>Juan / Benjamín</v>
      </c>
      <c r="H105" s="7" t="str">
        <f>Scrumboard!H105</f>
        <v>Terminado</v>
      </c>
      <c r="I105" s="7" t="str">
        <f>Scrumboard!I105</f>
        <v>Media</v>
      </c>
    </row>
    <row r="106" spans="4:9" ht="15.75" customHeight="1" x14ac:dyDescent="0.25"/>
    <row r="107" spans="4:9" ht="15.75" customHeight="1" x14ac:dyDescent="0.25"/>
    <row r="108" spans="4:9" ht="15.75" customHeight="1" x14ac:dyDescent="0.25"/>
    <row r="109" spans="4:9" ht="15.75" customHeight="1" x14ac:dyDescent="0.25"/>
    <row r="110" spans="4:9" ht="15.75" customHeight="1" x14ac:dyDescent="0.25"/>
    <row r="111" spans="4:9" ht="15.75" customHeight="1" x14ac:dyDescent="0.25"/>
    <row r="112" spans="4:9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mergeCells count="1">
    <mergeCell ref="D2:I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Scrumboard</vt:lpstr>
      <vt:lpstr>Por hacer</vt:lpstr>
      <vt:lpstr>En Proceso</vt:lpstr>
      <vt:lpstr>Terminado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Hernández</dc:creator>
  <cp:lastModifiedBy>BENJAMIN . HUENUPE ALMONTE</cp:lastModifiedBy>
  <dcterms:created xsi:type="dcterms:W3CDTF">2024-06-08T07:49:19Z</dcterms:created>
  <dcterms:modified xsi:type="dcterms:W3CDTF">2025-10-26T22:41:19Z</dcterms:modified>
</cp:coreProperties>
</file>