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VRP-RP-DR\Result\excel_result\"/>
    </mc:Choice>
  </mc:AlternateContent>
  <xr:revisionPtr revIDLastSave="0" documentId="13_ncr:1_{EFEA4C29-1387-4250-8B3D-8A9D9009617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/>
  <c r="G19" i="1"/>
  <c r="G20" i="1"/>
  <c r="G21" i="1"/>
  <c r="G18" i="1"/>
  <c r="E19" i="1"/>
  <c r="E20" i="1"/>
  <c r="E21" i="1"/>
  <c r="E18" i="1"/>
  <c r="I8" i="1"/>
  <c r="I9" i="1"/>
  <c r="I10" i="1"/>
  <c r="I11" i="1"/>
  <c r="I12" i="1"/>
  <c r="I7" i="1"/>
</calcChain>
</file>

<file path=xl/sharedStrings.xml><?xml version="1.0" encoding="utf-8"?>
<sst xmlns="http://schemas.openxmlformats.org/spreadsheetml/2006/main" count="12" uniqueCount="12">
  <si>
    <t>C101_1.dat</t>
  </si>
  <si>
    <t>C201_1.dat</t>
  </si>
  <si>
    <t>R101_1.dat</t>
  </si>
  <si>
    <t>RC101_1.dat</t>
  </si>
  <si>
    <t>C101_2.dat</t>
  </si>
  <si>
    <t>C201_2.dat</t>
  </si>
  <si>
    <t>LOOP = N/log(N)</t>
  </si>
  <si>
    <t>LOOP = N/ln(N)</t>
  </si>
  <si>
    <t>GAP</t>
  </si>
  <si>
    <t>N</t>
  </si>
  <si>
    <t>N/log(N)</t>
  </si>
  <si>
    <t>N/ln(N)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</si>
</sst>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J22"/>
  <sheetViews>
    <sheetView tabSelected="1" workbookViewId="0">
      <selection activeCell="G14" sqref="G14"/>
    </sheetView>
  </sheetViews>
  <sheetFormatPr defaultRowHeight="14.5" x14ac:dyDescent="0.35"/>
  <cols>
    <col min="1" max="1" width="12.36328125" customWidth="1"/>
    <col min="2" max="2" width="14.6328125" customWidth="1"/>
    <col min="9" max="9" width="10.08984375" customWidth="1"/>
    <col min="10" max="10" width="11.453125" customWidth="1"/>
  </cols>
  <sheetData>
    <row r="5" spans="2:10" x14ac:dyDescent="0.35">
      <c r="B5" s="1"/>
      <c r="C5" s="2" t="s">
        <v>6</v>
      </c>
      <c r="D5" s="2"/>
      <c r="E5" s="1"/>
      <c r="F5" s="2" t="s">
        <v>7</v>
      </c>
      <c r="G5" s="2"/>
    </row>
    <row r="6" spans="2:10" x14ac:dyDescent="0.35">
      <c r="B6" s="1"/>
      <c r="C6" s="2"/>
      <c r="D6" s="2"/>
      <c r="E6" s="1"/>
      <c r="F6" s="2"/>
      <c r="G6" s="2"/>
      <c r="I6" s="5" t="s">
        <v>8</v>
      </c>
    </row>
    <row r="7" spans="2:10" x14ac:dyDescent="0.35">
      <c r="B7" s="1" t="s">
        <v>0</v>
      </c>
      <c r="C7" s="1">
        <v>428</v>
      </c>
      <c r="D7" s="1">
        <v>2281.298213243484</v>
      </c>
      <c r="E7" s="1"/>
      <c r="F7" s="1">
        <v>416</v>
      </c>
      <c r="G7" s="1">
        <v>1974.512337446213</v>
      </c>
      <c r="I7" s="6">
        <f>(C7-F7)/F7</f>
        <v>2.8846153846153848E-2</v>
      </c>
      <c r="J7" s="4"/>
    </row>
    <row r="8" spans="2:10" x14ac:dyDescent="0.35">
      <c r="B8" s="1" t="s">
        <v>1</v>
      </c>
      <c r="C8" s="1">
        <v>501.31128874149272</v>
      </c>
      <c r="D8" s="1">
        <v>3938.0724809169769</v>
      </c>
      <c r="E8" s="1"/>
      <c r="F8" s="1">
        <v>498</v>
      </c>
      <c r="G8" s="1">
        <v>2905.1012089252472</v>
      </c>
      <c r="I8" s="6">
        <f t="shared" ref="I8:I12" si="0">(C8-F8)/F8</f>
        <v>6.6491741797042514E-3</v>
      </c>
      <c r="J8" s="4"/>
    </row>
    <row r="9" spans="2:10" x14ac:dyDescent="0.35">
      <c r="B9" s="1" t="s">
        <v>2</v>
      </c>
      <c r="C9" s="1">
        <v>635</v>
      </c>
      <c r="D9" s="1">
        <v>3941.9559640884399</v>
      </c>
      <c r="E9" s="1"/>
      <c r="F9" s="1">
        <v>660</v>
      </c>
      <c r="G9" s="1">
        <v>1466.707887411118</v>
      </c>
      <c r="I9" s="6">
        <f t="shared" si="0"/>
        <v>-3.787878787878788E-2</v>
      </c>
      <c r="J9" s="4"/>
    </row>
    <row r="10" spans="2:10" x14ac:dyDescent="0.35">
      <c r="B10" s="1" t="s">
        <v>3</v>
      </c>
      <c r="C10" s="1">
        <v>643</v>
      </c>
      <c r="D10" s="1">
        <v>3411.5568819046021</v>
      </c>
      <c r="E10" s="1"/>
      <c r="F10" s="1">
        <v>692</v>
      </c>
      <c r="G10" s="1">
        <v>1083.6701972484591</v>
      </c>
      <c r="I10" s="6">
        <f t="shared" si="0"/>
        <v>-7.0809248554913301E-2</v>
      </c>
      <c r="J10" s="4"/>
    </row>
    <row r="11" spans="2:10" x14ac:dyDescent="0.35">
      <c r="B11" s="1" t="s">
        <v>4</v>
      </c>
      <c r="C11" s="1">
        <v>627</v>
      </c>
      <c r="D11" s="1">
        <v>4033.4336891174321</v>
      </c>
      <c r="E11" s="1"/>
      <c r="F11" s="1">
        <v>627</v>
      </c>
      <c r="G11" s="3">
        <v>3031.43</v>
      </c>
      <c r="I11" s="6">
        <f t="shared" si="0"/>
        <v>0</v>
      </c>
      <c r="J11" s="4"/>
    </row>
    <row r="12" spans="2:10" x14ac:dyDescent="0.35">
      <c r="B12" s="1" t="s">
        <v>5</v>
      </c>
      <c r="C12" s="1">
        <v>766</v>
      </c>
      <c r="D12" s="1">
        <v>3768.609827041626</v>
      </c>
      <c r="E12" s="1"/>
      <c r="F12" s="1">
        <v>766</v>
      </c>
      <c r="G12" s="3">
        <v>1271.1500000000001</v>
      </c>
      <c r="I12" s="6">
        <f t="shared" si="0"/>
        <v>0</v>
      </c>
      <c r="J12" s="4"/>
    </row>
    <row r="17" spans="3:7" x14ac:dyDescent="0.35">
      <c r="C17" s="7" t="s">
        <v>9</v>
      </c>
      <c r="D17" s="7"/>
      <c r="E17" s="7" t="s">
        <v>10</v>
      </c>
      <c r="F17" s="7"/>
      <c r="G17" s="7" t="s">
        <v>11</v>
      </c>
    </row>
    <row r="18" spans="3:7" x14ac:dyDescent="0.35">
      <c r="C18" s="7">
        <v>10</v>
      </c>
      <c r="D18" s="7"/>
      <c r="E18" s="7">
        <f>C18/LOG10(C18)</f>
        <v>10</v>
      </c>
      <c r="F18" s="7"/>
      <c r="G18" s="7">
        <f>C18/LN(C18)</f>
        <v>4.3429448190325175</v>
      </c>
    </row>
    <row r="19" spans="3:7" x14ac:dyDescent="0.35">
      <c r="C19" s="7">
        <v>20</v>
      </c>
      <c r="D19" s="7"/>
      <c r="E19" s="7">
        <f t="shared" ref="E19:E22" si="1">C19/LOG10(C19)</f>
        <v>15.372435736804816</v>
      </c>
      <c r="F19" s="7"/>
      <c r="G19" s="7">
        <f t="shared" ref="G19:G22" si="2">C19/LN(C19)</f>
        <v>6.6761640139066811</v>
      </c>
    </row>
    <row r="20" spans="3:7" x14ac:dyDescent="0.35">
      <c r="C20" s="7">
        <v>50</v>
      </c>
      <c r="D20" s="7"/>
      <c r="E20" s="7">
        <f t="shared" si="1"/>
        <v>29.429595503388949</v>
      </c>
      <c r="F20" s="7"/>
      <c r="G20" s="7">
        <f t="shared" si="2"/>
        <v>12.781110931766573</v>
      </c>
    </row>
    <row r="21" spans="3:7" x14ac:dyDescent="0.35">
      <c r="C21" s="7">
        <v>100</v>
      </c>
      <c r="D21" s="7"/>
      <c r="E21" s="7">
        <f t="shared" si="1"/>
        <v>50</v>
      </c>
      <c r="F21" s="7"/>
      <c r="G21" s="7">
        <f t="shared" si="2"/>
        <v>21.714724095162591</v>
      </c>
    </row>
    <row r="22" spans="3:7" x14ac:dyDescent="0.35">
      <c r="C22" s="8">
        <v>200</v>
      </c>
      <c r="D22" s="1"/>
      <c r="E22" s="8">
        <f t="shared" si="1"/>
        <v>86.917597935218723</v>
      </c>
      <c r="F22" s="1"/>
      <c r="G22" s="8">
        <f t="shared" si="2"/>
        <v>37.747833163550972</v>
      </c>
    </row>
  </sheetData>
  <mergeCells count="2">
    <mergeCell ref="C5:D6"/>
    <mergeCell ref="F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PTC</dc:creator>
  <cp:lastModifiedBy>Phan Trong Cuong 20215538</cp:lastModifiedBy>
  <dcterms:created xsi:type="dcterms:W3CDTF">2015-06-05T18:17:20Z</dcterms:created>
  <dcterms:modified xsi:type="dcterms:W3CDTF">2024-08-24T03:39:51Z</dcterms:modified>
</cp:coreProperties>
</file>