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etanjin\SecondYearSpring\DataSci\Codes\hw\hw4\"/>
    </mc:Choice>
  </mc:AlternateContent>
  <bookViews>
    <workbookView xWindow="0" yWindow="0" windowWidth="10680" windowHeight="63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5" i="1"/>
  <c r="E6" i="1"/>
  <c r="G7" i="1"/>
  <c r="G12" i="1"/>
  <c r="E12" i="1"/>
  <c r="E7" i="1"/>
  <c r="E8" i="1"/>
  <c r="E9" i="1"/>
  <c r="E10" i="1"/>
  <c r="E11" i="1"/>
  <c r="E13" i="1"/>
  <c r="D11" i="1"/>
  <c r="D9" i="1"/>
  <c r="D7" i="1"/>
  <c r="D10" i="1"/>
  <c r="D8" i="1"/>
  <c r="D6" i="1"/>
  <c r="C7" i="1"/>
  <c r="C8" i="1"/>
  <c r="C9" i="1"/>
  <c r="C10" i="1"/>
  <c r="C11" i="1"/>
  <c r="C12" i="1"/>
  <c r="C13" i="1"/>
  <c r="C6" i="1"/>
  <c r="B13" i="1"/>
  <c r="B12" i="1"/>
  <c r="B7" i="1"/>
  <c r="B8" i="1"/>
  <c r="B9" i="1"/>
  <c r="B10" i="1"/>
  <c r="B11" i="1"/>
  <c r="B6" i="1"/>
  <c r="E3" i="1"/>
  <c r="E2" i="1"/>
  <c r="D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topLeftCell="A4" workbookViewId="0">
      <selection activeCell="F14" sqref="F14"/>
    </sheetView>
  </sheetViews>
  <sheetFormatPr defaultRowHeight="13.8" x14ac:dyDescent="0.25"/>
  <sheetData>
    <row r="2" spans="1:7" x14ac:dyDescent="0.25">
      <c r="A2">
        <v>3</v>
      </c>
      <c r="B2">
        <v>21</v>
      </c>
      <c r="C2">
        <v>44</v>
      </c>
      <c r="D2">
        <f>SUM(A2:C2)</f>
        <v>68</v>
      </c>
      <c r="E2">
        <f>D2/16</f>
        <v>4.25</v>
      </c>
    </row>
    <row r="3" spans="1:7" x14ac:dyDescent="0.25">
      <c r="E3">
        <f>E2*3.5</f>
        <v>14.875</v>
      </c>
    </row>
    <row r="5" spans="1:7" x14ac:dyDescent="0.25">
      <c r="F5">
        <f>5505/64</f>
        <v>86.015625</v>
      </c>
    </row>
    <row r="6" spans="1:7" x14ac:dyDescent="0.25">
      <c r="A6">
        <v>1</v>
      </c>
      <c r="B6">
        <f>A6^2</f>
        <v>1</v>
      </c>
      <c r="C6">
        <f>A6^2</f>
        <v>1</v>
      </c>
      <c r="D6">
        <f>1/16</f>
        <v>6.25E-2</v>
      </c>
      <c r="E6">
        <f>D6*C6</f>
        <v>6.25E-2</v>
      </c>
    </row>
    <row r="7" spans="1:7" x14ac:dyDescent="0.25">
      <c r="A7">
        <v>2</v>
      </c>
      <c r="B7">
        <f t="shared" ref="B7:B11" si="0">A7^2</f>
        <v>4</v>
      </c>
      <c r="C7">
        <f t="shared" ref="C7:C13" si="1">A7^2</f>
        <v>4</v>
      </c>
      <c r="D7">
        <f>1/16</f>
        <v>6.25E-2</v>
      </c>
      <c r="E7">
        <f t="shared" ref="E7:E13" si="2">D7*C7</f>
        <v>0.25</v>
      </c>
      <c r="G7">
        <f>17/4</f>
        <v>4.25</v>
      </c>
    </row>
    <row r="8" spans="1:7" x14ac:dyDescent="0.25">
      <c r="A8">
        <v>3</v>
      </c>
      <c r="B8">
        <f t="shared" si="0"/>
        <v>9</v>
      </c>
      <c r="C8">
        <f t="shared" si="1"/>
        <v>9</v>
      </c>
      <c r="D8">
        <f>3/16</f>
        <v>0.1875</v>
      </c>
      <c r="E8">
        <f t="shared" si="2"/>
        <v>1.6875</v>
      </c>
    </row>
    <row r="9" spans="1:7" x14ac:dyDescent="0.25">
      <c r="A9">
        <v>4</v>
      </c>
      <c r="B9">
        <f t="shared" si="0"/>
        <v>16</v>
      </c>
      <c r="C9">
        <f t="shared" si="1"/>
        <v>16</v>
      </c>
      <c r="D9">
        <f>3/16</f>
        <v>0.1875</v>
      </c>
      <c r="E9">
        <f t="shared" si="2"/>
        <v>3</v>
      </c>
    </row>
    <row r="10" spans="1:7" x14ac:dyDescent="0.25">
      <c r="A10">
        <v>5</v>
      </c>
      <c r="B10">
        <f t="shared" si="0"/>
        <v>25</v>
      </c>
      <c r="C10">
        <f t="shared" si="1"/>
        <v>25</v>
      </c>
      <c r="D10">
        <f>4/16</f>
        <v>0.25</v>
      </c>
      <c r="E10">
        <f t="shared" si="2"/>
        <v>6.25</v>
      </c>
    </row>
    <row r="11" spans="1:7" x14ac:dyDescent="0.25">
      <c r="A11">
        <v>6</v>
      </c>
      <c r="B11">
        <f t="shared" si="0"/>
        <v>36</v>
      </c>
      <c r="C11">
        <f t="shared" si="1"/>
        <v>36</v>
      </c>
      <c r="D11">
        <f>4/16</f>
        <v>0.25</v>
      </c>
      <c r="E11">
        <f t="shared" si="2"/>
        <v>9</v>
      </c>
    </row>
    <row r="12" spans="1:7" x14ac:dyDescent="0.25">
      <c r="B12">
        <f>SUM(B6:B11)</f>
        <v>91</v>
      </c>
      <c r="C12">
        <f t="shared" si="1"/>
        <v>0</v>
      </c>
      <c r="E12">
        <f>SUM(E6:E11)</f>
        <v>20.25</v>
      </c>
      <c r="F12">
        <f>E12*91/6</f>
        <v>307.125</v>
      </c>
      <c r="G12">
        <f>F12-14.875^2</f>
        <v>85.859375</v>
      </c>
    </row>
    <row r="13" spans="1:7" x14ac:dyDescent="0.25">
      <c r="B13">
        <f>B12/6</f>
        <v>15.166666666666666</v>
      </c>
      <c r="C13">
        <f t="shared" si="1"/>
        <v>0</v>
      </c>
      <c r="E13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Tanjin_He</dc:creator>
  <cp:lastModifiedBy>Tanjin_He</cp:lastModifiedBy>
  <dcterms:created xsi:type="dcterms:W3CDTF">2019-03-10T00:12:41Z</dcterms:created>
  <dcterms:modified xsi:type="dcterms:W3CDTF">2019-03-10T02:40:04Z</dcterms:modified>
</cp:coreProperties>
</file>