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urassic\SVN\搜索业务部\03项目\08塔里木油田信息共享平台勘探研究主题应用\开发库\03设计\"/>
    </mc:Choice>
  </mc:AlternateContent>
  <bookViews>
    <workbookView xWindow="360" yWindow="270" windowWidth="14940" windowHeight="9150" activeTab="1"/>
  </bookViews>
  <sheets>
    <sheet name="metadatadefinition" sheetId="1" r:id="rId1"/>
    <sheet name="metadatadefinition.json" sheetId="2" r:id="rId2"/>
    <sheet name="toJson" sheetId="3" r:id="rId3"/>
    <sheet name="toJson2" sheetId="4" r:id="rId4"/>
  </sheets>
  <calcPr calcId="162913"/>
</workbook>
</file>

<file path=xl/calcChain.xml><?xml version="1.0" encoding="utf-8"?>
<calcChain xmlns="http://schemas.openxmlformats.org/spreadsheetml/2006/main">
  <c r="D18" i="3" l="1"/>
  <c r="D19" i="3"/>
  <c r="D17" i="3"/>
  <c r="D3" i="3"/>
  <c r="B3" i="3" l="1"/>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2" i="3"/>
  <c r="D2" i="3"/>
</calcChain>
</file>

<file path=xl/sharedStrings.xml><?xml version="1.0" encoding="utf-8"?>
<sst xmlns="http://schemas.openxmlformats.org/spreadsheetml/2006/main" count="2128" uniqueCount="715">
  <si>
    <t>title</t>
  </si>
  <si>
    <t>iiid</t>
  </si>
  <si>
    <t>信息项ID</t>
  </si>
  <si>
    <t>索引项的唯一标识，由resourcekey的MD5计算得到</t>
  </si>
  <si>
    <t>True</t>
  </si>
  <si>
    <t>String</t>
  </si>
  <si>
    <t>MD5(resourcekey)</t>
  </si>
  <si>
    <t>Label</t>
  </si>
  <si>
    <t/>
  </si>
  <si>
    <t>kmd</t>
  </si>
  <si>
    <t>索引信息</t>
  </si>
  <si>
    <t>indexeddate</t>
  </si>
  <si>
    <t>索引时间</t>
  </si>
  <si>
    <t>创建索引项的时间</t>
  </si>
  <si>
    <t>Date</t>
  </si>
  <si>
    <t>ISO Date</t>
  </si>
  <si>
    <t>thumbnail</t>
  </si>
  <si>
    <t>缩略图</t>
  </si>
  <si>
    <t>False</t>
  </si>
  <si>
    <t>Base64 String</t>
  </si>
  <si>
    <t>Image</t>
  </si>
  <si>
    <t>fulltext</t>
  </si>
  <si>
    <t>全文</t>
  </si>
  <si>
    <t>TextArea</t>
  </si>
  <si>
    <t>pageid</t>
  </si>
  <si>
    <t>页面ID</t>
  </si>
  <si>
    <t>kmd.source</t>
  </si>
  <si>
    <t>数据源</t>
  </si>
  <si>
    <t>dataid</t>
  </si>
  <si>
    <t>数据ID</t>
  </si>
  <si>
    <t>dsn</t>
  </si>
  <si>
    <t>Array[3]</t>
  </si>
  <si>
    <t>showtype</t>
  </si>
  <si>
    <t>信息展示类型</t>
  </si>
  <si>
    <t>枚举:Table | Chart | Image | Pdf | Audio | Video | Html | Raw | Mixing</t>
  </si>
  <si>
    <t>Array[10]</t>
  </si>
  <si>
    <t>标题</t>
  </si>
  <si>
    <t>TextBox</t>
  </si>
  <si>
    <t>kmd.dc</t>
  </si>
  <si>
    <t>文档信息</t>
  </si>
  <si>
    <t>subject</t>
  </si>
  <si>
    <t>主题词</t>
  </si>
  <si>
    <t>主题关键词</t>
  </si>
  <si>
    <t>abstract</t>
  </si>
  <si>
    <t>摘要</t>
  </si>
  <si>
    <t>catalogue</t>
  </si>
  <si>
    <t>目录</t>
  </si>
  <si>
    <t>author</t>
  </si>
  <si>
    <t>作者</t>
  </si>
  <si>
    <t>submitter</t>
  </si>
  <si>
    <t>提交者</t>
  </si>
  <si>
    <t>auditor</t>
  </si>
  <si>
    <t>审核者</t>
  </si>
  <si>
    <t>createddate</t>
  </si>
  <si>
    <t>创建时间</t>
  </si>
  <si>
    <t>submitteddate</t>
  </si>
  <si>
    <t>提交时间</t>
  </si>
  <si>
    <t>auditteddate</t>
  </si>
  <si>
    <t>审计时间</t>
  </si>
  <si>
    <t>status</t>
  </si>
  <si>
    <t>审核状态</t>
  </si>
  <si>
    <t>枚举:草稿、提交、审核中、已审核</t>
  </si>
  <si>
    <t>Array[5]</t>
  </si>
  <si>
    <t>frequency</t>
  </si>
  <si>
    <t>更新频率</t>
  </si>
  <si>
    <t>信息更新频率</t>
  </si>
  <si>
    <t>枚举:年、季、月、周、日</t>
  </si>
  <si>
    <t>Array[6]</t>
  </si>
  <si>
    <t>period</t>
  </si>
  <si>
    <t>周期</t>
  </si>
  <si>
    <t>年：2017;季：2017Q3;月：201707;周：2017W34;日：20170707</t>
  </si>
  <si>
    <t>basin</t>
  </si>
  <si>
    <t>盆地</t>
  </si>
  <si>
    <t>盆地(从对象库中获取)</t>
  </si>
  <si>
    <t>StringArray</t>
  </si>
  <si>
    <t>字符串数组</t>
  </si>
  <si>
    <t>List</t>
  </si>
  <si>
    <t>kmd.ep</t>
  </si>
  <si>
    <t>专业属性</t>
  </si>
  <si>
    <t>firstlevel</t>
  </si>
  <si>
    <t>一级构造单元</t>
  </si>
  <si>
    <t>一级构造单元(从对象库中获取)</t>
  </si>
  <si>
    <t>secondlevel</t>
  </si>
  <si>
    <t>二级构造单元</t>
  </si>
  <si>
    <t>二级构造单元(从对象库中获取)</t>
  </si>
  <si>
    <t>trap</t>
  </si>
  <si>
    <t>圈闭</t>
  </si>
  <si>
    <t>圈闭(从对象库中获取)</t>
  </si>
  <si>
    <t>well</t>
  </si>
  <si>
    <t>井</t>
  </si>
  <si>
    <t>井(从对象库中获取)</t>
  </si>
  <si>
    <t>swa</t>
  </si>
  <si>
    <t>地震工区</t>
  </si>
  <si>
    <t>地震工区(从对象库中获取)</t>
  </si>
  <si>
    <t>miningarea</t>
  </si>
  <si>
    <t>矿区</t>
  </si>
  <si>
    <t>矿区(从对象库中获取)</t>
  </si>
  <si>
    <t>cozone</t>
  </si>
  <si>
    <t>合作区</t>
  </si>
  <si>
    <t>合作区(从对象库中获取)</t>
  </si>
  <si>
    <t>project</t>
  </si>
  <si>
    <t>项目</t>
  </si>
  <si>
    <t>项目(从对象库中获取)</t>
  </si>
  <si>
    <t>pc</t>
  </si>
  <si>
    <t>成果分类</t>
  </si>
  <si>
    <t>成果分类（从语义中获取）</t>
  </si>
  <si>
    <t>字符串</t>
  </si>
  <si>
    <t>pt</t>
  </si>
  <si>
    <t>成果类型</t>
  </si>
  <si>
    <t>成果类型（从语义中获取）</t>
  </si>
  <si>
    <t>bd</t>
  </si>
  <si>
    <t>业务域</t>
  </si>
  <si>
    <t>业务域（从语义中获取）</t>
  </si>
  <si>
    <t>bt</t>
  </si>
  <si>
    <t>业务类型</t>
  </si>
  <si>
    <t>业务类型（从语义中获取）</t>
  </si>
  <si>
    <t>bp</t>
  </si>
  <si>
    <t>业务程序</t>
  </si>
  <si>
    <t>业务程序（从语义中获取）</t>
  </si>
  <si>
    <t>ba</t>
  </si>
  <si>
    <t>业务活动</t>
  </si>
  <si>
    <t>业务活动（从语义中获取）</t>
  </si>
  <si>
    <t>bf</t>
  </si>
  <si>
    <t>地质特征</t>
  </si>
  <si>
    <t>地质特征（从语义中获取）</t>
  </si>
  <si>
    <t>system</t>
  </si>
  <si>
    <t>系统名称</t>
  </si>
  <si>
    <t>resourcetype</t>
  </si>
  <si>
    <t>资源类型</t>
  </si>
  <si>
    <t>resourcekey</t>
  </si>
  <si>
    <t>资源标识</t>
  </si>
  <si>
    <t>/* 0 */</t>
  </si>
  <si>
    <t>{</t>
  </si>
  <si>
    <t xml:space="preserve">  "_id" : ObjectId("595f60bd8a771a276039eb79"),</t>
  </si>
  <si>
    <t xml:space="preserve">  "name" : "iiid",</t>
  </si>
  <si>
    <r>
      <t xml:space="preserve">  "title" : "</t>
    </r>
    <r>
      <rPr>
        <sz val="10"/>
        <rFont val="宋体"/>
        <charset val="134"/>
      </rPr>
      <t>信息项</t>
    </r>
    <r>
      <rPr>
        <sz val="10"/>
        <rFont val="Arial"/>
        <family val="2"/>
      </rPr>
      <t>ID",</t>
    </r>
  </si>
  <si>
    <r>
      <t xml:space="preserve">  "description" : "</t>
    </r>
    <r>
      <rPr>
        <sz val="10"/>
        <rFont val="宋体"/>
        <charset val="134"/>
      </rPr>
      <t>索引项的唯一标识，由</t>
    </r>
    <r>
      <rPr>
        <sz val="10"/>
        <rFont val="Arial"/>
        <family val="2"/>
      </rPr>
      <t>resourcekey</t>
    </r>
    <r>
      <rPr>
        <sz val="10"/>
        <rFont val="宋体"/>
        <charset val="134"/>
      </rPr>
      <t>的</t>
    </r>
    <r>
      <rPr>
        <sz val="10"/>
        <rFont val="Arial"/>
        <family val="2"/>
      </rPr>
      <t>MD5</t>
    </r>
    <r>
      <rPr>
        <sz val="10"/>
        <rFont val="宋体"/>
        <charset val="134"/>
      </rPr>
      <t>计算得到</t>
    </r>
    <r>
      <rPr>
        <sz val="10"/>
        <rFont val="Arial"/>
        <family val="2"/>
      </rPr>
      <t>",</t>
    </r>
  </si>
  <si>
    <t xml:space="preserve">  "required" : true,</t>
  </si>
  <si>
    <t xml:space="preserve">  "type" : "String",</t>
  </si>
  <si>
    <t xml:space="preserve">  "format" : "MD5(resourcekey)",</t>
  </si>
  <si>
    <t xml:space="preserve">  "innertag" : true,</t>
  </si>
  <si>
    <t xml:space="preserve">  "uitype" : "Label",</t>
  </si>
  <si>
    <t xml:space="preserve">  "items" : null,</t>
  </si>
  <si>
    <t xml:space="preserve">  "groupcode" : "kmd",</t>
  </si>
  <si>
    <r>
      <t xml:space="preserve">  "groupname" : "</t>
    </r>
    <r>
      <rPr>
        <sz val="10"/>
        <rFont val="宋体"/>
        <charset val="134"/>
      </rPr>
      <t>索引信息</t>
    </r>
    <r>
      <rPr>
        <sz val="10"/>
        <rFont val="Arial"/>
        <family val="2"/>
      </rPr>
      <t>",</t>
    </r>
  </si>
  <si>
    <t xml:space="preserve">  "grouporder" : 1,</t>
  </si>
  <si>
    <t xml:space="preserve">  "itemorder" : 1</t>
  </si>
  <si>
    <t>}</t>
  </si>
  <si>
    <t>/* 1 */</t>
  </si>
  <si>
    <t xml:space="preserve">  "_id" : ObjectId("595f60bd8a771a276039eb7a"),</t>
  </si>
  <si>
    <t xml:space="preserve">  "name" : "indexeddate",</t>
  </si>
  <si>
    <r>
      <t xml:space="preserve">  "title" : "</t>
    </r>
    <r>
      <rPr>
        <sz val="10"/>
        <rFont val="宋体"/>
        <charset val="134"/>
      </rPr>
      <t>索引时间</t>
    </r>
    <r>
      <rPr>
        <sz val="10"/>
        <rFont val="Arial"/>
        <family val="2"/>
      </rPr>
      <t>",</t>
    </r>
  </si>
  <si>
    <r>
      <t xml:space="preserve">  "description" : "</t>
    </r>
    <r>
      <rPr>
        <sz val="10"/>
        <rFont val="宋体"/>
        <charset val="134"/>
      </rPr>
      <t>创建索引项的时间</t>
    </r>
    <r>
      <rPr>
        <sz val="10"/>
        <rFont val="Arial"/>
        <family val="2"/>
      </rPr>
      <t>",</t>
    </r>
  </si>
  <si>
    <t xml:space="preserve">  "type" : "Date",</t>
  </si>
  <si>
    <t xml:space="preserve">  "format" : "ISO Date",</t>
  </si>
  <si>
    <t xml:space="preserve">  "uitype" : "Date",</t>
  </si>
  <si>
    <t xml:space="preserve">  "itemorder" : 2</t>
  </si>
  <si>
    <t>/* 2 */</t>
  </si>
  <si>
    <t xml:space="preserve">  "_id" : ObjectId("595f60bd8a771a276039eb7b"),</t>
  </si>
  <si>
    <t xml:space="preserve">  "name" : "thumbnail",</t>
  </si>
  <si>
    <r>
      <t xml:space="preserve">  "title" : "</t>
    </r>
    <r>
      <rPr>
        <sz val="10"/>
        <rFont val="宋体"/>
        <charset val="134"/>
      </rPr>
      <t>缩略图</t>
    </r>
    <r>
      <rPr>
        <sz val="10"/>
        <rFont val="Arial"/>
        <family val="2"/>
      </rPr>
      <t>",</t>
    </r>
  </si>
  <si>
    <r>
      <t xml:space="preserve">  "description" : "</t>
    </r>
    <r>
      <rPr>
        <sz val="10"/>
        <rFont val="宋体"/>
        <charset val="134"/>
      </rPr>
      <t>缩略图</t>
    </r>
    <r>
      <rPr>
        <sz val="10"/>
        <rFont val="Arial"/>
        <family val="2"/>
      </rPr>
      <t>",</t>
    </r>
  </si>
  <si>
    <t xml:space="preserve">  "required" : false,</t>
  </si>
  <si>
    <t xml:space="preserve">  "format" : "Base64 String",</t>
  </si>
  <si>
    <t xml:space="preserve">  "uitype" : "Image",</t>
  </si>
  <si>
    <t xml:space="preserve">  "itemorder" : 3</t>
  </si>
  <si>
    <t>/* 3 */</t>
  </si>
  <si>
    <t xml:space="preserve">  "_id" : ObjectId("595f60bd8a771a276039eb7c"),</t>
  </si>
  <si>
    <t xml:space="preserve">  "name" : "fulltext",</t>
  </si>
  <si>
    <r>
      <t xml:space="preserve">  "title" : "</t>
    </r>
    <r>
      <rPr>
        <sz val="10"/>
        <rFont val="宋体"/>
        <charset val="134"/>
      </rPr>
      <t>全文</t>
    </r>
    <r>
      <rPr>
        <sz val="10"/>
        <rFont val="Arial"/>
        <family val="2"/>
      </rPr>
      <t>",</t>
    </r>
  </si>
  <si>
    <r>
      <t xml:space="preserve">  "description" : "</t>
    </r>
    <r>
      <rPr>
        <sz val="10"/>
        <rFont val="宋体"/>
        <charset val="134"/>
      </rPr>
      <t>全文</t>
    </r>
    <r>
      <rPr>
        <sz val="10"/>
        <rFont val="Arial"/>
        <family val="2"/>
      </rPr>
      <t>",</t>
    </r>
  </si>
  <si>
    <t xml:space="preserve">  "format" : "String",</t>
  </si>
  <si>
    <t xml:space="preserve">  "uitype" : "TextArea",</t>
  </si>
  <si>
    <t xml:space="preserve">  "itemorder" : 4</t>
  </si>
  <si>
    <t>/* 4 */</t>
  </si>
  <si>
    <t xml:space="preserve">  "_id" : ObjectId("595f60bd8a771a276039eb7d"),</t>
  </si>
  <si>
    <t xml:space="preserve">  "name" : "pageid",</t>
  </si>
  <si>
    <r>
      <t xml:space="preserve">  "title" : "</t>
    </r>
    <r>
      <rPr>
        <sz val="10"/>
        <rFont val="宋体"/>
        <charset val="134"/>
      </rPr>
      <t>页面</t>
    </r>
    <r>
      <rPr>
        <sz val="10"/>
        <rFont val="Arial"/>
        <family val="2"/>
      </rPr>
      <t>ID",</t>
    </r>
  </si>
  <si>
    <r>
      <t xml:space="preserve">  "description" : "</t>
    </r>
    <r>
      <rPr>
        <sz val="10"/>
        <rFont val="宋体"/>
        <charset val="134"/>
      </rPr>
      <t>展示页面</t>
    </r>
    <r>
      <rPr>
        <sz val="10"/>
        <rFont val="Arial"/>
        <family val="2"/>
      </rPr>
      <t>ID",</t>
    </r>
  </si>
  <si>
    <t xml:space="preserve">  "groupcode" : "kmd.source",</t>
  </si>
  <si>
    <r>
      <t xml:space="preserve">  "groupname" : "</t>
    </r>
    <r>
      <rPr>
        <sz val="10"/>
        <rFont val="宋体"/>
        <charset val="134"/>
      </rPr>
      <t>数据源</t>
    </r>
    <r>
      <rPr>
        <sz val="10"/>
        <rFont val="Arial"/>
        <family val="2"/>
      </rPr>
      <t>",</t>
    </r>
  </si>
  <si>
    <t xml:space="preserve">  "grouporder" : 2,</t>
  </si>
  <si>
    <t>/* 5 */</t>
  </si>
  <si>
    <t xml:space="preserve">  "_id" : ObjectId("595f60bd8a771a276039eb7e"),</t>
  </si>
  <si>
    <t xml:space="preserve">  "name" : "dataid",</t>
  </si>
  <si>
    <r>
      <t xml:space="preserve">  "title" : "</t>
    </r>
    <r>
      <rPr>
        <sz val="10"/>
        <rFont val="宋体"/>
        <charset val="134"/>
      </rPr>
      <t>数据</t>
    </r>
    <r>
      <rPr>
        <sz val="10"/>
        <rFont val="Arial"/>
        <family val="2"/>
      </rPr>
      <t>ID",</t>
    </r>
  </si>
  <si>
    <r>
      <t xml:space="preserve">  "description" : "</t>
    </r>
    <r>
      <rPr>
        <sz val="10"/>
        <rFont val="宋体"/>
        <charset val="134"/>
      </rPr>
      <t>展示页面数据</t>
    </r>
    <r>
      <rPr>
        <sz val="10"/>
        <rFont val="Arial"/>
        <family val="2"/>
      </rPr>
      <t>ID",</t>
    </r>
  </si>
  <si>
    <t>/* 6 */</t>
  </si>
  <si>
    <t xml:space="preserve">  "_id" : ObjectId("598d12788a771a292cf24586"),</t>
  </si>
  <si>
    <t xml:space="preserve">  "name" : "dsn",</t>
  </si>
  <si>
    <r>
      <t xml:space="preserve">  "title" : "</t>
    </r>
    <r>
      <rPr>
        <sz val="10"/>
        <rFont val="宋体"/>
        <charset val="134"/>
      </rPr>
      <t>数据源</t>
    </r>
    <r>
      <rPr>
        <sz val="10"/>
        <rFont val="Arial"/>
        <family val="2"/>
      </rPr>
      <t>",</t>
    </r>
  </si>
  <si>
    <r>
      <t xml:space="preserve">  "description" : "</t>
    </r>
    <r>
      <rPr>
        <sz val="10"/>
        <rFont val="宋体"/>
        <charset val="134"/>
      </rPr>
      <t>原始数据源名称</t>
    </r>
    <r>
      <rPr>
        <sz val="10"/>
        <rFont val="Arial"/>
        <family val="2"/>
      </rPr>
      <t>",</t>
    </r>
  </si>
  <si>
    <t xml:space="preserve">  "innertag" : false,</t>
  </si>
  <si>
    <t xml:space="preserve">  "uitype" : "DropdownList",</t>
  </si>
  <si>
    <t xml:space="preserve">  "items" : [{</t>
  </si>
  <si>
    <r>
      <t xml:space="preserve">      "text" : "</t>
    </r>
    <r>
      <rPr>
        <sz val="10"/>
        <rFont val="宋体"/>
        <charset val="134"/>
      </rPr>
      <t>自建库</t>
    </r>
    <r>
      <rPr>
        <sz val="10"/>
        <rFont val="Arial"/>
        <family val="2"/>
      </rPr>
      <t>",</t>
    </r>
  </si>
  <si>
    <r>
      <t xml:space="preserve">      "value" : "</t>
    </r>
    <r>
      <rPr>
        <sz val="10"/>
        <rFont val="宋体"/>
        <charset val="134"/>
      </rPr>
      <t>自建库</t>
    </r>
    <r>
      <rPr>
        <sz val="10"/>
        <rFont val="Arial"/>
        <family val="2"/>
      </rPr>
      <t>",</t>
    </r>
  </si>
  <si>
    <t xml:space="preserve">      "selected" : true</t>
  </si>
  <si>
    <t xml:space="preserve">    }, {</t>
  </si>
  <si>
    <r>
      <t xml:space="preserve">      "text" : "</t>
    </r>
    <r>
      <rPr>
        <sz val="10"/>
        <rFont val="宋体"/>
        <charset val="134"/>
      </rPr>
      <t>十大库</t>
    </r>
    <r>
      <rPr>
        <sz val="10"/>
        <rFont val="Arial"/>
        <family val="2"/>
      </rPr>
      <t>",</t>
    </r>
  </si>
  <si>
    <r>
      <t xml:space="preserve">      "value" : "</t>
    </r>
    <r>
      <rPr>
        <sz val="10"/>
        <rFont val="宋体"/>
        <charset val="134"/>
      </rPr>
      <t>十大库</t>
    </r>
    <r>
      <rPr>
        <sz val="10"/>
        <rFont val="Arial"/>
        <family val="2"/>
      </rPr>
      <t>",</t>
    </r>
  </si>
  <si>
    <t xml:space="preserve">      "selected" : false</t>
  </si>
  <si>
    <r>
      <t xml:space="preserve">      "text" : "</t>
    </r>
    <r>
      <rPr>
        <sz val="10"/>
        <rFont val="宋体"/>
        <charset val="134"/>
      </rPr>
      <t>中法录井系统</t>
    </r>
    <r>
      <rPr>
        <sz val="10"/>
        <rFont val="Arial"/>
        <family val="2"/>
      </rPr>
      <t>",</t>
    </r>
  </si>
  <si>
    <r>
      <t xml:space="preserve">      "value" : "</t>
    </r>
    <r>
      <rPr>
        <sz val="10"/>
        <rFont val="宋体"/>
        <charset val="134"/>
      </rPr>
      <t>中法录井系统</t>
    </r>
    <r>
      <rPr>
        <sz val="10"/>
        <rFont val="Arial"/>
        <family val="2"/>
      </rPr>
      <t>",</t>
    </r>
  </si>
  <si>
    <t xml:space="preserve">    }],</t>
  </si>
  <si>
    <t>/* 7 */</t>
  </si>
  <si>
    <t xml:space="preserve">  "_id" : ObjectId("59912b3b8a771a292cf2458c"),</t>
  </si>
  <si>
    <t xml:space="preserve">  "name" : "showtype",</t>
  </si>
  <si>
    <r>
      <t xml:space="preserve">  "title" : "</t>
    </r>
    <r>
      <rPr>
        <sz val="10"/>
        <rFont val="宋体"/>
        <charset val="134"/>
      </rPr>
      <t>信息展示类型</t>
    </r>
    <r>
      <rPr>
        <sz val="10"/>
        <rFont val="Arial"/>
        <family val="2"/>
      </rPr>
      <t>",</t>
    </r>
  </si>
  <si>
    <r>
      <t xml:space="preserve">  "description" : "</t>
    </r>
    <r>
      <rPr>
        <sz val="10"/>
        <rFont val="宋体"/>
        <charset val="134"/>
      </rPr>
      <t>信息展示类型</t>
    </r>
    <r>
      <rPr>
        <sz val="10"/>
        <rFont val="Arial"/>
        <family val="2"/>
      </rPr>
      <t>",</t>
    </r>
  </si>
  <si>
    <r>
      <t xml:space="preserve">  "format" : "</t>
    </r>
    <r>
      <rPr>
        <sz val="10"/>
        <rFont val="宋体"/>
        <charset val="134"/>
      </rPr>
      <t>枚举</t>
    </r>
    <r>
      <rPr>
        <sz val="10"/>
        <rFont val="Arial"/>
        <family val="2"/>
      </rPr>
      <t>:Table | Chart | Image | Pdf | Audio | Video | Html | Raw | Mixing",</t>
    </r>
  </si>
  <si>
    <t xml:space="preserve">      "text" : "",</t>
  </si>
  <si>
    <t xml:space="preserve">      "value" : "",</t>
  </si>
  <si>
    <r>
      <t xml:space="preserve">      "text" : "</t>
    </r>
    <r>
      <rPr>
        <sz val="10"/>
        <rFont val="宋体"/>
        <charset val="134"/>
      </rPr>
      <t>图片</t>
    </r>
    <r>
      <rPr>
        <sz val="10"/>
        <rFont val="Arial"/>
        <family val="2"/>
      </rPr>
      <t>",</t>
    </r>
  </si>
  <si>
    <t xml:space="preserve">      "value" : "Image",</t>
  </si>
  <si>
    <r>
      <t xml:space="preserve">      "text" : "</t>
    </r>
    <r>
      <rPr>
        <sz val="10"/>
        <rFont val="宋体"/>
        <charset val="134"/>
      </rPr>
      <t>文档</t>
    </r>
    <r>
      <rPr>
        <sz val="10"/>
        <rFont val="Arial"/>
        <family val="2"/>
      </rPr>
      <t>",</t>
    </r>
  </si>
  <si>
    <t xml:space="preserve">      "value" : "PDF",</t>
  </si>
  <si>
    <r>
      <t xml:space="preserve">      "text" : "</t>
    </r>
    <r>
      <rPr>
        <sz val="10"/>
        <rFont val="宋体"/>
        <charset val="134"/>
      </rPr>
      <t>文本</t>
    </r>
    <r>
      <rPr>
        <sz val="10"/>
        <rFont val="Arial"/>
        <family val="2"/>
      </rPr>
      <t>",</t>
    </r>
  </si>
  <si>
    <t xml:space="preserve">      "value" : "Html",</t>
  </si>
  <si>
    <r>
      <t xml:space="preserve">      "text" : "</t>
    </r>
    <r>
      <rPr>
        <sz val="10"/>
        <rFont val="宋体"/>
        <charset val="134"/>
      </rPr>
      <t>动态成表</t>
    </r>
    <r>
      <rPr>
        <sz val="10"/>
        <rFont val="Arial"/>
        <family val="2"/>
      </rPr>
      <t>",</t>
    </r>
  </si>
  <si>
    <t xml:space="preserve">      "value" : "Table",</t>
  </si>
  <si>
    <r>
      <t xml:space="preserve">      "text" : "</t>
    </r>
    <r>
      <rPr>
        <sz val="10"/>
        <rFont val="宋体"/>
        <charset val="134"/>
      </rPr>
      <t>动态成图</t>
    </r>
    <r>
      <rPr>
        <sz val="10"/>
        <rFont val="Arial"/>
        <family val="2"/>
      </rPr>
      <t>",</t>
    </r>
  </si>
  <si>
    <t xml:space="preserve">      "value" : "Chart",</t>
  </si>
  <si>
    <r>
      <t xml:space="preserve">      "text" : "</t>
    </r>
    <r>
      <rPr>
        <sz val="10"/>
        <rFont val="宋体"/>
        <charset val="134"/>
      </rPr>
      <t>综合</t>
    </r>
    <r>
      <rPr>
        <sz val="10"/>
        <rFont val="Arial"/>
        <family val="2"/>
      </rPr>
      <t>",</t>
    </r>
  </si>
  <si>
    <t xml:space="preserve">      "value" : "Mixing",</t>
  </si>
  <si>
    <r>
      <t xml:space="preserve">      "text" : "</t>
    </r>
    <r>
      <rPr>
        <sz val="10"/>
        <rFont val="宋体"/>
        <charset val="134"/>
      </rPr>
      <t>音频</t>
    </r>
    <r>
      <rPr>
        <sz val="10"/>
        <rFont val="Arial"/>
        <family val="2"/>
      </rPr>
      <t>",</t>
    </r>
  </si>
  <si>
    <t xml:space="preserve">      "value" : "Audio",</t>
  </si>
  <si>
    <r>
      <t xml:space="preserve">      "text" : "</t>
    </r>
    <r>
      <rPr>
        <sz val="10"/>
        <rFont val="宋体"/>
        <charset val="134"/>
      </rPr>
      <t>视频</t>
    </r>
    <r>
      <rPr>
        <sz val="10"/>
        <rFont val="Arial"/>
        <family val="2"/>
      </rPr>
      <t>",</t>
    </r>
  </si>
  <si>
    <t xml:space="preserve">      "value" : "Video",</t>
  </si>
  <si>
    <r>
      <t xml:space="preserve">      "text" : "</t>
    </r>
    <r>
      <rPr>
        <sz val="10"/>
        <rFont val="宋体"/>
        <charset val="134"/>
      </rPr>
      <t>下载查看</t>
    </r>
    <r>
      <rPr>
        <sz val="10"/>
        <rFont val="Arial"/>
        <family val="2"/>
      </rPr>
      <t>",</t>
    </r>
  </si>
  <si>
    <t xml:space="preserve">      "value" : "Raw",</t>
  </si>
  <si>
    <t>/* 8 */</t>
  </si>
  <si>
    <t xml:space="preserve">  "_id" : ObjectId("595f60bd8a771a276039eb80"),</t>
  </si>
  <si>
    <t xml:space="preserve">  "name" : "title",</t>
  </si>
  <si>
    <r>
      <t xml:space="preserve">  "title" : "</t>
    </r>
    <r>
      <rPr>
        <sz val="10"/>
        <rFont val="宋体"/>
        <charset val="134"/>
      </rPr>
      <t>标题</t>
    </r>
    <r>
      <rPr>
        <sz val="10"/>
        <rFont val="Arial"/>
        <family val="2"/>
      </rPr>
      <t>",</t>
    </r>
  </si>
  <si>
    <r>
      <t xml:space="preserve">  "description" : "</t>
    </r>
    <r>
      <rPr>
        <sz val="10"/>
        <rFont val="宋体"/>
        <charset val="134"/>
      </rPr>
      <t>标题</t>
    </r>
    <r>
      <rPr>
        <sz val="10"/>
        <rFont val="Arial"/>
        <family val="2"/>
      </rPr>
      <t>",</t>
    </r>
  </si>
  <si>
    <t xml:space="preserve">  "uitype" : "TextBox",</t>
  </si>
  <si>
    <t xml:space="preserve">  "groupcode" : "kmd.dc",</t>
  </si>
  <si>
    <r>
      <t xml:space="preserve">  "groupname" : "</t>
    </r>
    <r>
      <rPr>
        <sz val="10"/>
        <rFont val="宋体"/>
        <charset val="134"/>
      </rPr>
      <t>文档信息</t>
    </r>
    <r>
      <rPr>
        <sz val="10"/>
        <rFont val="Arial"/>
        <family val="2"/>
      </rPr>
      <t>",</t>
    </r>
  </si>
  <si>
    <t xml:space="preserve">  "grouporder" : 3,</t>
  </si>
  <si>
    <t>/* 9 */</t>
  </si>
  <si>
    <t xml:space="preserve">  "_id" : ObjectId("595f60bd8a771a276039eb81"),</t>
  </si>
  <si>
    <t xml:space="preserve">  "name" : "subject",</t>
  </si>
  <si>
    <r>
      <t xml:space="preserve">  "title" : "</t>
    </r>
    <r>
      <rPr>
        <sz val="10"/>
        <rFont val="宋体"/>
        <charset val="134"/>
      </rPr>
      <t>主题词</t>
    </r>
    <r>
      <rPr>
        <sz val="10"/>
        <rFont val="Arial"/>
        <family val="2"/>
      </rPr>
      <t>",</t>
    </r>
  </si>
  <si>
    <r>
      <t xml:space="preserve">  "description" : "</t>
    </r>
    <r>
      <rPr>
        <sz val="10"/>
        <rFont val="宋体"/>
        <charset val="134"/>
      </rPr>
      <t>主题关键词</t>
    </r>
    <r>
      <rPr>
        <sz val="10"/>
        <rFont val="Arial"/>
        <family val="2"/>
      </rPr>
      <t>",</t>
    </r>
  </si>
  <si>
    <t>/* 10 */</t>
  </si>
  <si>
    <t xml:space="preserve">  "_id" : ObjectId("595f60bd8a771a276039eb82"),</t>
  </si>
  <si>
    <t xml:space="preserve">  "name" : "abstract",</t>
  </si>
  <si>
    <r>
      <t xml:space="preserve">  "title" : "</t>
    </r>
    <r>
      <rPr>
        <sz val="10"/>
        <rFont val="宋体"/>
        <charset val="134"/>
      </rPr>
      <t>摘要</t>
    </r>
    <r>
      <rPr>
        <sz val="10"/>
        <rFont val="Arial"/>
        <family val="2"/>
      </rPr>
      <t>",</t>
    </r>
  </si>
  <si>
    <r>
      <t xml:space="preserve">  "description" : "</t>
    </r>
    <r>
      <rPr>
        <sz val="10"/>
        <rFont val="宋体"/>
        <charset val="134"/>
      </rPr>
      <t>摘要</t>
    </r>
    <r>
      <rPr>
        <sz val="10"/>
        <rFont val="Arial"/>
        <family val="2"/>
      </rPr>
      <t>",</t>
    </r>
  </si>
  <si>
    <t>/* 11 */</t>
  </si>
  <si>
    <t xml:space="preserve">  "_id" : ObjectId("595f60bd8a771a276039eb83"),</t>
  </si>
  <si>
    <t xml:space="preserve">  "name" : "catalogue",</t>
  </si>
  <si>
    <r>
      <t xml:space="preserve">  "title" : "</t>
    </r>
    <r>
      <rPr>
        <sz val="10"/>
        <rFont val="宋体"/>
        <charset val="134"/>
      </rPr>
      <t>目录</t>
    </r>
    <r>
      <rPr>
        <sz val="10"/>
        <rFont val="Arial"/>
        <family val="2"/>
      </rPr>
      <t>",</t>
    </r>
  </si>
  <si>
    <r>
      <t xml:space="preserve">  "description" : "</t>
    </r>
    <r>
      <rPr>
        <sz val="10"/>
        <rFont val="宋体"/>
        <charset val="134"/>
      </rPr>
      <t>目录</t>
    </r>
    <r>
      <rPr>
        <sz val="10"/>
        <rFont val="Arial"/>
        <family val="2"/>
      </rPr>
      <t>",</t>
    </r>
  </si>
  <si>
    <t>/* 12 */</t>
  </si>
  <si>
    <t xml:space="preserve">  "_id" : ObjectId("595f60bd8a771a276039eb84"),</t>
  </si>
  <si>
    <t xml:space="preserve">  "name" : "author",</t>
  </si>
  <si>
    <r>
      <t xml:space="preserve">  "title" : "</t>
    </r>
    <r>
      <rPr>
        <sz val="10"/>
        <rFont val="宋体"/>
        <charset val="134"/>
      </rPr>
      <t>作者</t>
    </r>
    <r>
      <rPr>
        <sz val="10"/>
        <rFont val="Arial"/>
        <family val="2"/>
      </rPr>
      <t>",</t>
    </r>
  </si>
  <si>
    <r>
      <t xml:space="preserve">  "description" : "</t>
    </r>
    <r>
      <rPr>
        <sz val="10"/>
        <rFont val="宋体"/>
        <charset val="134"/>
      </rPr>
      <t>作者</t>
    </r>
    <r>
      <rPr>
        <sz val="10"/>
        <rFont val="Arial"/>
        <family val="2"/>
      </rPr>
      <t>",</t>
    </r>
  </si>
  <si>
    <t xml:space="preserve">  "itemorder" : 5</t>
  </si>
  <si>
    <t>/* 13 */</t>
  </si>
  <si>
    <t xml:space="preserve">  "_id" : ObjectId("595f60bd8a771a276039eb85"),</t>
  </si>
  <si>
    <t xml:space="preserve">  "name" : "submitter",</t>
  </si>
  <si>
    <r>
      <t xml:space="preserve">  "title" : "</t>
    </r>
    <r>
      <rPr>
        <sz val="10"/>
        <rFont val="宋体"/>
        <charset val="134"/>
      </rPr>
      <t>提交者</t>
    </r>
    <r>
      <rPr>
        <sz val="10"/>
        <rFont val="Arial"/>
        <family val="2"/>
      </rPr>
      <t>",</t>
    </r>
  </si>
  <si>
    <r>
      <t xml:space="preserve">  "description" : "</t>
    </r>
    <r>
      <rPr>
        <sz val="10"/>
        <rFont val="宋体"/>
        <charset val="134"/>
      </rPr>
      <t>提交者</t>
    </r>
    <r>
      <rPr>
        <sz val="10"/>
        <rFont val="Arial"/>
        <family val="2"/>
      </rPr>
      <t>",</t>
    </r>
  </si>
  <si>
    <t xml:space="preserve">  "itemorder" : 6</t>
  </si>
  <si>
    <t>/* 14 */</t>
  </si>
  <si>
    <t xml:space="preserve">  "_id" : ObjectId("595f60bd8a771a276039eb86"),</t>
  </si>
  <si>
    <t xml:space="preserve">  "name" : "auditor",</t>
  </si>
  <si>
    <r>
      <t xml:space="preserve">  "title" : "</t>
    </r>
    <r>
      <rPr>
        <sz val="10"/>
        <rFont val="宋体"/>
        <charset val="134"/>
      </rPr>
      <t>审核者</t>
    </r>
    <r>
      <rPr>
        <sz val="10"/>
        <rFont val="Arial"/>
        <family val="2"/>
      </rPr>
      <t>",</t>
    </r>
  </si>
  <si>
    <r>
      <t xml:space="preserve">  "description" : "</t>
    </r>
    <r>
      <rPr>
        <sz val="10"/>
        <rFont val="宋体"/>
        <charset val="134"/>
      </rPr>
      <t>审核者</t>
    </r>
    <r>
      <rPr>
        <sz val="10"/>
        <rFont val="Arial"/>
        <family val="2"/>
      </rPr>
      <t>",</t>
    </r>
  </si>
  <si>
    <t xml:space="preserve">  "itemorder" : 7</t>
  </si>
  <si>
    <t>/* 15 */</t>
  </si>
  <si>
    <t xml:space="preserve">  "_id" : ObjectId("595f60be8a771a276039eb87"),</t>
  </si>
  <si>
    <t xml:space="preserve">  "name" : "createddate",</t>
  </si>
  <si>
    <r>
      <t xml:space="preserve">  "title" : "</t>
    </r>
    <r>
      <rPr>
        <sz val="10"/>
        <rFont val="宋体"/>
        <charset val="134"/>
      </rPr>
      <t>创建时间</t>
    </r>
    <r>
      <rPr>
        <sz val="10"/>
        <rFont val="Arial"/>
        <family val="2"/>
      </rPr>
      <t>",</t>
    </r>
  </si>
  <si>
    <r>
      <t xml:space="preserve">  "description" : "</t>
    </r>
    <r>
      <rPr>
        <sz val="10"/>
        <rFont val="宋体"/>
        <charset val="134"/>
      </rPr>
      <t>创建时间</t>
    </r>
    <r>
      <rPr>
        <sz val="10"/>
        <rFont val="Arial"/>
        <family val="2"/>
      </rPr>
      <t>",</t>
    </r>
  </si>
  <si>
    <t xml:space="preserve">  "itemorder" : 8</t>
  </si>
  <si>
    <t>/* 16 */</t>
  </si>
  <si>
    <t xml:space="preserve">  "_id" : ObjectId("595f60be8a771a276039eb88"),</t>
  </si>
  <si>
    <t xml:space="preserve">  "name" : "submitteddate",</t>
  </si>
  <si>
    <r>
      <t xml:space="preserve">  "title" : "</t>
    </r>
    <r>
      <rPr>
        <sz val="10"/>
        <rFont val="宋体"/>
        <charset val="134"/>
      </rPr>
      <t>提交时间</t>
    </r>
    <r>
      <rPr>
        <sz val="10"/>
        <rFont val="Arial"/>
        <family val="2"/>
      </rPr>
      <t>",</t>
    </r>
  </si>
  <si>
    <r>
      <t xml:space="preserve">  "description" : "</t>
    </r>
    <r>
      <rPr>
        <sz val="10"/>
        <rFont val="宋体"/>
        <charset val="134"/>
      </rPr>
      <t>提交时间</t>
    </r>
    <r>
      <rPr>
        <sz val="10"/>
        <rFont val="Arial"/>
        <family val="2"/>
      </rPr>
      <t>",</t>
    </r>
  </si>
  <si>
    <t xml:space="preserve">  "itemorder" : 9</t>
  </si>
  <si>
    <t>/* 17 */</t>
  </si>
  <si>
    <t xml:space="preserve">  "_id" : ObjectId("595f60be8a771a276039eb89"),</t>
  </si>
  <si>
    <t xml:space="preserve">  "name" : "auditteddate",</t>
  </si>
  <si>
    <r>
      <t xml:space="preserve">  "title" : "</t>
    </r>
    <r>
      <rPr>
        <sz val="10"/>
        <rFont val="宋体"/>
        <charset val="134"/>
      </rPr>
      <t>审计时间</t>
    </r>
    <r>
      <rPr>
        <sz val="10"/>
        <rFont val="Arial"/>
        <family val="2"/>
      </rPr>
      <t>",</t>
    </r>
  </si>
  <si>
    <r>
      <t xml:space="preserve">  "description" : "</t>
    </r>
    <r>
      <rPr>
        <sz val="10"/>
        <rFont val="宋体"/>
        <charset val="134"/>
      </rPr>
      <t>审计时间</t>
    </r>
    <r>
      <rPr>
        <sz val="10"/>
        <rFont val="Arial"/>
        <family val="2"/>
      </rPr>
      <t>",</t>
    </r>
  </si>
  <si>
    <t xml:space="preserve">  "itemorder" : 10</t>
  </si>
  <si>
    <t>/* 18 */</t>
  </si>
  <si>
    <t xml:space="preserve">  "_id" : ObjectId("598d13098a771a292cf24587"),</t>
  </si>
  <si>
    <t xml:space="preserve">  "name" : "status",</t>
  </si>
  <si>
    <r>
      <t xml:space="preserve">  "title" : "</t>
    </r>
    <r>
      <rPr>
        <sz val="10"/>
        <rFont val="宋体"/>
        <charset val="134"/>
      </rPr>
      <t>审核状态</t>
    </r>
    <r>
      <rPr>
        <sz val="10"/>
        <rFont val="Arial"/>
        <family val="2"/>
      </rPr>
      <t>",</t>
    </r>
  </si>
  <si>
    <r>
      <t xml:space="preserve">  "description" : "</t>
    </r>
    <r>
      <rPr>
        <sz val="10"/>
        <rFont val="宋体"/>
        <charset val="134"/>
      </rPr>
      <t>审核状态</t>
    </r>
    <r>
      <rPr>
        <sz val="10"/>
        <rFont val="Arial"/>
        <family val="2"/>
      </rPr>
      <t>",</t>
    </r>
  </si>
  <si>
    <r>
      <t xml:space="preserve">  "format" : "</t>
    </r>
    <r>
      <rPr>
        <sz val="10"/>
        <rFont val="宋体"/>
        <charset val="134"/>
      </rPr>
      <t>枚举</t>
    </r>
    <r>
      <rPr>
        <sz val="10"/>
        <rFont val="Arial"/>
        <family val="2"/>
      </rPr>
      <t>:</t>
    </r>
    <r>
      <rPr>
        <sz val="10"/>
        <rFont val="宋体"/>
        <charset val="134"/>
      </rPr>
      <t>草稿、提交、审核中、已审核</t>
    </r>
    <r>
      <rPr>
        <sz val="10"/>
        <rFont val="Arial"/>
        <family val="2"/>
      </rPr>
      <t>",</t>
    </r>
  </si>
  <si>
    <r>
      <t xml:space="preserve">      "text" : "</t>
    </r>
    <r>
      <rPr>
        <sz val="10"/>
        <rFont val="宋体"/>
        <charset val="134"/>
      </rPr>
      <t>草稿</t>
    </r>
    <r>
      <rPr>
        <sz val="10"/>
        <rFont val="Arial"/>
        <family val="2"/>
      </rPr>
      <t>",</t>
    </r>
  </si>
  <si>
    <r>
      <t xml:space="preserve">      "value" : "</t>
    </r>
    <r>
      <rPr>
        <sz val="10"/>
        <rFont val="宋体"/>
        <charset val="134"/>
      </rPr>
      <t>草稿</t>
    </r>
    <r>
      <rPr>
        <sz val="10"/>
        <rFont val="Arial"/>
        <family val="2"/>
      </rPr>
      <t>",</t>
    </r>
  </si>
  <si>
    <r>
      <t xml:space="preserve">      "text" : "</t>
    </r>
    <r>
      <rPr>
        <sz val="10"/>
        <rFont val="宋体"/>
        <charset val="134"/>
      </rPr>
      <t>提交</t>
    </r>
    <r>
      <rPr>
        <sz val="10"/>
        <rFont val="Arial"/>
        <family val="2"/>
      </rPr>
      <t>",</t>
    </r>
  </si>
  <si>
    <r>
      <t xml:space="preserve">      "value" : "</t>
    </r>
    <r>
      <rPr>
        <sz val="10"/>
        <rFont val="宋体"/>
        <charset val="134"/>
      </rPr>
      <t>提交</t>
    </r>
    <r>
      <rPr>
        <sz val="10"/>
        <rFont val="Arial"/>
        <family val="2"/>
      </rPr>
      <t>",</t>
    </r>
  </si>
  <si>
    <r>
      <t xml:space="preserve">      "text" : "</t>
    </r>
    <r>
      <rPr>
        <sz val="10"/>
        <rFont val="宋体"/>
        <charset val="134"/>
      </rPr>
      <t>审核中</t>
    </r>
    <r>
      <rPr>
        <sz val="10"/>
        <rFont val="Arial"/>
        <family val="2"/>
      </rPr>
      <t>",</t>
    </r>
  </si>
  <si>
    <r>
      <t xml:space="preserve">      "value" : "</t>
    </r>
    <r>
      <rPr>
        <sz val="10"/>
        <rFont val="宋体"/>
        <charset val="134"/>
      </rPr>
      <t>审核中</t>
    </r>
    <r>
      <rPr>
        <sz val="10"/>
        <rFont val="Arial"/>
        <family val="2"/>
      </rPr>
      <t>",</t>
    </r>
  </si>
  <si>
    <r>
      <t xml:space="preserve">      "text" : "</t>
    </r>
    <r>
      <rPr>
        <sz val="10"/>
        <rFont val="宋体"/>
        <charset val="134"/>
      </rPr>
      <t>已审核</t>
    </r>
    <r>
      <rPr>
        <sz val="10"/>
        <rFont val="Arial"/>
        <family val="2"/>
      </rPr>
      <t>",</t>
    </r>
  </si>
  <si>
    <r>
      <t xml:space="preserve">      "value" : "</t>
    </r>
    <r>
      <rPr>
        <sz val="10"/>
        <rFont val="宋体"/>
        <charset val="134"/>
      </rPr>
      <t>已审核</t>
    </r>
    <r>
      <rPr>
        <sz val="10"/>
        <rFont val="Arial"/>
        <family val="2"/>
      </rPr>
      <t>",</t>
    </r>
  </si>
  <si>
    <t xml:space="preserve">  "itemorder" : 11</t>
  </si>
  <si>
    <t>/* 19 */</t>
  </si>
  <si>
    <t xml:space="preserve">  "_id" : ObjectId("598d13a18a771a292cf24588"),</t>
  </si>
  <si>
    <t xml:space="preserve">  "name" : "frequency",</t>
  </si>
  <si>
    <r>
      <t xml:space="preserve">  "title" : "</t>
    </r>
    <r>
      <rPr>
        <sz val="10"/>
        <rFont val="宋体"/>
        <charset val="134"/>
      </rPr>
      <t>更新频率</t>
    </r>
    <r>
      <rPr>
        <sz val="10"/>
        <rFont val="Arial"/>
        <family val="2"/>
      </rPr>
      <t>",</t>
    </r>
  </si>
  <si>
    <r>
      <t xml:space="preserve">  "description" : "</t>
    </r>
    <r>
      <rPr>
        <sz val="10"/>
        <rFont val="宋体"/>
        <charset val="134"/>
      </rPr>
      <t>信息更新频率</t>
    </r>
    <r>
      <rPr>
        <sz val="10"/>
        <rFont val="Arial"/>
        <family val="2"/>
      </rPr>
      <t>",</t>
    </r>
  </si>
  <si>
    <r>
      <t xml:space="preserve">  "format" : "</t>
    </r>
    <r>
      <rPr>
        <sz val="10"/>
        <rFont val="宋体"/>
        <charset val="134"/>
      </rPr>
      <t>枚举</t>
    </r>
    <r>
      <rPr>
        <sz val="10"/>
        <rFont val="Arial"/>
        <family val="2"/>
      </rPr>
      <t>:</t>
    </r>
    <r>
      <rPr>
        <sz val="10"/>
        <rFont val="宋体"/>
        <charset val="134"/>
      </rPr>
      <t>年、季、月、周、日</t>
    </r>
    <r>
      <rPr>
        <sz val="10"/>
        <rFont val="Arial"/>
        <family val="2"/>
      </rPr>
      <t>",</t>
    </r>
  </si>
  <si>
    <r>
      <t xml:space="preserve">      "text" : "</t>
    </r>
    <r>
      <rPr>
        <sz val="10"/>
        <rFont val="宋体"/>
        <charset val="134"/>
      </rPr>
      <t>年</t>
    </r>
    <r>
      <rPr>
        <sz val="10"/>
        <rFont val="Arial"/>
        <family val="2"/>
      </rPr>
      <t>",</t>
    </r>
  </si>
  <si>
    <r>
      <t xml:space="preserve">      "value" : "</t>
    </r>
    <r>
      <rPr>
        <sz val="10"/>
        <rFont val="宋体"/>
        <charset val="134"/>
      </rPr>
      <t>年</t>
    </r>
    <r>
      <rPr>
        <sz val="10"/>
        <rFont val="Arial"/>
        <family val="2"/>
      </rPr>
      <t>",</t>
    </r>
  </si>
  <si>
    <r>
      <t xml:space="preserve">      "text" : "</t>
    </r>
    <r>
      <rPr>
        <sz val="10"/>
        <rFont val="宋体"/>
        <charset val="134"/>
      </rPr>
      <t>季</t>
    </r>
    <r>
      <rPr>
        <sz val="10"/>
        <rFont val="Arial"/>
        <family val="2"/>
      </rPr>
      <t>",</t>
    </r>
  </si>
  <si>
    <r>
      <t xml:space="preserve">      "value" : "</t>
    </r>
    <r>
      <rPr>
        <sz val="10"/>
        <rFont val="宋体"/>
        <charset val="134"/>
      </rPr>
      <t>季</t>
    </r>
    <r>
      <rPr>
        <sz val="10"/>
        <rFont val="Arial"/>
        <family val="2"/>
      </rPr>
      <t>",</t>
    </r>
  </si>
  <si>
    <r>
      <t xml:space="preserve">      "text" : "</t>
    </r>
    <r>
      <rPr>
        <sz val="10"/>
        <rFont val="宋体"/>
        <charset val="134"/>
      </rPr>
      <t>月</t>
    </r>
    <r>
      <rPr>
        <sz val="10"/>
        <rFont val="Arial"/>
        <family val="2"/>
      </rPr>
      <t>",</t>
    </r>
  </si>
  <si>
    <r>
      <t xml:space="preserve">      "value" : "</t>
    </r>
    <r>
      <rPr>
        <sz val="10"/>
        <rFont val="宋体"/>
        <charset val="134"/>
      </rPr>
      <t>月</t>
    </r>
    <r>
      <rPr>
        <sz val="10"/>
        <rFont val="Arial"/>
        <family val="2"/>
      </rPr>
      <t>",</t>
    </r>
  </si>
  <si>
    <r>
      <t xml:space="preserve">      "text" : "</t>
    </r>
    <r>
      <rPr>
        <sz val="10"/>
        <rFont val="宋体"/>
        <charset val="134"/>
      </rPr>
      <t>周</t>
    </r>
    <r>
      <rPr>
        <sz val="10"/>
        <rFont val="Arial"/>
        <family val="2"/>
      </rPr>
      <t>",</t>
    </r>
  </si>
  <si>
    <r>
      <t xml:space="preserve">      "value" : "</t>
    </r>
    <r>
      <rPr>
        <sz val="10"/>
        <rFont val="宋体"/>
        <charset val="134"/>
      </rPr>
      <t>周</t>
    </r>
    <r>
      <rPr>
        <sz val="10"/>
        <rFont val="Arial"/>
        <family val="2"/>
      </rPr>
      <t>",</t>
    </r>
  </si>
  <si>
    <r>
      <t xml:space="preserve">      "text" : "</t>
    </r>
    <r>
      <rPr>
        <sz val="10"/>
        <rFont val="宋体"/>
        <charset val="134"/>
      </rPr>
      <t>日</t>
    </r>
    <r>
      <rPr>
        <sz val="10"/>
        <rFont val="Arial"/>
        <family val="2"/>
      </rPr>
      <t>",</t>
    </r>
  </si>
  <si>
    <r>
      <t xml:space="preserve">      "value" : "</t>
    </r>
    <r>
      <rPr>
        <sz val="10"/>
        <rFont val="宋体"/>
        <charset val="134"/>
      </rPr>
      <t>日</t>
    </r>
    <r>
      <rPr>
        <sz val="10"/>
        <rFont val="Arial"/>
        <family val="2"/>
      </rPr>
      <t>",</t>
    </r>
  </si>
  <si>
    <t xml:space="preserve">  "itemorder" : 12</t>
  </si>
  <si>
    <t>/* 20 */</t>
  </si>
  <si>
    <t xml:space="preserve">  "_id" : ObjectId("598d13fa8a771a292cf24589"),</t>
  </si>
  <si>
    <t xml:space="preserve">  "name" : "period",</t>
  </si>
  <si>
    <r>
      <t xml:space="preserve">  "title" : "</t>
    </r>
    <r>
      <rPr>
        <sz val="10"/>
        <rFont val="宋体"/>
        <charset val="134"/>
      </rPr>
      <t>周期</t>
    </r>
    <r>
      <rPr>
        <sz val="10"/>
        <rFont val="Arial"/>
        <family val="2"/>
      </rPr>
      <t>",</t>
    </r>
  </si>
  <si>
    <r>
      <t xml:space="preserve">  "description" : "</t>
    </r>
    <r>
      <rPr>
        <sz val="10"/>
        <rFont val="宋体"/>
        <charset val="134"/>
      </rPr>
      <t>周期</t>
    </r>
    <r>
      <rPr>
        <sz val="10"/>
        <rFont val="Arial"/>
        <family val="2"/>
      </rPr>
      <t>",</t>
    </r>
  </si>
  <si>
    <r>
      <t xml:space="preserve">  "format" : "</t>
    </r>
    <r>
      <rPr>
        <sz val="10"/>
        <rFont val="宋体"/>
        <charset val="134"/>
      </rPr>
      <t>年：</t>
    </r>
    <r>
      <rPr>
        <sz val="10"/>
        <rFont val="Arial"/>
        <family val="2"/>
      </rPr>
      <t>2017;</t>
    </r>
    <r>
      <rPr>
        <sz val="10"/>
        <rFont val="宋体"/>
        <charset val="134"/>
      </rPr>
      <t>季：</t>
    </r>
    <r>
      <rPr>
        <sz val="10"/>
        <rFont val="Arial"/>
        <family val="2"/>
      </rPr>
      <t>2017Q3;</t>
    </r>
    <r>
      <rPr>
        <sz val="10"/>
        <rFont val="宋体"/>
        <charset val="134"/>
      </rPr>
      <t>月：</t>
    </r>
    <r>
      <rPr>
        <sz val="10"/>
        <rFont val="Arial"/>
        <family val="2"/>
      </rPr>
      <t>201707;</t>
    </r>
    <r>
      <rPr>
        <sz val="10"/>
        <rFont val="宋体"/>
        <charset val="134"/>
      </rPr>
      <t>周：</t>
    </r>
    <r>
      <rPr>
        <sz val="10"/>
        <rFont val="Arial"/>
        <family val="2"/>
      </rPr>
      <t>2017W34;</t>
    </r>
    <r>
      <rPr>
        <sz val="10"/>
        <rFont val="宋体"/>
        <charset val="134"/>
      </rPr>
      <t>日：</t>
    </r>
    <r>
      <rPr>
        <sz val="10"/>
        <rFont val="Arial"/>
        <family val="2"/>
      </rPr>
      <t>20170707",</t>
    </r>
  </si>
  <si>
    <t xml:space="preserve">  "itemorder" : 13</t>
  </si>
  <si>
    <t>/* 21 */</t>
  </si>
  <si>
    <t xml:space="preserve">  "_id" : ObjectId("595f60be8a771a276039eb8d"),</t>
  </si>
  <si>
    <t xml:space="preserve">  "name" : "basin",</t>
  </si>
  <si>
    <r>
      <t xml:space="preserve">  "title" : "</t>
    </r>
    <r>
      <rPr>
        <sz val="10"/>
        <rFont val="宋体"/>
        <charset val="134"/>
      </rPr>
      <t>盆地</t>
    </r>
    <r>
      <rPr>
        <sz val="10"/>
        <rFont val="Arial"/>
        <family val="2"/>
      </rPr>
      <t>",</t>
    </r>
  </si>
  <si>
    <r>
      <t xml:space="preserve">  "description" : "</t>
    </r>
    <r>
      <rPr>
        <sz val="10"/>
        <rFont val="宋体"/>
        <charset val="134"/>
      </rPr>
      <t>盆地</t>
    </r>
    <r>
      <rPr>
        <sz val="10"/>
        <rFont val="Arial"/>
        <family val="2"/>
      </rPr>
      <t>(</t>
    </r>
    <r>
      <rPr>
        <sz val="10"/>
        <rFont val="宋体"/>
        <charset val="134"/>
      </rPr>
      <t>从对象库中获取</t>
    </r>
    <r>
      <rPr>
        <sz val="10"/>
        <rFont val="Arial"/>
        <family val="2"/>
      </rPr>
      <t>)",</t>
    </r>
  </si>
  <si>
    <t xml:space="preserve">  "type" : "StringArray",</t>
  </si>
  <si>
    <r>
      <t xml:space="preserve">  "format" : "</t>
    </r>
    <r>
      <rPr>
        <sz val="10"/>
        <rFont val="宋体"/>
        <charset val="134"/>
      </rPr>
      <t>字符串数组</t>
    </r>
    <r>
      <rPr>
        <sz val="10"/>
        <rFont val="Arial"/>
        <family val="2"/>
      </rPr>
      <t>",</t>
    </r>
  </si>
  <si>
    <t xml:space="preserve">  "uitype" : "List",</t>
  </si>
  <si>
    <t xml:space="preserve">  "groupcode" : "kmd.ep",</t>
  </si>
  <si>
    <r>
      <t xml:space="preserve">  "groupname" : "</t>
    </r>
    <r>
      <rPr>
        <sz val="10"/>
        <rFont val="宋体"/>
        <charset val="134"/>
      </rPr>
      <t>专业属性</t>
    </r>
    <r>
      <rPr>
        <sz val="10"/>
        <rFont val="Arial"/>
        <family val="2"/>
      </rPr>
      <t>",</t>
    </r>
  </si>
  <si>
    <t xml:space="preserve">  "grouporder" : 4,</t>
  </si>
  <si>
    <t>/* 22 */</t>
  </si>
  <si>
    <t xml:space="preserve">  "_id" : ObjectId("595f60be8a771a276039eb8e"),</t>
  </si>
  <si>
    <t xml:space="preserve">  "name" : "firstlevel",</t>
  </si>
  <si>
    <r>
      <t xml:space="preserve">  "title" : "</t>
    </r>
    <r>
      <rPr>
        <sz val="10"/>
        <rFont val="宋体"/>
        <charset val="134"/>
      </rPr>
      <t>一级构造单元</t>
    </r>
    <r>
      <rPr>
        <sz val="10"/>
        <rFont val="Arial"/>
        <family val="2"/>
      </rPr>
      <t>",</t>
    </r>
  </si>
  <si>
    <r>
      <t xml:space="preserve">  "description" : "</t>
    </r>
    <r>
      <rPr>
        <sz val="10"/>
        <rFont val="宋体"/>
        <charset val="134"/>
      </rPr>
      <t>一级构造单元</t>
    </r>
    <r>
      <rPr>
        <sz val="10"/>
        <rFont val="Arial"/>
        <family val="2"/>
      </rPr>
      <t>(</t>
    </r>
    <r>
      <rPr>
        <sz val="10"/>
        <rFont val="宋体"/>
        <charset val="134"/>
      </rPr>
      <t>从对象库中获取</t>
    </r>
    <r>
      <rPr>
        <sz val="10"/>
        <rFont val="Arial"/>
        <family val="2"/>
      </rPr>
      <t>)",</t>
    </r>
  </si>
  <si>
    <t>/* 23 */</t>
  </si>
  <si>
    <t xml:space="preserve">  "_id" : ObjectId("595f60be8a771a276039eb8f"),</t>
  </si>
  <si>
    <t xml:space="preserve">  "name" : "secondlevel",</t>
  </si>
  <si>
    <r>
      <t xml:space="preserve">  "title" : "</t>
    </r>
    <r>
      <rPr>
        <sz val="10"/>
        <rFont val="宋体"/>
        <charset val="134"/>
      </rPr>
      <t>二级构造单元</t>
    </r>
    <r>
      <rPr>
        <sz val="10"/>
        <rFont val="Arial"/>
        <family val="2"/>
      </rPr>
      <t>",</t>
    </r>
  </si>
  <si>
    <r>
      <t xml:space="preserve">  "description" : "</t>
    </r>
    <r>
      <rPr>
        <sz val="10"/>
        <rFont val="宋体"/>
        <charset val="134"/>
      </rPr>
      <t>二级构造单元</t>
    </r>
    <r>
      <rPr>
        <sz val="10"/>
        <rFont val="Arial"/>
        <family val="2"/>
      </rPr>
      <t>(</t>
    </r>
    <r>
      <rPr>
        <sz val="10"/>
        <rFont val="宋体"/>
        <charset val="134"/>
      </rPr>
      <t>从对象库中获取</t>
    </r>
    <r>
      <rPr>
        <sz val="10"/>
        <rFont val="Arial"/>
        <family val="2"/>
      </rPr>
      <t>)",</t>
    </r>
  </si>
  <si>
    <t>/* 24 */</t>
  </si>
  <si>
    <t xml:space="preserve">  "_id" : ObjectId("595f60be8a771a276039eb90"),</t>
  </si>
  <si>
    <t xml:space="preserve">  "name" : "trap",</t>
  </si>
  <si>
    <r>
      <t xml:space="preserve">  "title" : "</t>
    </r>
    <r>
      <rPr>
        <sz val="10"/>
        <rFont val="宋体"/>
        <charset val="134"/>
      </rPr>
      <t>圈闭</t>
    </r>
    <r>
      <rPr>
        <sz val="10"/>
        <rFont val="Arial"/>
        <family val="2"/>
      </rPr>
      <t>",</t>
    </r>
  </si>
  <si>
    <r>
      <t xml:space="preserve">  "description" : "</t>
    </r>
    <r>
      <rPr>
        <sz val="10"/>
        <rFont val="宋体"/>
        <charset val="134"/>
      </rPr>
      <t>圈闭</t>
    </r>
    <r>
      <rPr>
        <sz val="10"/>
        <rFont val="Arial"/>
        <family val="2"/>
      </rPr>
      <t>(</t>
    </r>
    <r>
      <rPr>
        <sz val="10"/>
        <rFont val="宋体"/>
        <charset val="134"/>
      </rPr>
      <t>从对象库中获取</t>
    </r>
    <r>
      <rPr>
        <sz val="10"/>
        <rFont val="Arial"/>
        <family val="2"/>
      </rPr>
      <t>)",</t>
    </r>
  </si>
  <si>
    <t>/* 25 */</t>
  </si>
  <si>
    <t xml:space="preserve">  "_id" : ObjectId("595f60be8a771a276039eb91"),</t>
  </si>
  <si>
    <t xml:space="preserve">  "name" : "well",</t>
  </si>
  <si>
    <r>
      <t xml:space="preserve">  "title" : "</t>
    </r>
    <r>
      <rPr>
        <sz val="10"/>
        <rFont val="宋体"/>
        <charset val="134"/>
      </rPr>
      <t>井</t>
    </r>
    <r>
      <rPr>
        <sz val="10"/>
        <rFont val="Arial"/>
        <family val="2"/>
      </rPr>
      <t>",</t>
    </r>
  </si>
  <si>
    <r>
      <t xml:space="preserve">  "description" : "</t>
    </r>
    <r>
      <rPr>
        <sz val="10"/>
        <rFont val="宋体"/>
        <charset val="134"/>
      </rPr>
      <t>井</t>
    </r>
    <r>
      <rPr>
        <sz val="10"/>
        <rFont val="Arial"/>
        <family val="2"/>
      </rPr>
      <t>(</t>
    </r>
    <r>
      <rPr>
        <sz val="10"/>
        <rFont val="宋体"/>
        <charset val="134"/>
      </rPr>
      <t>从对象库中获取</t>
    </r>
    <r>
      <rPr>
        <sz val="10"/>
        <rFont val="Arial"/>
        <family val="2"/>
      </rPr>
      <t>)",</t>
    </r>
  </si>
  <si>
    <t>/* 26 */</t>
  </si>
  <si>
    <t xml:space="preserve">  "_id" : ObjectId("595f60be8a771a276039eb92"),</t>
  </si>
  <si>
    <t xml:space="preserve">  "name" : "swa",</t>
  </si>
  <si>
    <r>
      <t xml:space="preserve">  "title" : "</t>
    </r>
    <r>
      <rPr>
        <sz val="10"/>
        <rFont val="宋体"/>
        <charset val="134"/>
      </rPr>
      <t>地震工区</t>
    </r>
    <r>
      <rPr>
        <sz val="10"/>
        <rFont val="Arial"/>
        <family val="2"/>
      </rPr>
      <t>",</t>
    </r>
  </si>
  <si>
    <r>
      <t xml:space="preserve">  "description" : "</t>
    </r>
    <r>
      <rPr>
        <sz val="10"/>
        <rFont val="宋体"/>
        <charset val="134"/>
      </rPr>
      <t>地震工区</t>
    </r>
    <r>
      <rPr>
        <sz val="10"/>
        <rFont val="Arial"/>
        <family val="2"/>
      </rPr>
      <t>(</t>
    </r>
    <r>
      <rPr>
        <sz val="10"/>
        <rFont val="宋体"/>
        <charset val="134"/>
      </rPr>
      <t>从对象库中获取</t>
    </r>
    <r>
      <rPr>
        <sz val="10"/>
        <rFont val="Arial"/>
        <family val="2"/>
      </rPr>
      <t>)",</t>
    </r>
  </si>
  <si>
    <t>/* 27 */</t>
  </si>
  <si>
    <t xml:space="preserve">  "_id" : ObjectId("595f60be8a771a276039eb93"),</t>
  </si>
  <si>
    <t xml:space="preserve">  "name" : "miningarea",</t>
  </si>
  <si>
    <r>
      <t xml:space="preserve">  "title" : "</t>
    </r>
    <r>
      <rPr>
        <sz val="10"/>
        <rFont val="宋体"/>
        <charset val="134"/>
      </rPr>
      <t>矿区</t>
    </r>
    <r>
      <rPr>
        <sz val="10"/>
        <rFont val="Arial"/>
        <family val="2"/>
      </rPr>
      <t>",</t>
    </r>
  </si>
  <si>
    <r>
      <t xml:space="preserve">  "description" : "</t>
    </r>
    <r>
      <rPr>
        <sz val="10"/>
        <rFont val="宋体"/>
        <charset val="134"/>
      </rPr>
      <t>矿区</t>
    </r>
    <r>
      <rPr>
        <sz val="10"/>
        <rFont val="Arial"/>
        <family val="2"/>
      </rPr>
      <t>(</t>
    </r>
    <r>
      <rPr>
        <sz val="10"/>
        <rFont val="宋体"/>
        <charset val="134"/>
      </rPr>
      <t>从对象库中获取</t>
    </r>
    <r>
      <rPr>
        <sz val="10"/>
        <rFont val="Arial"/>
        <family val="2"/>
      </rPr>
      <t>)",</t>
    </r>
  </si>
  <si>
    <t>/* 28 */</t>
  </si>
  <si>
    <t xml:space="preserve">  "_id" : ObjectId("595f60be8a771a276039eb94"),</t>
  </si>
  <si>
    <t xml:space="preserve">  "name" : "cozone",</t>
  </si>
  <si>
    <r>
      <t xml:space="preserve">  "title" : "</t>
    </r>
    <r>
      <rPr>
        <sz val="10"/>
        <rFont val="宋体"/>
        <charset val="134"/>
      </rPr>
      <t>合作区</t>
    </r>
    <r>
      <rPr>
        <sz val="10"/>
        <rFont val="Arial"/>
        <family val="2"/>
      </rPr>
      <t>",</t>
    </r>
  </si>
  <si>
    <r>
      <t xml:space="preserve">  "description" : "</t>
    </r>
    <r>
      <rPr>
        <sz val="10"/>
        <rFont val="宋体"/>
        <charset val="134"/>
      </rPr>
      <t>合作区</t>
    </r>
    <r>
      <rPr>
        <sz val="10"/>
        <rFont val="Arial"/>
        <family val="2"/>
      </rPr>
      <t>(</t>
    </r>
    <r>
      <rPr>
        <sz val="10"/>
        <rFont val="宋体"/>
        <charset val="134"/>
      </rPr>
      <t>从对象库中获取</t>
    </r>
    <r>
      <rPr>
        <sz val="10"/>
        <rFont val="Arial"/>
        <family val="2"/>
      </rPr>
      <t>)",</t>
    </r>
  </si>
  <si>
    <t>/* 29 */</t>
  </si>
  <si>
    <t xml:space="preserve">  "_id" : ObjectId("595f60be8a771a276039eb95"),</t>
  </si>
  <si>
    <t xml:space="preserve">  "name" : "project",</t>
  </si>
  <si>
    <r>
      <t xml:space="preserve">  "title" : "</t>
    </r>
    <r>
      <rPr>
        <sz val="10"/>
        <rFont val="宋体"/>
        <charset val="134"/>
      </rPr>
      <t>项目</t>
    </r>
    <r>
      <rPr>
        <sz val="10"/>
        <rFont val="Arial"/>
        <family val="2"/>
      </rPr>
      <t>",</t>
    </r>
  </si>
  <si>
    <r>
      <t xml:space="preserve">  "description" : "</t>
    </r>
    <r>
      <rPr>
        <sz val="10"/>
        <rFont val="宋体"/>
        <charset val="134"/>
      </rPr>
      <t>项目</t>
    </r>
    <r>
      <rPr>
        <sz val="10"/>
        <rFont val="Arial"/>
        <family val="2"/>
      </rPr>
      <t>(</t>
    </r>
    <r>
      <rPr>
        <sz val="10"/>
        <rFont val="宋体"/>
        <charset val="134"/>
      </rPr>
      <t>从对象库中获取</t>
    </r>
    <r>
      <rPr>
        <sz val="10"/>
        <rFont val="Arial"/>
        <family val="2"/>
      </rPr>
      <t>)",</t>
    </r>
  </si>
  <si>
    <t>/* 30 */</t>
  </si>
  <si>
    <t xml:space="preserve">  "_id" : ObjectId("595f60be8a771a276039eb96"),</t>
  </si>
  <si>
    <t xml:space="preserve">  "name" : "pc",</t>
  </si>
  <si>
    <r>
      <t xml:space="preserve">  "title" : "</t>
    </r>
    <r>
      <rPr>
        <sz val="10"/>
        <rFont val="宋体"/>
        <charset val="134"/>
      </rPr>
      <t>成果分类</t>
    </r>
    <r>
      <rPr>
        <sz val="10"/>
        <rFont val="Arial"/>
        <family val="2"/>
      </rPr>
      <t>",</t>
    </r>
  </si>
  <si>
    <r>
      <t xml:space="preserve">  "description" : "</t>
    </r>
    <r>
      <rPr>
        <sz val="10"/>
        <rFont val="宋体"/>
        <charset val="134"/>
      </rPr>
      <t>成果分类（从语义中获取）</t>
    </r>
    <r>
      <rPr>
        <sz val="10"/>
        <rFont val="Arial"/>
        <family val="2"/>
      </rPr>
      <t>",</t>
    </r>
  </si>
  <si>
    <r>
      <t xml:space="preserve">  "format" : "</t>
    </r>
    <r>
      <rPr>
        <sz val="10"/>
        <rFont val="宋体"/>
        <charset val="134"/>
      </rPr>
      <t>字符串</t>
    </r>
    <r>
      <rPr>
        <sz val="10"/>
        <rFont val="Arial"/>
        <family val="2"/>
      </rPr>
      <t>",</t>
    </r>
  </si>
  <si>
    <t>/* 31 */</t>
  </si>
  <si>
    <t xml:space="preserve">  "_id" : ObjectId("595f60be8a771a276039eb97"),</t>
  </si>
  <si>
    <t xml:space="preserve">  "name" : "pt",</t>
  </si>
  <si>
    <r>
      <t xml:space="preserve">  "title" : "</t>
    </r>
    <r>
      <rPr>
        <sz val="10"/>
        <rFont val="宋体"/>
        <charset val="134"/>
      </rPr>
      <t>成果类型</t>
    </r>
    <r>
      <rPr>
        <sz val="10"/>
        <rFont val="Arial"/>
        <family val="2"/>
      </rPr>
      <t>",</t>
    </r>
  </si>
  <si>
    <r>
      <t xml:space="preserve">  "description" : "</t>
    </r>
    <r>
      <rPr>
        <sz val="10"/>
        <rFont val="宋体"/>
        <charset val="134"/>
      </rPr>
      <t>成果类型（从语义中获取）</t>
    </r>
    <r>
      <rPr>
        <sz val="10"/>
        <rFont val="Arial"/>
        <family val="2"/>
      </rPr>
      <t>",</t>
    </r>
  </si>
  <si>
    <t>/* 32 */</t>
  </si>
  <si>
    <t xml:space="preserve">  "_id" : ObjectId("595f60be8a771a276039eb98"),</t>
  </si>
  <si>
    <t xml:space="preserve">  "name" : "bd",</t>
  </si>
  <si>
    <r>
      <t xml:space="preserve">  "title" : "</t>
    </r>
    <r>
      <rPr>
        <sz val="10"/>
        <rFont val="宋体"/>
        <charset val="134"/>
      </rPr>
      <t>业务域</t>
    </r>
    <r>
      <rPr>
        <sz val="10"/>
        <rFont val="Arial"/>
        <family val="2"/>
      </rPr>
      <t>",</t>
    </r>
  </si>
  <si>
    <r>
      <t xml:space="preserve">  "description" : "</t>
    </r>
    <r>
      <rPr>
        <sz val="10"/>
        <rFont val="宋体"/>
        <charset val="134"/>
      </rPr>
      <t>业务域（从语义中获取）</t>
    </r>
    <r>
      <rPr>
        <sz val="10"/>
        <rFont val="Arial"/>
        <family val="2"/>
      </rPr>
      <t>",</t>
    </r>
  </si>
  <si>
    <t>/* 33 */</t>
  </si>
  <si>
    <t xml:space="preserve">  "_id" : ObjectId("595f60be8a771a276039eb99"),</t>
  </si>
  <si>
    <t xml:space="preserve">  "name" : "bt",</t>
  </si>
  <si>
    <r>
      <t xml:space="preserve">  "title" : "</t>
    </r>
    <r>
      <rPr>
        <sz val="10"/>
        <rFont val="宋体"/>
        <charset val="134"/>
      </rPr>
      <t>业务类型</t>
    </r>
    <r>
      <rPr>
        <sz val="10"/>
        <rFont val="Arial"/>
        <family val="2"/>
      </rPr>
      <t>",</t>
    </r>
  </si>
  <si>
    <r>
      <t xml:space="preserve">  "description" : "</t>
    </r>
    <r>
      <rPr>
        <sz val="10"/>
        <rFont val="宋体"/>
        <charset val="134"/>
      </rPr>
      <t>业务类型（从语义中获取）</t>
    </r>
    <r>
      <rPr>
        <sz val="10"/>
        <rFont val="Arial"/>
        <family val="2"/>
      </rPr>
      <t>",</t>
    </r>
  </si>
  <si>
    <t>/* 34 */</t>
  </si>
  <si>
    <t xml:space="preserve">  "_id" : ObjectId("595f60be8a771a276039eb9a"),</t>
  </si>
  <si>
    <t xml:space="preserve">  "name" : "bp",</t>
  </si>
  <si>
    <r>
      <t xml:space="preserve">  "title" : "</t>
    </r>
    <r>
      <rPr>
        <sz val="10"/>
        <rFont val="宋体"/>
        <charset val="134"/>
      </rPr>
      <t>业务程序</t>
    </r>
    <r>
      <rPr>
        <sz val="10"/>
        <rFont val="Arial"/>
        <family val="2"/>
      </rPr>
      <t>",</t>
    </r>
  </si>
  <si>
    <r>
      <t xml:space="preserve">  "description" : "</t>
    </r>
    <r>
      <rPr>
        <sz val="10"/>
        <rFont val="宋体"/>
        <charset val="134"/>
      </rPr>
      <t>业务程序（从语义中获取）</t>
    </r>
    <r>
      <rPr>
        <sz val="10"/>
        <rFont val="Arial"/>
        <family val="2"/>
      </rPr>
      <t>",</t>
    </r>
  </si>
  <si>
    <t xml:space="preserve">  "itemorder" : 14</t>
  </si>
  <si>
    <t>/* 35 */</t>
  </si>
  <si>
    <t xml:space="preserve">  "_id" : ObjectId("595f60be8a771a276039eb9b"),</t>
  </si>
  <si>
    <t xml:space="preserve">  "name" : "ba",</t>
  </si>
  <si>
    <r>
      <t xml:space="preserve">  "title" : "</t>
    </r>
    <r>
      <rPr>
        <sz val="10"/>
        <rFont val="宋体"/>
        <charset val="134"/>
      </rPr>
      <t>业务活动</t>
    </r>
    <r>
      <rPr>
        <sz val="10"/>
        <rFont val="Arial"/>
        <family val="2"/>
      </rPr>
      <t>",</t>
    </r>
  </si>
  <si>
    <r>
      <t xml:space="preserve">  "description" : "</t>
    </r>
    <r>
      <rPr>
        <sz val="10"/>
        <rFont val="宋体"/>
        <charset val="134"/>
      </rPr>
      <t>业务活动（从语义中获取）</t>
    </r>
    <r>
      <rPr>
        <sz val="10"/>
        <rFont val="Arial"/>
        <family val="2"/>
      </rPr>
      <t>",</t>
    </r>
  </si>
  <si>
    <t xml:space="preserve">  "itemorder" : 15</t>
  </si>
  <si>
    <t>/* 36 */</t>
  </si>
  <si>
    <t xml:space="preserve">  "_id" : ObjectId("595f60be8a771a276039eb9c"),</t>
  </si>
  <si>
    <t xml:space="preserve">  "name" : "bf",</t>
  </si>
  <si>
    <r>
      <t xml:space="preserve">  "title" : "</t>
    </r>
    <r>
      <rPr>
        <sz val="10"/>
        <rFont val="宋体"/>
        <charset val="134"/>
      </rPr>
      <t>地质特征</t>
    </r>
    <r>
      <rPr>
        <sz val="10"/>
        <rFont val="Arial"/>
        <family val="2"/>
      </rPr>
      <t>",</t>
    </r>
  </si>
  <si>
    <r>
      <t xml:space="preserve">  "description" : "</t>
    </r>
    <r>
      <rPr>
        <sz val="10"/>
        <rFont val="宋体"/>
        <charset val="134"/>
      </rPr>
      <t>地质特征（从语义中获取）</t>
    </r>
    <r>
      <rPr>
        <sz val="10"/>
        <rFont val="Arial"/>
        <family val="2"/>
      </rPr>
      <t>",</t>
    </r>
  </si>
  <si>
    <t xml:space="preserve">  "itemorder" : 16</t>
  </si>
  <si>
    <t>/* 37 */</t>
  </si>
  <si>
    <t xml:space="preserve">  "_id" : ObjectId("595f60be8a771a276039eb9d"),</t>
  </si>
  <si>
    <t xml:space="preserve">  "name" : "system",</t>
  </si>
  <si>
    <r>
      <t xml:space="preserve">  "title" : "</t>
    </r>
    <r>
      <rPr>
        <sz val="10"/>
        <rFont val="宋体"/>
        <charset val="134"/>
      </rPr>
      <t>系统名称</t>
    </r>
    <r>
      <rPr>
        <sz val="10"/>
        <rFont val="Arial"/>
        <family val="2"/>
      </rPr>
      <t>",</t>
    </r>
  </si>
  <si>
    <r>
      <t xml:space="preserve">  "description" : "</t>
    </r>
    <r>
      <rPr>
        <sz val="10"/>
        <rFont val="宋体"/>
        <charset val="134"/>
      </rPr>
      <t>系统名称</t>
    </r>
    <r>
      <rPr>
        <sz val="10"/>
        <rFont val="Arial"/>
        <family val="2"/>
      </rPr>
      <t>",</t>
    </r>
  </si>
  <si>
    <t xml:space="preserve">  "itemorder" : 17</t>
  </si>
  <si>
    <t>/* 38 */</t>
  </si>
  <si>
    <t xml:space="preserve">  "_id" : ObjectId("595f60be8a771a276039eb9e"),</t>
  </si>
  <si>
    <t xml:space="preserve">  "name" : "resourcetype",</t>
  </si>
  <si>
    <r>
      <t xml:space="preserve">  "title" : "</t>
    </r>
    <r>
      <rPr>
        <sz val="10"/>
        <rFont val="宋体"/>
        <charset val="134"/>
      </rPr>
      <t>资源类型</t>
    </r>
    <r>
      <rPr>
        <sz val="10"/>
        <rFont val="Arial"/>
        <family val="2"/>
      </rPr>
      <t>",</t>
    </r>
  </si>
  <si>
    <r>
      <t xml:space="preserve">  "description" : "</t>
    </r>
    <r>
      <rPr>
        <sz val="10"/>
        <rFont val="宋体"/>
        <charset val="134"/>
      </rPr>
      <t>资源类型</t>
    </r>
    <r>
      <rPr>
        <sz val="10"/>
        <rFont val="Arial"/>
        <family val="2"/>
      </rPr>
      <t>",</t>
    </r>
  </si>
  <si>
    <t xml:space="preserve">  "itemorder" : 18</t>
  </si>
  <si>
    <t>/* 39 */</t>
  </si>
  <si>
    <t xml:space="preserve">  "_id" : ObjectId("595f60be8a771a276039eb9f"),</t>
  </si>
  <si>
    <t xml:space="preserve">  "name" : "resourcekey",</t>
  </si>
  <si>
    <r>
      <t xml:space="preserve">  "title" : "</t>
    </r>
    <r>
      <rPr>
        <sz val="10"/>
        <rFont val="宋体"/>
        <charset val="134"/>
      </rPr>
      <t>资源标识</t>
    </r>
    <r>
      <rPr>
        <sz val="10"/>
        <rFont val="Arial"/>
        <family val="2"/>
      </rPr>
      <t>",</t>
    </r>
  </si>
  <si>
    <r>
      <t xml:space="preserve">  "description" : "</t>
    </r>
    <r>
      <rPr>
        <sz val="10"/>
        <rFont val="宋体"/>
        <charset val="134"/>
      </rPr>
      <t>资源标识</t>
    </r>
    <r>
      <rPr>
        <sz val="10"/>
        <rFont val="Arial"/>
        <family val="2"/>
      </rPr>
      <t>",</t>
    </r>
  </si>
  <si>
    <t xml:space="preserve">  "itemorder" : 19</t>
  </si>
  <si>
    <t>uname</t>
    <phoneticPr fontId="1" type="noConversion"/>
  </si>
  <si>
    <t>uid</t>
    <phoneticPr fontId="1" type="noConversion"/>
  </si>
  <si>
    <t>uorganization</t>
    <phoneticPr fontId="1" type="noConversion"/>
  </si>
  <si>
    <t>udepartment</t>
    <phoneticPr fontId="1" type="noConversion"/>
  </si>
  <si>
    <t>uposition</t>
    <phoneticPr fontId="1" type="noConversion"/>
  </si>
  <si>
    <t>urole</t>
    <phoneticPr fontId="1" type="noConversion"/>
  </si>
  <si>
    <t>resdataid</t>
    <phoneticPr fontId="1" type="noConversion"/>
  </si>
  <si>
    <t>restatable</t>
    <phoneticPr fontId="1" type="noConversion"/>
  </si>
  <si>
    <t>htsigner</t>
    <phoneticPr fontId="1" type="noConversion"/>
  </si>
  <si>
    <t>htsignorg</t>
    <phoneticPr fontId="1" type="noConversion"/>
  </si>
  <si>
    <t>资源来源库（数据生成时获取）</t>
    <phoneticPr fontId="1" type="noConversion"/>
  </si>
  <si>
    <r>
      <rPr>
        <b/>
        <sz val="9"/>
        <color theme="9" tint="-0.249977111117893"/>
        <rFont val="宋体"/>
        <family val="3"/>
        <charset val="134"/>
      </rPr>
      <t>源头</t>
    </r>
    <phoneticPr fontId="1" type="noConversion"/>
  </si>
  <si>
    <r>
      <rPr>
        <sz val="9"/>
        <color theme="9" tint="-0.249977111117893"/>
        <rFont val="宋体"/>
        <family val="3"/>
        <charset val="134"/>
      </rPr>
      <t>资源来源表（数据生成时获取）</t>
    </r>
    <phoneticPr fontId="1" type="noConversion"/>
  </si>
  <si>
    <r>
      <rPr>
        <sz val="9"/>
        <color theme="9" tint="-0.249977111117893"/>
        <rFont val="宋体"/>
        <family val="3"/>
        <charset val="134"/>
      </rPr>
      <t>资源来源主键</t>
    </r>
    <phoneticPr fontId="1" type="noConversion"/>
  </si>
  <si>
    <r>
      <rPr>
        <sz val="9"/>
        <color theme="9" tint="-0.249977111117893"/>
        <rFont val="宋体"/>
        <family val="3"/>
        <charset val="134"/>
      </rPr>
      <t>资源来源主键（数据生成时获取）</t>
    </r>
    <phoneticPr fontId="1" type="noConversion"/>
  </si>
  <si>
    <r>
      <rPr>
        <sz val="9"/>
        <color theme="5" tint="-0.249977111117893"/>
        <rFont val="宋体"/>
        <family val="3"/>
        <charset val="134"/>
      </rPr>
      <t>用户部门</t>
    </r>
    <phoneticPr fontId="1" type="noConversion"/>
  </si>
  <si>
    <r>
      <rPr>
        <sz val="9"/>
        <color theme="5" tint="-0.249977111117893"/>
        <rFont val="宋体"/>
        <family val="3"/>
        <charset val="134"/>
      </rPr>
      <t>用户岗位</t>
    </r>
    <phoneticPr fontId="1" type="noConversion"/>
  </si>
  <si>
    <r>
      <rPr>
        <sz val="9"/>
        <color theme="5" tint="-0.249977111117893"/>
        <rFont val="宋体"/>
        <family val="3"/>
        <charset val="134"/>
      </rPr>
      <t>用户岗位（数据生成时获取）</t>
    </r>
    <phoneticPr fontId="1" type="noConversion"/>
  </si>
  <si>
    <r>
      <rPr>
        <sz val="9"/>
        <color theme="5" tint="-0.249977111117893"/>
        <rFont val="宋体"/>
        <family val="3"/>
        <charset val="134"/>
      </rPr>
      <t>用户角色</t>
    </r>
    <phoneticPr fontId="1" type="noConversion"/>
  </si>
  <si>
    <r>
      <rPr>
        <sz val="9"/>
        <color theme="5" tint="-0.249977111117893"/>
        <rFont val="宋体"/>
        <family val="3"/>
        <charset val="134"/>
      </rPr>
      <t>用户角色（数据生成时获取）</t>
    </r>
    <phoneticPr fontId="1" type="noConversion"/>
  </si>
  <si>
    <r>
      <rPr>
        <sz val="9"/>
        <color rgb="FFFF0000"/>
        <rFont val="宋体"/>
        <family val="3"/>
        <charset val="134"/>
      </rPr>
      <t>合同签订人</t>
    </r>
    <phoneticPr fontId="1" type="noConversion"/>
  </si>
  <si>
    <r>
      <rPr>
        <b/>
        <sz val="9"/>
        <rFont val="宋体"/>
        <family val="3"/>
        <charset val="134"/>
      </rPr>
      <t>目标语义</t>
    </r>
    <phoneticPr fontId="1" type="noConversion"/>
  </si>
  <si>
    <r>
      <rPr>
        <b/>
        <sz val="9"/>
        <rFont val="宋体"/>
        <family val="3"/>
        <charset val="134"/>
      </rPr>
      <t>扩展</t>
    </r>
    <phoneticPr fontId="1" type="noConversion"/>
  </si>
  <si>
    <r>
      <rPr>
        <sz val="9"/>
        <color theme="5" tint="-0.249977111117893"/>
        <rFont val="宋体"/>
        <family val="3"/>
        <charset val="134"/>
      </rPr>
      <t>用户单位（数据生成时获取）</t>
    </r>
    <phoneticPr fontId="1" type="noConversion"/>
  </si>
  <si>
    <r>
      <rPr>
        <b/>
        <sz val="9"/>
        <color rgb="FFFF0000"/>
        <rFont val="宋体"/>
        <family val="3"/>
        <charset val="134"/>
      </rPr>
      <t>财务</t>
    </r>
    <phoneticPr fontId="1" type="noConversion"/>
  </si>
  <si>
    <r>
      <rPr>
        <b/>
        <sz val="9"/>
        <rFont val="宋体"/>
        <family val="3"/>
        <charset val="134"/>
      </rPr>
      <t>地质目标</t>
    </r>
    <phoneticPr fontId="1" type="noConversion"/>
  </si>
  <si>
    <r>
      <rPr>
        <b/>
        <sz val="9"/>
        <rFont val="宋体"/>
        <family val="3"/>
        <charset val="134"/>
      </rPr>
      <t>数据源</t>
    </r>
    <phoneticPr fontId="1" type="noConversion"/>
  </si>
  <si>
    <r>
      <rPr>
        <sz val="9"/>
        <color theme="9" tint="-0.249977111117893"/>
        <rFont val="宋体"/>
        <family val="3"/>
        <charset val="134"/>
      </rPr>
      <t>资源来源表</t>
    </r>
    <phoneticPr fontId="1" type="noConversion"/>
  </si>
  <si>
    <r>
      <rPr>
        <b/>
        <sz val="9"/>
        <color theme="5" tint="-0.249977111117893"/>
        <rFont val="宋体"/>
        <family val="3"/>
        <charset val="134"/>
      </rPr>
      <t>用户信息</t>
    </r>
    <phoneticPr fontId="1" type="noConversion"/>
  </si>
  <si>
    <t>用户编号</t>
    <phoneticPr fontId="1" type="noConversion"/>
  </si>
  <si>
    <r>
      <rPr>
        <b/>
        <sz val="10"/>
        <rFont val="宋体"/>
        <family val="3"/>
        <charset val="134"/>
      </rPr>
      <t>分类</t>
    </r>
    <phoneticPr fontId="1" type="noConversion"/>
  </si>
  <si>
    <r>
      <rPr>
        <b/>
        <sz val="10"/>
        <rFont val="宋体"/>
        <family val="3"/>
        <charset val="134"/>
      </rPr>
      <t>字段</t>
    </r>
    <r>
      <rPr>
        <b/>
        <sz val="10"/>
        <rFont val="Arial"/>
        <family val="2"/>
      </rPr>
      <t>/</t>
    </r>
    <r>
      <rPr>
        <b/>
        <sz val="10"/>
        <rFont val="宋体"/>
        <family val="3"/>
        <charset val="134"/>
      </rPr>
      <t>标签</t>
    </r>
    <phoneticPr fontId="1" type="noConversion"/>
  </si>
  <si>
    <r>
      <rPr>
        <b/>
        <sz val="10"/>
        <rFont val="宋体"/>
        <family val="3"/>
        <charset val="134"/>
      </rPr>
      <t>字段标题</t>
    </r>
    <phoneticPr fontId="1" type="noConversion"/>
  </si>
  <si>
    <r>
      <rPr>
        <b/>
        <sz val="10"/>
        <rFont val="宋体"/>
        <family val="3"/>
        <charset val="134"/>
      </rPr>
      <t>字段描述</t>
    </r>
    <phoneticPr fontId="1" type="noConversion"/>
  </si>
  <si>
    <r>
      <rPr>
        <b/>
        <sz val="10"/>
        <rFont val="宋体"/>
        <family val="3"/>
        <charset val="134"/>
      </rPr>
      <t>是否必须</t>
    </r>
    <phoneticPr fontId="1" type="noConversion"/>
  </si>
  <si>
    <r>
      <rPr>
        <b/>
        <sz val="10"/>
        <rFont val="宋体"/>
        <family val="3"/>
        <charset val="134"/>
      </rPr>
      <t>数据类型</t>
    </r>
    <phoneticPr fontId="1" type="noConversion"/>
  </si>
  <si>
    <r>
      <rPr>
        <b/>
        <sz val="10"/>
        <rFont val="宋体"/>
        <family val="3"/>
        <charset val="134"/>
      </rPr>
      <t>数据格式</t>
    </r>
    <phoneticPr fontId="1" type="noConversion"/>
  </si>
  <si>
    <r>
      <rPr>
        <b/>
        <sz val="10"/>
        <rFont val="宋体"/>
        <family val="3"/>
        <charset val="134"/>
      </rPr>
      <t>展示组件</t>
    </r>
    <phoneticPr fontId="1" type="noConversion"/>
  </si>
  <si>
    <r>
      <rPr>
        <b/>
        <sz val="10"/>
        <rFont val="宋体"/>
        <family val="3"/>
        <charset val="134"/>
      </rPr>
      <t>枚举值</t>
    </r>
    <phoneticPr fontId="1" type="noConversion"/>
  </si>
  <si>
    <r>
      <rPr>
        <b/>
        <sz val="10"/>
        <rFont val="宋体"/>
        <family val="3"/>
        <charset val="134"/>
      </rPr>
      <t>字段分组代码</t>
    </r>
    <phoneticPr fontId="1" type="noConversion"/>
  </si>
  <si>
    <r>
      <rPr>
        <b/>
        <sz val="10"/>
        <rFont val="宋体"/>
        <family val="3"/>
        <charset val="134"/>
      </rPr>
      <t>字段分组名</t>
    </r>
    <phoneticPr fontId="1" type="noConversion"/>
  </si>
  <si>
    <r>
      <rPr>
        <b/>
        <sz val="10"/>
        <rFont val="宋体"/>
        <family val="3"/>
        <charset val="134"/>
      </rPr>
      <t>字段分组顺序</t>
    </r>
    <phoneticPr fontId="1" type="noConversion"/>
  </si>
  <si>
    <r>
      <rPr>
        <b/>
        <sz val="10"/>
        <rFont val="宋体"/>
        <family val="3"/>
        <charset val="134"/>
      </rPr>
      <t>字段顺序</t>
    </r>
    <phoneticPr fontId="1" type="noConversion"/>
  </si>
  <si>
    <r>
      <rPr>
        <b/>
        <sz val="9"/>
        <rFont val="宋体"/>
        <family val="3"/>
        <charset val="134"/>
      </rPr>
      <t>预设</t>
    </r>
    <phoneticPr fontId="1" type="noConversion"/>
  </si>
  <si>
    <r>
      <rPr>
        <b/>
        <sz val="9"/>
        <rFont val="宋体"/>
        <family val="3"/>
        <charset val="134"/>
      </rPr>
      <t>主结构</t>
    </r>
    <phoneticPr fontId="1" type="noConversion"/>
  </si>
  <si>
    <r>
      <rPr>
        <sz val="9"/>
        <color theme="9" tint="-0.249977111117893"/>
        <rFont val="宋体"/>
        <family val="3"/>
        <charset val="134"/>
      </rPr>
      <t>资源来源库</t>
    </r>
    <phoneticPr fontId="1" type="noConversion"/>
  </si>
  <si>
    <r>
      <rPr>
        <sz val="9"/>
        <color theme="5" tint="-0.249977111117893"/>
        <rFont val="宋体"/>
        <family val="3"/>
        <charset val="134"/>
      </rPr>
      <t>用户编号（数据生成时获取）</t>
    </r>
    <phoneticPr fontId="1" type="noConversion"/>
  </si>
  <si>
    <t>用户名称</t>
    <phoneticPr fontId="1" type="noConversion"/>
  </si>
  <si>
    <r>
      <rPr>
        <sz val="9"/>
        <color theme="5" tint="-0.249977111117893"/>
        <rFont val="宋体"/>
        <family val="3"/>
        <charset val="134"/>
      </rPr>
      <t>用户名称（数据生成时获取）</t>
    </r>
    <phoneticPr fontId="1" type="noConversion"/>
  </si>
  <si>
    <t>用户单位</t>
    <phoneticPr fontId="1" type="noConversion"/>
  </si>
  <si>
    <r>
      <rPr>
        <sz val="9"/>
        <color theme="5" tint="-0.249977111117893"/>
        <rFont val="宋体"/>
        <family val="3"/>
        <charset val="134"/>
      </rPr>
      <t>用户部门（数据生成时获取）</t>
    </r>
    <phoneticPr fontId="1" type="noConversion"/>
  </si>
  <si>
    <r>
      <rPr>
        <sz val="9"/>
        <color rgb="FFFF0000"/>
        <rFont val="宋体"/>
        <family val="3"/>
        <charset val="134"/>
      </rPr>
      <t>合同签订人（数据生成时获取）</t>
    </r>
    <phoneticPr fontId="1" type="noConversion"/>
  </si>
  <si>
    <r>
      <rPr>
        <sz val="9"/>
        <color rgb="FFFF0000"/>
        <rFont val="宋体"/>
        <family val="3"/>
        <charset val="134"/>
      </rPr>
      <t>合同签订单位</t>
    </r>
    <phoneticPr fontId="1" type="noConversion"/>
  </si>
  <si>
    <r>
      <rPr>
        <sz val="9"/>
        <color rgb="FFFF0000"/>
        <rFont val="宋体"/>
        <family val="3"/>
        <charset val="134"/>
      </rPr>
      <t>合同签订单位（数据生成时获取）</t>
    </r>
    <phoneticPr fontId="1" type="noConversion"/>
  </si>
  <si>
    <t>kmd.source</t>
    <phoneticPr fontId="1" type="noConversion"/>
  </si>
  <si>
    <t>False</t>
    <phoneticPr fontId="1" type="noConversion"/>
  </si>
  <si>
    <t>String</t>
    <phoneticPr fontId="1" type="noConversion"/>
  </si>
  <si>
    <t>字符串</t>
    <phoneticPr fontId="1" type="noConversion"/>
  </si>
  <si>
    <t>False</t>
    <phoneticPr fontId="1" type="noConversion"/>
  </si>
  <si>
    <t>TextBox</t>
    <phoneticPr fontId="1" type="noConversion"/>
  </si>
  <si>
    <t>kmd.source</t>
    <phoneticPr fontId="1" type="noConversion"/>
  </si>
  <si>
    <t>数据源</t>
    <phoneticPr fontId="1" type="noConversion"/>
  </si>
  <si>
    <t>String</t>
    <phoneticPr fontId="1" type="noConversion"/>
  </si>
  <si>
    <t>StringArray</t>
    <phoneticPr fontId="1" type="noConversion"/>
  </si>
  <si>
    <t>字符串数组</t>
    <phoneticPr fontId="1" type="noConversion"/>
  </si>
  <si>
    <t>String</t>
    <phoneticPr fontId="1" type="noConversion"/>
  </si>
  <si>
    <t>字符串</t>
    <phoneticPr fontId="1" type="noConversion"/>
  </si>
  <si>
    <t>TextBox</t>
    <phoneticPr fontId="1" type="noConversion"/>
  </si>
  <si>
    <t>False</t>
    <phoneticPr fontId="1" type="noConversion"/>
  </si>
  <si>
    <t>kmd.source</t>
    <phoneticPr fontId="1" type="noConversion"/>
  </si>
  <si>
    <t>数据源</t>
    <phoneticPr fontId="1" type="noConversion"/>
  </si>
  <si>
    <t>kmd.source</t>
    <phoneticPr fontId="1" type="noConversion"/>
  </si>
  <si>
    <t>数据源</t>
    <phoneticPr fontId="1" type="noConversion"/>
  </si>
  <si>
    <t>False</t>
    <phoneticPr fontId="1" type="noConversion"/>
  </si>
  <si>
    <t>String</t>
    <phoneticPr fontId="1" type="noConversion"/>
  </si>
  <si>
    <t>List</t>
    <phoneticPr fontId="1" type="noConversion"/>
  </si>
  <si>
    <t>/* 40 */</t>
  </si>
  <si>
    <t>resdb</t>
    <phoneticPr fontId="1" type="noConversion"/>
  </si>
  <si>
    <t xml:space="preserve">  "name" : "resdb",</t>
  </si>
  <si>
    <r>
      <t xml:space="preserve">  "title" : "</t>
    </r>
    <r>
      <rPr>
        <sz val="10"/>
        <rFont val="宋体"/>
        <family val="3"/>
        <charset val="134"/>
      </rPr>
      <t>资源来源库</t>
    </r>
    <r>
      <rPr>
        <sz val="10"/>
        <rFont val="Arial"/>
        <family val="2"/>
      </rPr>
      <t>",</t>
    </r>
  </si>
  <si>
    <r>
      <t xml:space="preserve">  "description" : "</t>
    </r>
    <r>
      <rPr>
        <sz val="10"/>
        <rFont val="宋体"/>
        <family val="3"/>
        <charset val="134"/>
      </rPr>
      <t>资源来源库（数据生成时获取）</t>
    </r>
    <r>
      <rPr>
        <sz val="10"/>
        <rFont val="Arial"/>
        <family val="2"/>
      </rPr>
      <t>",</t>
    </r>
  </si>
  <si>
    <r>
      <t xml:space="preserve">  "format" : "</t>
    </r>
    <r>
      <rPr>
        <sz val="10"/>
        <rFont val="宋体"/>
        <family val="3"/>
        <charset val="134"/>
      </rPr>
      <t>字符串</t>
    </r>
    <r>
      <rPr>
        <sz val="10"/>
        <rFont val="Arial"/>
        <family val="2"/>
      </rPr>
      <t>",</t>
    </r>
  </si>
  <si>
    <r>
      <t xml:space="preserve">  "groupname" : "</t>
    </r>
    <r>
      <rPr>
        <sz val="10"/>
        <rFont val="宋体"/>
        <family val="3"/>
        <charset val="134"/>
      </rPr>
      <t>数据源</t>
    </r>
    <r>
      <rPr>
        <sz val="10"/>
        <rFont val="Arial"/>
        <family val="2"/>
      </rPr>
      <t>",</t>
    </r>
  </si>
  <si>
    <t xml:space="preserve">  "grouporder" : 5,</t>
  </si>
  <si>
    <t>/* 41 */</t>
  </si>
  <si>
    <t xml:space="preserve">  "name" : "restatable",</t>
  </si>
  <si>
    <r>
      <t xml:space="preserve">  "title" : "</t>
    </r>
    <r>
      <rPr>
        <sz val="10"/>
        <rFont val="宋体"/>
        <family val="3"/>
        <charset val="134"/>
      </rPr>
      <t>资源来源表</t>
    </r>
    <r>
      <rPr>
        <sz val="10"/>
        <rFont val="Arial"/>
        <family val="2"/>
      </rPr>
      <t>",</t>
    </r>
  </si>
  <si>
    <r>
      <t xml:space="preserve">  "description" : "</t>
    </r>
    <r>
      <rPr>
        <sz val="10"/>
        <rFont val="宋体"/>
        <family val="3"/>
        <charset val="134"/>
      </rPr>
      <t>资源来源表（数据生成时获取）</t>
    </r>
    <r>
      <rPr>
        <sz val="10"/>
        <rFont val="Arial"/>
        <family val="2"/>
      </rPr>
      <t>",</t>
    </r>
  </si>
  <si>
    <t>/* 42 */</t>
  </si>
  <si>
    <t xml:space="preserve">  "name" : "resdataid",</t>
  </si>
  <si>
    <r>
      <t xml:space="preserve">  "title" : "</t>
    </r>
    <r>
      <rPr>
        <sz val="10"/>
        <rFont val="宋体"/>
        <family val="3"/>
        <charset val="134"/>
      </rPr>
      <t>资源来源主键</t>
    </r>
    <r>
      <rPr>
        <sz val="10"/>
        <rFont val="Arial"/>
        <family val="2"/>
      </rPr>
      <t>",</t>
    </r>
  </si>
  <si>
    <r>
      <t xml:space="preserve">  "description" : "</t>
    </r>
    <r>
      <rPr>
        <sz val="10"/>
        <rFont val="宋体"/>
        <family val="3"/>
        <charset val="134"/>
      </rPr>
      <t>资源来源主键（数据生成时获取）</t>
    </r>
    <r>
      <rPr>
        <sz val="10"/>
        <rFont val="Arial"/>
        <family val="2"/>
      </rPr>
      <t>",</t>
    </r>
  </si>
  <si>
    <t>/* 43 */</t>
  </si>
  <si>
    <t xml:space="preserve">  "name" : "uid",</t>
  </si>
  <si>
    <r>
      <t xml:space="preserve">  "title" : "</t>
    </r>
    <r>
      <rPr>
        <sz val="10"/>
        <rFont val="宋体"/>
        <family val="3"/>
        <charset val="134"/>
      </rPr>
      <t>用户编号</t>
    </r>
    <r>
      <rPr>
        <sz val="10"/>
        <rFont val="Arial"/>
        <family val="2"/>
      </rPr>
      <t>",</t>
    </r>
  </si>
  <si>
    <r>
      <t xml:space="preserve">  "description" : "</t>
    </r>
    <r>
      <rPr>
        <sz val="10"/>
        <rFont val="宋体"/>
        <family val="3"/>
        <charset val="134"/>
      </rPr>
      <t>用户编号（数据生成时获取）</t>
    </r>
    <r>
      <rPr>
        <sz val="10"/>
        <rFont val="Arial"/>
        <family val="2"/>
      </rPr>
      <t>",</t>
    </r>
  </si>
  <si>
    <t xml:space="preserve">  "grouporder" : 6,</t>
  </si>
  <si>
    <t>/* 44 */</t>
  </si>
  <si>
    <t xml:space="preserve">  "name" : "uname",</t>
  </si>
  <si>
    <r>
      <t xml:space="preserve">  "title" : "</t>
    </r>
    <r>
      <rPr>
        <sz val="10"/>
        <rFont val="宋体"/>
        <family val="3"/>
        <charset val="134"/>
      </rPr>
      <t>用户名称</t>
    </r>
    <r>
      <rPr>
        <sz val="10"/>
        <rFont val="Arial"/>
        <family val="2"/>
      </rPr>
      <t>",</t>
    </r>
  </si>
  <si>
    <r>
      <t xml:space="preserve">  "description" : "</t>
    </r>
    <r>
      <rPr>
        <sz val="10"/>
        <rFont val="宋体"/>
        <family val="3"/>
        <charset val="134"/>
      </rPr>
      <t>用户名称（数据生成时获取）</t>
    </r>
    <r>
      <rPr>
        <sz val="10"/>
        <rFont val="Arial"/>
        <family val="2"/>
      </rPr>
      <t>",</t>
    </r>
  </si>
  <si>
    <t>/* 45 */</t>
  </si>
  <si>
    <t xml:space="preserve">  "name" : "uorganization",</t>
  </si>
  <si>
    <r>
      <t xml:space="preserve">  "title" : "</t>
    </r>
    <r>
      <rPr>
        <sz val="10"/>
        <rFont val="宋体"/>
        <family val="3"/>
        <charset val="134"/>
      </rPr>
      <t>用户单位</t>
    </r>
    <r>
      <rPr>
        <sz val="10"/>
        <rFont val="Arial"/>
        <family val="2"/>
      </rPr>
      <t>",</t>
    </r>
  </si>
  <si>
    <r>
      <t xml:space="preserve">  "description" : "</t>
    </r>
    <r>
      <rPr>
        <sz val="10"/>
        <rFont val="宋体"/>
        <family val="3"/>
        <charset val="134"/>
      </rPr>
      <t>用户单位（数据生成时获取）</t>
    </r>
    <r>
      <rPr>
        <sz val="10"/>
        <rFont val="Arial"/>
        <family val="2"/>
      </rPr>
      <t>",</t>
    </r>
  </si>
  <si>
    <t>/* 46 */</t>
  </si>
  <si>
    <t xml:space="preserve">  "name" : "udepartment",</t>
  </si>
  <si>
    <r>
      <t xml:space="preserve">  "title" : "</t>
    </r>
    <r>
      <rPr>
        <sz val="10"/>
        <rFont val="宋体"/>
        <family val="3"/>
        <charset val="134"/>
      </rPr>
      <t>用户部门</t>
    </r>
    <r>
      <rPr>
        <sz val="10"/>
        <rFont val="Arial"/>
        <family val="2"/>
      </rPr>
      <t>",</t>
    </r>
  </si>
  <si>
    <r>
      <t xml:space="preserve">  "description" : "</t>
    </r>
    <r>
      <rPr>
        <sz val="10"/>
        <rFont val="宋体"/>
        <family val="3"/>
        <charset val="134"/>
      </rPr>
      <t>用户部门（数据生成时获取）</t>
    </r>
    <r>
      <rPr>
        <sz val="10"/>
        <rFont val="Arial"/>
        <family val="2"/>
      </rPr>
      <t>",</t>
    </r>
  </si>
  <si>
    <t xml:space="preserve">  "name" : "uposition",</t>
  </si>
  <si>
    <r>
      <t xml:space="preserve">  "title" : "</t>
    </r>
    <r>
      <rPr>
        <sz val="10"/>
        <rFont val="宋体"/>
        <family val="3"/>
        <charset val="134"/>
      </rPr>
      <t>用户岗位</t>
    </r>
    <r>
      <rPr>
        <sz val="10"/>
        <rFont val="Arial"/>
        <family val="2"/>
      </rPr>
      <t>",</t>
    </r>
  </si>
  <si>
    <r>
      <t xml:space="preserve">  "description" : "</t>
    </r>
    <r>
      <rPr>
        <sz val="10"/>
        <rFont val="宋体"/>
        <family val="3"/>
        <charset val="134"/>
      </rPr>
      <t>用户岗位（数据生成时获取）</t>
    </r>
    <r>
      <rPr>
        <sz val="10"/>
        <rFont val="Arial"/>
        <family val="2"/>
      </rPr>
      <t>",</t>
    </r>
  </si>
  <si>
    <t xml:space="preserve">  "name" : "urole",</t>
  </si>
  <si>
    <r>
      <t xml:space="preserve">  "title" : "</t>
    </r>
    <r>
      <rPr>
        <sz val="10"/>
        <rFont val="宋体"/>
        <family val="3"/>
        <charset val="134"/>
      </rPr>
      <t>用户角色</t>
    </r>
    <r>
      <rPr>
        <sz val="10"/>
        <rFont val="Arial"/>
        <family val="2"/>
      </rPr>
      <t>",</t>
    </r>
  </si>
  <si>
    <r>
      <t xml:space="preserve">  "description" : "</t>
    </r>
    <r>
      <rPr>
        <sz val="10"/>
        <rFont val="宋体"/>
        <family val="3"/>
        <charset val="134"/>
      </rPr>
      <t>用户角色（数据生成时获取）</t>
    </r>
    <r>
      <rPr>
        <sz val="10"/>
        <rFont val="Arial"/>
        <family val="2"/>
      </rPr>
      <t>",</t>
    </r>
  </si>
  <si>
    <r>
      <t xml:space="preserve">  "format" : "</t>
    </r>
    <r>
      <rPr>
        <sz val="10"/>
        <rFont val="宋体"/>
        <family val="3"/>
        <charset val="134"/>
      </rPr>
      <t>字符串数组</t>
    </r>
    <r>
      <rPr>
        <sz val="10"/>
        <rFont val="Arial"/>
        <family val="2"/>
      </rPr>
      <t>",</t>
    </r>
  </si>
  <si>
    <r>
      <rPr>
        <sz val="9"/>
        <rFont val="宋体"/>
        <family val="3"/>
        <charset val="134"/>
      </rPr>
      <t>展示页面</t>
    </r>
    <r>
      <rPr>
        <sz val="9"/>
        <rFont val="Arial"/>
        <family val="2"/>
      </rPr>
      <t>ID</t>
    </r>
    <r>
      <rPr>
        <sz val="9"/>
        <rFont val="宋体"/>
        <family val="3"/>
        <charset val="134"/>
      </rPr>
      <t>（生成页面时存入页面ID）</t>
    </r>
    <phoneticPr fontId="1" type="noConversion"/>
  </si>
  <si>
    <r>
      <rPr>
        <sz val="9"/>
        <rFont val="宋体"/>
        <family val="3"/>
        <charset val="134"/>
      </rPr>
      <t>展示页面数据</t>
    </r>
    <r>
      <rPr>
        <sz val="9"/>
        <rFont val="Arial"/>
        <family val="2"/>
      </rPr>
      <t>ID</t>
    </r>
    <r>
      <rPr>
        <sz val="9"/>
        <rFont val="宋体"/>
        <family val="3"/>
        <charset val="134"/>
      </rPr>
      <t>（生成数据时存储数据ID）</t>
    </r>
    <phoneticPr fontId="1" type="noConversion"/>
  </si>
  <si>
    <t>原始数据源名称（源系统名称）</t>
    <phoneticPr fontId="1" type="noConversion"/>
  </si>
  <si>
    <t>内部标签</t>
    <phoneticPr fontId="1" type="noConversion"/>
  </si>
  <si>
    <t>{</t>
    <phoneticPr fontId="6" type="noConversion"/>
  </si>
  <si>
    <t>}</t>
    <phoneticPr fontId="6" type="noConversion"/>
  </si>
  <si>
    <t>,</t>
    <phoneticPr fontId="6" type="noConversion"/>
  </si>
  <si>
    <t>"</t>
    <phoneticPr fontId="6" type="noConversion"/>
  </si>
  <si>
    <t>null</t>
    <phoneticPr fontId="6" type="noConversion"/>
  </si>
  <si>
    <t>钻探油气新发现情况</t>
    <phoneticPr fontId="6" type="noConversion"/>
  </si>
  <si>
    <t>"</t>
    <phoneticPr fontId="6" type="noConversion"/>
  </si>
  <si>
    <t>"</t>
    <phoneticPr fontId="6" type="noConversion"/>
  </si>
  <si>
    <t>新闻发布系统</t>
    <phoneticPr fontId="6" type="noConversion"/>
  </si>
  <si>
    <r>
      <t>2017</t>
    </r>
    <r>
      <rPr>
        <sz val="10"/>
        <rFont val="宋体"/>
        <family val="3"/>
        <charset val="134"/>
      </rPr>
      <t>年</t>
    </r>
    <r>
      <rPr>
        <sz val="10"/>
        <rFont val="Arial"/>
        <family val="2"/>
      </rPr>
      <t>5</t>
    </r>
    <r>
      <rPr>
        <sz val="10"/>
        <rFont val="宋体"/>
        <family val="3"/>
        <charset val="134"/>
      </rPr>
      <t>月</t>
    </r>
    <r>
      <rPr>
        <sz val="10"/>
        <rFont val="Arial"/>
        <family val="2"/>
      </rPr>
      <t>8</t>
    </r>
    <r>
      <rPr>
        <sz val="10"/>
        <rFont val="宋体"/>
        <family val="3"/>
        <charset val="134"/>
      </rPr>
      <t>日，</t>
    </r>
    <r>
      <rPr>
        <sz val="10"/>
        <rFont val="Arial"/>
        <family val="2"/>
      </rPr>
      <t>XJ34-1-1</t>
    </r>
    <r>
      <rPr>
        <sz val="10"/>
        <rFont val="宋体"/>
        <family val="3"/>
        <charset val="134"/>
      </rPr>
      <t>井使用环保型水基（</t>
    </r>
    <r>
      <rPr>
        <sz val="10"/>
        <rFont val="Arial"/>
        <family val="2"/>
      </rPr>
      <t>Evolution®</t>
    </r>
    <r>
      <rPr>
        <sz val="10"/>
        <rFont val="宋体"/>
        <family val="3"/>
        <charset val="134"/>
      </rPr>
      <t>类油基）钻井液体系开展钻井液新技术现场先导性试验成功转试油</t>
    </r>
    <phoneticPr fontId="6" type="noConversion"/>
  </si>
  <si>
    <r>
      <t>2017</t>
    </r>
    <r>
      <rPr>
        <sz val="10"/>
        <rFont val="宋体"/>
        <family val="3"/>
        <charset val="134"/>
      </rPr>
      <t>年</t>
    </r>
    <r>
      <rPr>
        <sz val="10"/>
        <rFont val="Arial"/>
        <family val="2"/>
      </rPr>
      <t>5</t>
    </r>
    <r>
      <rPr>
        <sz val="10"/>
        <rFont val="宋体"/>
        <family val="3"/>
        <charset val="134"/>
      </rPr>
      <t>月</t>
    </r>
    <r>
      <rPr>
        <sz val="10"/>
        <rFont val="Arial"/>
        <family val="2"/>
      </rPr>
      <t>8</t>
    </r>
    <r>
      <rPr>
        <sz val="10"/>
        <rFont val="宋体"/>
        <family val="3"/>
        <charset val="134"/>
      </rPr>
      <t>日，</t>
    </r>
    <r>
      <rPr>
        <sz val="10"/>
        <rFont val="Arial"/>
        <family val="2"/>
      </rPr>
      <t>XJ34-1-1</t>
    </r>
    <r>
      <rPr>
        <sz val="10"/>
        <rFont val="宋体"/>
        <family val="3"/>
        <charset val="134"/>
      </rPr>
      <t>井使用环保型水基（</t>
    </r>
    <r>
      <rPr>
        <sz val="10"/>
        <rFont val="Arial"/>
        <family val="2"/>
      </rPr>
      <t>Evolution?</t>
    </r>
    <r>
      <rPr>
        <sz val="10"/>
        <rFont val="宋体"/>
        <family val="3"/>
        <charset val="134"/>
      </rPr>
      <t>类油基）钻井液体系开展钻井液新技术现场先导性试验成功转试油。</t>
    </r>
    <phoneticPr fontId="6" type="noConversion"/>
  </si>
  <si>
    <t>"</t>
    <phoneticPr fontId="6" type="noConversion"/>
  </si>
  <si>
    <t>"</t>
    <phoneticPr fontId="6" type="noConversion"/>
  </si>
  <si>
    <t>李四</t>
    <phoneticPr fontId="6" type="noConversion"/>
  </si>
  <si>
    <t>"</t>
    <phoneticPr fontId="6" type="noConversion"/>
  </si>
  <si>
    <t>张三</t>
    <phoneticPr fontId="6" type="noConversion"/>
  </si>
  <si>
    <t>"</t>
    <phoneticPr fontId="6" type="noConversion"/>
  </si>
  <si>
    <t>正文</t>
    <phoneticPr fontId="6" type="noConversion"/>
  </si>
  <si>
    <t>"</t>
    <phoneticPr fontId="6" type="noConversion"/>
  </si>
  <si>
    <t>"</t>
    <phoneticPr fontId="6" type="noConversion"/>
  </si>
  <si>
    <t>"</t>
    <phoneticPr fontId="6" type="noConversion"/>
  </si>
  <si>
    <t>动态抓取信息项</t>
    <phoneticPr fontId="6" type="noConversion"/>
  </si>
  <si>
    <t>已审核</t>
    <phoneticPr fontId="6" type="noConversion"/>
  </si>
  <si>
    <r>
      <t>[ "</t>
    </r>
    <r>
      <rPr>
        <sz val="10"/>
        <rFont val="宋体"/>
        <family val="3"/>
        <charset val="134"/>
      </rPr>
      <t>环保型水基</t>
    </r>
    <r>
      <rPr>
        <sz val="10"/>
        <rFont val="Arial"/>
        <family val="2"/>
      </rPr>
      <t>", "</t>
    </r>
    <r>
      <rPr>
        <sz val="10"/>
        <rFont val="宋体"/>
        <family val="3"/>
        <charset val="134"/>
      </rPr>
      <t>钻井液新技术</t>
    </r>
    <r>
      <rPr>
        <sz val="10"/>
        <rFont val="Arial"/>
        <family val="2"/>
      </rPr>
      <t>" ]</t>
    </r>
  </si>
  <si>
    <t>王五</t>
    <phoneticPr fontId="6" type="noConversion"/>
  </si>
  <si>
    <t>TLMXXGX</t>
    <phoneticPr fontId="6" type="noConversion"/>
  </si>
  <si>
    <t>2017-09-07T14:28:45.620</t>
  </si>
  <si>
    <t>null</t>
  </si>
  <si>
    <t>正文</t>
  </si>
  <si>
    <t>张三</t>
  </si>
  <si>
    <t>王五</t>
  </si>
  <si>
    <t>李四</t>
  </si>
  <si>
    <t>2017-09-07T16:52:45.620</t>
  </si>
  <si>
    <t>2017-09-07T19:16:45.620</t>
  </si>
  <si>
    <t>已审核</t>
  </si>
  <si>
    <t>钻探油气新发现情况</t>
  </si>
  <si>
    <t>TLMXXGX</t>
  </si>
  <si>
    <t>动态抓取信息项</t>
  </si>
  <si>
    <t>新闻发布系统</t>
  </si>
  <si>
    <r>
      <t>[ "</t>
    </r>
    <r>
      <rPr>
        <sz val="9"/>
        <rFont val="宋体"/>
        <family val="3"/>
        <charset val="134"/>
      </rPr>
      <t>环保型水基</t>
    </r>
    <r>
      <rPr>
        <sz val="9"/>
        <rFont val="Arial"/>
        <family val="2"/>
      </rPr>
      <t>", "</t>
    </r>
    <r>
      <rPr>
        <sz val="9"/>
        <rFont val="宋体"/>
        <family val="3"/>
        <charset val="134"/>
      </rPr>
      <t>钻井液新技术</t>
    </r>
    <r>
      <rPr>
        <sz val="9"/>
        <rFont val="Arial"/>
        <family val="2"/>
      </rPr>
      <t>" ]</t>
    </r>
    <phoneticPr fontId="6" type="noConversion"/>
  </si>
  <si>
    <r>
      <t>2017</t>
    </r>
    <r>
      <rPr>
        <sz val="9"/>
        <rFont val="宋体"/>
        <family val="3"/>
        <charset val="134"/>
      </rPr>
      <t>年</t>
    </r>
    <r>
      <rPr>
        <sz val="9"/>
        <rFont val="Arial"/>
        <family val="2"/>
      </rPr>
      <t>5</t>
    </r>
    <r>
      <rPr>
        <sz val="9"/>
        <rFont val="宋体"/>
        <family val="3"/>
        <charset val="134"/>
      </rPr>
      <t>月</t>
    </r>
    <r>
      <rPr>
        <sz val="9"/>
        <rFont val="Arial"/>
        <family val="2"/>
      </rPr>
      <t>8</t>
    </r>
    <r>
      <rPr>
        <sz val="9"/>
        <rFont val="宋体"/>
        <family val="3"/>
        <charset val="134"/>
      </rPr>
      <t>日，</t>
    </r>
    <r>
      <rPr>
        <sz val="9"/>
        <rFont val="Arial"/>
        <family val="2"/>
      </rPr>
      <t>XJ34-1-1</t>
    </r>
    <r>
      <rPr>
        <sz val="9"/>
        <rFont val="宋体"/>
        <family val="3"/>
        <charset val="134"/>
      </rPr>
      <t>井使用环保型水基（</t>
    </r>
    <r>
      <rPr>
        <sz val="9"/>
        <rFont val="Arial"/>
        <family val="2"/>
      </rPr>
      <t>Evolution®</t>
    </r>
    <r>
      <rPr>
        <sz val="9"/>
        <rFont val="宋体"/>
        <family val="3"/>
        <charset val="134"/>
      </rPr>
      <t>类油基）钻井液体系开展钻井液新技术现场先导性试验成功转试油</t>
    </r>
    <phoneticPr fontId="6" type="noConversion"/>
  </si>
  <si>
    <r>
      <t>2017</t>
    </r>
    <r>
      <rPr>
        <sz val="9"/>
        <rFont val="宋体"/>
        <family val="3"/>
        <charset val="134"/>
      </rPr>
      <t>年</t>
    </r>
    <r>
      <rPr>
        <sz val="9"/>
        <rFont val="Arial"/>
        <family val="2"/>
      </rPr>
      <t>5</t>
    </r>
    <r>
      <rPr>
        <sz val="9"/>
        <rFont val="宋体"/>
        <family val="3"/>
        <charset val="134"/>
      </rPr>
      <t>月</t>
    </r>
    <r>
      <rPr>
        <sz val="9"/>
        <rFont val="Arial"/>
        <family val="2"/>
      </rPr>
      <t>8</t>
    </r>
    <r>
      <rPr>
        <sz val="9"/>
        <rFont val="宋体"/>
        <family val="3"/>
        <charset val="134"/>
      </rPr>
      <t>日，</t>
    </r>
    <r>
      <rPr>
        <sz val="9"/>
        <rFont val="Arial"/>
        <family val="2"/>
      </rPr>
      <t>XJ34-1-1</t>
    </r>
    <r>
      <rPr>
        <sz val="9"/>
        <rFont val="宋体"/>
        <family val="3"/>
        <charset val="134"/>
      </rPr>
      <t>井使用环保型水基（</t>
    </r>
    <r>
      <rPr>
        <sz val="9"/>
        <rFont val="Arial"/>
        <family val="2"/>
      </rPr>
      <t>Evolution®</t>
    </r>
    <r>
      <rPr>
        <sz val="9"/>
        <rFont val="宋体"/>
        <family val="3"/>
        <charset val="134"/>
      </rPr>
      <t>类油基）钻井液体系开展钻井液新技术现场先导性试验成功转试油。</t>
    </r>
    <phoneticPr fontId="6" type="noConversion"/>
  </si>
  <si>
    <t>5c5cc2a6-fd0a-4013-809a-1c2121dcb4b0</t>
  </si>
  <si>
    <t>成本费用指标情况</t>
  </si>
  <si>
    <t>信息管理部201705成本费用指标情况，总金额为35478452.14</t>
  </si>
  <si>
    <t>财务</t>
  </si>
  <si>
    <t>xxgxpt_cw_b_yszx</t>
  </si>
  <si>
    <t>/pl_xxgxfwpt/FastdfsService/FastdfsHtmlService.mvc?file_name=detail_xxglb_cbys02.html</t>
  </si>
  <si>
    <t>a294786c-b21f-4d92-90a5-33c9f59a827e</t>
  </si>
  <si>
    <t>（新）信息管理部201701成本费用指标情况，总金额为5515235.37</t>
  </si>
  <si>
    <t>dfedbd85-6055-4cfa-9ad9-4d1574589411</t>
  </si>
  <si>
    <t>合同基本信息</t>
  </si>
  <si>
    <t>981117040159fjj哈得天然气外输工艺优化工程临时用地合同（开发）签订日期2017-05-18 00:00:00.0生效</t>
  </si>
  <si>
    <r>
      <t>981117040159fjj</t>
    </r>
    <r>
      <rPr>
        <sz val="9"/>
        <rFont val="宋体"/>
        <family val="3"/>
        <charset val="134"/>
      </rPr>
      <t>哈得天然气外输工艺优化工程临时用地合同（开发）签订日期</t>
    </r>
    <r>
      <rPr>
        <sz val="9"/>
        <rFont val="Arial"/>
        <family val="2"/>
      </rPr>
      <t>2017-05-18 00:00:00.0</t>
    </r>
    <r>
      <rPr>
        <sz val="9"/>
        <rFont val="宋体"/>
        <family val="3"/>
        <charset val="134"/>
      </rPr>
      <t>生效</t>
    </r>
  </si>
  <si>
    <t>合同</t>
  </si>
  <si>
    <t>cwgzpt_htgl_b_htjbxx</t>
  </si>
  <si>
    <t>981117040159fjj</t>
  </si>
  <si>
    <t>/pl_xxgxfwpt/FastdfsService/FastdfsHtmlService.mvc?file_name=HtMb.html</t>
  </si>
  <si>
    <t>8f1879ea-4d45-4653-b052-8a05ddd3fbf7</t>
  </si>
  <si>
    <t>塔里木盆地</t>
  </si>
  <si>
    <t>里木盆地位于天山、阿尔金山、昆仑山之间，面积约56万Km2，是在古地台上发育起来的大型复合叠合盆地。该盆地受控于相邻造山带的演化与深部构造背景，经历了震旦纪一中泥盆世、晚泥盆</t>
  </si>
  <si>
    <t>研究</t>
  </si>
  <si>
    <t>盆地百科</t>
  </si>
  <si>
    <t>/case/yanjiu/catalog1/pengdi/detail.html</t>
  </si>
  <si>
    <t>b2d14ddc-42ee-428d-8355-f75250c29b6f</t>
  </si>
  <si>
    <t>库车凹陷</t>
  </si>
  <si>
    <t>库车坳陷位于塔里木盆地北部的天山南麓，东起库尔勒，西至阿克苏，南以塔北隆起轮台断隆顶部的轮台-英买力南喀拉玉尔滚一线为界，东西长400km，南北宽30-120km，面积2.8*104km2。</t>
  </si>
  <si>
    <t>一级构造百科</t>
  </si>
  <si>
    <t>/case/yanjiu/catalog1/pengdi/yjgzdy/kcax.html</t>
  </si>
  <si>
    <t>56662e88-bcbd-4daa-8167-751625f884f8</t>
  </si>
  <si>
    <r>
      <t>克深</t>
    </r>
    <r>
      <rPr>
        <sz val="9"/>
        <rFont val="Arial"/>
        <family val="2"/>
      </rPr>
      <t>2</t>
    </r>
    <r>
      <rPr>
        <sz val="9"/>
        <rFont val="宋体"/>
        <family val="3"/>
        <charset val="134"/>
      </rPr>
      <t>气藏</t>
    </r>
  </si>
  <si>
    <t>克拉苏气田克深2井区古近系-白垩系</t>
  </si>
  <si>
    <t>构造研究百科</t>
  </si>
  <si>
    <t>/case/yanjiu/catalog2/gouzao/detail.html</t>
  </si>
  <si>
    <t>b1f596ea-9947-4606-87b2-3f059c4533db</t>
  </si>
  <si>
    <t>塔里木盆地白垩系沉积研究</t>
  </si>
  <si>
    <t>白垩系巴什基奇克组3段主要以陆上粗粒冲积扇沉积相为主，由泥石流、辫状河道、分流间湾、片流和筛积物等微相组成。井下为扇三角洲沉积相，由水下分流河道、水下重力流和</t>
  </si>
  <si>
    <t>沉积研究百科</t>
  </si>
  <si>
    <t>/Case/yanjiu/catalog2/item3/detail1.html</t>
  </si>
  <si>
    <t>80a84801-4b62-4789-8085-9700f50b7b5e</t>
  </si>
  <si>
    <t>库车凹陷盖层研究</t>
  </si>
  <si>
    <t>库车坳陷主要发育侏罗系、下第三系、上第三系吉迪克组、库车组等多套区域盖层，尤以下第三系苏维依组盐层及含膏泥岩和上吉迪组含膏泥岩区域盖层最为重要，一方面是由于其含有膏盐而</t>
  </si>
  <si>
    <t>盖层研究百科</t>
  </si>
  <si>
    <t>/Case/yanjiu/catalog5/default.html</t>
  </si>
  <si>
    <t>潘祥</t>
    <phoneticPr fontId="6" type="noConversion"/>
  </si>
  <si>
    <t>侏罗纪软件</t>
    <phoneticPr fontId="6" type="noConversion"/>
  </si>
  <si>
    <t>知识管理业务部</t>
    <phoneticPr fontId="6" type="noConversion"/>
  </si>
  <si>
    <t>项目经理</t>
    <phoneticPr fontId="6" type="noConversion"/>
  </si>
  <si>
    <t>项目管理</t>
    <phoneticPr fontId="6" type="noConversion"/>
  </si>
  <si>
    <t>CWXT</t>
    <phoneticPr fontId="6" type="noConversion"/>
  </si>
  <si>
    <t>CWXT</t>
    <phoneticPr fontId="6" type="noConversion"/>
  </si>
  <si>
    <t>CWXT</t>
    <phoneticPr fontId="6" type="noConversion"/>
  </si>
  <si>
    <t>DZYJXT</t>
    <phoneticPr fontId="6" type="noConversion"/>
  </si>
  <si>
    <t>HT</t>
    <phoneticPr fontId="6" type="noConversion"/>
  </si>
  <si>
    <t>CW</t>
    <phoneticPr fontId="6" type="noConversion"/>
  </si>
  <si>
    <t>CW</t>
    <phoneticPr fontId="6" type="noConversion"/>
  </si>
  <si>
    <t>PD</t>
    <phoneticPr fontId="6" type="noConversion"/>
  </si>
  <si>
    <t>GZ</t>
    <phoneticPr fontId="6" type="noConversion"/>
  </si>
  <si>
    <t>GZ</t>
    <phoneticPr fontId="6" type="noConversion"/>
  </si>
  <si>
    <t>CJ</t>
    <phoneticPr fontId="6" type="noConversion"/>
  </si>
  <si>
    <t>GC</t>
    <phoneticPr fontId="6" type="noConversion"/>
  </si>
  <si>
    <t>TLMXX</t>
    <phoneticPr fontId="6" type="noConversion"/>
  </si>
  <si>
    <t>TLMXX</t>
    <phoneticPr fontId="6" type="noConversion"/>
  </si>
  <si>
    <t>FJJ</t>
    <phoneticPr fontId="6" type="noConversion"/>
  </si>
  <si>
    <t>FJJ</t>
    <phoneticPr fontId="6" type="noConversion"/>
  </si>
  <si>
    <t>PX</t>
    <phoneticPr fontId="6" type="noConversion"/>
  </si>
  <si>
    <t>PX</t>
    <phoneticPr fontId="6" type="noConversion"/>
  </si>
  <si>
    <t>PX</t>
    <phoneticPr fontId="6" type="noConversion"/>
  </si>
  <si>
    <t>傅俊杰</t>
    <phoneticPr fontId="6" type="noConversion"/>
  </si>
  <si>
    <t>普联软件</t>
    <phoneticPr fontId="6" type="noConversion"/>
  </si>
  <si>
    <t>软件部</t>
    <phoneticPr fontId="6" type="noConversion"/>
  </si>
  <si>
    <t>草稿</t>
    <phoneticPr fontId="6" type="noConversion"/>
  </si>
  <si>
    <t>提交</t>
    <phoneticPr fontId="6" type="noConversion"/>
  </si>
  <si>
    <t>审核中</t>
    <phoneticPr fontId="6" type="noConversion"/>
  </si>
  <si>
    <t>2017-05-27T08:00:00.100</t>
    <phoneticPr fontId="6" type="noConversion"/>
  </si>
  <si>
    <t>2017-05-26T08:00:00.100</t>
    <phoneticPr fontId="6" type="noConversion"/>
  </si>
  <si>
    <t>2017-03-5T08:00:00.100</t>
    <phoneticPr fontId="6" type="noConversion"/>
  </si>
  <si>
    <t>数据</t>
    <phoneticPr fontId="6" type="noConversion"/>
  </si>
  <si>
    <t>数据</t>
    <phoneticPr fontId="6" type="noConversion"/>
  </si>
  <si>
    <t>傅俊杰</t>
    <phoneticPr fontId="6" type="noConversion"/>
  </si>
  <si>
    <t>潘祥</t>
    <phoneticPr fontId="6" type="noConversion"/>
  </si>
  <si>
    <t>刘小康</t>
    <phoneticPr fontId="6" type="noConversion"/>
  </si>
  <si>
    <t>肖锟</t>
    <phoneticPr fontId="6" type="noConversion"/>
  </si>
  <si>
    <t>2017-05-27T08:00:00.101</t>
  </si>
  <si>
    <t>2017-05-27T08:00:00.102</t>
  </si>
  <si>
    <t>2017-05-26T08:00:00.101</t>
  </si>
  <si>
    <t>2017-05-26T08:00:00.102</t>
  </si>
  <si>
    <t>2017-03-5T08:00:00.101</t>
  </si>
  <si>
    <t>2017-03-5T08:00:00.102</t>
  </si>
  <si>
    <t>5c5cc2a6-fd0a-4013-809a-1c2121dcb4b1</t>
  </si>
  <si>
    <t>2017-04-05T08:00:00.100</t>
    <phoneticPr fontId="6" type="noConversion"/>
  </si>
  <si>
    <t>2017-03-06T08:00:00.100</t>
    <phoneticPr fontId="6" type="noConversion"/>
  </si>
  <si>
    <t>2017-03-08T08:00:00.100</t>
    <phoneticPr fontId="6" type="noConversion"/>
  </si>
  <si>
    <t>2017-03-09T08:00:00.100</t>
    <phoneticPr fontId="6" type="noConversion"/>
  </si>
  <si>
    <t>2017-04-05T08:00:00.101</t>
  </si>
  <si>
    <t>2017-04-05T08:00:00.102</t>
  </si>
  <si>
    <t>2017-03-06T08:00:00.101</t>
  </si>
  <si>
    <t>2017-03-06T08:00:00.102</t>
  </si>
  <si>
    <t>2017-03-08T08:00:00.101</t>
  </si>
  <si>
    <t>2017-03-08T08:00:00.102</t>
  </si>
  <si>
    <t>2017-03-09T08:00:00.101</t>
  </si>
  <si>
    <t>2017-03-09T08:00:00.102</t>
  </si>
  <si>
    <t>Bool</t>
    <phoneticPr fontId="1" type="noConversion"/>
  </si>
  <si>
    <t>逻辑值</t>
    <phoneticPr fontId="1" type="noConversion"/>
  </si>
  <si>
    <t>RadioBox</t>
    <phoneticPr fontId="1" type="noConversion"/>
  </si>
  <si>
    <t>kmd.source</t>
    <phoneticPr fontId="1" type="noConversion"/>
  </si>
  <si>
    <t>数据源</t>
    <phoneticPr fontId="1" type="noConversion"/>
  </si>
  <si>
    <t>headline</t>
    <phoneticPr fontId="1" type="noConversion"/>
  </si>
  <si>
    <t xml:space="preserve">  "name" : "headline",</t>
    <phoneticPr fontId="1" type="noConversion"/>
  </si>
  <si>
    <t>头条标记</t>
    <phoneticPr fontId="1" type="noConversion"/>
  </si>
  <si>
    <r>
      <t xml:space="preserve">  "title" : "</t>
    </r>
    <r>
      <rPr>
        <sz val="10"/>
        <rFont val="宋体"/>
        <family val="3"/>
        <charset val="134"/>
      </rPr>
      <t>头条标记</t>
    </r>
    <r>
      <rPr>
        <sz val="10"/>
        <rFont val="Arial"/>
        <family val="2"/>
      </rPr>
      <t>",</t>
    </r>
    <phoneticPr fontId="1" type="noConversion"/>
  </si>
  <si>
    <t>头条标记（评论模块生成时回填）</t>
    <phoneticPr fontId="1" type="noConversion"/>
  </si>
  <si>
    <r>
      <t xml:space="preserve">  "description" : "</t>
    </r>
    <r>
      <rPr>
        <sz val="10"/>
        <rFont val="宋体"/>
        <family val="3"/>
        <charset val="134"/>
      </rPr>
      <t>头条标记（评论模块生成时回填）</t>
    </r>
    <r>
      <rPr>
        <sz val="10"/>
        <rFont val="Arial"/>
        <family val="2"/>
      </rPr>
      <t>",</t>
    </r>
    <phoneticPr fontId="1" type="noConversion"/>
  </si>
  <si>
    <t xml:space="preserve">  "type" : "Bool",</t>
    <phoneticPr fontId="1" type="noConversion"/>
  </si>
  <si>
    <r>
      <t xml:space="preserve">  "format" : "</t>
    </r>
    <r>
      <rPr>
        <sz val="10"/>
        <rFont val="宋体"/>
        <family val="3"/>
        <charset val="134"/>
      </rPr>
      <t>逻辑值</t>
    </r>
    <r>
      <rPr>
        <sz val="10"/>
        <rFont val="Arial"/>
        <family val="2"/>
      </rPr>
      <t>",</t>
    </r>
    <phoneticPr fontId="1" type="noConversion"/>
  </si>
  <si>
    <t xml:space="preserve">  "uitype" : "RadioBox",</t>
    <phoneticPr fontId="1" type="noConversion"/>
  </si>
  <si>
    <t xml:space="preserve">  "itemorder" : 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</si>
</sst>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0"/>
      <name val="Arial"/>
      <family val="2"/>
    </font>
    <font>
      <sz val="9"/>
      <name val="宋体"/>
      <charset val="134"/>
    </font>
    <font>
      <b/>
      <sz val="10"/>
      <name val="Arial"/>
      <family val="2"/>
    </font>
    <font>
      <sz val="9"/>
      <name val="Arial"/>
      <family val="2"/>
    </font>
    <font>
      <sz val="10"/>
      <name val="宋体"/>
      <charset val="134"/>
    </font>
    <font>
      <b/>
      <sz val="10"/>
      <name val="宋体"/>
      <family val="3"/>
      <charset val="134"/>
    </font>
    <font>
      <sz val="9"/>
      <name val="宋体"/>
      <family val="3"/>
      <charset val="134"/>
    </font>
    <font>
      <sz val="10"/>
      <name val="宋体"/>
      <family val="3"/>
      <charset val="134"/>
    </font>
    <font>
      <b/>
      <sz val="9"/>
      <name val="宋体"/>
      <family val="3"/>
      <charset val="134"/>
    </font>
    <font>
      <b/>
      <sz val="9"/>
      <name val="Arial"/>
      <family val="2"/>
    </font>
    <font>
      <b/>
      <sz val="9"/>
      <color rgb="FFFF0000"/>
      <name val="宋体"/>
      <family val="3"/>
      <charset val="134"/>
    </font>
    <font>
      <sz val="9"/>
      <color rgb="FFFF0000"/>
      <name val="Arial"/>
      <family val="2"/>
    </font>
    <font>
      <b/>
      <sz val="9"/>
      <color theme="9" tint="-0.249977111117893"/>
      <name val="宋体"/>
      <family val="3"/>
      <charset val="134"/>
    </font>
    <font>
      <sz val="9"/>
      <color theme="9" tint="-0.249977111117893"/>
      <name val="Arial"/>
      <family val="2"/>
    </font>
    <font>
      <sz val="9"/>
      <color theme="9" tint="-0.249977111117893"/>
      <name val="宋体"/>
      <family val="3"/>
      <charset val="134"/>
    </font>
    <font>
      <b/>
      <sz val="9"/>
      <color theme="5" tint="-0.249977111117893"/>
      <name val="宋体"/>
      <family val="3"/>
      <charset val="134"/>
    </font>
    <font>
      <sz val="9"/>
      <color theme="5" tint="-0.249977111117893"/>
      <name val="Arial"/>
      <family val="2"/>
    </font>
    <font>
      <sz val="9"/>
      <color theme="5" tint="-0.249977111117893"/>
      <name val="宋体"/>
      <family val="3"/>
      <charset val="134"/>
    </font>
    <font>
      <sz val="9"/>
      <color rgb="FFFF0000"/>
      <name val="宋体"/>
      <family val="3"/>
      <charset val="134"/>
    </font>
    <font>
      <b/>
      <sz val="9"/>
      <color theme="9" tint="-0.249977111117893"/>
      <name val="Arial"/>
      <family val="2"/>
    </font>
    <font>
      <b/>
      <sz val="9"/>
      <color theme="5" tint="-0.249977111117893"/>
      <name val="Arial"/>
      <family val="2"/>
    </font>
    <font>
      <b/>
      <sz val="9"/>
      <color rgb="FFFF0000"/>
      <name val="Arial"/>
      <family val="2"/>
    </font>
    <font>
      <sz val="9"/>
      <color rgb="FFFFC000"/>
      <name val="Arial"/>
      <family val="2"/>
    </font>
    <font>
      <sz val="9"/>
      <color rgb="FFFFC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5"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6" fillId="0" borderId="0" xfId="0" applyFont="1" applyAlignment="1">
      <alignment vertical="center"/>
    </xf>
    <xf numFmtId="0" fontId="9" fillId="0" borderId="0" xfId="0" applyFont="1" applyAlignment="1">
      <alignment vertical="center" textRotation="255"/>
    </xf>
    <xf numFmtId="0" fontId="11"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6" fillId="0" borderId="0" xfId="0" applyFont="1" applyAlignment="1">
      <alignment vertical="center"/>
    </xf>
    <xf numFmtId="0" fontId="7" fillId="0" borderId="0" xfId="0" applyFont="1"/>
    <xf numFmtId="0" fontId="9" fillId="0" borderId="0" xfId="0" applyFont="1" applyBorder="1" applyAlignment="1">
      <alignment vertical="center" wrapText="1"/>
    </xf>
    <xf numFmtId="0" fontId="3" fillId="0" borderId="0" xfId="0" applyFont="1" applyBorder="1" applyAlignment="1">
      <alignment vertical="center" wrapText="1"/>
    </xf>
    <xf numFmtId="0" fontId="6" fillId="0" borderId="0" xfId="0" applyFont="1" applyBorder="1" applyAlignment="1">
      <alignment vertical="center" wrapText="1"/>
    </xf>
    <xf numFmtId="0" fontId="9" fillId="0" borderId="0" xfId="0" applyFont="1" applyAlignment="1">
      <alignment vertical="center" wrapText="1"/>
    </xf>
    <xf numFmtId="0" fontId="9"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4" fontId="3" fillId="0" borderId="0" xfId="0" applyNumberFormat="1" applyFont="1" applyBorder="1" applyAlignment="1">
      <alignment vertical="center" wrapText="1"/>
    </xf>
    <xf numFmtId="0" fontId="2" fillId="0" borderId="0" xfId="0" applyFont="1" applyAlignment="1">
      <alignment horizontal="center" vertical="center"/>
    </xf>
    <xf numFmtId="0" fontId="9" fillId="0" borderId="0" xfId="0" applyFont="1" applyAlignment="1">
      <alignment horizontal="center" vertical="center" textRotation="255"/>
    </xf>
    <xf numFmtId="0" fontId="20" fillId="0" borderId="0" xfId="0" applyFont="1" applyAlignment="1">
      <alignment horizontal="center" vertical="center" textRotation="255"/>
    </xf>
    <xf numFmtId="0" fontId="19" fillId="0" borderId="0" xfId="0" applyFont="1" applyAlignment="1">
      <alignment horizontal="center" vertical="center" textRotation="255"/>
    </xf>
    <xf numFmtId="0" fontId="21" fillId="0" borderId="0" xfId="0" applyFont="1" applyAlignment="1">
      <alignment horizontal="center" vertical="center" textRotation="255"/>
    </xf>
    <xf numFmtId="0" fontId="22" fillId="0" borderId="0" xfId="0" applyFont="1" applyAlignment="1">
      <alignment vertical="center"/>
    </xf>
    <xf numFmtId="0" fontId="23"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28" workbookViewId="0">
      <selection activeCell="E45" sqref="E45"/>
    </sheetView>
  </sheetViews>
  <sheetFormatPr defaultRowHeight="12.75" customHeight="1" x14ac:dyDescent="0.2"/>
  <cols>
    <col min="1" max="2" width="2.85546875" style="5" bestFit="1" customWidth="1"/>
    <col min="3" max="3" width="13.28515625" style="3" bestFit="1" customWidth="1"/>
    <col min="4" max="4" width="12.28515625" style="3" bestFit="1" customWidth="1"/>
    <col min="5" max="5" width="40.140625" style="3" customWidth="1"/>
    <col min="6" max="6" width="9.7109375" style="3" bestFit="1" customWidth="1"/>
    <col min="7" max="7" width="10.140625" style="3" bestFit="1" customWidth="1"/>
    <col min="8" max="8" width="53" style="3" customWidth="1"/>
    <col min="9" max="10" width="9.7109375" style="3" bestFit="1" customWidth="1"/>
    <col min="11" max="11" width="8.42578125" style="3" bestFit="1" customWidth="1"/>
    <col min="12" max="12" width="14.140625" style="3" bestFit="1" customWidth="1"/>
    <col min="13" max="13" width="11.85546875" style="3" bestFit="1" customWidth="1"/>
    <col min="14" max="14" width="14.140625" style="3" bestFit="1" customWidth="1"/>
    <col min="15" max="15" width="9.7109375" style="3" bestFit="1" customWidth="1"/>
    <col min="16" max="16384" width="9.140625" style="3"/>
  </cols>
  <sheetData>
    <row r="1" spans="1:15" s="2" customFormat="1" x14ac:dyDescent="0.2">
      <c r="A1" s="19" t="s">
        <v>468</v>
      </c>
      <c r="B1" s="19"/>
      <c r="C1" s="2" t="s">
        <v>469</v>
      </c>
      <c r="D1" s="2" t="s">
        <v>470</v>
      </c>
      <c r="E1" s="2" t="s">
        <v>471</v>
      </c>
      <c r="F1" s="2" t="s">
        <v>472</v>
      </c>
      <c r="G1" s="2" t="s">
        <v>473</v>
      </c>
      <c r="H1" s="2" t="s">
        <v>474</v>
      </c>
      <c r="I1" s="1" t="s">
        <v>557</v>
      </c>
      <c r="J1" s="2" t="s">
        <v>475</v>
      </c>
      <c r="K1" s="2" t="s">
        <v>476</v>
      </c>
      <c r="L1" s="2" t="s">
        <v>477</v>
      </c>
      <c r="M1" s="2" t="s">
        <v>478</v>
      </c>
      <c r="N1" s="2" t="s">
        <v>479</v>
      </c>
      <c r="O1" s="2" t="s">
        <v>480</v>
      </c>
    </row>
    <row r="2" spans="1:15" ht="12" x14ac:dyDescent="0.2">
      <c r="A2" s="20" t="s">
        <v>481</v>
      </c>
      <c r="B2" s="20" t="s">
        <v>482</v>
      </c>
      <c r="C2" s="3" t="s">
        <v>1</v>
      </c>
      <c r="D2" s="3" t="s">
        <v>2</v>
      </c>
      <c r="E2" s="3" t="s">
        <v>3</v>
      </c>
      <c r="F2" s="3" t="s">
        <v>4</v>
      </c>
      <c r="G2" s="3" t="s">
        <v>5</v>
      </c>
      <c r="H2" s="3" t="s">
        <v>6</v>
      </c>
      <c r="I2" s="3" t="s">
        <v>4</v>
      </c>
      <c r="J2" s="3" t="s">
        <v>7</v>
      </c>
      <c r="K2" s="3" t="s">
        <v>8</v>
      </c>
      <c r="L2" s="3" t="s">
        <v>9</v>
      </c>
      <c r="M2" s="3" t="s">
        <v>10</v>
      </c>
      <c r="N2" s="3">
        <v>1</v>
      </c>
      <c r="O2" s="3">
        <v>1</v>
      </c>
    </row>
    <row r="3" spans="1:15" ht="12" x14ac:dyDescent="0.2">
      <c r="A3" s="20"/>
      <c r="B3" s="20"/>
      <c r="C3" s="3" t="s">
        <v>11</v>
      </c>
      <c r="D3" s="3" t="s">
        <v>12</v>
      </c>
      <c r="E3" s="3" t="s">
        <v>13</v>
      </c>
      <c r="F3" s="3" t="s">
        <v>4</v>
      </c>
      <c r="G3" s="3" t="s">
        <v>14</v>
      </c>
      <c r="H3" s="3" t="s">
        <v>15</v>
      </c>
      <c r="I3" s="3" t="s">
        <v>4</v>
      </c>
      <c r="J3" s="3" t="s">
        <v>14</v>
      </c>
      <c r="K3" s="3" t="s">
        <v>8</v>
      </c>
      <c r="L3" s="3" t="s">
        <v>9</v>
      </c>
      <c r="M3" s="3" t="s">
        <v>10</v>
      </c>
      <c r="N3" s="3">
        <v>1</v>
      </c>
      <c r="O3" s="3">
        <v>2</v>
      </c>
    </row>
    <row r="4" spans="1:15" ht="12" x14ac:dyDescent="0.2">
      <c r="A4" s="20"/>
      <c r="B4" s="20"/>
      <c r="C4" s="3" t="s">
        <v>16</v>
      </c>
      <c r="D4" s="3" t="s">
        <v>17</v>
      </c>
      <c r="E4" s="3" t="s">
        <v>17</v>
      </c>
      <c r="F4" s="3" t="s">
        <v>18</v>
      </c>
      <c r="G4" s="3" t="s">
        <v>5</v>
      </c>
      <c r="H4" s="3" t="s">
        <v>19</v>
      </c>
      <c r="I4" s="3" t="s">
        <v>4</v>
      </c>
      <c r="J4" s="3" t="s">
        <v>20</v>
      </c>
      <c r="K4" s="3" t="s">
        <v>8</v>
      </c>
      <c r="L4" s="3" t="s">
        <v>9</v>
      </c>
      <c r="M4" s="3" t="s">
        <v>10</v>
      </c>
      <c r="N4" s="3">
        <v>1</v>
      </c>
      <c r="O4" s="3">
        <v>3</v>
      </c>
    </row>
    <row r="5" spans="1:15" ht="12" x14ac:dyDescent="0.2">
      <c r="A5" s="20"/>
      <c r="B5" s="20"/>
      <c r="C5" s="3" t="s">
        <v>21</v>
      </c>
      <c r="D5" s="3" t="s">
        <v>22</v>
      </c>
      <c r="E5" s="3" t="s">
        <v>22</v>
      </c>
      <c r="F5" s="3" t="s">
        <v>18</v>
      </c>
      <c r="G5" s="3" t="s">
        <v>5</v>
      </c>
      <c r="H5" s="3" t="s">
        <v>5</v>
      </c>
      <c r="I5" s="3" t="s">
        <v>4</v>
      </c>
      <c r="J5" s="3" t="s">
        <v>23</v>
      </c>
      <c r="K5" s="3" t="s">
        <v>8</v>
      </c>
      <c r="L5" s="3" t="s">
        <v>9</v>
      </c>
      <c r="M5" s="3" t="s">
        <v>10</v>
      </c>
      <c r="N5" s="3">
        <v>1</v>
      </c>
      <c r="O5" s="3">
        <v>4</v>
      </c>
    </row>
    <row r="6" spans="1:15" ht="12" x14ac:dyDescent="0.2">
      <c r="A6" s="20"/>
      <c r="B6" s="20"/>
      <c r="C6" s="3" t="s">
        <v>24</v>
      </c>
      <c r="D6" s="3" t="s">
        <v>25</v>
      </c>
      <c r="E6" s="3" t="s">
        <v>554</v>
      </c>
      <c r="F6" s="3" t="s">
        <v>4</v>
      </c>
      <c r="G6" s="3" t="s">
        <v>5</v>
      </c>
      <c r="H6" s="3" t="s">
        <v>5</v>
      </c>
      <c r="I6" s="3" t="s">
        <v>4</v>
      </c>
      <c r="J6" s="3" t="s">
        <v>7</v>
      </c>
      <c r="K6" s="3" t="s">
        <v>8</v>
      </c>
      <c r="L6" s="3" t="s">
        <v>26</v>
      </c>
      <c r="M6" s="3" t="s">
        <v>27</v>
      </c>
      <c r="N6" s="3">
        <v>2</v>
      </c>
      <c r="O6" s="3">
        <v>1</v>
      </c>
    </row>
    <row r="7" spans="1:15" ht="12" x14ac:dyDescent="0.2">
      <c r="A7" s="20"/>
      <c r="B7" s="20"/>
      <c r="C7" s="3" t="s">
        <v>28</v>
      </c>
      <c r="D7" s="3" t="s">
        <v>29</v>
      </c>
      <c r="E7" s="3" t="s">
        <v>555</v>
      </c>
      <c r="F7" s="3" t="s">
        <v>4</v>
      </c>
      <c r="G7" s="3" t="s">
        <v>5</v>
      </c>
      <c r="H7" s="3" t="s">
        <v>5</v>
      </c>
      <c r="I7" s="3" t="s">
        <v>4</v>
      </c>
      <c r="J7" s="3" t="s">
        <v>7</v>
      </c>
      <c r="K7" s="3" t="s">
        <v>8</v>
      </c>
      <c r="L7" s="3" t="s">
        <v>26</v>
      </c>
      <c r="M7" s="3" t="s">
        <v>27</v>
      </c>
      <c r="N7" s="3">
        <v>2</v>
      </c>
      <c r="O7" s="3">
        <v>2</v>
      </c>
    </row>
    <row r="8" spans="1:15" ht="12" x14ac:dyDescent="0.2">
      <c r="A8" s="20"/>
      <c r="B8" s="20"/>
      <c r="C8" s="3" t="s">
        <v>30</v>
      </c>
      <c r="D8" s="3" t="s">
        <v>27</v>
      </c>
      <c r="E8" s="4" t="s">
        <v>556</v>
      </c>
      <c r="F8" s="3" t="s">
        <v>4</v>
      </c>
      <c r="G8" s="3" t="s">
        <v>5</v>
      </c>
      <c r="H8" s="3" t="s">
        <v>5</v>
      </c>
      <c r="I8" s="3" t="s">
        <v>18</v>
      </c>
      <c r="J8" s="3" t="s">
        <v>76</v>
      </c>
      <c r="K8" s="3" t="s">
        <v>31</v>
      </c>
      <c r="L8" s="3" t="s">
        <v>26</v>
      </c>
      <c r="M8" s="3" t="s">
        <v>27</v>
      </c>
      <c r="N8" s="3">
        <v>2</v>
      </c>
      <c r="O8" s="3">
        <v>3</v>
      </c>
    </row>
    <row r="9" spans="1:15" ht="12" x14ac:dyDescent="0.2">
      <c r="A9" s="20"/>
      <c r="B9" s="20"/>
      <c r="C9" s="3" t="s">
        <v>32</v>
      </c>
      <c r="D9" s="3" t="s">
        <v>33</v>
      </c>
      <c r="E9" s="3" t="s">
        <v>33</v>
      </c>
      <c r="F9" s="3" t="s">
        <v>4</v>
      </c>
      <c r="G9" s="3" t="s">
        <v>5</v>
      </c>
      <c r="H9" s="3" t="s">
        <v>34</v>
      </c>
      <c r="I9" s="3" t="s">
        <v>4</v>
      </c>
      <c r="J9" s="3" t="s">
        <v>76</v>
      </c>
      <c r="K9" s="3" t="s">
        <v>35</v>
      </c>
      <c r="L9" s="3" t="s">
        <v>26</v>
      </c>
      <c r="M9" s="3" t="s">
        <v>27</v>
      </c>
      <c r="N9" s="3">
        <v>2</v>
      </c>
      <c r="O9" s="3">
        <v>4</v>
      </c>
    </row>
    <row r="10" spans="1:15" ht="12" x14ac:dyDescent="0.2">
      <c r="A10" s="20"/>
      <c r="B10" s="20"/>
      <c r="C10" s="3" t="s">
        <v>0</v>
      </c>
      <c r="D10" s="3" t="s">
        <v>36</v>
      </c>
      <c r="E10" s="3" t="s">
        <v>36</v>
      </c>
      <c r="F10" s="3" t="s">
        <v>4</v>
      </c>
      <c r="G10" s="3" t="s">
        <v>5</v>
      </c>
      <c r="H10" s="3" t="s">
        <v>5</v>
      </c>
      <c r="I10" s="3" t="s">
        <v>18</v>
      </c>
      <c r="J10" s="3" t="s">
        <v>37</v>
      </c>
      <c r="K10" s="3" t="s">
        <v>8</v>
      </c>
      <c r="L10" s="3" t="s">
        <v>38</v>
      </c>
      <c r="M10" s="3" t="s">
        <v>39</v>
      </c>
      <c r="N10" s="3">
        <v>3</v>
      </c>
      <c r="O10" s="3">
        <v>1</v>
      </c>
    </row>
    <row r="11" spans="1:15" ht="12" x14ac:dyDescent="0.2">
      <c r="A11" s="20"/>
      <c r="B11" s="20"/>
      <c r="C11" s="3" t="s">
        <v>40</v>
      </c>
      <c r="D11" s="3" t="s">
        <v>41</v>
      </c>
      <c r="E11" s="3" t="s">
        <v>42</v>
      </c>
      <c r="F11" s="3" t="s">
        <v>18</v>
      </c>
      <c r="G11" s="3" t="s">
        <v>5</v>
      </c>
      <c r="H11" s="3" t="s">
        <v>5</v>
      </c>
      <c r="I11" s="3" t="s">
        <v>18</v>
      </c>
      <c r="J11" s="3" t="s">
        <v>23</v>
      </c>
      <c r="K11" s="3" t="s">
        <v>8</v>
      </c>
      <c r="L11" s="3" t="s">
        <v>38</v>
      </c>
      <c r="M11" s="3" t="s">
        <v>39</v>
      </c>
      <c r="N11" s="3">
        <v>3</v>
      </c>
      <c r="O11" s="3">
        <v>2</v>
      </c>
    </row>
    <row r="12" spans="1:15" ht="12" x14ac:dyDescent="0.2">
      <c r="A12" s="20"/>
      <c r="B12" s="20"/>
      <c r="C12" s="3" t="s">
        <v>43</v>
      </c>
      <c r="D12" s="3" t="s">
        <v>44</v>
      </c>
      <c r="E12" s="3" t="s">
        <v>44</v>
      </c>
      <c r="F12" s="3" t="s">
        <v>18</v>
      </c>
      <c r="G12" s="3" t="s">
        <v>5</v>
      </c>
      <c r="H12" s="3" t="s">
        <v>5</v>
      </c>
      <c r="I12" s="3" t="s">
        <v>18</v>
      </c>
      <c r="J12" s="3" t="s">
        <v>23</v>
      </c>
      <c r="K12" s="3" t="s">
        <v>8</v>
      </c>
      <c r="L12" s="3" t="s">
        <v>38</v>
      </c>
      <c r="M12" s="3" t="s">
        <v>39</v>
      </c>
      <c r="N12" s="3">
        <v>3</v>
      </c>
      <c r="O12" s="3">
        <v>3</v>
      </c>
    </row>
    <row r="13" spans="1:15" ht="12" x14ac:dyDescent="0.2">
      <c r="A13" s="20"/>
      <c r="B13" s="20"/>
      <c r="C13" s="3" t="s">
        <v>45</v>
      </c>
      <c r="D13" s="3" t="s">
        <v>46</v>
      </c>
      <c r="E13" s="3" t="s">
        <v>46</v>
      </c>
      <c r="F13" s="3" t="s">
        <v>18</v>
      </c>
      <c r="G13" s="3" t="s">
        <v>5</v>
      </c>
      <c r="H13" s="3" t="s">
        <v>5</v>
      </c>
      <c r="I13" s="3" t="s">
        <v>4</v>
      </c>
      <c r="J13" s="3" t="s">
        <v>23</v>
      </c>
      <c r="K13" s="3" t="s">
        <v>8</v>
      </c>
      <c r="L13" s="3" t="s">
        <v>38</v>
      </c>
      <c r="M13" s="3" t="s">
        <v>39</v>
      </c>
      <c r="N13" s="3">
        <v>3</v>
      </c>
      <c r="O13" s="3">
        <v>4</v>
      </c>
    </row>
    <row r="14" spans="1:15" ht="12" x14ac:dyDescent="0.2">
      <c r="A14" s="20"/>
      <c r="B14" s="20"/>
      <c r="C14" s="3" t="s">
        <v>47</v>
      </c>
      <c r="D14" s="3" t="s">
        <v>48</v>
      </c>
      <c r="E14" s="3" t="s">
        <v>48</v>
      </c>
      <c r="F14" s="3" t="s">
        <v>18</v>
      </c>
      <c r="G14" s="3" t="s">
        <v>5</v>
      </c>
      <c r="H14" s="3" t="s">
        <v>5</v>
      </c>
      <c r="I14" s="3" t="s">
        <v>18</v>
      </c>
      <c r="J14" s="3" t="s">
        <v>37</v>
      </c>
      <c r="K14" s="3" t="s">
        <v>8</v>
      </c>
      <c r="L14" s="3" t="s">
        <v>38</v>
      </c>
      <c r="M14" s="3" t="s">
        <v>39</v>
      </c>
      <c r="N14" s="3">
        <v>3</v>
      </c>
      <c r="O14" s="3">
        <v>5</v>
      </c>
    </row>
    <row r="15" spans="1:15" ht="12" x14ac:dyDescent="0.2">
      <c r="A15" s="20"/>
      <c r="B15" s="20"/>
      <c r="C15" s="3" t="s">
        <v>49</v>
      </c>
      <c r="D15" s="3" t="s">
        <v>50</v>
      </c>
      <c r="E15" s="3" t="s">
        <v>50</v>
      </c>
      <c r="F15" s="3" t="s">
        <v>18</v>
      </c>
      <c r="G15" s="3" t="s">
        <v>5</v>
      </c>
      <c r="H15" s="3" t="s">
        <v>5</v>
      </c>
      <c r="I15" s="3" t="s">
        <v>18</v>
      </c>
      <c r="J15" s="3" t="s">
        <v>37</v>
      </c>
      <c r="K15" s="3" t="s">
        <v>8</v>
      </c>
      <c r="L15" s="3" t="s">
        <v>38</v>
      </c>
      <c r="M15" s="3" t="s">
        <v>39</v>
      </c>
      <c r="N15" s="3">
        <v>3</v>
      </c>
      <c r="O15" s="3">
        <v>6</v>
      </c>
    </row>
    <row r="16" spans="1:15" ht="12" x14ac:dyDescent="0.2">
      <c r="A16" s="20"/>
      <c r="B16" s="20"/>
      <c r="C16" s="3" t="s">
        <v>51</v>
      </c>
      <c r="D16" s="3" t="s">
        <v>52</v>
      </c>
      <c r="E16" s="3" t="s">
        <v>52</v>
      </c>
      <c r="F16" s="3" t="s">
        <v>18</v>
      </c>
      <c r="G16" s="3" t="s">
        <v>5</v>
      </c>
      <c r="H16" s="3" t="s">
        <v>5</v>
      </c>
      <c r="I16" s="3" t="s">
        <v>18</v>
      </c>
      <c r="J16" s="3" t="s">
        <v>37</v>
      </c>
      <c r="K16" s="3" t="s">
        <v>8</v>
      </c>
      <c r="L16" s="3" t="s">
        <v>38</v>
      </c>
      <c r="M16" s="3" t="s">
        <v>39</v>
      </c>
      <c r="N16" s="3">
        <v>3</v>
      </c>
      <c r="O16" s="3">
        <v>7</v>
      </c>
    </row>
    <row r="17" spans="1:15" ht="12" x14ac:dyDescent="0.2">
      <c r="A17" s="20"/>
      <c r="B17" s="20"/>
      <c r="C17" s="3" t="s">
        <v>53</v>
      </c>
      <c r="D17" s="3" t="s">
        <v>54</v>
      </c>
      <c r="E17" s="3" t="s">
        <v>54</v>
      </c>
      <c r="F17" s="3" t="s">
        <v>18</v>
      </c>
      <c r="G17" s="3" t="s">
        <v>14</v>
      </c>
      <c r="H17" s="3" t="s">
        <v>15</v>
      </c>
      <c r="I17" s="3" t="s">
        <v>18</v>
      </c>
      <c r="J17" s="3" t="s">
        <v>14</v>
      </c>
      <c r="K17" s="3" t="s">
        <v>8</v>
      </c>
      <c r="L17" s="3" t="s">
        <v>38</v>
      </c>
      <c r="M17" s="3" t="s">
        <v>39</v>
      </c>
      <c r="N17" s="3">
        <v>3</v>
      </c>
      <c r="O17" s="3">
        <v>8</v>
      </c>
    </row>
    <row r="18" spans="1:15" ht="12" x14ac:dyDescent="0.2">
      <c r="A18" s="20"/>
      <c r="B18" s="20"/>
      <c r="C18" s="3" t="s">
        <v>55</v>
      </c>
      <c r="D18" s="3" t="s">
        <v>56</v>
      </c>
      <c r="E18" s="3" t="s">
        <v>56</v>
      </c>
      <c r="F18" s="3" t="s">
        <v>18</v>
      </c>
      <c r="G18" s="3" t="s">
        <v>14</v>
      </c>
      <c r="H18" s="3" t="s">
        <v>15</v>
      </c>
      <c r="I18" s="3" t="s">
        <v>18</v>
      </c>
      <c r="J18" s="3" t="s">
        <v>14</v>
      </c>
      <c r="K18" s="3" t="s">
        <v>8</v>
      </c>
      <c r="L18" s="3" t="s">
        <v>38</v>
      </c>
      <c r="M18" s="3" t="s">
        <v>39</v>
      </c>
      <c r="N18" s="3">
        <v>3</v>
      </c>
      <c r="O18" s="3">
        <v>9</v>
      </c>
    </row>
    <row r="19" spans="1:15" ht="12" x14ac:dyDescent="0.2">
      <c r="A19" s="20"/>
      <c r="B19" s="20"/>
      <c r="C19" s="3" t="s">
        <v>57</v>
      </c>
      <c r="D19" s="3" t="s">
        <v>58</v>
      </c>
      <c r="E19" s="3" t="s">
        <v>58</v>
      </c>
      <c r="F19" s="3" t="s">
        <v>18</v>
      </c>
      <c r="G19" s="3" t="s">
        <v>14</v>
      </c>
      <c r="H19" s="3" t="s">
        <v>15</v>
      </c>
      <c r="I19" s="3" t="s">
        <v>18</v>
      </c>
      <c r="J19" s="3" t="s">
        <v>14</v>
      </c>
      <c r="K19" s="3" t="s">
        <v>8</v>
      </c>
      <c r="L19" s="3" t="s">
        <v>38</v>
      </c>
      <c r="M19" s="3" t="s">
        <v>39</v>
      </c>
      <c r="N19" s="3">
        <v>3</v>
      </c>
      <c r="O19" s="3">
        <v>10</v>
      </c>
    </row>
    <row r="20" spans="1:15" ht="12" x14ac:dyDescent="0.2">
      <c r="A20" s="20"/>
      <c r="B20" s="20"/>
      <c r="C20" s="3" t="s">
        <v>59</v>
      </c>
      <c r="D20" s="3" t="s">
        <v>60</v>
      </c>
      <c r="E20" s="3" t="s">
        <v>60</v>
      </c>
      <c r="F20" s="3" t="s">
        <v>18</v>
      </c>
      <c r="G20" s="3" t="s">
        <v>5</v>
      </c>
      <c r="H20" s="3" t="s">
        <v>61</v>
      </c>
      <c r="I20" s="3" t="s">
        <v>18</v>
      </c>
      <c r="J20" s="3" t="s">
        <v>76</v>
      </c>
      <c r="K20" s="3" t="s">
        <v>62</v>
      </c>
      <c r="L20" s="3" t="s">
        <v>38</v>
      </c>
      <c r="M20" s="3" t="s">
        <v>39</v>
      </c>
      <c r="N20" s="3">
        <v>3</v>
      </c>
      <c r="O20" s="3">
        <v>11</v>
      </c>
    </row>
    <row r="21" spans="1:15" ht="12" x14ac:dyDescent="0.2">
      <c r="A21" s="20"/>
      <c r="B21" s="20"/>
      <c r="C21" s="3" t="s">
        <v>63</v>
      </c>
      <c r="D21" s="3" t="s">
        <v>64</v>
      </c>
      <c r="E21" s="3" t="s">
        <v>65</v>
      </c>
      <c r="F21" s="3" t="s">
        <v>18</v>
      </c>
      <c r="G21" s="3" t="s">
        <v>5</v>
      </c>
      <c r="H21" s="3" t="s">
        <v>66</v>
      </c>
      <c r="I21" s="3" t="s">
        <v>18</v>
      </c>
      <c r="J21" s="3" t="s">
        <v>76</v>
      </c>
      <c r="K21" s="3" t="s">
        <v>67</v>
      </c>
      <c r="L21" s="3" t="s">
        <v>38</v>
      </c>
      <c r="M21" s="3" t="s">
        <v>39</v>
      </c>
      <c r="N21" s="3">
        <v>3</v>
      </c>
      <c r="O21" s="3">
        <v>12</v>
      </c>
    </row>
    <row r="22" spans="1:15" ht="12" x14ac:dyDescent="0.2">
      <c r="A22" s="20"/>
      <c r="B22" s="20"/>
      <c r="C22" s="3" t="s">
        <v>68</v>
      </c>
      <c r="D22" s="3" t="s">
        <v>69</v>
      </c>
      <c r="E22" s="3" t="s">
        <v>69</v>
      </c>
      <c r="F22" s="3" t="s">
        <v>18</v>
      </c>
      <c r="G22" s="3" t="s">
        <v>5</v>
      </c>
      <c r="H22" s="3" t="s">
        <v>70</v>
      </c>
      <c r="I22" s="3" t="s">
        <v>18</v>
      </c>
      <c r="J22" s="3" t="s">
        <v>37</v>
      </c>
      <c r="K22" s="3" t="s">
        <v>8</v>
      </c>
      <c r="L22" s="3" t="s">
        <v>38</v>
      </c>
      <c r="M22" s="3" t="s">
        <v>39</v>
      </c>
      <c r="N22" s="3">
        <v>3</v>
      </c>
      <c r="O22" s="3">
        <v>13</v>
      </c>
    </row>
    <row r="23" spans="1:15" ht="12" x14ac:dyDescent="0.2">
      <c r="A23" s="20"/>
      <c r="B23" s="20" t="s">
        <v>463</v>
      </c>
      <c r="C23" s="3" t="s">
        <v>71</v>
      </c>
      <c r="D23" s="3" t="s">
        <v>72</v>
      </c>
      <c r="E23" s="3" t="s">
        <v>73</v>
      </c>
      <c r="F23" s="3" t="s">
        <v>18</v>
      </c>
      <c r="G23" s="3" t="s">
        <v>74</v>
      </c>
      <c r="H23" s="3" t="s">
        <v>75</v>
      </c>
      <c r="I23" s="3" t="s">
        <v>18</v>
      </c>
      <c r="J23" s="3" t="s">
        <v>76</v>
      </c>
      <c r="K23" s="3" t="s">
        <v>8</v>
      </c>
      <c r="L23" s="3" t="s">
        <v>77</v>
      </c>
      <c r="M23" s="3" t="s">
        <v>78</v>
      </c>
      <c r="N23" s="3">
        <v>4</v>
      </c>
      <c r="O23" s="3">
        <v>1</v>
      </c>
    </row>
    <row r="24" spans="1:15" ht="12" x14ac:dyDescent="0.2">
      <c r="A24" s="20"/>
      <c r="B24" s="20"/>
      <c r="C24" s="3" t="s">
        <v>79</v>
      </c>
      <c r="D24" s="3" t="s">
        <v>80</v>
      </c>
      <c r="E24" s="3" t="s">
        <v>81</v>
      </c>
      <c r="F24" s="3" t="s">
        <v>18</v>
      </c>
      <c r="G24" s="3" t="s">
        <v>74</v>
      </c>
      <c r="H24" s="3" t="s">
        <v>75</v>
      </c>
      <c r="I24" s="3" t="s">
        <v>18</v>
      </c>
      <c r="J24" s="3" t="s">
        <v>76</v>
      </c>
      <c r="K24" s="3" t="s">
        <v>8</v>
      </c>
      <c r="L24" s="3" t="s">
        <v>77</v>
      </c>
      <c r="M24" s="3" t="s">
        <v>78</v>
      </c>
      <c r="N24" s="3">
        <v>4</v>
      </c>
      <c r="O24" s="3">
        <v>2</v>
      </c>
    </row>
    <row r="25" spans="1:15" ht="12" x14ac:dyDescent="0.2">
      <c r="A25" s="20"/>
      <c r="B25" s="20"/>
      <c r="C25" s="3" t="s">
        <v>82</v>
      </c>
      <c r="D25" s="3" t="s">
        <v>83</v>
      </c>
      <c r="E25" s="3" t="s">
        <v>84</v>
      </c>
      <c r="F25" s="3" t="s">
        <v>18</v>
      </c>
      <c r="G25" s="3" t="s">
        <v>74</v>
      </c>
      <c r="H25" s="3" t="s">
        <v>75</v>
      </c>
      <c r="I25" s="3" t="s">
        <v>18</v>
      </c>
      <c r="J25" s="3" t="s">
        <v>76</v>
      </c>
      <c r="K25" s="3" t="s">
        <v>8</v>
      </c>
      <c r="L25" s="3" t="s">
        <v>77</v>
      </c>
      <c r="M25" s="3" t="s">
        <v>78</v>
      </c>
      <c r="N25" s="3">
        <v>4</v>
      </c>
      <c r="O25" s="3">
        <v>3</v>
      </c>
    </row>
    <row r="26" spans="1:15" ht="12" x14ac:dyDescent="0.2">
      <c r="A26" s="20"/>
      <c r="B26" s="20"/>
      <c r="C26" s="3" t="s">
        <v>85</v>
      </c>
      <c r="D26" s="3" t="s">
        <v>86</v>
      </c>
      <c r="E26" s="3" t="s">
        <v>87</v>
      </c>
      <c r="F26" s="3" t="s">
        <v>18</v>
      </c>
      <c r="G26" s="3" t="s">
        <v>74</v>
      </c>
      <c r="H26" s="3" t="s">
        <v>75</v>
      </c>
      <c r="I26" s="3" t="s">
        <v>18</v>
      </c>
      <c r="J26" s="3" t="s">
        <v>76</v>
      </c>
      <c r="K26" s="3" t="s">
        <v>8</v>
      </c>
      <c r="L26" s="3" t="s">
        <v>77</v>
      </c>
      <c r="M26" s="3" t="s">
        <v>78</v>
      </c>
      <c r="N26" s="3">
        <v>4</v>
      </c>
      <c r="O26" s="3">
        <v>4</v>
      </c>
    </row>
    <row r="27" spans="1:15" ht="12" x14ac:dyDescent="0.2">
      <c r="A27" s="20"/>
      <c r="B27" s="20"/>
      <c r="C27" s="3" t="s">
        <v>88</v>
      </c>
      <c r="D27" s="3" t="s">
        <v>89</v>
      </c>
      <c r="E27" s="3" t="s">
        <v>90</v>
      </c>
      <c r="F27" s="3" t="s">
        <v>18</v>
      </c>
      <c r="G27" s="3" t="s">
        <v>74</v>
      </c>
      <c r="H27" s="3" t="s">
        <v>75</v>
      </c>
      <c r="I27" s="3" t="s">
        <v>18</v>
      </c>
      <c r="J27" s="3" t="s">
        <v>76</v>
      </c>
      <c r="K27" s="3" t="s">
        <v>8</v>
      </c>
      <c r="L27" s="3" t="s">
        <v>77</v>
      </c>
      <c r="M27" s="3" t="s">
        <v>78</v>
      </c>
      <c r="N27" s="3">
        <v>4</v>
      </c>
      <c r="O27" s="3">
        <v>5</v>
      </c>
    </row>
    <row r="28" spans="1:15" ht="12" x14ac:dyDescent="0.2">
      <c r="A28" s="20"/>
      <c r="B28" s="20"/>
      <c r="C28" s="3" t="s">
        <v>91</v>
      </c>
      <c r="D28" s="3" t="s">
        <v>92</v>
      </c>
      <c r="E28" s="3" t="s">
        <v>93</v>
      </c>
      <c r="F28" s="3" t="s">
        <v>18</v>
      </c>
      <c r="G28" s="3" t="s">
        <v>74</v>
      </c>
      <c r="H28" s="3" t="s">
        <v>75</v>
      </c>
      <c r="I28" s="3" t="s">
        <v>18</v>
      </c>
      <c r="J28" s="3" t="s">
        <v>76</v>
      </c>
      <c r="K28" s="3" t="s">
        <v>8</v>
      </c>
      <c r="L28" s="3" t="s">
        <v>77</v>
      </c>
      <c r="M28" s="3" t="s">
        <v>78</v>
      </c>
      <c r="N28" s="3">
        <v>4</v>
      </c>
      <c r="O28" s="3">
        <v>6</v>
      </c>
    </row>
    <row r="29" spans="1:15" ht="12" x14ac:dyDescent="0.2">
      <c r="A29" s="20"/>
      <c r="B29" s="20"/>
      <c r="C29" s="3" t="s">
        <v>94</v>
      </c>
      <c r="D29" s="3" t="s">
        <v>95</v>
      </c>
      <c r="E29" s="3" t="s">
        <v>96</v>
      </c>
      <c r="F29" s="3" t="s">
        <v>18</v>
      </c>
      <c r="G29" s="3" t="s">
        <v>74</v>
      </c>
      <c r="H29" s="3" t="s">
        <v>75</v>
      </c>
      <c r="I29" s="3" t="s">
        <v>18</v>
      </c>
      <c r="J29" s="3" t="s">
        <v>76</v>
      </c>
      <c r="K29" s="3" t="s">
        <v>8</v>
      </c>
      <c r="L29" s="3" t="s">
        <v>77</v>
      </c>
      <c r="M29" s="3" t="s">
        <v>78</v>
      </c>
      <c r="N29" s="3">
        <v>4</v>
      </c>
      <c r="O29" s="3">
        <v>7</v>
      </c>
    </row>
    <row r="30" spans="1:15" ht="12" x14ac:dyDescent="0.2">
      <c r="A30" s="20"/>
      <c r="B30" s="20"/>
      <c r="C30" s="3" t="s">
        <v>97</v>
      </c>
      <c r="D30" s="3" t="s">
        <v>98</v>
      </c>
      <c r="E30" s="3" t="s">
        <v>99</v>
      </c>
      <c r="F30" s="3" t="s">
        <v>18</v>
      </c>
      <c r="G30" s="3" t="s">
        <v>74</v>
      </c>
      <c r="H30" s="3" t="s">
        <v>75</v>
      </c>
      <c r="I30" s="3" t="s">
        <v>18</v>
      </c>
      <c r="J30" s="3" t="s">
        <v>76</v>
      </c>
      <c r="K30" s="3" t="s">
        <v>8</v>
      </c>
      <c r="L30" s="3" t="s">
        <v>77</v>
      </c>
      <c r="M30" s="3" t="s">
        <v>78</v>
      </c>
      <c r="N30" s="3">
        <v>4</v>
      </c>
      <c r="O30" s="3">
        <v>8</v>
      </c>
    </row>
    <row r="31" spans="1:15" ht="12" x14ac:dyDescent="0.2">
      <c r="A31" s="20"/>
      <c r="B31" s="20"/>
      <c r="C31" s="3" t="s">
        <v>100</v>
      </c>
      <c r="D31" s="3" t="s">
        <v>101</v>
      </c>
      <c r="E31" s="3" t="s">
        <v>102</v>
      </c>
      <c r="F31" s="3" t="s">
        <v>18</v>
      </c>
      <c r="G31" s="3" t="s">
        <v>74</v>
      </c>
      <c r="H31" s="3" t="s">
        <v>75</v>
      </c>
      <c r="I31" s="3" t="s">
        <v>18</v>
      </c>
      <c r="J31" s="3" t="s">
        <v>76</v>
      </c>
      <c r="K31" s="3" t="s">
        <v>8</v>
      </c>
      <c r="L31" s="3" t="s">
        <v>77</v>
      </c>
      <c r="M31" s="3" t="s">
        <v>78</v>
      </c>
      <c r="N31" s="3">
        <v>4</v>
      </c>
      <c r="O31" s="3">
        <v>9</v>
      </c>
    </row>
    <row r="32" spans="1:15" ht="12" x14ac:dyDescent="0.2">
      <c r="A32" s="20"/>
      <c r="B32" s="20" t="s">
        <v>459</v>
      </c>
      <c r="C32" s="3" t="s">
        <v>103</v>
      </c>
      <c r="D32" s="3" t="s">
        <v>104</v>
      </c>
      <c r="E32" s="3" t="s">
        <v>105</v>
      </c>
      <c r="F32" s="3" t="s">
        <v>18</v>
      </c>
      <c r="G32" s="3" t="s">
        <v>5</v>
      </c>
      <c r="H32" s="3" t="s">
        <v>106</v>
      </c>
      <c r="I32" s="3" t="s">
        <v>18</v>
      </c>
      <c r="J32" s="3" t="s">
        <v>37</v>
      </c>
      <c r="K32" s="3" t="s">
        <v>8</v>
      </c>
      <c r="L32" s="3" t="s">
        <v>77</v>
      </c>
      <c r="M32" s="3" t="s">
        <v>78</v>
      </c>
      <c r="N32" s="3">
        <v>4</v>
      </c>
      <c r="O32" s="3">
        <v>10</v>
      </c>
    </row>
    <row r="33" spans="1:15" ht="12" x14ac:dyDescent="0.2">
      <c r="A33" s="20"/>
      <c r="B33" s="20"/>
      <c r="C33" s="3" t="s">
        <v>107</v>
      </c>
      <c r="D33" s="3" t="s">
        <v>108</v>
      </c>
      <c r="E33" s="3" t="s">
        <v>109</v>
      </c>
      <c r="F33" s="3" t="s">
        <v>4</v>
      </c>
      <c r="G33" s="3" t="s">
        <v>5</v>
      </c>
      <c r="H33" s="3" t="s">
        <v>106</v>
      </c>
      <c r="I33" s="3" t="s">
        <v>18</v>
      </c>
      <c r="J33" s="3" t="s">
        <v>37</v>
      </c>
      <c r="K33" s="3" t="s">
        <v>8</v>
      </c>
      <c r="L33" s="3" t="s">
        <v>77</v>
      </c>
      <c r="M33" s="3" t="s">
        <v>78</v>
      </c>
      <c r="N33" s="3">
        <v>4</v>
      </c>
      <c r="O33" s="3">
        <v>11</v>
      </c>
    </row>
    <row r="34" spans="1:15" ht="12" x14ac:dyDescent="0.2">
      <c r="A34" s="20"/>
      <c r="B34" s="20"/>
      <c r="C34" s="3" t="s">
        <v>110</v>
      </c>
      <c r="D34" s="3" t="s">
        <v>111</v>
      </c>
      <c r="E34" s="3" t="s">
        <v>112</v>
      </c>
      <c r="F34" s="3" t="s">
        <v>18</v>
      </c>
      <c r="G34" s="3" t="s">
        <v>74</v>
      </c>
      <c r="H34" s="3" t="s">
        <v>106</v>
      </c>
      <c r="I34" s="3" t="s">
        <v>18</v>
      </c>
      <c r="J34" s="3" t="s">
        <v>76</v>
      </c>
      <c r="K34" s="3" t="s">
        <v>8</v>
      </c>
      <c r="L34" s="3" t="s">
        <v>77</v>
      </c>
      <c r="M34" s="3" t="s">
        <v>78</v>
      </c>
      <c r="N34" s="3">
        <v>4</v>
      </c>
      <c r="O34" s="3">
        <v>12</v>
      </c>
    </row>
    <row r="35" spans="1:15" ht="12" x14ac:dyDescent="0.2">
      <c r="A35" s="20"/>
      <c r="B35" s="20"/>
      <c r="C35" s="3" t="s">
        <v>113</v>
      </c>
      <c r="D35" s="3" t="s">
        <v>114</v>
      </c>
      <c r="E35" s="3" t="s">
        <v>115</v>
      </c>
      <c r="F35" s="3" t="s">
        <v>18</v>
      </c>
      <c r="G35" s="3" t="s">
        <v>74</v>
      </c>
      <c r="H35" s="3" t="s">
        <v>106</v>
      </c>
      <c r="I35" s="3" t="s">
        <v>18</v>
      </c>
      <c r="J35" s="3" t="s">
        <v>76</v>
      </c>
      <c r="K35" s="3" t="s">
        <v>8</v>
      </c>
      <c r="L35" s="3" t="s">
        <v>77</v>
      </c>
      <c r="M35" s="3" t="s">
        <v>78</v>
      </c>
      <c r="N35" s="3">
        <v>4</v>
      </c>
      <c r="O35" s="3">
        <v>13</v>
      </c>
    </row>
    <row r="36" spans="1:15" ht="12" x14ac:dyDescent="0.2">
      <c r="A36" s="20"/>
      <c r="B36" s="20"/>
      <c r="C36" s="3" t="s">
        <v>116</v>
      </c>
      <c r="D36" s="3" t="s">
        <v>117</v>
      </c>
      <c r="E36" s="3" t="s">
        <v>118</v>
      </c>
      <c r="F36" s="3" t="s">
        <v>18</v>
      </c>
      <c r="G36" s="3" t="s">
        <v>74</v>
      </c>
      <c r="H36" s="3" t="s">
        <v>106</v>
      </c>
      <c r="I36" s="3" t="s">
        <v>18</v>
      </c>
      <c r="J36" s="3" t="s">
        <v>513</v>
      </c>
      <c r="K36" s="3" t="s">
        <v>8</v>
      </c>
      <c r="L36" s="3" t="s">
        <v>77</v>
      </c>
      <c r="M36" s="3" t="s">
        <v>78</v>
      </c>
      <c r="N36" s="3">
        <v>4</v>
      </c>
      <c r="O36" s="3">
        <v>14</v>
      </c>
    </row>
    <row r="37" spans="1:15" ht="12" x14ac:dyDescent="0.2">
      <c r="A37" s="20"/>
      <c r="B37" s="20"/>
      <c r="C37" s="3" t="s">
        <v>119</v>
      </c>
      <c r="D37" s="3" t="s">
        <v>120</v>
      </c>
      <c r="E37" s="3" t="s">
        <v>121</v>
      </c>
      <c r="F37" s="3" t="s">
        <v>18</v>
      </c>
      <c r="G37" s="3" t="s">
        <v>74</v>
      </c>
      <c r="H37" s="3" t="s">
        <v>106</v>
      </c>
      <c r="I37" s="3" t="s">
        <v>18</v>
      </c>
      <c r="J37" s="3" t="s">
        <v>76</v>
      </c>
      <c r="K37" s="3" t="s">
        <v>8</v>
      </c>
      <c r="L37" s="3" t="s">
        <v>77</v>
      </c>
      <c r="M37" s="3" t="s">
        <v>78</v>
      </c>
      <c r="N37" s="3">
        <v>4</v>
      </c>
      <c r="O37" s="3">
        <v>15</v>
      </c>
    </row>
    <row r="38" spans="1:15" ht="12" x14ac:dyDescent="0.2">
      <c r="A38" s="20"/>
      <c r="B38" s="20"/>
      <c r="C38" s="3" t="s">
        <v>122</v>
      </c>
      <c r="D38" s="3" t="s">
        <v>123</v>
      </c>
      <c r="E38" s="3" t="s">
        <v>124</v>
      </c>
      <c r="F38" s="3" t="s">
        <v>18</v>
      </c>
      <c r="G38" s="3" t="s">
        <v>74</v>
      </c>
      <c r="H38" s="3" t="s">
        <v>106</v>
      </c>
      <c r="I38" s="3" t="s">
        <v>18</v>
      </c>
      <c r="J38" s="3" t="s">
        <v>76</v>
      </c>
      <c r="K38" s="3" t="s">
        <v>8</v>
      </c>
      <c r="L38" s="3" t="s">
        <v>77</v>
      </c>
      <c r="M38" s="3" t="s">
        <v>78</v>
      </c>
      <c r="N38" s="3">
        <v>4</v>
      </c>
      <c r="O38" s="3">
        <v>16</v>
      </c>
    </row>
    <row r="39" spans="1:15" ht="12" x14ac:dyDescent="0.2">
      <c r="A39" s="20"/>
      <c r="B39" s="20" t="s">
        <v>464</v>
      </c>
      <c r="C39" s="3" t="s">
        <v>125</v>
      </c>
      <c r="D39" s="3" t="s">
        <v>126</v>
      </c>
      <c r="E39" s="3" t="s">
        <v>126</v>
      </c>
      <c r="F39" s="3" t="s">
        <v>4</v>
      </c>
      <c r="G39" s="3" t="s">
        <v>5</v>
      </c>
      <c r="H39" s="3" t="s">
        <v>106</v>
      </c>
      <c r="I39" s="3" t="s">
        <v>4</v>
      </c>
      <c r="J39" s="3" t="s">
        <v>37</v>
      </c>
      <c r="K39" s="3" t="s">
        <v>8</v>
      </c>
      <c r="L39" s="3" t="s">
        <v>77</v>
      </c>
      <c r="M39" s="3" t="s">
        <v>78</v>
      </c>
      <c r="N39" s="3">
        <v>4</v>
      </c>
      <c r="O39" s="3">
        <v>17</v>
      </c>
    </row>
    <row r="40" spans="1:15" ht="12" x14ac:dyDescent="0.2">
      <c r="A40" s="20"/>
      <c r="B40" s="20"/>
      <c r="C40" s="3" t="s">
        <v>127</v>
      </c>
      <c r="D40" s="3" t="s">
        <v>128</v>
      </c>
      <c r="E40" s="3" t="s">
        <v>128</v>
      </c>
      <c r="F40" s="3" t="s">
        <v>18</v>
      </c>
      <c r="G40" s="3" t="s">
        <v>5</v>
      </c>
      <c r="H40" s="3" t="s">
        <v>106</v>
      </c>
      <c r="I40" s="3" t="s">
        <v>4</v>
      </c>
      <c r="J40" s="3" t="s">
        <v>37</v>
      </c>
      <c r="K40" s="3" t="s">
        <v>8</v>
      </c>
      <c r="L40" s="3" t="s">
        <v>77</v>
      </c>
      <c r="M40" s="3" t="s">
        <v>78</v>
      </c>
      <c r="N40" s="3">
        <v>4</v>
      </c>
      <c r="O40" s="3">
        <v>18</v>
      </c>
    </row>
    <row r="41" spans="1:15" ht="12" x14ac:dyDescent="0.2">
      <c r="A41" s="20"/>
      <c r="B41" s="20"/>
      <c r="C41" s="3" t="s">
        <v>129</v>
      </c>
      <c r="D41" s="3" t="s">
        <v>130</v>
      </c>
      <c r="E41" s="3" t="s">
        <v>130</v>
      </c>
      <c r="F41" s="3" t="s">
        <v>4</v>
      </c>
      <c r="G41" s="3" t="s">
        <v>5</v>
      </c>
      <c r="H41" s="3" t="s">
        <v>106</v>
      </c>
      <c r="I41" s="3" t="s">
        <v>4</v>
      </c>
      <c r="J41" s="3" t="s">
        <v>37</v>
      </c>
      <c r="K41" s="3" t="s">
        <v>8</v>
      </c>
      <c r="L41" s="3" t="s">
        <v>77</v>
      </c>
      <c r="M41" s="3" t="s">
        <v>78</v>
      </c>
      <c r="N41" s="3">
        <v>4</v>
      </c>
      <c r="O41" s="3">
        <v>19</v>
      </c>
    </row>
    <row r="42" spans="1:15" s="7" customFormat="1" ht="12" customHeight="1" x14ac:dyDescent="0.2">
      <c r="A42" s="20" t="s">
        <v>460</v>
      </c>
      <c r="B42" s="22" t="s">
        <v>449</v>
      </c>
      <c r="C42" s="7" t="s">
        <v>515</v>
      </c>
      <c r="D42" s="7" t="s">
        <v>483</v>
      </c>
      <c r="E42" s="8" t="s">
        <v>448</v>
      </c>
      <c r="F42" s="7" t="s">
        <v>493</v>
      </c>
      <c r="G42" s="7" t="s">
        <v>503</v>
      </c>
      <c r="H42" s="7" t="s">
        <v>504</v>
      </c>
      <c r="I42" s="7" t="s">
        <v>493</v>
      </c>
      <c r="J42" s="7" t="s">
        <v>505</v>
      </c>
      <c r="L42" s="7" t="s">
        <v>492</v>
      </c>
      <c r="M42" s="7" t="s">
        <v>499</v>
      </c>
      <c r="N42" s="7">
        <v>5</v>
      </c>
      <c r="O42" s="7">
        <v>1</v>
      </c>
    </row>
    <row r="43" spans="1:15" s="7" customFormat="1" ht="12.75" customHeight="1" x14ac:dyDescent="0.2">
      <c r="A43" s="20"/>
      <c r="B43" s="22"/>
      <c r="C43" s="7" t="s">
        <v>445</v>
      </c>
      <c r="D43" s="7" t="s">
        <v>465</v>
      </c>
      <c r="E43" s="7" t="s">
        <v>450</v>
      </c>
      <c r="F43" s="7" t="s">
        <v>493</v>
      </c>
      <c r="G43" s="7" t="s">
        <v>494</v>
      </c>
      <c r="H43" s="7" t="s">
        <v>504</v>
      </c>
      <c r="I43" s="7" t="s">
        <v>506</v>
      </c>
      <c r="J43" s="7" t="s">
        <v>505</v>
      </c>
      <c r="L43" s="7" t="s">
        <v>492</v>
      </c>
      <c r="M43" s="7" t="s">
        <v>499</v>
      </c>
      <c r="N43" s="7">
        <v>5</v>
      </c>
      <c r="O43" s="7">
        <v>2</v>
      </c>
    </row>
    <row r="44" spans="1:15" s="7" customFormat="1" ht="12.75" customHeight="1" x14ac:dyDescent="0.2">
      <c r="A44" s="20"/>
      <c r="B44" s="22"/>
      <c r="C44" s="7" t="s">
        <v>444</v>
      </c>
      <c r="D44" s="7" t="s">
        <v>451</v>
      </c>
      <c r="E44" s="7" t="s">
        <v>452</v>
      </c>
      <c r="F44" s="7" t="s">
        <v>493</v>
      </c>
      <c r="G44" s="7" t="s">
        <v>494</v>
      </c>
      <c r="H44" s="7" t="s">
        <v>495</v>
      </c>
      <c r="I44" s="7" t="s">
        <v>493</v>
      </c>
      <c r="J44" s="7" t="s">
        <v>497</v>
      </c>
      <c r="L44" s="7" t="s">
        <v>507</v>
      </c>
      <c r="M44" s="7" t="s">
        <v>508</v>
      </c>
      <c r="N44" s="7">
        <v>5</v>
      </c>
      <c r="O44" s="7">
        <v>3</v>
      </c>
    </row>
    <row r="45" spans="1:15" s="24" customFormat="1" ht="12.75" customHeight="1" x14ac:dyDescent="0.2">
      <c r="A45" s="20"/>
      <c r="B45" s="22"/>
      <c r="C45" s="24" t="s">
        <v>705</v>
      </c>
      <c r="D45" s="25" t="s">
        <v>707</v>
      </c>
      <c r="E45" s="25" t="s">
        <v>709</v>
      </c>
      <c r="F45" s="24" t="s">
        <v>493</v>
      </c>
      <c r="G45" s="24" t="s">
        <v>700</v>
      </c>
      <c r="H45" s="25" t="s">
        <v>701</v>
      </c>
      <c r="I45" s="24" t="s">
        <v>493</v>
      </c>
      <c r="J45" s="24" t="s">
        <v>702</v>
      </c>
      <c r="L45" s="24" t="s">
        <v>703</v>
      </c>
      <c r="M45" s="24" t="s">
        <v>704</v>
      </c>
      <c r="N45" s="24">
        <v>5</v>
      </c>
      <c r="O45" s="24">
        <v>4</v>
      </c>
    </row>
    <row r="46" spans="1:15" s="9" customFormat="1" ht="12.75" customHeight="1" x14ac:dyDescent="0.2">
      <c r="A46" s="20"/>
      <c r="B46" s="21" t="s">
        <v>466</v>
      </c>
      <c r="C46" s="9" t="s">
        <v>439</v>
      </c>
      <c r="D46" s="9" t="s">
        <v>467</v>
      </c>
      <c r="E46" s="9" t="s">
        <v>484</v>
      </c>
      <c r="F46" s="9" t="s">
        <v>493</v>
      </c>
      <c r="G46" s="9" t="s">
        <v>494</v>
      </c>
      <c r="H46" s="9" t="s">
        <v>495</v>
      </c>
      <c r="I46" s="9" t="s">
        <v>496</v>
      </c>
      <c r="J46" s="9" t="s">
        <v>497</v>
      </c>
      <c r="L46" s="9" t="s">
        <v>498</v>
      </c>
      <c r="M46" s="9" t="s">
        <v>499</v>
      </c>
      <c r="N46" s="9">
        <v>6</v>
      </c>
      <c r="O46" s="9">
        <v>1</v>
      </c>
    </row>
    <row r="47" spans="1:15" s="9" customFormat="1" ht="12.75" customHeight="1" x14ac:dyDescent="0.2">
      <c r="A47" s="20"/>
      <c r="B47" s="21"/>
      <c r="C47" s="9" t="s">
        <v>438</v>
      </c>
      <c r="D47" s="9" t="s">
        <v>485</v>
      </c>
      <c r="E47" s="9" t="s">
        <v>486</v>
      </c>
      <c r="F47" s="9" t="s">
        <v>493</v>
      </c>
      <c r="G47" s="9" t="s">
        <v>494</v>
      </c>
      <c r="H47" s="9" t="s">
        <v>495</v>
      </c>
      <c r="I47" s="9" t="s">
        <v>493</v>
      </c>
      <c r="J47" s="9" t="s">
        <v>497</v>
      </c>
      <c r="L47" s="9" t="s">
        <v>492</v>
      </c>
      <c r="M47" s="9" t="s">
        <v>499</v>
      </c>
      <c r="N47" s="9">
        <v>6</v>
      </c>
      <c r="O47" s="9">
        <v>2</v>
      </c>
    </row>
    <row r="48" spans="1:15" s="9" customFormat="1" ht="12.75" customHeight="1" x14ac:dyDescent="0.2">
      <c r="A48" s="20"/>
      <c r="B48" s="21"/>
      <c r="C48" s="9" t="s">
        <v>440</v>
      </c>
      <c r="D48" s="9" t="s">
        <v>487</v>
      </c>
      <c r="E48" s="9" t="s">
        <v>461</v>
      </c>
      <c r="F48" s="9" t="s">
        <v>493</v>
      </c>
      <c r="G48" s="9" t="s">
        <v>494</v>
      </c>
      <c r="H48" s="9" t="s">
        <v>495</v>
      </c>
      <c r="I48" s="9" t="s">
        <v>493</v>
      </c>
      <c r="J48" s="9" t="s">
        <v>497</v>
      </c>
      <c r="L48" s="9" t="s">
        <v>498</v>
      </c>
      <c r="M48" s="9" t="s">
        <v>499</v>
      </c>
      <c r="N48" s="9">
        <v>6</v>
      </c>
      <c r="O48" s="9">
        <v>3</v>
      </c>
    </row>
    <row r="49" spans="1:15" s="9" customFormat="1" ht="12.75" customHeight="1" x14ac:dyDescent="0.2">
      <c r="A49" s="20"/>
      <c r="B49" s="21"/>
      <c r="C49" s="9" t="s">
        <v>441</v>
      </c>
      <c r="D49" s="9" t="s">
        <v>453</v>
      </c>
      <c r="E49" s="9" t="s">
        <v>488</v>
      </c>
      <c r="F49" s="9" t="s">
        <v>493</v>
      </c>
      <c r="G49" s="9" t="s">
        <v>494</v>
      </c>
      <c r="H49" s="9" t="s">
        <v>495</v>
      </c>
      <c r="I49" s="9" t="s">
        <v>493</v>
      </c>
      <c r="J49" s="9" t="s">
        <v>497</v>
      </c>
      <c r="L49" s="9" t="s">
        <v>492</v>
      </c>
      <c r="M49" s="9" t="s">
        <v>499</v>
      </c>
      <c r="N49" s="9">
        <v>6</v>
      </c>
      <c r="O49" s="9">
        <v>4</v>
      </c>
    </row>
    <row r="50" spans="1:15" s="9" customFormat="1" ht="12.75" customHeight="1" x14ac:dyDescent="0.2">
      <c r="A50" s="20"/>
      <c r="B50" s="21"/>
      <c r="C50" s="9" t="s">
        <v>442</v>
      </c>
      <c r="D50" s="9" t="s">
        <v>454</v>
      </c>
      <c r="E50" s="9" t="s">
        <v>455</v>
      </c>
      <c r="F50" s="9" t="s">
        <v>493</v>
      </c>
      <c r="G50" s="9" t="s">
        <v>500</v>
      </c>
      <c r="H50" s="9" t="s">
        <v>495</v>
      </c>
      <c r="I50" s="9" t="s">
        <v>493</v>
      </c>
      <c r="J50" s="9" t="s">
        <v>497</v>
      </c>
      <c r="L50" s="9" t="s">
        <v>498</v>
      </c>
      <c r="M50" s="9" t="s">
        <v>499</v>
      </c>
      <c r="N50" s="9">
        <v>6</v>
      </c>
      <c r="O50" s="9">
        <v>5</v>
      </c>
    </row>
    <row r="51" spans="1:15" s="9" customFormat="1" ht="12.75" customHeight="1" x14ac:dyDescent="0.2">
      <c r="A51" s="20"/>
      <c r="B51" s="21"/>
      <c r="C51" s="9" t="s">
        <v>443</v>
      </c>
      <c r="D51" s="9" t="s">
        <v>456</v>
      </c>
      <c r="E51" s="9" t="s">
        <v>457</v>
      </c>
      <c r="F51" s="9" t="s">
        <v>493</v>
      </c>
      <c r="G51" s="9" t="s">
        <v>501</v>
      </c>
      <c r="H51" s="9" t="s">
        <v>502</v>
      </c>
      <c r="I51" s="9" t="s">
        <v>493</v>
      </c>
      <c r="J51" s="9" t="s">
        <v>76</v>
      </c>
      <c r="L51" s="9" t="s">
        <v>492</v>
      </c>
      <c r="M51" s="9" t="s">
        <v>499</v>
      </c>
      <c r="N51" s="9">
        <v>6</v>
      </c>
      <c r="O51" s="9">
        <v>6</v>
      </c>
    </row>
    <row r="52" spans="1:15" s="6" customFormat="1" ht="12.75" customHeight="1" x14ac:dyDescent="0.2">
      <c r="A52" s="20"/>
      <c r="B52" s="23" t="s">
        <v>462</v>
      </c>
      <c r="C52" s="6" t="s">
        <v>446</v>
      </c>
      <c r="D52" s="6" t="s">
        <v>458</v>
      </c>
      <c r="E52" s="6" t="s">
        <v>489</v>
      </c>
      <c r="F52" s="6" t="s">
        <v>493</v>
      </c>
      <c r="G52" s="6" t="s">
        <v>494</v>
      </c>
      <c r="H52" s="6" t="s">
        <v>495</v>
      </c>
      <c r="I52" s="6" t="s">
        <v>493</v>
      </c>
      <c r="J52" s="6" t="s">
        <v>497</v>
      </c>
      <c r="L52" s="6" t="s">
        <v>509</v>
      </c>
      <c r="M52" s="6" t="s">
        <v>510</v>
      </c>
      <c r="N52" s="6">
        <v>7</v>
      </c>
      <c r="O52" s="6">
        <v>1</v>
      </c>
    </row>
    <row r="53" spans="1:15" s="6" customFormat="1" ht="12.75" customHeight="1" x14ac:dyDescent="0.2">
      <c r="A53" s="20"/>
      <c r="B53" s="23"/>
      <c r="C53" s="6" t="s">
        <v>447</v>
      </c>
      <c r="D53" s="6" t="s">
        <v>490</v>
      </c>
      <c r="E53" s="6" t="s">
        <v>491</v>
      </c>
      <c r="F53" s="6" t="s">
        <v>511</v>
      </c>
      <c r="G53" s="6" t="s">
        <v>512</v>
      </c>
      <c r="H53" s="6" t="s">
        <v>495</v>
      </c>
      <c r="I53" s="6" t="s">
        <v>511</v>
      </c>
      <c r="J53" s="6" t="s">
        <v>497</v>
      </c>
      <c r="L53" s="6" t="s">
        <v>492</v>
      </c>
      <c r="M53" s="6" t="s">
        <v>510</v>
      </c>
      <c r="N53" s="6">
        <v>7</v>
      </c>
      <c r="O53" s="6">
        <v>2</v>
      </c>
    </row>
  </sheetData>
  <mergeCells count="10">
    <mergeCell ref="B46:B51"/>
    <mergeCell ref="B52:B53"/>
    <mergeCell ref="A42:A53"/>
    <mergeCell ref="A2:A41"/>
    <mergeCell ref="B42:B45"/>
    <mergeCell ref="A1:B1"/>
    <mergeCell ref="B2:B22"/>
    <mergeCell ref="B23:B31"/>
    <mergeCell ref="B32:B38"/>
    <mergeCell ref="B39:B41"/>
  </mergeCells>
  <phoneticPr fontId="1" type="noConversion"/>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85"/>
  <sheetViews>
    <sheetView tabSelected="1" topLeftCell="A858" workbookViewId="0">
      <selection activeCell="A868" sqref="A868:XFD883"/>
    </sheetView>
  </sheetViews>
  <sheetFormatPr defaultRowHeight="12.75" x14ac:dyDescent="0.2"/>
  <cols>
    <col min="1" max="1" width="76.140625" bestFit="1" customWidth="1"/>
  </cols>
  <sheetData>
    <row r="1" spans="1:1" x14ac:dyDescent="0.2">
      <c r="A1" t="s">
        <v>131</v>
      </c>
    </row>
    <row r="2" spans="1:1" x14ac:dyDescent="0.2">
      <c r="A2" t="s">
        <v>132</v>
      </c>
    </row>
    <row r="3" spans="1:1" x14ac:dyDescent="0.2">
      <c r="A3" t="s">
        <v>133</v>
      </c>
    </row>
    <row r="4" spans="1:1" x14ac:dyDescent="0.2">
      <c r="A4" t="s">
        <v>134</v>
      </c>
    </row>
    <row r="5" spans="1:1" x14ac:dyDescent="0.2">
      <c r="A5" t="s">
        <v>135</v>
      </c>
    </row>
    <row r="6" spans="1:1" x14ac:dyDescent="0.2">
      <c r="A6" t="s">
        <v>136</v>
      </c>
    </row>
    <row r="7" spans="1:1" x14ac:dyDescent="0.2">
      <c r="A7" t="s">
        <v>137</v>
      </c>
    </row>
    <row r="8" spans="1:1" x14ac:dyDescent="0.2">
      <c r="A8" t="s">
        <v>138</v>
      </c>
    </row>
    <row r="9" spans="1:1" x14ac:dyDescent="0.2">
      <c r="A9" t="s">
        <v>139</v>
      </c>
    </row>
    <row r="10" spans="1:1" x14ac:dyDescent="0.2">
      <c r="A10" t="s">
        <v>140</v>
      </c>
    </row>
    <row r="11" spans="1:1" x14ac:dyDescent="0.2">
      <c r="A11" t="s">
        <v>141</v>
      </c>
    </row>
    <row r="12" spans="1:1" x14ac:dyDescent="0.2">
      <c r="A12" t="s">
        <v>142</v>
      </c>
    </row>
    <row r="13" spans="1:1" x14ac:dyDescent="0.2">
      <c r="A13" t="s">
        <v>143</v>
      </c>
    </row>
    <row r="14" spans="1:1" x14ac:dyDescent="0.2">
      <c r="A14" t="s">
        <v>144</v>
      </c>
    </row>
    <row r="15" spans="1:1" x14ac:dyDescent="0.2">
      <c r="A15" t="s">
        <v>145</v>
      </c>
    </row>
    <row r="16" spans="1:1" x14ac:dyDescent="0.2">
      <c r="A16" t="s">
        <v>146</v>
      </c>
    </row>
    <row r="17" spans="1:1" x14ac:dyDescent="0.2">
      <c r="A17" t="s">
        <v>147</v>
      </c>
    </row>
    <row r="19" spans="1:1" x14ac:dyDescent="0.2">
      <c r="A19" t="s">
        <v>148</v>
      </c>
    </row>
    <row r="20" spans="1:1" x14ac:dyDescent="0.2">
      <c r="A20" t="s">
        <v>132</v>
      </c>
    </row>
    <row r="21" spans="1:1" x14ac:dyDescent="0.2">
      <c r="A21" t="s">
        <v>149</v>
      </c>
    </row>
    <row r="22" spans="1:1" x14ac:dyDescent="0.2">
      <c r="A22" t="s">
        <v>150</v>
      </c>
    </row>
    <row r="23" spans="1:1" x14ac:dyDescent="0.2">
      <c r="A23" t="s">
        <v>151</v>
      </c>
    </row>
    <row r="24" spans="1:1" x14ac:dyDescent="0.2">
      <c r="A24" t="s">
        <v>152</v>
      </c>
    </row>
    <row r="25" spans="1:1" x14ac:dyDescent="0.2">
      <c r="A25" t="s">
        <v>137</v>
      </c>
    </row>
    <row r="26" spans="1:1" x14ac:dyDescent="0.2">
      <c r="A26" t="s">
        <v>153</v>
      </c>
    </row>
    <row r="27" spans="1:1" x14ac:dyDescent="0.2">
      <c r="A27" t="s">
        <v>154</v>
      </c>
    </row>
    <row r="28" spans="1:1" x14ac:dyDescent="0.2">
      <c r="A28" t="s">
        <v>140</v>
      </c>
    </row>
    <row r="29" spans="1:1" x14ac:dyDescent="0.2">
      <c r="A29" t="s">
        <v>155</v>
      </c>
    </row>
    <row r="30" spans="1:1" x14ac:dyDescent="0.2">
      <c r="A30" t="s">
        <v>142</v>
      </c>
    </row>
    <row r="31" spans="1:1" x14ac:dyDescent="0.2">
      <c r="A31" t="s">
        <v>143</v>
      </c>
    </row>
    <row r="32" spans="1:1" x14ac:dyDescent="0.2">
      <c r="A32" t="s">
        <v>144</v>
      </c>
    </row>
    <row r="33" spans="1:1" x14ac:dyDescent="0.2">
      <c r="A33" t="s">
        <v>145</v>
      </c>
    </row>
    <row r="34" spans="1:1" x14ac:dyDescent="0.2">
      <c r="A34" t="s">
        <v>156</v>
      </c>
    </row>
    <row r="35" spans="1:1" x14ac:dyDescent="0.2">
      <c r="A35" t="s">
        <v>147</v>
      </c>
    </row>
    <row r="37" spans="1:1" x14ac:dyDescent="0.2">
      <c r="A37" t="s">
        <v>157</v>
      </c>
    </row>
    <row r="38" spans="1:1" x14ac:dyDescent="0.2">
      <c r="A38" t="s">
        <v>132</v>
      </c>
    </row>
    <row r="39" spans="1:1" x14ac:dyDescent="0.2">
      <c r="A39" t="s">
        <v>158</v>
      </c>
    </row>
    <row r="40" spans="1:1" x14ac:dyDescent="0.2">
      <c r="A40" t="s">
        <v>159</v>
      </c>
    </row>
    <row r="41" spans="1:1" x14ac:dyDescent="0.2">
      <c r="A41" t="s">
        <v>160</v>
      </c>
    </row>
    <row r="42" spans="1:1" x14ac:dyDescent="0.2">
      <c r="A42" t="s">
        <v>161</v>
      </c>
    </row>
    <row r="43" spans="1:1" x14ac:dyDescent="0.2">
      <c r="A43" t="s">
        <v>162</v>
      </c>
    </row>
    <row r="44" spans="1:1" x14ac:dyDescent="0.2">
      <c r="A44" t="s">
        <v>138</v>
      </c>
    </row>
    <row r="45" spans="1:1" x14ac:dyDescent="0.2">
      <c r="A45" t="s">
        <v>163</v>
      </c>
    </row>
    <row r="46" spans="1:1" x14ac:dyDescent="0.2">
      <c r="A46" t="s">
        <v>140</v>
      </c>
    </row>
    <row r="47" spans="1:1" x14ac:dyDescent="0.2">
      <c r="A47" t="s">
        <v>164</v>
      </c>
    </row>
    <row r="48" spans="1:1" x14ac:dyDescent="0.2">
      <c r="A48" t="s">
        <v>142</v>
      </c>
    </row>
    <row r="49" spans="1:1" x14ac:dyDescent="0.2">
      <c r="A49" t="s">
        <v>143</v>
      </c>
    </row>
    <row r="50" spans="1:1" x14ac:dyDescent="0.2">
      <c r="A50" t="s">
        <v>144</v>
      </c>
    </row>
    <row r="51" spans="1:1" x14ac:dyDescent="0.2">
      <c r="A51" t="s">
        <v>145</v>
      </c>
    </row>
    <row r="52" spans="1:1" x14ac:dyDescent="0.2">
      <c r="A52" t="s">
        <v>165</v>
      </c>
    </row>
    <row r="53" spans="1:1" x14ac:dyDescent="0.2">
      <c r="A53" t="s">
        <v>147</v>
      </c>
    </row>
    <row r="55" spans="1:1" x14ac:dyDescent="0.2">
      <c r="A55" t="s">
        <v>166</v>
      </c>
    </row>
    <row r="56" spans="1:1" x14ac:dyDescent="0.2">
      <c r="A56" t="s">
        <v>132</v>
      </c>
    </row>
    <row r="57" spans="1:1" x14ac:dyDescent="0.2">
      <c r="A57" t="s">
        <v>167</v>
      </c>
    </row>
    <row r="58" spans="1:1" x14ac:dyDescent="0.2">
      <c r="A58" t="s">
        <v>168</v>
      </c>
    </row>
    <row r="59" spans="1:1" x14ac:dyDescent="0.2">
      <c r="A59" t="s">
        <v>169</v>
      </c>
    </row>
    <row r="60" spans="1:1" x14ac:dyDescent="0.2">
      <c r="A60" t="s">
        <v>170</v>
      </c>
    </row>
    <row r="61" spans="1:1" x14ac:dyDescent="0.2">
      <c r="A61" t="s">
        <v>162</v>
      </c>
    </row>
    <row r="62" spans="1:1" x14ac:dyDescent="0.2">
      <c r="A62" t="s">
        <v>138</v>
      </c>
    </row>
    <row r="63" spans="1:1" x14ac:dyDescent="0.2">
      <c r="A63" t="s">
        <v>171</v>
      </c>
    </row>
    <row r="64" spans="1:1" x14ac:dyDescent="0.2">
      <c r="A64" t="s">
        <v>140</v>
      </c>
    </row>
    <row r="65" spans="1:1" x14ac:dyDescent="0.2">
      <c r="A65" t="s">
        <v>172</v>
      </c>
    </row>
    <row r="66" spans="1:1" x14ac:dyDescent="0.2">
      <c r="A66" t="s">
        <v>142</v>
      </c>
    </row>
    <row r="67" spans="1:1" x14ac:dyDescent="0.2">
      <c r="A67" t="s">
        <v>143</v>
      </c>
    </row>
    <row r="68" spans="1:1" x14ac:dyDescent="0.2">
      <c r="A68" t="s">
        <v>144</v>
      </c>
    </row>
    <row r="69" spans="1:1" x14ac:dyDescent="0.2">
      <c r="A69" t="s">
        <v>145</v>
      </c>
    </row>
    <row r="70" spans="1:1" x14ac:dyDescent="0.2">
      <c r="A70" t="s">
        <v>173</v>
      </c>
    </row>
    <row r="71" spans="1:1" x14ac:dyDescent="0.2">
      <c r="A71" t="s">
        <v>147</v>
      </c>
    </row>
    <row r="73" spans="1:1" x14ac:dyDescent="0.2">
      <c r="A73" t="s">
        <v>174</v>
      </c>
    </row>
    <row r="74" spans="1:1" x14ac:dyDescent="0.2">
      <c r="A74" t="s">
        <v>132</v>
      </c>
    </row>
    <row r="75" spans="1:1" x14ac:dyDescent="0.2">
      <c r="A75" t="s">
        <v>175</v>
      </c>
    </row>
    <row r="76" spans="1:1" x14ac:dyDescent="0.2">
      <c r="A76" t="s">
        <v>176</v>
      </c>
    </row>
    <row r="77" spans="1:1" x14ac:dyDescent="0.2">
      <c r="A77" t="s">
        <v>177</v>
      </c>
    </row>
    <row r="78" spans="1:1" x14ac:dyDescent="0.2">
      <c r="A78" t="s">
        <v>178</v>
      </c>
    </row>
    <row r="79" spans="1:1" x14ac:dyDescent="0.2">
      <c r="A79" t="s">
        <v>137</v>
      </c>
    </row>
    <row r="80" spans="1:1" x14ac:dyDescent="0.2">
      <c r="A80" t="s">
        <v>138</v>
      </c>
    </row>
    <row r="81" spans="1:1" x14ac:dyDescent="0.2">
      <c r="A81" t="s">
        <v>171</v>
      </c>
    </row>
    <row r="82" spans="1:1" x14ac:dyDescent="0.2">
      <c r="A82" t="s">
        <v>140</v>
      </c>
    </row>
    <row r="83" spans="1:1" x14ac:dyDescent="0.2">
      <c r="A83" t="s">
        <v>141</v>
      </c>
    </row>
    <row r="84" spans="1:1" x14ac:dyDescent="0.2">
      <c r="A84" t="s">
        <v>142</v>
      </c>
    </row>
    <row r="85" spans="1:1" x14ac:dyDescent="0.2">
      <c r="A85" t="s">
        <v>179</v>
      </c>
    </row>
    <row r="86" spans="1:1" x14ac:dyDescent="0.2">
      <c r="A86" t="s">
        <v>180</v>
      </c>
    </row>
    <row r="87" spans="1:1" x14ac:dyDescent="0.2">
      <c r="A87" t="s">
        <v>181</v>
      </c>
    </row>
    <row r="88" spans="1:1" x14ac:dyDescent="0.2">
      <c r="A88" t="s">
        <v>146</v>
      </c>
    </row>
    <row r="89" spans="1:1" x14ac:dyDescent="0.2">
      <c r="A89" t="s">
        <v>147</v>
      </c>
    </row>
    <row r="91" spans="1:1" x14ac:dyDescent="0.2">
      <c r="A91" t="s">
        <v>182</v>
      </c>
    </row>
    <row r="92" spans="1:1" x14ac:dyDescent="0.2">
      <c r="A92" t="s">
        <v>132</v>
      </c>
    </row>
    <row r="93" spans="1:1" x14ac:dyDescent="0.2">
      <c r="A93" t="s">
        <v>183</v>
      </c>
    </row>
    <row r="94" spans="1:1" x14ac:dyDescent="0.2">
      <c r="A94" t="s">
        <v>184</v>
      </c>
    </row>
    <row r="95" spans="1:1" x14ac:dyDescent="0.2">
      <c r="A95" t="s">
        <v>185</v>
      </c>
    </row>
    <row r="96" spans="1:1" x14ac:dyDescent="0.2">
      <c r="A96" t="s">
        <v>186</v>
      </c>
    </row>
    <row r="97" spans="1:1" x14ac:dyDescent="0.2">
      <c r="A97" t="s">
        <v>137</v>
      </c>
    </row>
    <row r="98" spans="1:1" x14ac:dyDescent="0.2">
      <c r="A98" t="s">
        <v>138</v>
      </c>
    </row>
    <row r="99" spans="1:1" x14ac:dyDescent="0.2">
      <c r="A99" t="s">
        <v>171</v>
      </c>
    </row>
    <row r="100" spans="1:1" x14ac:dyDescent="0.2">
      <c r="A100" t="s">
        <v>140</v>
      </c>
    </row>
    <row r="101" spans="1:1" x14ac:dyDescent="0.2">
      <c r="A101" t="s">
        <v>141</v>
      </c>
    </row>
    <row r="102" spans="1:1" x14ac:dyDescent="0.2">
      <c r="A102" t="s">
        <v>142</v>
      </c>
    </row>
    <row r="103" spans="1:1" x14ac:dyDescent="0.2">
      <c r="A103" t="s">
        <v>179</v>
      </c>
    </row>
    <row r="104" spans="1:1" x14ac:dyDescent="0.2">
      <c r="A104" t="s">
        <v>180</v>
      </c>
    </row>
    <row r="105" spans="1:1" x14ac:dyDescent="0.2">
      <c r="A105" t="s">
        <v>181</v>
      </c>
    </row>
    <row r="106" spans="1:1" x14ac:dyDescent="0.2">
      <c r="A106" t="s">
        <v>156</v>
      </c>
    </row>
    <row r="107" spans="1:1" x14ac:dyDescent="0.2">
      <c r="A107" t="s">
        <v>147</v>
      </c>
    </row>
    <row r="109" spans="1:1" x14ac:dyDescent="0.2">
      <c r="A109" t="s">
        <v>187</v>
      </c>
    </row>
    <row r="110" spans="1:1" x14ac:dyDescent="0.2">
      <c r="A110" t="s">
        <v>132</v>
      </c>
    </row>
    <row r="111" spans="1:1" x14ac:dyDescent="0.2">
      <c r="A111" t="s">
        <v>188</v>
      </c>
    </row>
    <row r="112" spans="1:1" x14ac:dyDescent="0.2">
      <c r="A112" t="s">
        <v>189</v>
      </c>
    </row>
    <row r="113" spans="1:1" x14ac:dyDescent="0.2">
      <c r="A113" t="s">
        <v>190</v>
      </c>
    </row>
    <row r="114" spans="1:1" x14ac:dyDescent="0.2">
      <c r="A114" t="s">
        <v>191</v>
      </c>
    </row>
    <row r="115" spans="1:1" x14ac:dyDescent="0.2">
      <c r="A115" t="s">
        <v>137</v>
      </c>
    </row>
    <row r="116" spans="1:1" x14ac:dyDescent="0.2">
      <c r="A116" t="s">
        <v>138</v>
      </c>
    </row>
    <row r="117" spans="1:1" x14ac:dyDescent="0.2">
      <c r="A117" t="s">
        <v>171</v>
      </c>
    </row>
    <row r="118" spans="1:1" x14ac:dyDescent="0.2">
      <c r="A118" t="s">
        <v>192</v>
      </c>
    </row>
    <row r="119" spans="1:1" x14ac:dyDescent="0.2">
      <c r="A119" t="s">
        <v>193</v>
      </c>
    </row>
    <row r="120" spans="1:1" x14ac:dyDescent="0.2">
      <c r="A120" t="s">
        <v>194</v>
      </c>
    </row>
    <row r="121" spans="1:1" x14ac:dyDescent="0.2">
      <c r="A121" t="s">
        <v>195</v>
      </c>
    </row>
    <row r="122" spans="1:1" x14ac:dyDescent="0.2">
      <c r="A122" t="s">
        <v>196</v>
      </c>
    </row>
    <row r="123" spans="1:1" x14ac:dyDescent="0.2">
      <c r="A123" t="s">
        <v>197</v>
      </c>
    </row>
    <row r="124" spans="1:1" x14ac:dyDescent="0.2">
      <c r="A124" t="s">
        <v>198</v>
      </c>
    </row>
    <row r="125" spans="1:1" x14ac:dyDescent="0.2">
      <c r="A125" t="s">
        <v>199</v>
      </c>
    </row>
    <row r="126" spans="1:1" x14ac:dyDescent="0.2">
      <c r="A126" t="s">
        <v>200</v>
      </c>
    </row>
    <row r="127" spans="1:1" x14ac:dyDescent="0.2">
      <c r="A127" t="s">
        <v>201</v>
      </c>
    </row>
    <row r="128" spans="1:1" x14ac:dyDescent="0.2">
      <c r="A128" t="s">
        <v>198</v>
      </c>
    </row>
    <row r="129" spans="1:1" x14ac:dyDescent="0.2">
      <c r="A129" t="s">
        <v>202</v>
      </c>
    </row>
    <row r="130" spans="1:1" x14ac:dyDescent="0.2">
      <c r="A130" t="s">
        <v>203</v>
      </c>
    </row>
    <row r="131" spans="1:1" x14ac:dyDescent="0.2">
      <c r="A131" t="s">
        <v>201</v>
      </c>
    </row>
    <row r="132" spans="1:1" x14ac:dyDescent="0.2">
      <c r="A132" t="s">
        <v>204</v>
      </c>
    </row>
    <row r="133" spans="1:1" x14ac:dyDescent="0.2">
      <c r="A133" t="s">
        <v>179</v>
      </c>
    </row>
    <row r="134" spans="1:1" x14ac:dyDescent="0.2">
      <c r="A134" t="s">
        <v>180</v>
      </c>
    </row>
    <row r="135" spans="1:1" x14ac:dyDescent="0.2">
      <c r="A135" t="s">
        <v>181</v>
      </c>
    </row>
    <row r="136" spans="1:1" x14ac:dyDescent="0.2">
      <c r="A136" t="s">
        <v>165</v>
      </c>
    </row>
    <row r="137" spans="1:1" x14ac:dyDescent="0.2">
      <c r="A137" t="s">
        <v>147</v>
      </c>
    </row>
    <row r="139" spans="1:1" x14ac:dyDescent="0.2">
      <c r="A139" t="s">
        <v>205</v>
      </c>
    </row>
    <row r="140" spans="1:1" x14ac:dyDescent="0.2">
      <c r="A140" t="s">
        <v>132</v>
      </c>
    </row>
    <row r="141" spans="1:1" x14ac:dyDescent="0.2">
      <c r="A141" t="s">
        <v>206</v>
      </c>
    </row>
    <row r="142" spans="1:1" x14ac:dyDescent="0.2">
      <c r="A142" t="s">
        <v>207</v>
      </c>
    </row>
    <row r="143" spans="1:1" x14ac:dyDescent="0.2">
      <c r="A143" t="s">
        <v>208</v>
      </c>
    </row>
    <row r="144" spans="1:1" x14ac:dyDescent="0.2">
      <c r="A144" t="s">
        <v>209</v>
      </c>
    </row>
    <row r="145" spans="1:1" x14ac:dyDescent="0.2">
      <c r="A145" t="s">
        <v>137</v>
      </c>
    </row>
    <row r="146" spans="1:1" x14ac:dyDescent="0.2">
      <c r="A146" t="s">
        <v>138</v>
      </c>
    </row>
    <row r="147" spans="1:1" x14ac:dyDescent="0.2">
      <c r="A147" t="s">
        <v>210</v>
      </c>
    </row>
    <row r="148" spans="1:1" x14ac:dyDescent="0.2">
      <c r="A148" t="s">
        <v>140</v>
      </c>
    </row>
    <row r="149" spans="1:1" x14ac:dyDescent="0.2">
      <c r="A149" t="s">
        <v>193</v>
      </c>
    </row>
    <row r="150" spans="1:1" x14ac:dyDescent="0.2">
      <c r="A150" t="s">
        <v>194</v>
      </c>
    </row>
    <row r="151" spans="1:1" x14ac:dyDescent="0.2">
      <c r="A151" t="s">
        <v>211</v>
      </c>
    </row>
    <row r="152" spans="1:1" x14ac:dyDescent="0.2">
      <c r="A152" t="s">
        <v>212</v>
      </c>
    </row>
    <row r="153" spans="1:1" x14ac:dyDescent="0.2">
      <c r="A153" t="s">
        <v>197</v>
      </c>
    </row>
    <row r="154" spans="1:1" x14ac:dyDescent="0.2">
      <c r="A154" t="s">
        <v>198</v>
      </c>
    </row>
    <row r="155" spans="1:1" x14ac:dyDescent="0.2">
      <c r="A155" t="s">
        <v>213</v>
      </c>
    </row>
    <row r="156" spans="1:1" x14ac:dyDescent="0.2">
      <c r="A156" t="s">
        <v>214</v>
      </c>
    </row>
    <row r="157" spans="1:1" x14ac:dyDescent="0.2">
      <c r="A157" t="s">
        <v>201</v>
      </c>
    </row>
    <row r="158" spans="1:1" x14ac:dyDescent="0.2">
      <c r="A158" t="s">
        <v>198</v>
      </c>
    </row>
    <row r="159" spans="1:1" x14ac:dyDescent="0.2">
      <c r="A159" t="s">
        <v>215</v>
      </c>
    </row>
    <row r="160" spans="1:1" x14ac:dyDescent="0.2">
      <c r="A160" t="s">
        <v>216</v>
      </c>
    </row>
    <row r="161" spans="1:1" x14ac:dyDescent="0.2">
      <c r="A161" t="s">
        <v>201</v>
      </c>
    </row>
    <row r="162" spans="1:1" x14ac:dyDescent="0.2">
      <c r="A162" t="s">
        <v>198</v>
      </c>
    </row>
    <row r="163" spans="1:1" x14ac:dyDescent="0.2">
      <c r="A163" t="s">
        <v>217</v>
      </c>
    </row>
    <row r="164" spans="1:1" x14ac:dyDescent="0.2">
      <c r="A164" t="s">
        <v>218</v>
      </c>
    </row>
    <row r="165" spans="1:1" x14ac:dyDescent="0.2">
      <c r="A165" t="s">
        <v>201</v>
      </c>
    </row>
    <row r="166" spans="1:1" x14ac:dyDescent="0.2">
      <c r="A166" t="s">
        <v>198</v>
      </c>
    </row>
    <row r="167" spans="1:1" x14ac:dyDescent="0.2">
      <c r="A167" t="s">
        <v>219</v>
      </c>
    </row>
    <row r="168" spans="1:1" x14ac:dyDescent="0.2">
      <c r="A168" t="s">
        <v>220</v>
      </c>
    </row>
    <row r="169" spans="1:1" x14ac:dyDescent="0.2">
      <c r="A169" t="s">
        <v>201</v>
      </c>
    </row>
    <row r="170" spans="1:1" x14ac:dyDescent="0.2">
      <c r="A170" t="s">
        <v>198</v>
      </c>
    </row>
    <row r="171" spans="1:1" x14ac:dyDescent="0.2">
      <c r="A171" t="s">
        <v>221</v>
      </c>
    </row>
    <row r="172" spans="1:1" x14ac:dyDescent="0.2">
      <c r="A172" t="s">
        <v>222</v>
      </c>
    </row>
    <row r="173" spans="1:1" x14ac:dyDescent="0.2">
      <c r="A173" t="s">
        <v>201</v>
      </c>
    </row>
    <row r="174" spans="1:1" x14ac:dyDescent="0.2">
      <c r="A174" t="s">
        <v>198</v>
      </c>
    </row>
    <row r="175" spans="1:1" x14ac:dyDescent="0.2">
      <c r="A175" t="s">
        <v>223</v>
      </c>
    </row>
    <row r="176" spans="1:1" x14ac:dyDescent="0.2">
      <c r="A176" t="s">
        <v>224</v>
      </c>
    </row>
    <row r="177" spans="1:1" x14ac:dyDescent="0.2">
      <c r="A177" t="s">
        <v>201</v>
      </c>
    </row>
    <row r="178" spans="1:1" x14ac:dyDescent="0.2">
      <c r="A178" t="s">
        <v>198</v>
      </c>
    </row>
    <row r="179" spans="1:1" x14ac:dyDescent="0.2">
      <c r="A179" t="s">
        <v>225</v>
      </c>
    </row>
    <row r="180" spans="1:1" x14ac:dyDescent="0.2">
      <c r="A180" t="s">
        <v>226</v>
      </c>
    </row>
    <row r="181" spans="1:1" x14ac:dyDescent="0.2">
      <c r="A181" t="s">
        <v>201</v>
      </c>
    </row>
    <row r="182" spans="1:1" x14ac:dyDescent="0.2">
      <c r="A182" t="s">
        <v>198</v>
      </c>
    </row>
    <row r="183" spans="1:1" x14ac:dyDescent="0.2">
      <c r="A183" t="s">
        <v>227</v>
      </c>
    </row>
    <row r="184" spans="1:1" x14ac:dyDescent="0.2">
      <c r="A184" t="s">
        <v>228</v>
      </c>
    </row>
    <row r="185" spans="1:1" x14ac:dyDescent="0.2">
      <c r="A185" t="s">
        <v>201</v>
      </c>
    </row>
    <row r="186" spans="1:1" x14ac:dyDescent="0.2">
      <c r="A186" t="s">
        <v>198</v>
      </c>
    </row>
    <row r="187" spans="1:1" x14ac:dyDescent="0.2">
      <c r="A187" t="s">
        <v>229</v>
      </c>
    </row>
    <row r="188" spans="1:1" x14ac:dyDescent="0.2">
      <c r="A188" t="s">
        <v>230</v>
      </c>
    </row>
    <row r="189" spans="1:1" x14ac:dyDescent="0.2">
      <c r="A189" t="s">
        <v>201</v>
      </c>
    </row>
    <row r="190" spans="1:1" x14ac:dyDescent="0.2">
      <c r="A190" t="s">
        <v>204</v>
      </c>
    </row>
    <row r="191" spans="1:1" x14ac:dyDescent="0.2">
      <c r="A191" t="s">
        <v>179</v>
      </c>
    </row>
    <row r="192" spans="1:1" x14ac:dyDescent="0.2">
      <c r="A192" t="s">
        <v>180</v>
      </c>
    </row>
    <row r="193" spans="1:1" x14ac:dyDescent="0.2">
      <c r="A193" t="s">
        <v>181</v>
      </c>
    </row>
    <row r="194" spans="1:1" x14ac:dyDescent="0.2">
      <c r="A194" t="s">
        <v>173</v>
      </c>
    </row>
    <row r="195" spans="1:1" x14ac:dyDescent="0.2">
      <c r="A195" t="s">
        <v>147</v>
      </c>
    </row>
    <row r="197" spans="1:1" x14ac:dyDescent="0.2">
      <c r="A197" t="s">
        <v>231</v>
      </c>
    </row>
    <row r="198" spans="1:1" x14ac:dyDescent="0.2">
      <c r="A198" t="s">
        <v>132</v>
      </c>
    </row>
    <row r="199" spans="1:1" x14ac:dyDescent="0.2">
      <c r="A199" t="s">
        <v>232</v>
      </c>
    </row>
    <row r="200" spans="1:1" x14ac:dyDescent="0.2">
      <c r="A200" t="s">
        <v>233</v>
      </c>
    </row>
    <row r="201" spans="1:1" x14ac:dyDescent="0.2">
      <c r="A201" t="s">
        <v>234</v>
      </c>
    </row>
    <row r="202" spans="1:1" x14ac:dyDescent="0.2">
      <c r="A202" t="s">
        <v>235</v>
      </c>
    </row>
    <row r="203" spans="1:1" x14ac:dyDescent="0.2">
      <c r="A203" t="s">
        <v>137</v>
      </c>
    </row>
    <row r="204" spans="1:1" x14ac:dyDescent="0.2">
      <c r="A204" t="s">
        <v>138</v>
      </c>
    </row>
    <row r="205" spans="1:1" x14ac:dyDescent="0.2">
      <c r="A205" t="s">
        <v>171</v>
      </c>
    </row>
    <row r="206" spans="1:1" x14ac:dyDescent="0.2">
      <c r="A206" t="s">
        <v>192</v>
      </c>
    </row>
    <row r="207" spans="1:1" x14ac:dyDescent="0.2">
      <c r="A207" t="s">
        <v>236</v>
      </c>
    </row>
    <row r="208" spans="1:1" x14ac:dyDescent="0.2">
      <c r="A208" t="s">
        <v>142</v>
      </c>
    </row>
    <row r="209" spans="1:1" x14ac:dyDescent="0.2">
      <c r="A209" t="s">
        <v>237</v>
      </c>
    </row>
    <row r="210" spans="1:1" x14ac:dyDescent="0.2">
      <c r="A210" t="s">
        <v>238</v>
      </c>
    </row>
    <row r="211" spans="1:1" x14ac:dyDescent="0.2">
      <c r="A211" t="s">
        <v>239</v>
      </c>
    </row>
    <row r="212" spans="1:1" x14ac:dyDescent="0.2">
      <c r="A212" t="s">
        <v>146</v>
      </c>
    </row>
    <row r="213" spans="1:1" x14ac:dyDescent="0.2">
      <c r="A213" t="s">
        <v>147</v>
      </c>
    </row>
    <row r="215" spans="1:1" x14ac:dyDescent="0.2">
      <c r="A215" t="s">
        <v>240</v>
      </c>
    </row>
    <row r="216" spans="1:1" x14ac:dyDescent="0.2">
      <c r="A216" t="s">
        <v>132</v>
      </c>
    </row>
    <row r="217" spans="1:1" x14ac:dyDescent="0.2">
      <c r="A217" t="s">
        <v>241</v>
      </c>
    </row>
    <row r="218" spans="1:1" x14ac:dyDescent="0.2">
      <c r="A218" t="s">
        <v>242</v>
      </c>
    </row>
    <row r="219" spans="1:1" x14ac:dyDescent="0.2">
      <c r="A219" t="s">
        <v>243</v>
      </c>
    </row>
    <row r="220" spans="1:1" x14ac:dyDescent="0.2">
      <c r="A220" t="s">
        <v>244</v>
      </c>
    </row>
    <row r="221" spans="1:1" x14ac:dyDescent="0.2">
      <c r="A221" t="s">
        <v>162</v>
      </c>
    </row>
    <row r="222" spans="1:1" x14ac:dyDescent="0.2">
      <c r="A222" t="s">
        <v>138</v>
      </c>
    </row>
    <row r="223" spans="1:1" x14ac:dyDescent="0.2">
      <c r="A223" t="s">
        <v>171</v>
      </c>
    </row>
    <row r="224" spans="1:1" x14ac:dyDescent="0.2">
      <c r="A224" t="s">
        <v>192</v>
      </c>
    </row>
    <row r="225" spans="1:1" x14ac:dyDescent="0.2">
      <c r="A225" t="s">
        <v>172</v>
      </c>
    </row>
    <row r="226" spans="1:1" x14ac:dyDescent="0.2">
      <c r="A226" t="s">
        <v>142</v>
      </c>
    </row>
    <row r="227" spans="1:1" x14ac:dyDescent="0.2">
      <c r="A227" t="s">
        <v>237</v>
      </c>
    </row>
    <row r="228" spans="1:1" x14ac:dyDescent="0.2">
      <c r="A228" t="s">
        <v>238</v>
      </c>
    </row>
    <row r="229" spans="1:1" x14ac:dyDescent="0.2">
      <c r="A229" t="s">
        <v>239</v>
      </c>
    </row>
    <row r="230" spans="1:1" x14ac:dyDescent="0.2">
      <c r="A230" t="s">
        <v>156</v>
      </c>
    </row>
    <row r="231" spans="1:1" x14ac:dyDescent="0.2">
      <c r="A231" t="s">
        <v>147</v>
      </c>
    </row>
    <row r="233" spans="1:1" x14ac:dyDescent="0.2">
      <c r="A233" t="s">
        <v>245</v>
      </c>
    </row>
    <row r="234" spans="1:1" x14ac:dyDescent="0.2">
      <c r="A234" t="s">
        <v>132</v>
      </c>
    </row>
    <row r="235" spans="1:1" x14ac:dyDescent="0.2">
      <c r="A235" t="s">
        <v>246</v>
      </c>
    </row>
    <row r="236" spans="1:1" x14ac:dyDescent="0.2">
      <c r="A236" t="s">
        <v>247</v>
      </c>
    </row>
    <row r="237" spans="1:1" x14ac:dyDescent="0.2">
      <c r="A237" t="s">
        <v>248</v>
      </c>
    </row>
    <row r="238" spans="1:1" x14ac:dyDescent="0.2">
      <c r="A238" t="s">
        <v>249</v>
      </c>
    </row>
    <row r="239" spans="1:1" x14ac:dyDescent="0.2">
      <c r="A239" t="s">
        <v>162</v>
      </c>
    </row>
    <row r="240" spans="1:1" x14ac:dyDescent="0.2">
      <c r="A240" t="s">
        <v>138</v>
      </c>
    </row>
    <row r="241" spans="1:1" x14ac:dyDescent="0.2">
      <c r="A241" t="s">
        <v>171</v>
      </c>
    </row>
    <row r="242" spans="1:1" x14ac:dyDescent="0.2">
      <c r="A242" t="s">
        <v>192</v>
      </c>
    </row>
    <row r="243" spans="1:1" x14ac:dyDescent="0.2">
      <c r="A243" t="s">
        <v>172</v>
      </c>
    </row>
    <row r="244" spans="1:1" x14ac:dyDescent="0.2">
      <c r="A244" t="s">
        <v>142</v>
      </c>
    </row>
    <row r="245" spans="1:1" x14ac:dyDescent="0.2">
      <c r="A245" t="s">
        <v>237</v>
      </c>
    </row>
    <row r="246" spans="1:1" x14ac:dyDescent="0.2">
      <c r="A246" t="s">
        <v>238</v>
      </c>
    </row>
    <row r="247" spans="1:1" x14ac:dyDescent="0.2">
      <c r="A247" t="s">
        <v>239</v>
      </c>
    </row>
    <row r="248" spans="1:1" x14ac:dyDescent="0.2">
      <c r="A248" t="s">
        <v>165</v>
      </c>
    </row>
    <row r="249" spans="1:1" x14ac:dyDescent="0.2">
      <c r="A249" t="s">
        <v>147</v>
      </c>
    </row>
    <row r="251" spans="1:1" x14ac:dyDescent="0.2">
      <c r="A251" t="s">
        <v>250</v>
      </c>
    </row>
    <row r="252" spans="1:1" x14ac:dyDescent="0.2">
      <c r="A252" t="s">
        <v>132</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162</v>
      </c>
    </row>
    <row r="258" spans="1:1" x14ac:dyDescent="0.2">
      <c r="A258" t="s">
        <v>138</v>
      </c>
    </row>
    <row r="259" spans="1:1" x14ac:dyDescent="0.2">
      <c r="A259" t="s">
        <v>171</v>
      </c>
    </row>
    <row r="260" spans="1:1" x14ac:dyDescent="0.2">
      <c r="A260" t="s">
        <v>140</v>
      </c>
    </row>
    <row r="261" spans="1:1" x14ac:dyDescent="0.2">
      <c r="A261" t="s">
        <v>172</v>
      </c>
    </row>
    <row r="262" spans="1:1" x14ac:dyDescent="0.2">
      <c r="A262" t="s">
        <v>142</v>
      </c>
    </row>
    <row r="263" spans="1:1" x14ac:dyDescent="0.2">
      <c r="A263" t="s">
        <v>237</v>
      </c>
    </row>
    <row r="264" spans="1:1" x14ac:dyDescent="0.2">
      <c r="A264" t="s">
        <v>238</v>
      </c>
    </row>
    <row r="265" spans="1:1" x14ac:dyDescent="0.2">
      <c r="A265" t="s">
        <v>239</v>
      </c>
    </row>
    <row r="266" spans="1:1" x14ac:dyDescent="0.2">
      <c r="A266" t="s">
        <v>173</v>
      </c>
    </row>
    <row r="267" spans="1:1" x14ac:dyDescent="0.2">
      <c r="A267" t="s">
        <v>147</v>
      </c>
    </row>
    <row r="269" spans="1:1" x14ac:dyDescent="0.2">
      <c r="A269" t="s">
        <v>255</v>
      </c>
    </row>
    <row r="270" spans="1:1" x14ac:dyDescent="0.2">
      <c r="A270" t="s">
        <v>132</v>
      </c>
    </row>
    <row r="271" spans="1:1" x14ac:dyDescent="0.2">
      <c r="A271" t="s">
        <v>256</v>
      </c>
    </row>
    <row r="272" spans="1:1" x14ac:dyDescent="0.2">
      <c r="A272" t="s">
        <v>257</v>
      </c>
    </row>
    <row r="273" spans="1:1" x14ac:dyDescent="0.2">
      <c r="A273" t="s">
        <v>258</v>
      </c>
    </row>
    <row r="274" spans="1:1" x14ac:dyDescent="0.2">
      <c r="A274" t="s">
        <v>259</v>
      </c>
    </row>
    <row r="275" spans="1:1" x14ac:dyDescent="0.2">
      <c r="A275" t="s">
        <v>162</v>
      </c>
    </row>
    <row r="276" spans="1:1" x14ac:dyDescent="0.2">
      <c r="A276" t="s">
        <v>138</v>
      </c>
    </row>
    <row r="277" spans="1:1" x14ac:dyDescent="0.2">
      <c r="A277" t="s">
        <v>171</v>
      </c>
    </row>
    <row r="278" spans="1:1" x14ac:dyDescent="0.2">
      <c r="A278" t="s">
        <v>192</v>
      </c>
    </row>
    <row r="279" spans="1:1" x14ac:dyDescent="0.2">
      <c r="A279" t="s">
        <v>236</v>
      </c>
    </row>
    <row r="280" spans="1:1" x14ac:dyDescent="0.2">
      <c r="A280" t="s">
        <v>142</v>
      </c>
    </row>
    <row r="281" spans="1:1" x14ac:dyDescent="0.2">
      <c r="A281" t="s">
        <v>237</v>
      </c>
    </row>
    <row r="282" spans="1:1" x14ac:dyDescent="0.2">
      <c r="A282" t="s">
        <v>238</v>
      </c>
    </row>
    <row r="283" spans="1:1" x14ac:dyDescent="0.2">
      <c r="A283" t="s">
        <v>239</v>
      </c>
    </row>
    <row r="284" spans="1:1" x14ac:dyDescent="0.2">
      <c r="A284" t="s">
        <v>260</v>
      </c>
    </row>
    <row r="285" spans="1:1" x14ac:dyDescent="0.2">
      <c r="A285" t="s">
        <v>147</v>
      </c>
    </row>
    <row r="287" spans="1:1" x14ac:dyDescent="0.2">
      <c r="A287" t="s">
        <v>261</v>
      </c>
    </row>
    <row r="288" spans="1:1" x14ac:dyDescent="0.2">
      <c r="A288" t="s">
        <v>132</v>
      </c>
    </row>
    <row r="289" spans="1:1" x14ac:dyDescent="0.2">
      <c r="A289" t="s">
        <v>262</v>
      </c>
    </row>
    <row r="290" spans="1:1" x14ac:dyDescent="0.2">
      <c r="A290" t="s">
        <v>263</v>
      </c>
    </row>
    <row r="291" spans="1:1" x14ac:dyDescent="0.2">
      <c r="A291" t="s">
        <v>264</v>
      </c>
    </row>
    <row r="292" spans="1:1" x14ac:dyDescent="0.2">
      <c r="A292" t="s">
        <v>265</v>
      </c>
    </row>
    <row r="293" spans="1:1" x14ac:dyDescent="0.2">
      <c r="A293" t="s">
        <v>162</v>
      </c>
    </row>
    <row r="294" spans="1:1" x14ac:dyDescent="0.2">
      <c r="A294" t="s">
        <v>138</v>
      </c>
    </row>
    <row r="295" spans="1:1" x14ac:dyDescent="0.2">
      <c r="A295" t="s">
        <v>171</v>
      </c>
    </row>
    <row r="296" spans="1:1" x14ac:dyDescent="0.2">
      <c r="A296" t="s">
        <v>192</v>
      </c>
    </row>
    <row r="297" spans="1:1" x14ac:dyDescent="0.2">
      <c r="A297" t="s">
        <v>236</v>
      </c>
    </row>
    <row r="298" spans="1:1" x14ac:dyDescent="0.2">
      <c r="A298" t="s">
        <v>142</v>
      </c>
    </row>
    <row r="299" spans="1:1" x14ac:dyDescent="0.2">
      <c r="A299" t="s">
        <v>237</v>
      </c>
    </row>
    <row r="300" spans="1:1" x14ac:dyDescent="0.2">
      <c r="A300" t="s">
        <v>238</v>
      </c>
    </row>
    <row r="301" spans="1:1" x14ac:dyDescent="0.2">
      <c r="A301" t="s">
        <v>239</v>
      </c>
    </row>
    <row r="302" spans="1:1" x14ac:dyDescent="0.2">
      <c r="A302" t="s">
        <v>266</v>
      </c>
    </row>
    <row r="303" spans="1:1" x14ac:dyDescent="0.2">
      <c r="A303" t="s">
        <v>147</v>
      </c>
    </row>
    <row r="305" spans="1:1" x14ac:dyDescent="0.2">
      <c r="A305" t="s">
        <v>267</v>
      </c>
    </row>
    <row r="306" spans="1:1" x14ac:dyDescent="0.2">
      <c r="A306" t="s">
        <v>132</v>
      </c>
    </row>
    <row r="307" spans="1:1" x14ac:dyDescent="0.2">
      <c r="A307" t="s">
        <v>268</v>
      </c>
    </row>
    <row r="308" spans="1:1" x14ac:dyDescent="0.2">
      <c r="A308" t="s">
        <v>269</v>
      </c>
    </row>
    <row r="309" spans="1:1" x14ac:dyDescent="0.2">
      <c r="A309" t="s">
        <v>270</v>
      </c>
    </row>
    <row r="310" spans="1:1" x14ac:dyDescent="0.2">
      <c r="A310" t="s">
        <v>271</v>
      </c>
    </row>
    <row r="311" spans="1:1" x14ac:dyDescent="0.2">
      <c r="A311" t="s">
        <v>162</v>
      </c>
    </row>
    <row r="312" spans="1:1" x14ac:dyDescent="0.2">
      <c r="A312" t="s">
        <v>138</v>
      </c>
    </row>
    <row r="313" spans="1:1" x14ac:dyDescent="0.2">
      <c r="A313" t="s">
        <v>171</v>
      </c>
    </row>
    <row r="314" spans="1:1" x14ac:dyDescent="0.2">
      <c r="A314" t="s">
        <v>192</v>
      </c>
    </row>
    <row r="315" spans="1:1" x14ac:dyDescent="0.2">
      <c r="A315" t="s">
        <v>236</v>
      </c>
    </row>
    <row r="316" spans="1:1" x14ac:dyDescent="0.2">
      <c r="A316" t="s">
        <v>142</v>
      </c>
    </row>
    <row r="317" spans="1:1" x14ac:dyDescent="0.2">
      <c r="A317" t="s">
        <v>237</v>
      </c>
    </row>
    <row r="318" spans="1:1" x14ac:dyDescent="0.2">
      <c r="A318" t="s">
        <v>238</v>
      </c>
    </row>
    <row r="319" spans="1:1" x14ac:dyDescent="0.2">
      <c r="A319" t="s">
        <v>239</v>
      </c>
    </row>
    <row r="320" spans="1:1" x14ac:dyDescent="0.2">
      <c r="A320" t="s">
        <v>272</v>
      </c>
    </row>
    <row r="321" spans="1:1" x14ac:dyDescent="0.2">
      <c r="A321" t="s">
        <v>147</v>
      </c>
    </row>
    <row r="323" spans="1:1" x14ac:dyDescent="0.2">
      <c r="A323" t="s">
        <v>273</v>
      </c>
    </row>
    <row r="324" spans="1:1" x14ac:dyDescent="0.2">
      <c r="A324" t="s">
        <v>132</v>
      </c>
    </row>
    <row r="325" spans="1:1" x14ac:dyDescent="0.2">
      <c r="A325" t="s">
        <v>274</v>
      </c>
    </row>
    <row r="326" spans="1:1" x14ac:dyDescent="0.2">
      <c r="A326" t="s">
        <v>275</v>
      </c>
    </row>
    <row r="327" spans="1:1" x14ac:dyDescent="0.2">
      <c r="A327" t="s">
        <v>276</v>
      </c>
    </row>
    <row r="328" spans="1:1" x14ac:dyDescent="0.2">
      <c r="A328" t="s">
        <v>277</v>
      </c>
    </row>
    <row r="329" spans="1:1" x14ac:dyDescent="0.2">
      <c r="A329" t="s">
        <v>162</v>
      </c>
    </row>
    <row r="330" spans="1:1" x14ac:dyDescent="0.2">
      <c r="A330" t="s">
        <v>153</v>
      </c>
    </row>
    <row r="331" spans="1:1" x14ac:dyDescent="0.2">
      <c r="A331" t="s">
        <v>154</v>
      </c>
    </row>
    <row r="332" spans="1:1" x14ac:dyDescent="0.2">
      <c r="A332" t="s">
        <v>192</v>
      </c>
    </row>
    <row r="333" spans="1:1" x14ac:dyDescent="0.2">
      <c r="A333" t="s">
        <v>155</v>
      </c>
    </row>
    <row r="334" spans="1:1" x14ac:dyDescent="0.2">
      <c r="A334" t="s">
        <v>142</v>
      </c>
    </row>
    <row r="335" spans="1:1" x14ac:dyDescent="0.2">
      <c r="A335" t="s">
        <v>237</v>
      </c>
    </row>
    <row r="336" spans="1:1" x14ac:dyDescent="0.2">
      <c r="A336" t="s">
        <v>238</v>
      </c>
    </row>
    <row r="337" spans="1:1" x14ac:dyDescent="0.2">
      <c r="A337" t="s">
        <v>239</v>
      </c>
    </row>
    <row r="338" spans="1:1" x14ac:dyDescent="0.2">
      <c r="A338" t="s">
        <v>278</v>
      </c>
    </row>
    <row r="339" spans="1:1" x14ac:dyDescent="0.2">
      <c r="A339" t="s">
        <v>147</v>
      </c>
    </row>
    <row r="341" spans="1:1" x14ac:dyDescent="0.2">
      <c r="A341" t="s">
        <v>279</v>
      </c>
    </row>
    <row r="342" spans="1:1" x14ac:dyDescent="0.2">
      <c r="A342" t="s">
        <v>132</v>
      </c>
    </row>
    <row r="343" spans="1:1" x14ac:dyDescent="0.2">
      <c r="A343" t="s">
        <v>280</v>
      </c>
    </row>
    <row r="344" spans="1:1" x14ac:dyDescent="0.2">
      <c r="A344" t="s">
        <v>281</v>
      </c>
    </row>
    <row r="345" spans="1:1" x14ac:dyDescent="0.2">
      <c r="A345" t="s">
        <v>282</v>
      </c>
    </row>
    <row r="346" spans="1:1" x14ac:dyDescent="0.2">
      <c r="A346" t="s">
        <v>283</v>
      </c>
    </row>
    <row r="347" spans="1:1" x14ac:dyDescent="0.2">
      <c r="A347" t="s">
        <v>162</v>
      </c>
    </row>
    <row r="348" spans="1:1" x14ac:dyDescent="0.2">
      <c r="A348" t="s">
        <v>153</v>
      </c>
    </row>
    <row r="349" spans="1:1" x14ac:dyDescent="0.2">
      <c r="A349" t="s">
        <v>154</v>
      </c>
    </row>
    <row r="350" spans="1:1" x14ac:dyDescent="0.2">
      <c r="A350" t="s">
        <v>192</v>
      </c>
    </row>
    <row r="351" spans="1:1" x14ac:dyDescent="0.2">
      <c r="A351" t="s">
        <v>155</v>
      </c>
    </row>
    <row r="352" spans="1:1" x14ac:dyDescent="0.2">
      <c r="A352" t="s">
        <v>142</v>
      </c>
    </row>
    <row r="353" spans="1:1" x14ac:dyDescent="0.2">
      <c r="A353" t="s">
        <v>237</v>
      </c>
    </row>
    <row r="354" spans="1:1" x14ac:dyDescent="0.2">
      <c r="A354" t="s">
        <v>238</v>
      </c>
    </row>
    <row r="355" spans="1:1" x14ac:dyDescent="0.2">
      <c r="A355" t="s">
        <v>239</v>
      </c>
    </row>
    <row r="356" spans="1:1" x14ac:dyDescent="0.2">
      <c r="A356" t="s">
        <v>284</v>
      </c>
    </row>
    <row r="357" spans="1:1" x14ac:dyDescent="0.2">
      <c r="A357" t="s">
        <v>147</v>
      </c>
    </row>
    <row r="359" spans="1:1" x14ac:dyDescent="0.2">
      <c r="A359" t="s">
        <v>285</v>
      </c>
    </row>
    <row r="360" spans="1:1" x14ac:dyDescent="0.2">
      <c r="A360" t="s">
        <v>132</v>
      </c>
    </row>
    <row r="361" spans="1:1" x14ac:dyDescent="0.2">
      <c r="A361" t="s">
        <v>286</v>
      </c>
    </row>
    <row r="362" spans="1:1" x14ac:dyDescent="0.2">
      <c r="A362" t="s">
        <v>287</v>
      </c>
    </row>
    <row r="363" spans="1:1" x14ac:dyDescent="0.2">
      <c r="A363" t="s">
        <v>288</v>
      </c>
    </row>
    <row r="364" spans="1:1" x14ac:dyDescent="0.2">
      <c r="A364" t="s">
        <v>289</v>
      </c>
    </row>
    <row r="365" spans="1:1" x14ac:dyDescent="0.2">
      <c r="A365" t="s">
        <v>162</v>
      </c>
    </row>
    <row r="366" spans="1:1" x14ac:dyDescent="0.2">
      <c r="A366" t="s">
        <v>153</v>
      </c>
    </row>
    <row r="367" spans="1:1" x14ac:dyDescent="0.2">
      <c r="A367" t="s">
        <v>154</v>
      </c>
    </row>
    <row r="368" spans="1:1" x14ac:dyDescent="0.2">
      <c r="A368" t="s">
        <v>192</v>
      </c>
    </row>
    <row r="369" spans="1:1" x14ac:dyDescent="0.2">
      <c r="A369" t="s">
        <v>155</v>
      </c>
    </row>
    <row r="370" spans="1:1" x14ac:dyDescent="0.2">
      <c r="A370" t="s">
        <v>142</v>
      </c>
    </row>
    <row r="371" spans="1:1" x14ac:dyDescent="0.2">
      <c r="A371" t="s">
        <v>237</v>
      </c>
    </row>
    <row r="372" spans="1:1" x14ac:dyDescent="0.2">
      <c r="A372" t="s">
        <v>238</v>
      </c>
    </row>
    <row r="373" spans="1:1" x14ac:dyDescent="0.2">
      <c r="A373" t="s">
        <v>239</v>
      </c>
    </row>
    <row r="374" spans="1:1" x14ac:dyDescent="0.2">
      <c r="A374" t="s">
        <v>290</v>
      </c>
    </row>
    <row r="375" spans="1:1" x14ac:dyDescent="0.2">
      <c r="A375" t="s">
        <v>147</v>
      </c>
    </row>
    <row r="377" spans="1:1" x14ac:dyDescent="0.2">
      <c r="A377" t="s">
        <v>291</v>
      </c>
    </row>
    <row r="378" spans="1:1" x14ac:dyDescent="0.2">
      <c r="A378" t="s">
        <v>132</v>
      </c>
    </row>
    <row r="379" spans="1:1" x14ac:dyDescent="0.2">
      <c r="A379" t="s">
        <v>292</v>
      </c>
    </row>
    <row r="380" spans="1:1" x14ac:dyDescent="0.2">
      <c r="A380" t="s">
        <v>293</v>
      </c>
    </row>
    <row r="381" spans="1:1" x14ac:dyDescent="0.2">
      <c r="A381" t="s">
        <v>294</v>
      </c>
    </row>
    <row r="382" spans="1:1" x14ac:dyDescent="0.2">
      <c r="A382" t="s">
        <v>295</v>
      </c>
    </row>
    <row r="383" spans="1:1" x14ac:dyDescent="0.2">
      <c r="A383" t="s">
        <v>162</v>
      </c>
    </row>
    <row r="384" spans="1:1" x14ac:dyDescent="0.2">
      <c r="A384" t="s">
        <v>138</v>
      </c>
    </row>
    <row r="385" spans="1:1" x14ac:dyDescent="0.2">
      <c r="A385" t="s">
        <v>296</v>
      </c>
    </row>
    <row r="386" spans="1:1" x14ac:dyDescent="0.2">
      <c r="A386" t="s">
        <v>192</v>
      </c>
    </row>
    <row r="387" spans="1:1" x14ac:dyDescent="0.2">
      <c r="A387" t="s">
        <v>193</v>
      </c>
    </row>
    <row r="388" spans="1:1" x14ac:dyDescent="0.2">
      <c r="A388" t="s">
        <v>194</v>
      </c>
    </row>
    <row r="389" spans="1:1" x14ac:dyDescent="0.2">
      <c r="A389" t="s">
        <v>211</v>
      </c>
    </row>
    <row r="390" spans="1:1" x14ac:dyDescent="0.2">
      <c r="A390" t="s">
        <v>212</v>
      </c>
    </row>
    <row r="391" spans="1:1" x14ac:dyDescent="0.2">
      <c r="A391" t="s">
        <v>197</v>
      </c>
    </row>
    <row r="392" spans="1:1" x14ac:dyDescent="0.2">
      <c r="A392" t="s">
        <v>198</v>
      </c>
    </row>
    <row r="393" spans="1:1" x14ac:dyDescent="0.2">
      <c r="A393" t="s">
        <v>297</v>
      </c>
    </row>
    <row r="394" spans="1:1" x14ac:dyDescent="0.2">
      <c r="A394" t="s">
        <v>298</v>
      </c>
    </row>
    <row r="395" spans="1:1" x14ac:dyDescent="0.2">
      <c r="A395" t="s">
        <v>201</v>
      </c>
    </row>
    <row r="396" spans="1:1" x14ac:dyDescent="0.2">
      <c r="A396" t="s">
        <v>198</v>
      </c>
    </row>
    <row r="397" spans="1:1" x14ac:dyDescent="0.2">
      <c r="A397" t="s">
        <v>299</v>
      </c>
    </row>
    <row r="398" spans="1:1" x14ac:dyDescent="0.2">
      <c r="A398" t="s">
        <v>300</v>
      </c>
    </row>
    <row r="399" spans="1:1" x14ac:dyDescent="0.2">
      <c r="A399" t="s">
        <v>201</v>
      </c>
    </row>
    <row r="400" spans="1:1" x14ac:dyDescent="0.2">
      <c r="A400" t="s">
        <v>198</v>
      </c>
    </row>
    <row r="401" spans="1:1" x14ac:dyDescent="0.2">
      <c r="A401" t="s">
        <v>301</v>
      </c>
    </row>
    <row r="402" spans="1:1" x14ac:dyDescent="0.2">
      <c r="A402" t="s">
        <v>302</v>
      </c>
    </row>
    <row r="403" spans="1:1" x14ac:dyDescent="0.2">
      <c r="A403" t="s">
        <v>201</v>
      </c>
    </row>
    <row r="404" spans="1:1" x14ac:dyDescent="0.2">
      <c r="A404" t="s">
        <v>198</v>
      </c>
    </row>
    <row r="405" spans="1:1" x14ac:dyDescent="0.2">
      <c r="A405" t="s">
        <v>303</v>
      </c>
    </row>
    <row r="406" spans="1:1" x14ac:dyDescent="0.2">
      <c r="A406" t="s">
        <v>304</v>
      </c>
    </row>
    <row r="407" spans="1:1" x14ac:dyDescent="0.2">
      <c r="A407" t="s">
        <v>201</v>
      </c>
    </row>
    <row r="408" spans="1:1" x14ac:dyDescent="0.2">
      <c r="A408" t="s">
        <v>204</v>
      </c>
    </row>
    <row r="409" spans="1:1" x14ac:dyDescent="0.2">
      <c r="A409" t="s">
        <v>237</v>
      </c>
    </row>
    <row r="410" spans="1:1" x14ac:dyDescent="0.2">
      <c r="A410" t="s">
        <v>238</v>
      </c>
    </row>
    <row r="411" spans="1:1" x14ac:dyDescent="0.2">
      <c r="A411" t="s">
        <v>239</v>
      </c>
    </row>
    <row r="412" spans="1:1" x14ac:dyDescent="0.2">
      <c r="A412" t="s">
        <v>305</v>
      </c>
    </row>
    <row r="413" spans="1:1" x14ac:dyDescent="0.2">
      <c r="A413" t="s">
        <v>147</v>
      </c>
    </row>
    <row r="415" spans="1:1" x14ac:dyDescent="0.2">
      <c r="A415" t="s">
        <v>306</v>
      </c>
    </row>
    <row r="416" spans="1:1" x14ac:dyDescent="0.2">
      <c r="A416" t="s">
        <v>132</v>
      </c>
    </row>
    <row r="417" spans="1:1" x14ac:dyDescent="0.2">
      <c r="A417" t="s">
        <v>307</v>
      </c>
    </row>
    <row r="418" spans="1:1" x14ac:dyDescent="0.2">
      <c r="A418" t="s">
        <v>308</v>
      </c>
    </row>
    <row r="419" spans="1:1" x14ac:dyDescent="0.2">
      <c r="A419" t="s">
        <v>309</v>
      </c>
    </row>
    <row r="420" spans="1:1" x14ac:dyDescent="0.2">
      <c r="A420" t="s">
        <v>310</v>
      </c>
    </row>
    <row r="421" spans="1:1" x14ac:dyDescent="0.2">
      <c r="A421" t="s">
        <v>162</v>
      </c>
    </row>
    <row r="422" spans="1:1" x14ac:dyDescent="0.2">
      <c r="A422" t="s">
        <v>138</v>
      </c>
    </row>
    <row r="423" spans="1:1" x14ac:dyDescent="0.2">
      <c r="A423" t="s">
        <v>311</v>
      </c>
    </row>
    <row r="424" spans="1:1" x14ac:dyDescent="0.2">
      <c r="A424" t="s">
        <v>192</v>
      </c>
    </row>
    <row r="425" spans="1:1" x14ac:dyDescent="0.2">
      <c r="A425" t="s">
        <v>193</v>
      </c>
    </row>
    <row r="426" spans="1:1" x14ac:dyDescent="0.2">
      <c r="A426" t="s">
        <v>194</v>
      </c>
    </row>
    <row r="427" spans="1:1" x14ac:dyDescent="0.2">
      <c r="A427" t="s">
        <v>211</v>
      </c>
    </row>
    <row r="428" spans="1:1" x14ac:dyDescent="0.2">
      <c r="A428" t="s">
        <v>212</v>
      </c>
    </row>
    <row r="429" spans="1:1" x14ac:dyDescent="0.2">
      <c r="A429" t="s">
        <v>197</v>
      </c>
    </row>
    <row r="430" spans="1:1" x14ac:dyDescent="0.2">
      <c r="A430" t="s">
        <v>198</v>
      </c>
    </row>
    <row r="431" spans="1:1" x14ac:dyDescent="0.2">
      <c r="A431" t="s">
        <v>312</v>
      </c>
    </row>
    <row r="432" spans="1:1" x14ac:dyDescent="0.2">
      <c r="A432" t="s">
        <v>313</v>
      </c>
    </row>
    <row r="433" spans="1:1" x14ac:dyDescent="0.2">
      <c r="A433" t="s">
        <v>201</v>
      </c>
    </row>
    <row r="434" spans="1:1" x14ac:dyDescent="0.2">
      <c r="A434" t="s">
        <v>198</v>
      </c>
    </row>
    <row r="435" spans="1:1" x14ac:dyDescent="0.2">
      <c r="A435" t="s">
        <v>314</v>
      </c>
    </row>
    <row r="436" spans="1:1" x14ac:dyDescent="0.2">
      <c r="A436" t="s">
        <v>315</v>
      </c>
    </row>
    <row r="437" spans="1:1" x14ac:dyDescent="0.2">
      <c r="A437" t="s">
        <v>201</v>
      </c>
    </row>
    <row r="438" spans="1:1" x14ac:dyDescent="0.2">
      <c r="A438" t="s">
        <v>198</v>
      </c>
    </row>
    <row r="439" spans="1:1" x14ac:dyDescent="0.2">
      <c r="A439" t="s">
        <v>316</v>
      </c>
    </row>
    <row r="440" spans="1:1" x14ac:dyDescent="0.2">
      <c r="A440" t="s">
        <v>317</v>
      </c>
    </row>
    <row r="441" spans="1:1" x14ac:dyDescent="0.2">
      <c r="A441" t="s">
        <v>201</v>
      </c>
    </row>
    <row r="442" spans="1:1" x14ac:dyDescent="0.2">
      <c r="A442" t="s">
        <v>198</v>
      </c>
    </row>
    <row r="443" spans="1:1" x14ac:dyDescent="0.2">
      <c r="A443" t="s">
        <v>318</v>
      </c>
    </row>
    <row r="444" spans="1:1" x14ac:dyDescent="0.2">
      <c r="A444" t="s">
        <v>319</v>
      </c>
    </row>
    <row r="445" spans="1:1" x14ac:dyDescent="0.2">
      <c r="A445" t="s">
        <v>201</v>
      </c>
    </row>
    <row r="446" spans="1:1" x14ac:dyDescent="0.2">
      <c r="A446" t="s">
        <v>198</v>
      </c>
    </row>
    <row r="447" spans="1:1" x14ac:dyDescent="0.2">
      <c r="A447" t="s">
        <v>320</v>
      </c>
    </row>
    <row r="448" spans="1:1" x14ac:dyDescent="0.2">
      <c r="A448" t="s">
        <v>321</v>
      </c>
    </row>
    <row r="449" spans="1:1" x14ac:dyDescent="0.2">
      <c r="A449" t="s">
        <v>201</v>
      </c>
    </row>
    <row r="450" spans="1:1" x14ac:dyDescent="0.2">
      <c r="A450" t="s">
        <v>204</v>
      </c>
    </row>
    <row r="451" spans="1:1" x14ac:dyDescent="0.2">
      <c r="A451" t="s">
        <v>237</v>
      </c>
    </row>
    <row r="452" spans="1:1" x14ac:dyDescent="0.2">
      <c r="A452" t="s">
        <v>238</v>
      </c>
    </row>
    <row r="453" spans="1:1" x14ac:dyDescent="0.2">
      <c r="A453" t="s">
        <v>239</v>
      </c>
    </row>
    <row r="454" spans="1:1" x14ac:dyDescent="0.2">
      <c r="A454" t="s">
        <v>322</v>
      </c>
    </row>
    <row r="455" spans="1:1" x14ac:dyDescent="0.2">
      <c r="A455" t="s">
        <v>147</v>
      </c>
    </row>
    <row r="457" spans="1:1" x14ac:dyDescent="0.2">
      <c r="A457" t="s">
        <v>323</v>
      </c>
    </row>
    <row r="458" spans="1:1" x14ac:dyDescent="0.2">
      <c r="A458" t="s">
        <v>132</v>
      </c>
    </row>
    <row r="459" spans="1:1" x14ac:dyDescent="0.2">
      <c r="A459" t="s">
        <v>324</v>
      </c>
    </row>
    <row r="460" spans="1:1" x14ac:dyDescent="0.2">
      <c r="A460" t="s">
        <v>325</v>
      </c>
    </row>
    <row r="461" spans="1:1" x14ac:dyDescent="0.2">
      <c r="A461" t="s">
        <v>326</v>
      </c>
    </row>
    <row r="462" spans="1:1" x14ac:dyDescent="0.2">
      <c r="A462" t="s">
        <v>327</v>
      </c>
    </row>
    <row r="463" spans="1:1" x14ac:dyDescent="0.2">
      <c r="A463" t="s">
        <v>162</v>
      </c>
    </row>
    <row r="464" spans="1:1" x14ac:dyDescent="0.2">
      <c r="A464" t="s">
        <v>138</v>
      </c>
    </row>
    <row r="465" spans="1:1" x14ac:dyDescent="0.2">
      <c r="A465" t="s">
        <v>328</v>
      </c>
    </row>
    <row r="466" spans="1:1" x14ac:dyDescent="0.2">
      <c r="A466" t="s">
        <v>192</v>
      </c>
    </row>
    <row r="467" spans="1:1" x14ac:dyDescent="0.2">
      <c r="A467" t="s">
        <v>236</v>
      </c>
    </row>
    <row r="468" spans="1:1" x14ac:dyDescent="0.2">
      <c r="A468" t="s">
        <v>142</v>
      </c>
    </row>
    <row r="469" spans="1:1" x14ac:dyDescent="0.2">
      <c r="A469" t="s">
        <v>237</v>
      </c>
    </row>
    <row r="470" spans="1:1" x14ac:dyDescent="0.2">
      <c r="A470" t="s">
        <v>238</v>
      </c>
    </row>
    <row r="471" spans="1:1" x14ac:dyDescent="0.2">
      <c r="A471" t="s">
        <v>239</v>
      </c>
    </row>
    <row r="472" spans="1:1" x14ac:dyDescent="0.2">
      <c r="A472" t="s">
        <v>329</v>
      </c>
    </row>
    <row r="473" spans="1:1" x14ac:dyDescent="0.2">
      <c r="A473" t="s">
        <v>147</v>
      </c>
    </row>
    <row r="475" spans="1:1" x14ac:dyDescent="0.2">
      <c r="A475" t="s">
        <v>330</v>
      </c>
    </row>
    <row r="476" spans="1:1" x14ac:dyDescent="0.2">
      <c r="A476" t="s">
        <v>132</v>
      </c>
    </row>
    <row r="477" spans="1:1" x14ac:dyDescent="0.2">
      <c r="A477" t="s">
        <v>331</v>
      </c>
    </row>
    <row r="478" spans="1:1" x14ac:dyDescent="0.2">
      <c r="A478" t="s">
        <v>332</v>
      </c>
    </row>
    <row r="479" spans="1:1" x14ac:dyDescent="0.2">
      <c r="A479" t="s">
        <v>333</v>
      </c>
    </row>
    <row r="480" spans="1:1" x14ac:dyDescent="0.2">
      <c r="A480" t="s">
        <v>334</v>
      </c>
    </row>
    <row r="481" spans="1:1" x14ac:dyDescent="0.2">
      <c r="A481" t="s">
        <v>162</v>
      </c>
    </row>
    <row r="482" spans="1:1" x14ac:dyDescent="0.2">
      <c r="A482" t="s">
        <v>335</v>
      </c>
    </row>
    <row r="483" spans="1:1" x14ac:dyDescent="0.2">
      <c r="A483" t="s">
        <v>336</v>
      </c>
    </row>
    <row r="484" spans="1:1" x14ac:dyDescent="0.2">
      <c r="A484" t="s">
        <v>192</v>
      </c>
    </row>
    <row r="485" spans="1:1" x14ac:dyDescent="0.2">
      <c r="A485" t="s">
        <v>337</v>
      </c>
    </row>
    <row r="486" spans="1:1" x14ac:dyDescent="0.2">
      <c r="A486" t="s">
        <v>142</v>
      </c>
    </row>
    <row r="487" spans="1:1" x14ac:dyDescent="0.2">
      <c r="A487" t="s">
        <v>338</v>
      </c>
    </row>
    <row r="488" spans="1:1" x14ac:dyDescent="0.2">
      <c r="A488" t="s">
        <v>339</v>
      </c>
    </row>
    <row r="489" spans="1:1" x14ac:dyDescent="0.2">
      <c r="A489" t="s">
        <v>340</v>
      </c>
    </row>
    <row r="490" spans="1:1" x14ac:dyDescent="0.2">
      <c r="A490" t="s">
        <v>146</v>
      </c>
    </row>
    <row r="491" spans="1:1" x14ac:dyDescent="0.2">
      <c r="A491" t="s">
        <v>147</v>
      </c>
    </row>
    <row r="493" spans="1:1" x14ac:dyDescent="0.2">
      <c r="A493" t="s">
        <v>341</v>
      </c>
    </row>
    <row r="494" spans="1:1" x14ac:dyDescent="0.2">
      <c r="A494" t="s">
        <v>132</v>
      </c>
    </row>
    <row r="495" spans="1:1" x14ac:dyDescent="0.2">
      <c r="A495" t="s">
        <v>342</v>
      </c>
    </row>
    <row r="496" spans="1:1" x14ac:dyDescent="0.2">
      <c r="A496" t="s">
        <v>343</v>
      </c>
    </row>
    <row r="497" spans="1:1" x14ac:dyDescent="0.2">
      <c r="A497" t="s">
        <v>344</v>
      </c>
    </row>
    <row r="498" spans="1:1" x14ac:dyDescent="0.2">
      <c r="A498" t="s">
        <v>345</v>
      </c>
    </row>
    <row r="499" spans="1:1" x14ac:dyDescent="0.2">
      <c r="A499" t="s">
        <v>162</v>
      </c>
    </row>
    <row r="500" spans="1:1" x14ac:dyDescent="0.2">
      <c r="A500" t="s">
        <v>335</v>
      </c>
    </row>
    <row r="501" spans="1:1" x14ac:dyDescent="0.2">
      <c r="A501" t="s">
        <v>336</v>
      </c>
    </row>
    <row r="502" spans="1:1" x14ac:dyDescent="0.2">
      <c r="A502" t="s">
        <v>192</v>
      </c>
    </row>
    <row r="503" spans="1:1" x14ac:dyDescent="0.2">
      <c r="A503" t="s">
        <v>337</v>
      </c>
    </row>
    <row r="504" spans="1:1" x14ac:dyDescent="0.2">
      <c r="A504" t="s">
        <v>142</v>
      </c>
    </row>
    <row r="505" spans="1:1" x14ac:dyDescent="0.2">
      <c r="A505" t="s">
        <v>338</v>
      </c>
    </row>
    <row r="506" spans="1:1" x14ac:dyDescent="0.2">
      <c r="A506" t="s">
        <v>339</v>
      </c>
    </row>
    <row r="507" spans="1:1" x14ac:dyDescent="0.2">
      <c r="A507" t="s">
        <v>340</v>
      </c>
    </row>
    <row r="508" spans="1:1" x14ac:dyDescent="0.2">
      <c r="A508" t="s">
        <v>156</v>
      </c>
    </row>
    <row r="509" spans="1:1" x14ac:dyDescent="0.2">
      <c r="A509" t="s">
        <v>147</v>
      </c>
    </row>
    <row r="511" spans="1:1" x14ac:dyDescent="0.2">
      <c r="A511" t="s">
        <v>346</v>
      </c>
    </row>
    <row r="512" spans="1:1" x14ac:dyDescent="0.2">
      <c r="A512" t="s">
        <v>132</v>
      </c>
    </row>
    <row r="513" spans="1:1" x14ac:dyDescent="0.2">
      <c r="A513" t="s">
        <v>347</v>
      </c>
    </row>
    <row r="514" spans="1:1" x14ac:dyDescent="0.2">
      <c r="A514" t="s">
        <v>348</v>
      </c>
    </row>
    <row r="515" spans="1:1" x14ac:dyDescent="0.2">
      <c r="A515" t="s">
        <v>349</v>
      </c>
    </row>
    <row r="516" spans="1:1" x14ac:dyDescent="0.2">
      <c r="A516" t="s">
        <v>350</v>
      </c>
    </row>
    <row r="517" spans="1:1" x14ac:dyDescent="0.2">
      <c r="A517" t="s">
        <v>162</v>
      </c>
    </row>
    <row r="518" spans="1:1" x14ac:dyDescent="0.2">
      <c r="A518" t="s">
        <v>335</v>
      </c>
    </row>
    <row r="519" spans="1:1" x14ac:dyDescent="0.2">
      <c r="A519" t="s">
        <v>336</v>
      </c>
    </row>
    <row r="520" spans="1:1" x14ac:dyDescent="0.2">
      <c r="A520" t="s">
        <v>192</v>
      </c>
    </row>
    <row r="521" spans="1:1" x14ac:dyDescent="0.2">
      <c r="A521" t="s">
        <v>337</v>
      </c>
    </row>
    <row r="522" spans="1:1" x14ac:dyDescent="0.2">
      <c r="A522" t="s">
        <v>142</v>
      </c>
    </row>
    <row r="523" spans="1:1" x14ac:dyDescent="0.2">
      <c r="A523" t="s">
        <v>338</v>
      </c>
    </row>
    <row r="524" spans="1:1" x14ac:dyDescent="0.2">
      <c r="A524" t="s">
        <v>339</v>
      </c>
    </row>
    <row r="525" spans="1:1" x14ac:dyDescent="0.2">
      <c r="A525" t="s">
        <v>340</v>
      </c>
    </row>
    <row r="526" spans="1:1" x14ac:dyDescent="0.2">
      <c r="A526" t="s">
        <v>165</v>
      </c>
    </row>
    <row r="527" spans="1:1" x14ac:dyDescent="0.2">
      <c r="A527" t="s">
        <v>147</v>
      </c>
    </row>
    <row r="529" spans="1:1" x14ac:dyDescent="0.2">
      <c r="A529" t="s">
        <v>351</v>
      </c>
    </row>
    <row r="530" spans="1:1" x14ac:dyDescent="0.2">
      <c r="A530" t="s">
        <v>132</v>
      </c>
    </row>
    <row r="531" spans="1:1" x14ac:dyDescent="0.2">
      <c r="A531" t="s">
        <v>352</v>
      </c>
    </row>
    <row r="532" spans="1:1" x14ac:dyDescent="0.2">
      <c r="A532" t="s">
        <v>353</v>
      </c>
    </row>
    <row r="533" spans="1:1" x14ac:dyDescent="0.2">
      <c r="A533" t="s">
        <v>354</v>
      </c>
    </row>
    <row r="534" spans="1:1" x14ac:dyDescent="0.2">
      <c r="A534" t="s">
        <v>355</v>
      </c>
    </row>
    <row r="535" spans="1:1" x14ac:dyDescent="0.2">
      <c r="A535" t="s">
        <v>162</v>
      </c>
    </row>
    <row r="536" spans="1:1" x14ac:dyDescent="0.2">
      <c r="A536" t="s">
        <v>335</v>
      </c>
    </row>
    <row r="537" spans="1:1" x14ac:dyDescent="0.2">
      <c r="A537" t="s">
        <v>336</v>
      </c>
    </row>
    <row r="538" spans="1:1" x14ac:dyDescent="0.2">
      <c r="A538" t="s">
        <v>192</v>
      </c>
    </row>
    <row r="539" spans="1:1" x14ac:dyDescent="0.2">
      <c r="A539" t="s">
        <v>337</v>
      </c>
    </row>
    <row r="540" spans="1:1" x14ac:dyDescent="0.2">
      <c r="A540" t="s">
        <v>142</v>
      </c>
    </row>
    <row r="541" spans="1:1" x14ac:dyDescent="0.2">
      <c r="A541" t="s">
        <v>338</v>
      </c>
    </row>
    <row r="542" spans="1:1" x14ac:dyDescent="0.2">
      <c r="A542" t="s">
        <v>339</v>
      </c>
    </row>
    <row r="543" spans="1:1" x14ac:dyDescent="0.2">
      <c r="A543" t="s">
        <v>340</v>
      </c>
    </row>
    <row r="544" spans="1:1" x14ac:dyDescent="0.2">
      <c r="A544" t="s">
        <v>173</v>
      </c>
    </row>
    <row r="545" spans="1:1" x14ac:dyDescent="0.2">
      <c r="A545" t="s">
        <v>147</v>
      </c>
    </row>
    <row r="547" spans="1:1" x14ac:dyDescent="0.2">
      <c r="A547" t="s">
        <v>356</v>
      </c>
    </row>
    <row r="548" spans="1:1" x14ac:dyDescent="0.2">
      <c r="A548" t="s">
        <v>132</v>
      </c>
    </row>
    <row r="549" spans="1:1" x14ac:dyDescent="0.2">
      <c r="A549" t="s">
        <v>357</v>
      </c>
    </row>
    <row r="550" spans="1:1" x14ac:dyDescent="0.2">
      <c r="A550" t="s">
        <v>358</v>
      </c>
    </row>
    <row r="551" spans="1:1" x14ac:dyDescent="0.2">
      <c r="A551" t="s">
        <v>359</v>
      </c>
    </row>
    <row r="552" spans="1:1" x14ac:dyDescent="0.2">
      <c r="A552" t="s">
        <v>360</v>
      </c>
    </row>
    <row r="553" spans="1:1" x14ac:dyDescent="0.2">
      <c r="A553" t="s">
        <v>162</v>
      </c>
    </row>
    <row r="554" spans="1:1" x14ac:dyDescent="0.2">
      <c r="A554" t="s">
        <v>335</v>
      </c>
    </row>
    <row r="555" spans="1:1" x14ac:dyDescent="0.2">
      <c r="A555" t="s">
        <v>336</v>
      </c>
    </row>
    <row r="556" spans="1:1" x14ac:dyDescent="0.2">
      <c r="A556" t="s">
        <v>192</v>
      </c>
    </row>
    <row r="557" spans="1:1" x14ac:dyDescent="0.2">
      <c r="A557" t="s">
        <v>337</v>
      </c>
    </row>
    <row r="558" spans="1:1" x14ac:dyDescent="0.2">
      <c r="A558" t="s">
        <v>142</v>
      </c>
    </row>
    <row r="559" spans="1:1" x14ac:dyDescent="0.2">
      <c r="A559" t="s">
        <v>338</v>
      </c>
    </row>
    <row r="560" spans="1:1" x14ac:dyDescent="0.2">
      <c r="A560" t="s">
        <v>339</v>
      </c>
    </row>
    <row r="561" spans="1:1" x14ac:dyDescent="0.2">
      <c r="A561" t="s">
        <v>340</v>
      </c>
    </row>
    <row r="562" spans="1:1" x14ac:dyDescent="0.2">
      <c r="A562" t="s">
        <v>260</v>
      </c>
    </row>
    <row r="563" spans="1:1" x14ac:dyDescent="0.2">
      <c r="A563" t="s">
        <v>147</v>
      </c>
    </row>
    <row r="565" spans="1:1" x14ac:dyDescent="0.2">
      <c r="A565" t="s">
        <v>361</v>
      </c>
    </row>
    <row r="566" spans="1:1" x14ac:dyDescent="0.2">
      <c r="A566" t="s">
        <v>132</v>
      </c>
    </row>
    <row r="567" spans="1:1" x14ac:dyDescent="0.2">
      <c r="A567" t="s">
        <v>362</v>
      </c>
    </row>
    <row r="568" spans="1:1" x14ac:dyDescent="0.2">
      <c r="A568" t="s">
        <v>363</v>
      </c>
    </row>
    <row r="569" spans="1:1" x14ac:dyDescent="0.2">
      <c r="A569" t="s">
        <v>364</v>
      </c>
    </row>
    <row r="570" spans="1:1" x14ac:dyDescent="0.2">
      <c r="A570" t="s">
        <v>365</v>
      </c>
    </row>
    <row r="571" spans="1:1" x14ac:dyDescent="0.2">
      <c r="A571" t="s">
        <v>162</v>
      </c>
    </row>
    <row r="572" spans="1:1" x14ac:dyDescent="0.2">
      <c r="A572" t="s">
        <v>335</v>
      </c>
    </row>
    <row r="573" spans="1:1" x14ac:dyDescent="0.2">
      <c r="A573" t="s">
        <v>336</v>
      </c>
    </row>
    <row r="574" spans="1:1" x14ac:dyDescent="0.2">
      <c r="A574" t="s">
        <v>192</v>
      </c>
    </row>
    <row r="575" spans="1:1" x14ac:dyDescent="0.2">
      <c r="A575" t="s">
        <v>337</v>
      </c>
    </row>
    <row r="576" spans="1:1" x14ac:dyDescent="0.2">
      <c r="A576" t="s">
        <v>142</v>
      </c>
    </row>
    <row r="577" spans="1:1" x14ac:dyDescent="0.2">
      <c r="A577" t="s">
        <v>338</v>
      </c>
    </row>
    <row r="578" spans="1:1" x14ac:dyDescent="0.2">
      <c r="A578" t="s">
        <v>339</v>
      </c>
    </row>
    <row r="579" spans="1:1" x14ac:dyDescent="0.2">
      <c r="A579" t="s">
        <v>340</v>
      </c>
    </row>
    <row r="580" spans="1:1" x14ac:dyDescent="0.2">
      <c r="A580" t="s">
        <v>266</v>
      </c>
    </row>
    <row r="581" spans="1:1" x14ac:dyDescent="0.2">
      <c r="A581" t="s">
        <v>147</v>
      </c>
    </row>
    <row r="583" spans="1:1" x14ac:dyDescent="0.2">
      <c r="A583" t="s">
        <v>366</v>
      </c>
    </row>
    <row r="584" spans="1:1" x14ac:dyDescent="0.2">
      <c r="A584" t="s">
        <v>132</v>
      </c>
    </row>
    <row r="585" spans="1:1" x14ac:dyDescent="0.2">
      <c r="A585" t="s">
        <v>367</v>
      </c>
    </row>
    <row r="586" spans="1:1" x14ac:dyDescent="0.2">
      <c r="A586" t="s">
        <v>368</v>
      </c>
    </row>
    <row r="587" spans="1:1" x14ac:dyDescent="0.2">
      <c r="A587" t="s">
        <v>369</v>
      </c>
    </row>
    <row r="588" spans="1:1" x14ac:dyDescent="0.2">
      <c r="A588" t="s">
        <v>370</v>
      </c>
    </row>
    <row r="589" spans="1:1" x14ac:dyDescent="0.2">
      <c r="A589" t="s">
        <v>162</v>
      </c>
    </row>
    <row r="590" spans="1:1" x14ac:dyDescent="0.2">
      <c r="A590" t="s">
        <v>335</v>
      </c>
    </row>
    <row r="591" spans="1:1" x14ac:dyDescent="0.2">
      <c r="A591" t="s">
        <v>336</v>
      </c>
    </row>
    <row r="592" spans="1:1" x14ac:dyDescent="0.2">
      <c r="A592" t="s">
        <v>192</v>
      </c>
    </row>
    <row r="593" spans="1:1" x14ac:dyDescent="0.2">
      <c r="A593" t="s">
        <v>337</v>
      </c>
    </row>
    <row r="594" spans="1:1" x14ac:dyDescent="0.2">
      <c r="A594" t="s">
        <v>142</v>
      </c>
    </row>
    <row r="595" spans="1:1" x14ac:dyDescent="0.2">
      <c r="A595" t="s">
        <v>338</v>
      </c>
    </row>
    <row r="596" spans="1:1" x14ac:dyDescent="0.2">
      <c r="A596" t="s">
        <v>339</v>
      </c>
    </row>
    <row r="597" spans="1:1" x14ac:dyDescent="0.2">
      <c r="A597" t="s">
        <v>340</v>
      </c>
    </row>
    <row r="598" spans="1:1" x14ac:dyDescent="0.2">
      <c r="A598" t="s">
        <v>272</v>
      </c>
    </row>
    <row r="599" spans="1:1" x14ac:dyDescent="0.2">
      <c r="A599" t="s">
        <v>147</v>
      </c>
    </row>
    <row r="601" spans="1:1" x14ac:dyDescent="0.2">
      <c r="A601" t="s">
        <v>371</v>
      </c>
    </row>
    <row r="602" spans="1:1" x14ac:dyDescent="0.2">
      <c r="A602" t="s">
        <v>132</v>
      </c>
    </row>
    <row r="603" spans="1:1" x14ac:dyDescent="0.2">
      <c r="A603" t="s">
        <v>372</v>
      </c>
    </row>
    <row r="604" spans="1:1" x14ac:dyDescent="0.2">
      <c r="A604" t="s">
        <v>373</v>
      </c>
    </row>
    <row r="605" spans="1:1" x14ac:dyDescent="0.2">
      <c r="A605" t="s">
        <v>374</v>
      </c>
    </row>
    <row r="606" spans="1:1" x14ac:dyDescent="0.2">
      <c r="A606" t="s">
        <v>375</v>
      </c>
    </row>
    <row r="607" spans="1:1" x14ac:dyDescent="0.2">
      <c r="A607" t="s">
        <v>162</v>
      </c>
    </row>
    <row r="608" spans="1:1" x14ac:dyDescent="0.2">
      <c r="A608" t="s">
        <v>335</v>
      </c>
    </row>
    <row r="609" spans="1:1" x14ac:dyDescent="0.2">
      <c r="A609" t="s">
        <v>336</v>
      </c>
    </row>
    <row r="610" spans="1:1" x14ac:dyDescent="0.2">
      <c r="A610" t="s">
        <v>192</v>
      </c>
    </row>
    <row r="611" spans="1:1" x14ac:dyDescent="0.2">
      <c r="A611" t="s">
        <v>337</v>
      </c>
    </row>
    <row r="612" spans="1:1" x14ac:dyDescent="0.2">
      <c r="A612" t="s">
        <v>142</v>
      </c>
    </row>
    <row r="613" spans="1:1" x14ac:dyDescent="0.2">
      <c r="A613" t="s">
        <v>338</v>
      </c>
    </row>
    <row r="614" spans="1:1" x14ac:dyDescent="0.2">
      <c r="A614" t="s">
        <v>339</v>
      </c>
    </row>
    <row r="615" spans="1:1" x14ac:dyDescent="0.2">
      <c r="A615" t="s">
        <v>340</v>
      </c>
    </row>
    <row r="616" spans="1:1" x14ac:dyDescent="0.2">
      <c r="A616" t="s">
        <v>278</v>
      </c>
    </row>
    <row r="617" spans="1:1" x14ac:dyDescent="0.2">
      <c r="A617" t="s">
        <v>147</v>
      </c>
    </row>
    <row r="619" spans="1:1" x14ac:dyDescent="0.2">
      <c r="A619" t="s">
        <v>376</v>
      </c>
    </row>
    <row r="620" spans="1:1" x14ac:dyDescent="0.2">
      <c r="A620" t="s">
        <v>132</v>
      </c>
    </row>
    <row r="621" spans="1:1" x14ac:dyDescent="0.2">
      <c r="A621" t="s">
        <v>377</v>
      </c>
    </row>
    <row r="622" spans="1:1" x14ac:dyDescent="0.2">
      <c r="A622" t="s">
        <v>378</v>
      </c>
    </row>
    <row r="623" spans="1:1" x14ac:dyDescent="0.2">
      <c r="A623" t="s">
        <v>379</v>
      </c>
    </row>
    <row r="624" spans="1:1" x14ac:dyDescent="0.2">
      <c r="A624" t="s">
        <v>380</v>
      </c>
    </row>
    <row r="625" spans="1:1" x14ac:dyDescent="0.2">
      <c r="A625" t="s">
        <v>162</v>
      </c>
    </row>
    <row r="626" spans="1:1" x14ac:dyDescent="0.2">
      <c r="A626" t="s">
        <v>335</v>
      </c>
    </row>
    <row r="627" spans="1:1" x14ac:dyDescent="0.2">
      <c r="A627" t="s">
        <v>336</v>
      </c>
    </row>
    <row r="628" spans="1:1" x14ac:dyDescent="0.2">
      <c r="A628" t="s">
        <v>192</v>
      </c>
    </row>
    <row r="629" spans="1:1" x14ac:dyDescent="0.2">
      <c r="A629" t="s">
        <v>337</v>
      </c>
    </row>
    <row r="630" spans="1:1" x14ac:dyDescent="0.2">
      <c r="A630" t="s">
        <v>142</v>
      </c>
    </row>
    <row r="631" spans="1:1" x14ac:dyDescent="0.2">
      <c r="A631" t="s">
        <v>338</v>
      </c>
    </row>
    <row r="632" spans="1:1" x14ac:dyDescent="0.2">
      <c r="A632" t="s">
        <v>339</v>
      </c>
    </row>
    <row r="633" spans="1:1" x14ac:dyDescent="0.2">
      <c r="A633" t="s">
        <v>340</v>
      </c>
    </row>
    <row r="634" spans="1:1" x14ac:dyDescent="0.2">
      <c r="A634" t="s">
        <v>284</v>
      </c>
    </row>
    <row r="635" spans="1:1" x14ac:dyDescent="0.2">
      <c r="A635" t="s">
        <v>147</v>
      </c>
    </row>
    <row r="637" spans="1:1" x14ac:dyDescent="0.2">
      <c r="A637" t="s">
        <v>381</v>
      </c>
    </row>
    <row r="638" spans="1:1" x14ac:dyDescent="0.2">
      <c r="A638" t="s">
        <v>132</v>
      </c>
    </row>
    <row r="639" spans="1:1" x14ac:dyDescent="0.2">
      <c r="A639" t="s">
        <v>382</v>
      </c>
    </row>
    <row r="640" spans="1:1" x14ac:dyDescent="0.2">
      <c r="A640" t="s">
        <v>383</v>
      </c>
    </row>
    <row r="641" spans="1:1" x14ac:dyDescent="0.2">
      <c r="A641" t="s">
        <v>384</v>
      </c>
    </row>
    <row r="642" spans="1:1" x14ac:dyDescent="0.2">
      <c r="A642" t="s">
        <v>385</v>
      </c>
    </row>
    <row r="643" spans="1:1" x14ac:dyDescent="0.2">
      <c r="A643" t="s">
        <v>162</v>
      </c>
    </row>
    <row r="644" spans="1:1" x14ac:dyDescent="0.2">
      <c r="A644" t="s">
        <v>138</v>
      </c>
    </row>
    <row r="645" spans="1:1" x14ac:dyDescent="0.2">
      <c r="A645" t="s">
        <v>386</v>
      </c>
    </row>
    <row r="646" spans="1:1" x14ac:dyDescent="0.2">
      <c r="A646" t="s">
        <v>192</v>
      </c>
    </row>
    <row r="647" spans="1:1" x14ac:dyDescent="0.2">
      <c r="A647" t="s">
        <v>236</v>
      </c>
    </row>
    <row r="648" spans="1:1" x14ac:dyDescent="0.2">
      <c r="A648" t="s">
        <v>142</v>
      </c>
    </row>
    <row r="649" spans="1:1" x14ac:dyDescent="0.2">
      <c r="A649" t="s">
        <v>338</v>
      </c>
    </row>
    <row r="650" spans="1:1" x14ac:dyDescent="0.2">
      <c r="A650" t="s">
        <v>339</v>
      </c>
    </row>
    <row r="651" spans="1:1" x14ac:dyDescent="0.2">
      <c r="A651" t="s">
        <v>340</v>
      </c>
    </row>
    <row r="652" spans="1:1" x14ac:dyDescent="0.2">
      <c r="A652" t="s">
        <v>290</v>
      </c>
    </row>
    <row r="653" spans="1:1" x14ac:dyDescent="0.2">
      <c r="A653" t="s">
        <v>147</v>
      </c>
    </row>
    <row r="655" spans="1:1" x14ac:dyDescent="0.2">
      <c r="A655" t="s">
        <v>387</v>
      </c>
    </row>
    <row r="656" spans="1:1" x14ac:dyDescent="0.2">
      <c r="A656" t="s">
        <v>132</v>
      </c>
    </row>
    <row r="657" spans="1:1" x14ac:dyDescent="0.2">
      <c r="A657" t="s">
        <v>388</v>
      </c>
    </row>
    <row r="658" spans="1:1" x14ac:dyDescent="0.2">
      <c r="A658" t="s">
        <v>389</v>
      </c>
    </row>
    <row r="659" spans="1:1" x14ac:dyDescent="0.2">
      <c r="A659" t="s">
        <v>390</v>
      </c>
    </row>
    <row r="660" spans="1:1" x14ac:dyDescent="0.2">
      <c r="A660" t="s">
        <v>391</v>
      </c>
    </row>
    <row r="661" spans="1:1" x14ac:dyDescent="0.2">
      <c r="A661" t="s">
        <v>137</v>
      </c>
    </row>
    <row r="662" spans="1:1" x14ac:dyDescent="0.2">
      <c r="A662" t="s">
        <v>138</v>
      </c>
    </row>
    <row r="663" spans="1:1" x14ac:dyDescent="0.2">
      <c r="A663" t="s">
        <v>386</v>
      </c>
    </row>
    <row r="664" spans="1:1" x14ac:dyDescent="0.2">
      <c r="A664" t="s">
        <v>192</v>
      </c>
    </row>
    <row r="665" spans="1:1" x14ac:dyDescent="0.2">
      <c r="A665" t="s">
        <v>236</v>
      </c>
    </row>
    <row r="666" spans="1:1" x14ac:dyDescent="0.2">
      <c r="A666" t="s">
        <v>142</v>
      </c>
    </row>
    <row r="667" spans="1:1" x14ac:dyDescent="0.2">
      <c r="A667" t="s">
        <v>338</v>
      </c>
    </row>
    <row r="668" spans="1:1" x14ac:dyDescent="0.2">
      <c r="A668" t="s">
        <v>339</v>
      </c>
    </row>
    <row r="669" spans="1:1" x14ac:dyDescent="0.2">
      <c r="A669" t="s">
        <v>340</v>
      </c>
    </row>
    <row r="670" spans="1:1" x14ac:dyDescent="0.2">
      <c r="A670" t="s">
        <v>305</v>
      </c>
    </row>
    <row r="671" spans="1:1" x14ac:dyDescent="0.2">
      <c r="A671" t="s">
        <v>147</v>
      </c>
    </row>
    <row r="673" spans="1:1" x14ac:dyDescent="0.2">
      <c r="A673" t="s">
        <v>392</v>
      </c>
    </row>
    <row r="674" spans="1:1" x14ac:dyDescent="0.2">
      <c r="A674" t="s">
        <v>132</v>
      </c>
    </row>
    <row r="675" spans="1:1" x14ac:dyDescent="0.2">
      <c r="A675" t="s">
        <v>393</v>
      </c>
    </row>
    <row r="676" spans="1:1" x14ac:dyDescent="0.2">
      <c r="A676" t="s">
        <v>394</v>
      </c>
    </row>
    <row r="677" spans="1:1" x14ac:dyDescent="0.2">
      <c r="A677" t="s">
        <v>395</v>
      </c>
    </row>
    <row r="678" spans="1:1" x14ac:dyDescent="0.2">
      <c r="A678" t="s">
        <v>396</v>
      </c>
    </row>
    <row r="679" spans="1:1" x14ac:dyDescent="0.2">
      <c r="A679" t="s">
        <v>162</v>
      </c>
    </row>
    <row r="680" spans="1:1" x14ac:dyDescent="0.2">
      <c r="A680" t="s">
        <v>335</v>
      </c>
    </row>
    <row r="681" spans="1:1" x14ac:dyDescent="0.2">
      <c r="A681" t="s">
        <v>386</v>
      </c>
    </row>
    <row r="682" spans="1:1" x14ac:dyDescent="0.2">
      <c r="A682" t="s">
        <v>192</v>
      </c>
    </row>
    <row r="683" spans="1:1" x14ac:dyDescent="0.2">
      <c r="A683" t="s">
        <v>337</v>
      </c>
    </row>
    <row r="684" spans="1:1" x14ac:dyDescent="0.2">
      <c r="A684" t="s">
        <v>142</v>
      </c>
    </row>
    <row r="685" spans="1:1" x14ac:dyDescent="0.2">
      <c r="A685" t="s">
        <v>338</v>
      </c>
    </row>
    <row r="686" spans="1:1" x14ac:dyDescent="0.2">
      <c r="A686" t="s">
        <v>339</v>
      </c>
    </row>
    <row r="687" spans="1:1" x14ac:dyDescent="0.2">
      <c r="A687" t="s">
        <v>340</v>
      </c>
    </row>
    <row r="688" spans="1:1" x14ac:dyDescent="0.2">
      <c r="A688" t="s">
        <v>322</v>
      </c>
    </row>
    <row r="689" spans="1:1" x14ac:dyDescent="0.2">
      <c r="A689" t="s">
        <v>147</v>
      </c>
    </row>
    <row r="691" spans="1:1" x14ac:dyDescent="0.2">
      <c r="A691" t="s">
        <v>397</v>
      </c>
    </row>
    <row r="692" spans="1:1" x14ac:dyDescent="0.2">
      <c r="A692" t="s">
        <v>132</v>
      </c>
    </row>
    <row r="693" spans="1:1" x14ac:dyDescent="0.2">
      <c r="A693" t="s">
        <v>398</v>
      </c>
    </row>
    <row r="694" spans="1:1" x14ac:dyDescent="0.2">
      <c r="A694" t="s">
        <v>399</v>
      </c>
    </row>
    <row r="695" spans="1:1" x14ac:dyDescent="0.2">
      <c r="A695" t="s">
        <v>400</v>
      </c>
    </row>
    <row r="696" spans="1:1" x14ac:dyDescent="0.2">
      <c r="A696" t="s">
        <v>401</v>
      </c>
    </row>
    <row r="697" spans="1:1" x14ac:dyDescent="0.2">
      <c r="A697" t="s">
        <v>162</v>
      </c>
    </row>
    <row r="698" spans="1:1" x14ac:dyDescent="0.2">
      <c r="A698" t="s">
        <v>335</v>
      </c>
    </row>
    <row r="699" spans="1:1" x14ac:dyDescent="0.2">
      <c r="A699" t="s">
        <v>386</v>
      </c>
    </row>
    <row r="700" spans="1:1" x14ac:dyDescent="0.2">
      <c r="A700" t="s">
        <v>192</v>
      </c>
    </row>
    <row r="701" spans="1:1" x14ac:dyDescent="0.2">
      <c r="A701" t="s">
        <v>337</v>
      </c>
    </row>
    <row r="702" spans="1:1" x14ac:dyDescent="0.2">
      <c r="A702" t="s">
        <v>142</v>
      </c>
    </row>
    <row r="703" spans="1:1" x14ac:dyDescent="0.2">
      <c r="A703" t="s">
        <v>338</v>
      </c>
    </row>
    <row r="704" spans="1:1" x14ac:dyDescent="0.2">
      <c r="A704" t="s">
        <v>339</v>
      </c>
    </row>
    <row r="705" spans="1:1" x14ac:dyDescent="0.2">
      <c r="A705" t="s">
        <v>340</v>
      </c>
    </row>
    <row r="706" spans="1:1" x14ac:dyDescent="0.2">
      <c r="A706" t="s">
        <v>329</v>
      </c>
    </row>
    <row r="707" spans="1:1" x14ac:dyDescent="0.2">
      <c r="A707" t="s">
        <v>147</v>
      </c>
    </row>
    <row r="709" spans="1:1" x14ac:dyDescent="0.2">
      <c r="A709" t="s">
        <v>402</v>
      </c>
    </row>
    <row r="710" spans="1:1" x14ac:dyDescent="0.2">
      <c r="A710" t="s">
        <v>132</v>
      </c>
    </row>
    <row r="711" spans="1:1" x14ac:dyDescent="0.2">
      <c r="A711" t="s">
        <v>403</v>
      </c>
    </row>
    <row r="712" spans="1:1" x14ac:dyDescent="0.2">
      <c r="A712" t="s">
        <v>404</v>
      </c>
    </row>
    <row r="713" spans="1:1" x14ac:dyDescent="0.2">
      <c r="A713" t="s">
        <v>405</v>
      </c>
    </row>
    <row r="714" spans="1:1" x14ac:dyDescent="0.2">
      <c r="A714" t="s">
        <v>406</v>
      </c>
    </row>
    <row r="715" spans="1:1" x14ac:dyDescent="0.2">
      <c r="A715" t="s">
        <v>162</v>
      </c>
    </row>
    <row r="716" spans="1:1" x14ac:dyDescent="0.2">
      <c r="A716" t="s">
        <v>335</v>
      </c>
    </row>
    <row r="717" spans="1:1" x14ac:dyDescent="0.2">
      <c r="A717" t="s">
        <v>386</v>
      </c>
    </row>
    <row r="718" spans="1:1" x14ac:dyDescent="0.2">
      <c r="A718" t="s">
        <v>192</v>
      </c>
    </row>
    <row r="719" spans="1:1" x14ac:dyDescent="0.2">
      <c r="A719" t="s">
        <v>337</v>
      </c>
    </row>
    <row r="720" spans="1:1" x14ac:dyDescent="0.2">
      <c r="A720" t="s">
        <v>142</v>
      </c>
    </row>
    <row r="721" spans="1:1" x14ac:dyDescent="0.2">
      <c r="A721" t="s">
        <v>338</v>
      </c>
    </row>
    <row r="722" spans="1:1" x14ac:dyDescent="0.2">
      <c r="A722" t="s">
        <v>339</v>
      </c>
    </row>
    <row r="723" spans="1:1" x14ac:dyDescent="0.2">
      <c r="A723" t="s">
        <v>340</v>
      </c>
    </row>
    <row r="724" spans="1:1" x14ac:dyDescent="0.2">
      <c r="A724" t="s">
        <v>407</v>
      </c>
    </row>
    <row r="725" spans="1:1" x14ac:dyDescent="0.2">
      <c r="A725" t="s">
        <v>147</v>
      </c>
    </row>
    <row r="727" spans="1:1" x14ac:dyDescent="0.2">
      <c r="A727" t="s">
        <v>408</v>
      </c>
    </row>
    <row r="728" spans="1:1" x14ac:dyDescent="0.2">
      <c r="A728" t="s">
        <v>132</v>
      </c>
    </row>
    <row r="729" spans="1:1" x14ac:dyDescent="0.2">
      <c r="A729" t="s">
        <v>409</v>
      </c>
    </row>
    <row r="730" spans="1:1" x14ac:dyDescent="0.2">
      <c r="A730" t="s">
        <v>410</v>
      </c>
    </row>
    <row r="731" spans="1:1" x14ac:dyDescent="0.2">
      <c r="A731" t="s">
        <v>411</v>
      </c>
    </row>
    <row r="732" spans="1:1" x14ac:dyDescent="0.2">
      <c r="A732" t="s">
        <v>412</v>
      </c>
    </row>
    <row r="733" spans="1:1" x14ac:dyDescent="0.2">
      <c r="A733" t="s">
        <v>162</v>
      </c>
    </row>
    <row r="734" spans="1:1" x14ac:dyDescent="0.2">
      <c r="A734" t="s">
        <v>335</v>
      </c>
    </row>
    <row r="735" spans="1:1" x14ac:dyDescent="0.2">
      <c r="A735" t="s">
        <v>386</v>
      </c>
    </row>
    <row r="736" spans="1:1" x14ac:dyDescent="0.2">
      <c r="A736" t="s">
        <v>192</v>
      </c>
    </row>
    <row r="737" spans="1:1" x14ac:dyDescent="0.2">
      <c r="A737" t="s">
        <v>337</v>
      </c>
    </row>
    <row r="738" spans="1:1" x14ac:dyDescent="0.2">
      <c r="A738" t="s">
        <v>142</v>
      </c>
    </row>
    <row r="739" spans="1:1" x14ac:dyDescent="0.2">
      <c r="A739" t="s">
        <v>338</v>
      </c>
    </row>
    <row r="740" spans="1:1" x14ac:dyDescent="0.2">
      <c r="A740" t="s">
        <v>339</v>
      </c>
    </row>
    <row r="741" spans="1:1" x14ac:dyDescent="0.2">
      <c r="A741" t="s">
        <v>340</v>
      </c>
    </row>
    <row r="742" spans="1:1" x14ac:dyDescent="0.2">
      <c r="A742" t="s">
        <v>413</v>
      </c>
    </row>
    <row r="743" spans="1:1" x14ac:dyDescent="0.2">
      <c r="A743" t="s">
        <v>147</v>
      </c>
    </row>
    <row r="745" spans="1:1" x14ac:dyDescent="0.2">
      <c r="A745" t="s">
        <v>414</v>
      </c>
    </row>
    <row r="746" spans="1:1" x14ac:dyDescent="0.2">
      <c r="A746" t="s">
        <v>132</v>
      </c>
    </row>
    <row r="747" spans="1:1" x14ac:dyDescent="0.2">
      <c r="A747" t="s">
        <v>415</v>
      </c>
    </row>
    <row r="748" spans="1:1" x14ac:dyDescent="0.2">
      <c r="A748" t="s">
        <v>416</v>
      </c>
    </row>
    <row r="749" spans="1:1" x14ac:dyDescent="0.2">
      <c r="A749" t="s">
        <v>417</v>
      </c>
    </row>
    <row r="750" spans="1:1" x14ac:dyDescent="0.2">
      <c r="A750" t="s">
        <v>418</v>
      </c>
    </row>
    <row r="751" spans="1:1" x14ac:dyDescent="0.2">
      <c r="A751" t="s">
        <v>162</v>
      </c>
    </row>
    <row r="752" spans="1:1" x14ac:dyDescent="0.2">
      <c r="A752" t="s">
        <v>335</v>
      </c>
    </row>
    <row r="753" spans="1:1" x14ac:dyDescent="0.2">
      <c r="A753" t="s">
        <v>386</v>
      </c>
    </row>
    <row r="754" spans="1:1" x14ac:dyDescent="0.2">
      <c r="A754" t="s">
        <v>192</v>
      </c>
    </row>
    <row r="755" spans="1:1" x14ac:dyDescent="0.2">
      <c r="A755" t="s">
        <v>337</v>
      </c>
    </row>
    <row r="756" spans="1:1" x14ac:dyDescent="0.2">
      <c r="A756" t="s">
        <v>142</v>
      </c>
    </row>
    <row r="757" spans="1:1" x14ac:dyDescent="0.2">
      <c r="A757" t="s">
        <v>338</v>
      </c>
    </row>
    <row r="758" spans="1:1" x14ac:dyDescent="0.2">
      <c r="A758" t="s">
        <v>339</v>
      </c>
    </row>
    <row r="759" spans="1:1" x14ac:dyDescent="0.2">
      <c r="A759" t="s">
        <v>340</v>
      </c>
    </row>
    <row r="760" spans="1:1" x14ac:dyDescent="0.2">
      <c r="A760" t="s">
        <v>419</v>
      </c>
    </row>
    <row r="761" spans="1:1" x14ac:dyDescent="0.2">
      <c r="A761" t="s">
        <v>147</v>
      </c>
    </row>
    <row r="763" spans="1:1" x14ac:dyDescent="0.2">
      <c r="A763" t="s">
        <v>420</v>
      </c>
    </row>
    <row r="764" spans="1:1" x14ac:dyDescent="0.2">
      <c r="A764" t="s">
        <v>132</v>
      </c>
    </row>
    <row r="765" spans="1:1" x14ac:dyDescent="0.2">
      <c r="A765" t="s">
        <v>421</v>
      </c>
    </row>
    <row r="766" spans="1:1" x14ac:dyDescent="0.2">
      <c r="A766" t="s">
        <v>422</v>
      </c>
    </row>
    <row r="767" spans="1:1" x14ac:dyDescent="0.2">
      <c r="A767" t="s">
        <v>423</v>
      </c>
    </row>
    <row r="768" spans="1:1" x14ac:dyDescent="0.2">
      <c r="A768" t="s">
        <v>424</v>
      </c>
    </row>
    <row r="769" spans="1:1" x14ac:dyDescent="0.2">
      <c r="A769" t="s">
        <v>137</v>
      </c>
    </row>
    <row r="770" spans="1:1" x14ac:dyDescent="0.2">
      <c r="A770" t="s">
        <v>138</v>
      </c>
    </row>
    <row r="771" spans="1:1" x14ac:dyDescent="0.2">
      <c r="A771" t="s">
        <v>386</v>
      </c>
    </row>
    <row r="772" spans="1:1" x14ac:dyDescent="0.2">
      <c r="A772" t="s">
        <v>140</v>
      </c>
    </row>
    <row r="773" spans="1:1" x14ac:dyDescent="0.2">
      <c r="A773" t="s">
        <v>236</v>
      </c>
    </row>
    <row r="774" spans="1:1" x14ac:dyDescent="0.2">
      <c r="A774" t="s">
        <v>142</v>
      </c>
    </row>
    <row r="775" spans="1:1" x14ac:dyDescent="0.2">
      <c r="A775" t="s">
        <v>338</v>
      </c>
    </row>
    <row r="776" spans="1:1" x14ac:dyDescent="0.2">
      <c r="A776" t="s">
        <v>339</v>
      </c>
    </row>
    <row r="777" spans="1:1" x14ac:dyDescent="0.2">
      <c r="A777" t="s">
        <v>340</v>
      </c>
    </row>
    <row r="778" spans="1:1" x14ac:dyDescent="0.2">
      <c r="A778" t="s">
        <v>425</v>
      </c>
    </row>
    <row r="779" spans="1:1" x14ac:dyDescent="0.2">
      <c r="A779" t="s">
        <v>147</v>
      </c>
    </row>
    <row r="781" spans="1:1" x14ac:dyDescent="0.2">
      <c r="A781" t="s">
        <v>426</v>
      </c>
    </row>
    <row r="782" spans="1:1" x14ac:dyDescent="0.2">
      <c r="A782" t="s">
        <v>132</v>
      </c>
    </row>
    <row r="783" spans="1:1" x14ac:dyDescent="0.2">
      <c r="A783" t="s">
        <v>427</v>
      </c>
    </row>
    <row r="784" spans="1:1" x14ac:dyDescent="0.2">
      <c r="A784" t="s">
        <v>428</v>
      </c>
    </row>
    <row r="785" spans="1:1" x14ac:dyDescent="0.2">
      <c r="A785" t="s">
        <v>429</v>
      </c>
    </row>
    <row r="786" spans="1:1" x14ac:dyDescent="0.2">
      <c r="A786" t="s">
        <v>430</v>
      </c>
    </row>
    <row r="787" spans="1:1" x14ac:dyDescent="0.2">
      <c r="A787" t="s">
        <v>162</v>
      </c>
    </row>
    <row r="788" spans="1:1" x14ac:dyDescent="0.2">
      <c r="A788" t="s">
        <v>138</v>
      </c>
    </row>
    <row r="789" spans="1:1" x14ac:dyDescent="0.2">
      <c r="A789" t="s">
        <v>386</v>
      </c>
    </row>
    <row r="790" spans="1:1" x14ac:dyDescent="0.2">
      <c r="A790" t="s">
        <v>140</v>
      </c>
    </row>
    <row r="791" spans="1:1" x14ac:dyDescent="0.2">
      <c r="A791" t="s">
        <v>236</v>
      </c>
    </row>
    <row r="792" spans="1:1" x14ac:dyDescent="0.2">
      <c r="A792" t="s">
        <v>142</v>
      </c>
    </row>
    <row r="793" spans="1:1" x14ac:dyDescent="0.2">
      <c r="A793" t="s">
        <v>338</v>
      </c>
    </row>
    <row r="794" spans="1:1" x14ac:dyDescent="0.2">
      <c r="A794" t="s">
        <v>339</v>
      </c>
    </row>
    <row r="795" spans="1:1" x14ac:dyDescent="0.2">
      <c r="A795" t="s">
        <v>340</v>
      </c>
    </row>
    <row r="796" spans="1:1" x14ac:dyDescent="0.2">
      <c r="A796" t="s">
        <v>431</v>
      </c>
    </row>
    <row r="797" spans="1:1" x14ac:dyDescent="0.2">
      <c r="A797" t="s">
        <v>147</v>
      </c>
    </row>
    <row r="799" spans="1:1" x14ac:dyDescent="0.2">
      <c r="A799" t="s">
        <v>432</v>
      </c>
    </row>
    <row r="800" spans="1:1" x14ac:dyDescent="0.2">
      <c r="A800" t="s">
        <v>132</v>
      </c>
    </row>
    <row r="801" spans="1:1" x14ac:dyDescent="0.2">
      <c r="A801" t="s">
        <v>433</v>
      </c>
    </row>
    <row r="802" spans="1:1" x14ac:dyDescent="0.2">
      <c r="A802" t="s">
        <v>434</v>
      </c>
    </row>
    <row r="803" spans="1:1" x14ac:dyDescent="0.2">
      <c r="A803" t="s">
        <v>435</v>
      </c>
    </row>
    <row r="804" spans="1:1" x14ac:dyDescent="0.2">
      <c r="A804" t="s">
        <v>436</v>
      </c>
    </row>
    <row r="805" spans="1:1" x14ac:dyDescent="0.2">
      <c r="A805" t="s">
        <v>137</v>
      </c>
    </row>
    <row r="806" spans="1:1" x14ac:dyDescent="0.2">
      <c r="A806" t="s">
        <v>138</v>
      </c>
    </row>
    <row r="807" spans="1:1" x14ac:dyDescent="0.2">
      <c r="A807" t="s">
        <v>386</v>
      </c>
    </row>
    <row r="808" spans="1:1" x14ac:dyDescent="0.2">
      <c r="A808" t="s">
        <v>140</v>
      </c>
    </row>
    <row r="809" spans="1:1" x14ac:dyDescent="0.2">
      <c r="A809" t="s">
        <v>236</v>
      </c>
    </row>
    <row r="810" spans="1:1" x14ac:dyDescent="0.2">
      <c r="A810" t="s">
        <v>142</v>
      </c>
    </row>
    <row r="811" spans="1:1" x14ac:dyDescent="0.2">
      <c r="A811" t="s">
        <v>338</v>
      </c>
    </row>
    <row r="812" spans="1:1" x14ac:dyDescent="0.2">
      <c r="A812" t="s">
        <v>339</v>
      </c>
    </row>
    <row r="813" spans="1:1" x14ac:dyDescent="0.2">
      <c r="A813" t="s">
        <v>340</v>
      </c>
    </row>
    <row r="814" spans="1:1" x14ac:dyDescent="0.2">
      <c r="A814" t="s">
        <v>437</v>
      </c>
    </row>
    <row r="815" spans="1:1" x14ac:dyDescent="0.2">
      <c r="A815" t="s">
        <v>147</v>
      </c>
    </row>
    <row r="817" spans="1:1" x14ac:dyDescent="0.2">
      <c r="A817" t="s">
        <v>514</v>
      </c>
    </row>
    <row r="818" spans="1:1" x14ac:dyDescent="0.2">
      <c r="A818" t="s">
        <v>132</v>
      </c>
    </row>
    <row r="819" spans="1:1" x14ac:dyDescent="0.2">
      <c r="A819" t="s">
        <v>516</v>
      </c>
    </row>
    <row r="820" spans="1:1" x14ac:dyDescent="0.2">
      <c r="A820" t="s">
        <v>517</v>
      </c>
    </row>
    <row r="821" spans="1:1" x14ac:dyDescent="0.2">
      <c r="A821" t="s">
        <v>518</v>
      </c>
    </row>
    <row r="822" spans="1:1" x14ac:dyDescent="0.2">
      <c r="A822" t="s">
        <v>162</v>
      </c>
    </row>
    <row r="823" spans="1:1" x14ac:dyDescent="0.2">
      <c r="A823" t="s">
        <v>138</v>
      </c>
    </row>
    <row r="824" spans="1:1" x14ac:dyDescent="0.2">
      <c r="A824" t="s">
        <v>519</v>
      </c>
    </row>
    <row r="825" spans="1:1" x14ac:dyDescent="0.2">
      <c r="A825" t="s">
        <v>192</v>
      </c>
    </row>
    <row r="826" spans="1:1" x14ac:dyDescent="0.2">
      <c r="A826" t="s">
        <v>236</v>
      </c>
    </row>
    <row r="827" spans="1:1" x14ac:dyDescent="0.2">
      <c r="A827" t="s">
        <v>142</v>
      </c>
    </row>
    <row r="828" spans="1:1" x14ac:dyDescent="0.2">
      <c r="A828" t="s">
        <v>179</v>
      </c>
    </row>
    <row r="829" spans="1:1" x14ac:dyDescent="0.2">
      <c r="A829" t="s">
        <v>520</v>
      </c>
    </row>
    <row r="830" spans="1:1" x14ac:dyDescent="0.2">
      <c r="A830" t="s">
        <v>521</v>
      </c>
    </row>
    <row r="831" spans="1:1" x14ac:dyDescent="0.2">
      <c r="A831" t="s">
        <v>146</v>
      </c>
    </row>
    <row r="832" spans="1:1" x14ac:dyDescent="0.2">
      <c r="A832" t="s">
        <v>147</v>
      </c>
    </row>
    <row r="834" spans="1:1" x14ac:dyDescent="0.2">
      <c r="A834" t="s">
        <v>522</v>
      </c>
    </row>
    <row r="835" spans="1:1" x14ac:dyDescent="0.2">
      <c r="A835" t="s">
        <v>132</v>
      </c>
    </row>
    <row r="836" spans="1:1" x14ac:dyDescent="0.2">
      <c r="A836" t="s">
        <v>523</v>
      </c>
    </row>
    <row r="837" spans="1:1" x14ac:dyDescent="0.2">
      <c r="A837" t="s">
        <v>524</v>
      </c>
    </row>
    <row r="838" spans="1:1" x14ac:dyDescent="0.2">
      <c r="A838" t="s">
        <v>525</v>
      </c>
    </row>
    <row r="839" spans="1:1" x14ac:dyDescent="0.2">
      <c r="A839" t="s">
        <v>162</v>
      </c>
    </row>
    <row r="840" spans="1:1" x14ac:dyDescent="0.2">
      <c r="A840" t="s">
        <v>138</v>
      </c>
    </row>
    <row r="841" spans="1:1" x14ac:dyDescent="0.2">
      <c r="A841" t="s">
        <v>519</v>
      </c>
    </row>
    <row r="842" spans="1:1" x14ac:dyDescent="0.2">
      <c r="A842" t="s">
        <v>192</v>
      </c>
    </row>
    <row r="843" spans="1:1" x14ac:dyDescent="0.2">
      <c r="A843" t="s">
        <v>236</v>
      </c>
    </row>
    <row r="844" spans="1:1" x14ac:dyDescent="0.2">
      <c r="A844" t="s">
        <v>142</v>
      </c>
    </row>
    <row r="845" spans="1:1" x14ac:dyDescent="0.2">
      <c r="A845" t="s">
        <v>179</v>
      </c>
    </row>
    <row r="846" spans="1:1" x14ac:dyDescent="0.2">
      <c r="A846" t="s">
        <v>520</v>
      </c>
    </row>
    <row r="847" spans="1:1" x14ac:dyDescent="0.2">
      <c r="A847" t="s">
        <v>521</v>
      </c>
    </row>
    <row r="848" spans="1:1" x14ac:dyDescent="0.2">
      <c r="A848" t="s">
        <v>156</v>
      </c>
    </row>
    <row r="849" spans="1:1" x14ac:dyDescent="0.2">
      <c r="A849" t="s">
        <v>147</v>
      </c>
    </row>
    <row r="851" spans="1:1" x14ac:dyDescent="0.2">
      <c r="A851" t="s">
        <v>526</v>
      </c>
    </row>
    <row r="852" spans="1:1" x14ac:dyDescent="0.2">
      <c r="A852" t="s">
        <v>132</v>
      </c>
    </row>
    <row r="853" spans="1:1" x14ac:dyDescent="0.2">
      <c r="A853" t="s">
        <v>527</v>
      </c>
    </row>
    <row r="854" spans="1:1" x14ac:dyDescent="0.2">
      <c r="A854" t="s">
        <v>528</v>
      </c>
    </row>
    <row r="855" spans="1:1" x14ac:dyDescent="0.2">
      <c r="A855" t="s">
        <v>529</v>
      </c>
    </row>
    <row r="856" spans="1:1" x14ac:dyDescent="0.2">
      <c r="A856" t="s">
        <v>162</v>
      </c>
    </row>
    <row r="857" spans="1:1" x14ac:dyDescent="0.2">
      <c r="A857" t="s">
        <v>138</v>
      </c>
    </row>
    <row r="858" spans="1:1" x14ac:dyDescent="0.2">
      <c r="A858" t="s">
        <v>519</v>
      </c>
    </row>
    <row r="859" spans="1:1" x14ac:dyDescent="0.2">
      <c r="A859" t="s">
        <v>192</v>
      </c>
    </row>
    <row r="860" spans="1:1" x14ac:dyDescent="0.2">
      <c r="A860" t="s">
        <v>236</v>
      </c>
    </row>
    <row r="861" spans="1:1" x14ac:dyDescent="0.2">
      <c r="A861" t="s">
        <v>142</v>
      </c>
    </row>
    <row r="862" spans="1:1" x14ac:dyDescent="0.2">
      <c r="A862" t="s">
        <v>179</v>
      </c>
    </row>
    <row r="863" spans="1:1" x14ac:dyDescent="0.2">
      <c r="A863" t="s">
        <v>520</v>
      </c>
    </row>
    <row r="864" spans="1:1" x14ac:dyDescent="0.2">
      <c r="A864" t="s">
        <v>521</v>
      </c>
    </row>
    <row r="865" spans="1:1" x14ac:dyDescent="0.2">
      <c r="A865" t="s">
        <v>165</v>
      </c>
    </row>
    <row r="866" spans="1:1" x14ac:dyDescent="0.2">
      <c r="A866" t="s">
        <v>147</v>
      </c>
    </row>
    <row r="868" spans="1:1" x14ac:dyDescent="0.2">
      <c r="A868" t="s">
        <v>526</v>
      </c>
    </row>
    <row r="869" spans="1:1" x14ac:dyDescent="0.2">
      <c r="A869" t="s">
        <v>132</v>
      </c>
    </row>
    <row r="870" spans="1:1" x14ac:dyDescent="0.2">
      <c r="A870" t="s">
        <v>706</v>
      </c>
    </row>
    <row r="871" spans="1:1" x14ac:dyDescent="0.2">
      <c r="A871" t="s">
        <v>708</v>
      </c>
    </row>
    <row r="872" spans="1:1" x14ac:dyDescent="0.2">
      <c r="A872" t="s">
        <v>710</v>
      </c>
    </row>
    <row r="873" spans="1:1" x14ac:dyDescent="0.2">
      <c r="A873" t="s">
        <v>162</v>
      </c>
    </row>
    <row r="874" spans="1:1" x14ac:dyDescent="0.2">
      <c r="A874" t="s">
        <v>711</v>
      </c>
    </row>
    <row r="875" spans="1:1" x14ac:dyDescent="0.2">
      <c r="A875" t="s">
        <v>712</v>
      </c>
    </row>
    <row r="876" spans="1:1" x14ac:dyDescent="0.2">
      <c r="A876" t="s">
        <v>192</v>
      </c>
    </row>
    <row r="877" spans="1:1" x14ac:dyDescent="0.2">
      <c r="A877" t="s">
        <v>713</v>
      </c>
    </row>
    <row r="878" spans="1:1" x14ac:dyDescent="0.2">
      <c r="A878" t="s">
        <v>142</v>
      </c>
    </row>
    <row r="879" spans="1:1" x14ac:dyDescent="0.2">
      <c r="A879" t="s">
        <v>179</v>
      </c>
    </row>
    <row r="880" spans="1:1" x14ac:dyDescent="0.2">
      <c r="A880" t="s">
        <v>520</v>
      </c>
    </row>
    <row r="881" spans="1:1" x14ac:dyDescent="0.2">
      <c r="A881" t="s">
        <v>521</v>
      </c>
    </row>
    <row r="882" spans="1:1" x14ac:dyDescent="0.2">
      <c r="A882" t="s">
        <v>714</v>
      </c>
    </row>
    <row r="883" spans="1:1" x14ac:dyDescent="0.2">
      <c r="A883" t="s">
        <v>147</v>
      </c>
    </row>
    <row r="885" spans="1:1" x14ac:dyDescent="0.2">
      <c r="A885" t="s">
        <v>530</v>
      </c>
    </row>
    <row r="886" spans="1:1" x14ac:dyDescent="0.2">
      <c r="A886" t="s">
        <v>132</v>
      </c>
    </row>
    <row r="887" spans="1:1" x14ac:dyDescent="0.2">
      <c r="A887" t="s">
        <v>531</v>
      </c>
    </row>
    <row r="888" spans="1:1" x14ac:dyDescent="0.2">
      <c r="A888" t="s">
        <v>532</v>
      </c>
    </row>
    <row r="889" spans="1:1" x14ac:dyDescent="0.2">
      <c r="A889" t="s">
        <v>533</v>
      </c>
    </row>
    <row r="890" spans="1:1" x14ac:dyDescent="0.2">
      <c r="A890" t="s">
        <v>162</v>
      </c>
    </row>
    <row r="891" spans="1:1" x14ac:dyDescent="0.2">
      <c r="A891" t="s">
        <v>138</v>
      </c>
    </row>
    <row r="892" spans="1:1" x14ac:dyDescent="0.2">
      <c r="A892" t="s">
        <v>519</v>
      </c>
    </row>
    <row r="893" spans="1:1" x14ac:dyDescent="0.2">
      <c r="A893" t="s">
        <v>192</v>
      </c>
    </row>
    <row r="894" spans="1:1" x14ac:dyDescent="0.2">
      <c r="A894" t="s">
        <v>236</v>
      </c>
    </row>
    <row r="895" spans="1:1" x14ac:dyDescent="0.2">
      <c r="A895" t="s">
        <v>142</v>
      </c>
    </row>
    <row r="896" spans="1:1" x14ac:dyDescent="0.2">
      <c r="A896" t="s">
        <v>179</v>
      </c>
    </row>
    <row r="897" spans="1:1" x14ac:dyDescent="0.2">
      <c r="A897" t="s">
        <v>520</v>
      </c>
    </row>
    <row r="898" spans="1:1" x14ac:dyDescent="0.2">
      <c r="A898" t="s">
        <v>534</v>
      </c>
    </row>
    <row r="899" spans="1:1" x14ac:dyDescent="0.2">
      <c r="A899" t="s">
        <v>146</v>
      </c>
    </row>
    <row r="900" spans="1:1" x14ac:dyDescent="0.2">
      <c r="A900" t="s">
        <v>147</v>
      </c>
    </row>
    <row r="902" spans="1:1" x14ac:dyDescent="0.2">
      <c r="A902" t="s">
        <v>535</v>
      </c>
    </row>
    <row r="903" spans="1:1" x14ac:dyDescent="0.2">
      <c r="A903" t="s">
        <v>132</v>
      </c>
    </row>
    <row r="904" spans="1:1" x14ac:dyDescent="0.2">
      <c r="A904" t="s">
        <v>536</v>
      </c>
    </row>
    <row r="905" spans="1:1" x14ac:dyDescent="0.2">
      <c r="A905" t="s">
        <v>537</v>
      </c>
    </row>
    <row r="906" spans="1:1" x14ac:dyDescent="0.2">
      <c r="A906" t="s">
        <v>538</v>
      </c>
    </row>
    <row r="907" spans="1:1" x14ac:dyDescent="0.2">
      <c r="A907" t="s">
        <v>162</v>
      </c>
    </row>
    <row r="908" spans="1:1" x14ac:dyDescent="0.2">
      <c r="A908" t="s">
        <v>138</v>
      </c>
    </row>
    <row r="909" spans="1:1" x14ac:dyDescent="0.2">
      <c r="A909" t="s">
        <v>519</v>
      </c>
    </row>
    <row r="910" spans="1:1" x14ac:dyDescent="0.2">
      <c r="A910" t="s">
        <v>192</v>
      </c>
    </row>
    <row r="911" spans="1:1" x14ac:dyDescent="0.2">
      <c r="A911" t="s">
        <v>236</v>
      </c>
    </row>
    <row r="912" spans="1:1" x14ac:dyDescent="0.2">
      <c r="A912" t="s">
        <v>142</v>
      </c>
    </row>
    <row r="913" spans="1:1" x14ac:dyDescent="0.2">
      <c r="A913" t="s">
        <v>179</v>
      </c>
    </row>
    <row r="914" spans="1:1" x14ac:dyDescent="0.2">
      <c r="A914" t="s">
        <v>520</v>
      </c>
    </row>
    <row r="915" spans="1:1" x14ac:dyDescent="0.2">
      <c r="A915" t="s">
        <v>534</v>
      </c>
    </row>
    <row r="916" spans="1:1" x14ac:dyDescent="0.2">
      <c r="A916" t="s">
        <v>156</v>
      </c>
    </row>
    <row r="917" spans="1:1" x14ac:dyDescent="0.2">
      <c r="A917" t="s">
        <v>147</v>
      </c>
    </row>
    <row r="919" spans="1:1" x14ac:dyDescent="0.2">
      <c r="A919" t="s">
        <v>539</v>
      </c>
    </row>
    <row r="920" spans="1:1" x14ac:dyDescent="0.2">
      <c r="A920" t="s">
        <v>132</v>
      </c>
    </row>
    <row r="921" spans="1:1" x14ac:dyDescent="0.2">
      <c r="A921" t="s">
        <v>540</v>
      </c>
    </row>
    <row r="922" spans="1:1" x14ac:dyDescent="0.2">
      <c r="A922" t="s">
        <v>541</v>
      </c>
    </row>
    <row r="923" spans="1:1" x14ac:dyDescent="0.2">
      <c r="A923" t="s">
        <v>542</v>
      </c>
    </row>
    <row r="924" spans="1:1" x14ac:dyDescent="0.2">
      <c r="A924" t="s">
        <v>162</v>
      </c>
    </row>
    <row r="925" spans="1:1" x14ac:dyDescent="0.2">
      <c r="A925" t="s">
        <v>138</v>
      </c>
    </row>
    <row r="926" spans="1:1" x14ac:dyDescent="0.2">
      <c r="A926" t="s">
        <v>519</v>
      </c>
    </row>
    <row r="927" spans="1:1" x14ac:dyDescent="0.2">
      <c r="A927" t="s">
        <v>192</v>
      </c>
    </row>
    <row r="928" spans="1:1" x14ac:dyDescent="0.2">
      <c r="A928" t="s">
        <v>236</v>
      </c>
    </row>
    <row r="929" spans="1:1" x14ac:dyDescent="0.2">
      <c r="A929" t="s">
        <v>142</v>
      </c>
    </row>
    <row r="930" spans="1:1" x14ac:dyDescent="0.2">
      <c r="A930" t="s">
        <v>179</v>
      </c>
    </row>
    <row r="931" spans="1:1" x14ac:dyDescent="0.2">
      <c r="A931" t="s">
        <v>520</v>
      </c>
    </row>
    <row r="932" spans="1:1" x14ac:dyDescent="0.2">
      <c r="A932" t="s">
        <v>534</v>
      </c>
    </row>
    <row r="933" spans="1:1" x14ac:dyDescent="0.2">
      <c r="A933" t="s">
        <v>165</v>
      </c>
    </row>
    <row r="934" spans="1:1" x14ac:dyDescent="0.2">
      <c r="A934" t="s">
        <v>147</v>
      </c>
    </row>
    <row r="936" spans="1:1" x14ac:dyDescent="0.2">
      <c r="A936" t="s">
        <v>543</v>
      </c>
    </row>
    <row r="937" spans="1:1" x14ac:dyDescent="0.2">
      <c r="A937" t="s">
        <v>132</v>
      </c>
    </row>
    <row r="938" spans="1:1" x14ac:dyDescent="0.2">
      <c r="A938" t="s">
        <v>544</v>
      </c>
    </row>
    <row r="939" spans="1:1" x14ac:dyDescent="0.2">
      <c r="A939" t="s">
        <v>545</v>
      </c>
    </row>
    <row r="940" spans="1:1" x14ac:dyDescent="0.2">
      <c r="A940" t="s">
        <v>546</v>
      </c>
    </row>
    <row r="941" spans="1:1" x14ac:dyDescent="0.2">
      <c r="A941" t="s">
        <v>162</v>
      </c>
    </row>
    <row r="942" spans="1:1" x14ac:dyDescent="0.2">
      <c r="A942" t="s">
        <v>138</v>
      </c>
    </row>
    <row r="943" spans="1:1" x14ac:dyDescent="0.2">
      <c r="A943" t="s">
        <v>519</v>
      </c>
    </row>
    <row r="944" spans="1:1" x14ac:dyDescent="0.2">
      <c r="A944" t="s">
        <v>192</v>
      </c>
    </row>
    <row r="945" spans="1:1" x14ac:dyDescent="0.2">
      <c r="A945" t="s">
        <v>236</v>
      </c>
    </row>
    <row r="946" spans="1:1" x14ac:dyDescent="0.2">
      <c r="A946" t="s">
        <v>142</v>
      </c>
    </row>
    <row r="947" spans="1:1" x14ac:dyDescent="0.2">
      <c r="A947" t="s">
        <v>179</v>
      </c>
    </row>
    <row r="948" spans="1:1" x14ac:dyDescent="0.2">
      <c r="A948" t="s">
        <v>520</v>
      </c>
    </row>
    <row r="949" spans="1:1" x14ac:dyDescent="0.2">
      <c r="A949" t="s">
        <v>534</v>
      </c>
    </row>
    <row r="950" spans="1:1" x14ac:dyDescent="0.2">
      <c r="A950" t="s">
        <v>173</v>
      </c>
    </row>
    <row r="951" spans="1:1" x14ac:dyDescent="0.2">
      <c r="A951" t="s">
        <v>147</v>
      </c>
    </row>
    <row r="953" spans="1:1" x14ac:dyDescent="0.2">
      <c r="A953" t="s">
        <v>543</v>
      </c>
    </row>
    <row r="954" spans="1:1" x14ac:dyDescent="0.2">
      <c r="A954" t="s">
        <v>132</v>
      </c>
    </row>
    <row r="955" spans="1:1" x14ac:dyDescent="0.2">
      <c r="A955" t="s">
        <v>547</v>
      </c>
    </row>
    <row r="956" spans="1:1" x14ac:dyDescent="0.2">
      <c r="A956" t="s">
        <v>548</v>
      </c>
    </row>
    <row r="957" spans="1:1" x14ac:dyDescent="0.2">
      <c r="A957" t="s">
        <v>549</v>
      </c>
    </row>
    <row r="958" spans="1:1" x14ac:dyDescent="0.2">
      <c r="A958" t="s">
        <v>162</v>
      </c>
    </row>
    <row r="959" spans="1:1" x14ac:dyDescent="0.2">
      <c r="A959" t="s">
        <v>138</v>
      </c>
    </row>
    <row r="960" spans="1:1" x14ac:dyDescent="0.2">
      <c r="A960" t="s">
        <v>519</v>
      </c>
    </row>
    <row r="961" spans="1:1" x14ac:dyDescent="0.2">
      <c r="A961" t="s">
        <v>192</v>
      </c>
    </row>
    <row r="962" spans="1:1" x14ac:dyDescent="0.2">
      <c r="A962" t="s">
        <v>236</v>
      </c>
    </row>
    <row r="963" spans="1:1" x14ac:dyDescent="0.2">
      <c r="A963" t="s">
        <v>142</v>
      </c>
    </row>
    <row r="964" spans="1:1" x14ac:dyDescent="0.2">
      <c r="A964" t="s">
        <v>179</v>
      </c>
    </row>
    <row r="965" spans="1:1" x14ac:dyDescent="0.2">
      <c r="A965" t="s">
        <v>520</v>
      </c>
    </row>
    <row r="966" spans="1:1" x14ac:dyDescent="0.2">
      <c r="A966" t="s">
        <v>534</v>
      </c>
    </row>
    <row r="967" spans="1:1" x14ac:dyDescent="0.2">
      <c r="A967" t="s">
        <v>260</v>
      </c>
    </row>
    <row r="968" spans="1:1" x14ac:dyDescent="0.2">
      <c r="A968" t="s">
        <v>147</v>
      </c>
    </row>
    <row r="970" spans="1:1" x14ac:dyDescent="0.2">
      <c r="A970" t="s">
        <v>543</v>
      </c>
    </row>
    <row r="971" spans="1:1" x14ac:dyDescent="0.2">
      <c r="A971" t="s">
        <v>132</v>
      </c>
    </row>
    <row r="972" spans="1:1" x14ac:dyDescent="0.2">
      <c r="A972" t="s">
        <v>550</v>
      </c>
    </row>
    <row r="973" spans="1:1" x14ac:dyDescent="0.2">
      <c r="A973" t="s">
        <v>551</v>
      </c>
    </row>
    <row r="974" spans="1:1" x14ac:dyDescent="0.2">
      <c r="A974" t="s">
        <v>552</v>
      </c>
    </row>
    <row r="975" spans="1:1" x14ac:dyDescent="0.2">
      <c r="A975" t="s">
        <v>162</v>
      </c>
    </row>
    <row r="976" spans="1:1" x14ac:dyDescent="0.2">
      <c r="A976" t="s">
        <v>335</v>
      </c>
    </row>
    <row r="977" spans="1:1" x14ac:dyDescent="0.2">
      <c r="A977" t="s">
        <v>553</v>
      </c>
    </row>
    <row r="978" spans="1:1" x14ac:dyDescent="0.2">
      <c r="A978" t="s">
        <v>192</v>
      </c>
    </row>
    <row r="979" spans="1:1" x14ac:dyDescent="0.2">
      <c r="A979" t="s">
        <v>337</v>
      </c>
    </row>
    <row r="980" spans="1:1" x14ac:dyDescent="0.2">
      <c r="A980" t="s">
        <v>142</v>
      </c>
    </row>
    <row r="981" spans="1:1" x14ac:dyDescent="0.2">
      <c r="A981" t="s">
        <v>179</v>
      </c>
    </row>
    <row r="982" spans="1:1" x14ac:dyDescent="0.2">
      <c r="A982" t="s">
        <v>520</v>
      </c>
    </row>
    <row r="983" spans="1:1" x14ac:dyDescent="0.2">
      <c r="A983" t="s">
        <v>534</v>
      </c>
    </row>
    <row r="984" spans="1:1" x14ac:dyDescent="0.2">
      <c r="A984" t="s">
        <v>266</v>
      </c>
    </row>
    <row r="985" spans="1:1" x14ac:dyDescent="0.2">
      <c r="A985" t="s">
        <v>147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workbookViewId="0">
      <selection activeCell="D11" sqref="D11"/>
    </sheetView>
  </sheetViews>
  <sheetFormatPr defaultRowHeight="12.75" x14ac:dyDescent="0.2"/>
  <cols>
    <col min="1" max="1" width="2.28515625" bestFit="1" customWidth="1"/>
    <col min="2" max="2" width="23.42578125" bestFit="1" customWidth="1"/>
    <col min="3" max="3" width="2.42578125" bestFit="1" customWidth="1"/>
    <col min="4" max="4" width="32.85546875" customWidth="1"/>
    <col min="5" max="5" width="2.42578125" bestFit="1" customWidth="1"/>
  </cols>
  <sheetData>
    <row r="1" spans="1:6" x14ac:dyDescent="0.2">
      <c r="A1" t="s">
        <v>558</v>
      </c>
    </row>
    <row r="2" spans="1:6" x14ac:dyDescent="0.2">
      <c r="B2" t="str">
        <f>CONCATENATE("""",metadatadefinition!C2,""": ")</f>
        <v xml:space="preserve">"iiid": </v>
      </c>
      <c r="C2" t="s">
        <v>561</v>
      </c>
      <c r="D2" t="str">
        <f ca="1">CONCATENATE(IF(RANDBETWEEN(1,2)=1,CHAR(RANDBETWEEN(0,9)+48),CHAR(RANDBETWEEN(0,5)+97)),IF(RANDBETWEEN(1,2)=1,CHAR(RANDBETWEEN(0,9)+48),CHAR(RANDBETWEEN(0,5)+97)),IF(RANDBETWEEN(1,2)=1,CHAR(RANDBETWEEN(0,9)+48),CHAR(RANDBETWEEN(0,5)+97)),IF(RANDBETWEEN(1,2)=1,CHAR(RANDBETWEEN(0,9)+48),CHAR(RANDBETWEEN(0,5)+97)),IF(RANDBETWEEN(1,2)=1,CHAR(RANDBETWEEN(0,9)+48),CHAR(RANDBETWEEN(0,5)+97)),IF(RANDBETWEEN(1,2)=1,CHAR(RANDBETWEEN(0,9)+48),CHAR(RANDBETWEEN(0,5)+97)),IF(RANDBETWEEN(1,2)=1,CHAR(RANDBETWEEN(0,9)+48),CHAR(RANDBETWEEN(0,5)+97)),IF(RANDBETWEEN(1,2)=1,CHAR(RANDBETWEEN(0,9)+48),CHAR(RANDBETWEEN(0,5)+97)),"-",IF(RANDBETWEEN(1,2)=1,CHAR(RANDBETWEEN(0,9)+48),CHAR(RANDBETWEEN(0,5)+97)),IF(RANDBETWEEN(1,2)=1,CHAR(RANDBETWEEN(0,9)+48),CHAR(RANDBETWEEN(0,5)+97)),IF(RANDBETWEEN(1,2)=1,CHAR(RANDBETWEEN(0,9)+48),CHAR(RANDBETWEEN(0,5)+97)),IF(RANDBETWEEN(1,2)=1,CHAR(RANDBETWEEN(0,9)+48),CHAR(RANDBETWEEN(0,5)+97)),"-",IF(RANDBETWEEN(1,2)=1,CHAR(RAND
                                                                                                                                                                                                                                                                BETWEEN(0,9)+48),CHAR(RANDBETWEEN(0,5)+97)),IF(RANDBETWEEN(1,2)=1,CHAR(RANDBETWEEN(0,9)+48),CHAR(RANDBETWEEN(0,5)+97)),IF(RANDBETWEEN(1,2)=1,CHAR(RANDBETWEEN(0,9)+48),CHAR(RANDBETWEEN(0,5)+97)),IF(RANDBETWEEN(1,2)=1,CHAR(RANDBETWEEN(0,9)+48),CHAR(RANDBETWEEN(0,5)+97)),"-",IF(RANDBETWEEN(1,2)=1,CHAR(RANDBETWEEN(0,9)+48),CHAR(RANDBETWEEN(0,5)+97)),IF(RANDBETWEEN(1,2)=1,CHAR(RANDBETWEEN(0,9)+48),CHAR(RANDBETWEEN(0,5)+97)),IF(RANDBETWEEN(1,2)=1,CHAR(RANDBETWEEN(0,9)+48),CHAR(RANDBETWEEN(0,5)+97)),IF(RANDBETWEEN(1,2)=1,CHAR(RANDBETWEEN(0,9)+48),CHAR(RANDBETWEEN(0,5)+97)),"-",IF(RANDBETWEEN(1,2)=1,CHAR(RANDBETWEEN(0,9)+48),CHAR(RANDBETWEEN(0,5)+97)),IF(RANDBETWEEN(1,2)=1,CHAR(RANDBETWEEN(0,9)+48),CHAR(RANDBETWEEN(0,5)+97)),IF(RANDBETWEEN(1,2)=1,CHAR(RANDBETWEEN(0,9)+48),CHAR(RANDBETWEEN(0,5)+97)),IF(RANDBETWEEN(1,2)=1,CHAR(RANDBETWEEN(0,9)+48),CHAR(RANDBETWEEN(0,5)+97)),IF(RANDBETWEEN(1,2)=1,CHAR(RANDBETWEEN(0,9)+48),CHAR(RANDBETWEEN(0,5)+97)),IF(RANDBETWEEN(1,2)=1,CHAR(RANDBETWEEN(0,9)+48),CHAR(RANDBETWEEN(0,5)+97)),IF(RANDBETWEEN(1,2)=1,CHAR(RANDBETWEEN(0,9)+48),CHAR(RANDBETWEEN(0,5)+97)),IF(RANDBETWEEN(1,2)=1,CHAR(RANDBETWEEN(0,9)+48),CHAR(RANDBETWEEN(0,5)+97)),IF(RANDBETWEEN(1,2)=1,CHAR(RANDBETWEEN(0,9)+48),CHAR(RANDBETWEEN(0,5)+97)),IF(RANDBETWEEN(1,2)=1,CHAR(RANDBETWEEN(0,9)+48),CHAR(RANDBETWEEN(0,5)+97)),IF(RANDBETWEEN(1,2)=1,CHAR(RANDBETWEEN(0,9)+48),CHAR(RANDBETWEEN(0,5)+97)),IF(RANDBETWEEN(1,2)=1,CHAR(RANDBETWEEN(0,9)+48),CHAR(RANDBETWEEN(0,5)+97)))</f>
        <v>cb5d0f30-42aa-eeed-266f-08b2ac9eb280</v>
      </c>
      <c r="E2" t="s">
        <v>561</v>
      </c>
      <c r="F2" t="s">
        <v>560</v>
      </c>
    </row>
    <row r="3" spans="1:6" x14ac:dyDescent="0.2">
      <c r="B3" t="str">
        <f>CONCATENATE("""",metadatadefinition!C3,""": ")</f>
        <v xml:space="preserve">"indexeddate": </v>
      </c>
      <c r="C3" t="s">
        <v>576</v>
      </c>
      <c r="D3" t="str">
        <f ca="1">TEXT(IF(A1="","",NOW()),"e-mm-ddThh:mm:ss.000")</f>
        <v>2017-09-09T14:47:10.350</v>
      </c>
      <c r="E3" t="s">
        <v>577</v>
      </c>
      <c r="F3" t="s">
        <v>560</v>
      </c>
    </row>
    <row r="4" spans="1:6" x14ac:dyDescent="0.2">
      <c r="B4" t="str">
        <f>CONCATENATE("""",metadatadefinition!C4,""": ")</f>
        <v xml:space="preserve">"thumbnail": </v>
      </c>
      <c r="D4" t="s">
        <v>562</v>
      </c>
      <c r="F4" t="s">
        <v>560</v>
      </c>
    </row>
    <row r="5" spans="1:6" x14ac:dyDescent="0.2">
      <c r="B5" t="str">
        <f>CONCATENATE("""",metadatadefinition!C5,""": ")</f>
        <v xml:space="preserve">"fulltext": </v>
      </c>
      <c r="D5" t="s">
        <v>562</v>
      </c>
      <c r="F5" t="s">
        <v>560</v>
      </c>
    </row>
    <row r="6" spans="1:6" x14ac:dyDescent="0.2">
      <c r="B6" t="str">
        <f>CONCATENATE("""",metadatadefinition!C6,""": ")</f>
        <v xml:space="preserve">"pageid": </v>
      </c>
      <c r="D6" t="s">
        <v>562</v>
      </c>
      <c r="F6" t="s">
        <v>560</v>
      </c>
    </row>
    <row r="7" spans="1:6" x14ac:dyDescent="0.2">
      <c r="B7" t="str">
        <f>CONCATENATE("""",metadatadefinition!C7,""": ")</f>
        <v xml:space="preserve">"dataid": </v>
      </c>
      <c r="D7" t="s">
        <v>562</v>
      </c>
      <c r="F7" t="s">
        <v>560</v>
      </c>
    </row>
    <row r="8" spans="1:6" x14ac:dyDescent="0.2">
      <c r="B8" t="str">
        <f>CONCATENATE("""",metadatadefinition!C8,""": ")</f>
        <v xml:space="preserve">"dsn": </v>
      </c>
      <c r="D8" t="s">
        <v>562</v>
      </c>
      <c r="F8" t="s">
        <v>560</v>
      </c>
    </row>
    <row r="9" spans="1:6" x14ac:dyDescent="0.2">
      <c r="B9" t="str">
        <f>CONCATENATE("""",metadatadefinition!C9,""": ")</f>
        <v xml:space="preserve">"showtype": </v>
      </c>
      <c r="D9" t="s">
        <v>562</v>
      </c>
      <c r="F9" t="s">
        <v>560</v>
      </c>
    </row>
    <row r="10" spans="1:6" x14ac:dyDescent="0.2">
      <c r="B10" t="str">
        <f>CONCATENATE("""",metadatadefinition!C10,""": ")</f>
        <v xml:space="preserve">"title": </v>
      </c>
      <c r="C10" t="s">
        <v>569</v>
      </c>
      <c r="D10" t="s">
        <v>567</v>
      </c>
      <c r="E10" t="s">
        <v>569</v>
      </c>
      <c r="F10" t="s">
        <v>560</v>
      </c>
    </row>
    <row r="11" spans="1:6" x14ac:dyDescent="0.2">
      <c r="B11" t="str">
        <f>CONCATENATE("""",metadatadefinition!C11,""": ")</f>
        <v xml:space="preserve">"subject": </v>
      </c>
      <c r="D11" t="s">
        <v>581</v>
      </c>
      <c r="F11" t="s">
        <v>560</v>
      </c>
    </row>
    <row r="12" spans="1:6" x14ac:dyDescent="0.2">
      <c r="B12" t="str">
        <f>CONCATENATE("""",metadatadefinition!C12,""": ")</f>
        <v xml:space="preserve">"abstract": </v>
      </c>
      <c r="C12" t="s">
        <v>569</v>
      </c>
      <c r="D12" t="s">
        <v>568</v>
      </c>
      <c r="E12" t="s">
        <v>570</v>
      </c>
      <c r="F12" t="s">
        <v>560</v>
      </c>
    </row>
    <row r="13" spans="1:6" x14ac:dyDescent="0.2">
      <c r="B13" t="str">
        <f>CONCATENATE("""",metadatadefinition!C13,""": ")</f>
        <v xml:space="preserve">"catalogue": </v>
      </c>
      <c r="C13" t="s">
        <v>570</v>
      </c>
      <c r="D13" s="10" t="s">
        <v>575</v>
      </c>
      <c r="E13" t="s">
        <v>572</v>
      </c>
      <c r="F13" t="s">
        <v>560</v>
      </c>
    </row>
    <row r="14" spans="1:6" x14ac:dyDescent="0.2">
      <c r="B14" t="str">
        <f>CONCATENATE("""",metadatadefinition!C14,""": ")</f>
        <v xml:space="preserve">"author": </v>
      </c>
      <c r="C14" t="s">
        <v>574</v>
      </c>
      <c r="D14" s="10" t="s">
        <v>573</v>
      </c>
      <c r="E14" t="s">
        <v>570</v>
      </c>
      <c r="F14" t="s">
        <v>560</v>
      </c>
    </row>
    <row r="15" spans="1:6" x14ac:dyDescent="0.2">
      <c r="B15" t="str">
        <f>CONCATENATE("""",metadatadefinition!C15,""": ")</f>
        <v xml:space="preserve">"submitter": </v>
      </c>
      <c r="C15" t="s">
        <v>574</v>
      </c>
      <c r="D15" s="10" t="s">
        <v>582</v>
      </c>
      <c r="E15" t="s">
        <v>570</v>
      </c>
      <c r="F15" t="s">
        <v>560</v>
      </c>
    </row>
    <row r="16" spans="1:6" x14ac:dyDescent="0.2">
      <c r="B16" t="str">
        <f>CONCATENATE("""",metadatadefinition!C16,""": ")</f>
        <v xml:space="preserve">"auditor": </v>
      </c>
      <c r="C16" t="s">
        <v>572</v>
      </c>
      <c r="D16" s="10" t="s">
        <v>571</v>
      </c>
      <c r="E16" t="s">
        <v>572</v>
      </c>
      <c r="F16" t="s">
        <v>560</v>
      </c>
    </row>
    <row r="17" spans="2:6" x14ac:dyDescent="0.2">
      <c r="B17" t="str">
        <f>CONCATENATE("""",metadatadefinition!C17,""": ")</f>
        <v xml:space="preserve">"createddate": </v>
      </c>
      <c r="C17" t="s">
        <v>570</v>
      </c>
      <c r="D17" t="str">
        <f ca="1">TEXT(IF(A1="","",NOW()),"e-mm-ddThh:mm:ss.000")</f>
        <v>2017-09-09T14:47:10.350</v>
      </c>
      <c r="E17" t="s">
        <v>570</v>
      </c>
      <c r="F17" t="s">
        <v>560</v>
      </c>
    </row>
    <row r="18" spans="2:6" x14ac:dyDescent="0.2">
      <c r="B18" t="str">
        <f>CONCATENATE("""",metadatadefinition!C18,""": ")</f>
        <v xml:space="preserve">"submitteddate": </v>
      </c>
      <c r="C18" t="s">
        <v>578</v>
      </c>
      <c r="D18" t="str">
        <f ca="1">TEXT(IF(A1="","",NOW()+0.1),"e-mm-ddThh:mm:ss.000")</f>
        <v>2017-09-09T17:11:10.350</v>
      </c>
      <c r="E18" t="s">
        <v>577</v>
      </c>
      <c r="F18" t="s">
        <v>560</v>
      </c>
    </row>
    <row r="19" spans="2:6" x14ac:dyDescent="0.2">
      <c r="B19" t="str">
        <f>CONCATENATE("""",metadatadefinition!C19,""": ")</f>
        <v xml:space="preserve">"auditteddate": </v>
      </c>
      <c r="C19" t="s">
        <v>570</v>
      </c>
      <c r="D19" t="str">
        <f ca="1">TEXT(IF(A1="","",NOW()+0.2),"e-mm-ddThh:mm:ss.000")</f>
        <v>2017-09-09T19:35:10.350</v>
      </c>
      <c r="E19" t="s">
        <v>570</v>
      </c>
      <c r="F19" t="s">
        <v>560</v>
      </c>
    </row>
    <row r="20" spans="2:6" x14ac:dyDescent="0.2">
      <c r="B20" t="str">
        <f>CONCATENATE("""",metadatadefinition!C20,""": ")</f>
        <v xml:space="preserve">"status": </v>
      </c>
      <c r="C20" t="s">
        <v>572</v>
      </c>
      <c r="D20" s="10" t="s">
        <v>580</v>
      </c>
      <c r="E20" t="s">
        <v>577</v>
      </c>
      <c r="F20" t="s">
        <v>560</v>
      </c>
    </row>
    <row r="21" spans="2:6" x14ac:dyDescent="0.2">
      <c r="B21" t="str">
        <f>CONCATENATE("""",metadatadefinition!C21,""": ")</f>
        <v xml:space="preserve">"frequency": </v>
      </c>
      <c r="D21" t="s">
        <v>562</v>
      </c>
      <c r="F21" t="s">
        <v>560</v>
      </c>
    </row>
    <row r="22" spans="2:6" x14ac:dyDescent="0.2">
      <c r="B22" t="str">
        <f>CONCATENATE("""",metadatadefinition!C22,""": ")</f>
        <v xml:space="preserve">"period": </v>
      </c>
      <c r="D22" t="s">
        <v>562</v>
      </c>
      <c r="F22" t="s">
        <v>560</v>
      </c>
    </row>
    <row r="23" spans="2:6" x14ac:dyDescent="0.2">
      <c r="B23" t="str">
        <f>CONCATENATE("""",metadatadefinition!C23,""": ")</f>
        <v xml:space="preserve">"basin": </v>
      </c>
      <c r="D23" t="s">
        <v>562</v>
      </c>
      <c r="F23" t="s">
        <v>560</v>
      </c>
    </row>
    <row r="24" spans="2:6" x14ac:dyDescent="0.2">
      <c r="B24" t="str">
        <f>CONCATENATE("""",metadatadefinition!C24,""": ")</f>
        <v xml:space="preserve">"firstlevel": </v>
      </c>
      <c r="D24" t="s">
        <v>562</v>
      </c>
      <c r="F24" t="s">
        <v>560</v>
      </c>
    </row>
    <row r="25" spans="2:6" x14ac:dyDescent="0.2">
      <c r="B25" t="str">
        <f>CONCATENATE("""",metadatadefinition!C25,""": ")</f>
        <v xml:space="preserve">"secondlevel": </v>
      </c>
      <c r="D25" t="s">
        <v>562</v>
      </c>
      <c r="F25" t="s">
        <v>560</v>
      </c>
    </row>
    <row r="26" spans="2:6" x14ac:dyDescent="0.2">
      <c r="B26" t="str">
        <f>CONCATENATE("""",metadatadefinition!C26,""": ")</f>
        <v xml:space="preserve">"trap": </v>
      </c>
      <c r="D26" t="s">
        <v>562</v>
      </c>
      <c r="F26" t="s">
        <v>560</v>
      </c>
    </row>
    <row r="27" spans="2:6" x14ac:dyDescent="0.2">
      <c r="B27" t="str">
        <f>CONCATENATE("""",metadatadefinition!C27,""": ")</f>
        <v xml:space="preserve">"well": </v>
      </c>
      <c r="D27" t="s">
        <v>562</v>
      </c>
      <c r="F27" t="s">
        <v>560</v>
      </c>
    </row>
    <row r="28" spans="2:6" x14ac:dyDescent="0.2">
      <c r="B28" t="str">
        <f>CONCATENATE("""",metadatadefinition!C28,""": ")</f>
        <v xml:space="preserve">"swa": </v>
      </c>
      <c r="D28" t="s">
        <v>562</v>
      </c>
      <c r="F28" t="s">
        <v>560</v>
      </c>
    </row>
    <row r="29" spans="2:6" x14ac:dyDescent="0.2">
      <c r="B29" t="str">
        <f>CONCATENATE("""",metadatadefinition!C29,""": ")</f>
        <v xml:space="preserve">"miningarea": </v>
      </c>
      <c r="D29" t="s">
        <v>562</v>
      </c>
      <c r="F29" t="s">
        <v>560</v>
      </c>
    </row>
    <row r="30" spans="2:6" x14ac:dyDescent="0.2">
      <c r="B30" t="str">
        <f>CONCATENATE("""",metadatadefinition!C30,""": ")</f>
        <v xml:space="preserve">"cozone": </v>
      </c>
      <c r="D30" t="s">
        <v>562</v>
      </c>
      <c r="F30" t="s">
        <v>560</v>
      </c>
    </row>
    <row r="31" spans="2:6" x14ac:dyDescent="0.2">
      <c r="B31" t="str">
        <f>CONCATENATE("""",metadatadefinition!C31,""": ")</f>
        <v xml:space="preserve">"project": </v>
      </c>
      <c r="D31" t="s">
        <v>562</v>
      </c>
      <c r="F31" t="s">
        <v>560</v>
      </c>
    </row>
    <row r="32" spans="2:6" x14ac:dyDescent="0.2">
      <c r="B32" t="str">
        <f>CONCATENATE("""",metadatadefinition!C32,""": ")</f>
        <v xml:space="preserve">"pc": </v>
      </c>
      <c r="D32" t="s">
        <v>562</v>
      </c>
      <c r="F32" t="s">
        <v>560</v>
      </c>
    </row>
    <row r="33" spans="2:6" x14ac:dyDescent="0.2">
      <c r="B33" t="str">
        <f>CONCATENATE("""",metadatadefinition!C33,""": ")</f>
        <v xml:space="preserve">"pt": </v>
      </c>
      <c r="C33" t="s">
        <v>564</v>
      </c>
      <c r="D33" s="10" t="s">
        <v>563</v>
      </c>
      <c r="E33" t="s">
        <v>565</v>
      </c>
      <c r="F33" t="s">
        <v>560</v>
      </c>
    </row>
    <row r="34" spans="2:6" x14ac:dyDescent="0.2">
      <c r="B34" t="str">
        <f>CONCATENATE("""",metadatadefinition!C34,""": ")</f>
        <v xml:space="preserve">"bd": </v>
      </c>
      <c r="D34" t="s">
        <v>562</v>
      </c>
      <c r="F34" t="s">
        <v>560</v>
      </c>
    </row>
    <row r="35" spans="2:6" x14ac:dyDescent="0.2">
      <c r="B35" t="str">
        <f>CONCATENATE("""",metadatadefinition!C35,""": ")</f>
        <v xml:space="preserve">"bt": </v>
      </c>
      <c r="D35" t="s">
        <v>562</v>
      </c>
      <c r="F35" t="s">
        <v>560</v>
      </c>
    </row>
    <row r="36" spans="2:6" x14ac:dyDescent="0.2">
      <c r="B36" t="str">
        <f>CONCATENATE("""",metadatadefinition!C36,""": ")</f>
        <v xml:space="preserve">"bp": </v>
      </c>
      <c r="D36" t="s">
        <v>562</v>
      </c>
      <c r="F36" t="s">
        <v>560</v>
      </c>
    </row>
    <row r="37" spans="2:6" x14ac:dyDescent="0.2">
      <c r="B37" t="str">
        <f>CONCATENATE("""",metadatadefinition!C37,""": ")</f>
        <v xml:space="preserve">"ba": </v>
      </c>
      <c r="D37" t="s">
        <v>562</v>
      </c>
      <c r="F37" t="s">
        <v>560</v>
      </c>
    </row>
    <row r="38" spans="2:6" x14ac:dyDescent="0.2">
      <c r="B38" t="str">
        <f>CONCATENATE("""",metadatadefinition!C38,""": ")</f>
        <v xml:space="preserve">"bf": </v>
      </c>
      <c r="D38" t="s">
        <v>562</v>
      </c>
      <c r="F38" t="s">
        <v>560</v>
      </c>
    </row>
    <row r="39" spans="2:6" x14ac:dyDescent="0.2">
      <c r="B39" t="str">
        <f>CONCATENATE("""",metadatadefinition!C39,""": ")</f>
        <v xml:space="preserve">"system": </v>
      </c>
      <c r="C39" t="s">
        <v>569</v>
      </c>
      <c r="D39" t="s">
        <v>583</v>
      </c>
      <c r="E39" t="s">
        <v>577</v>
      </c>
      <c r="F39" t="s">
        <v>560</v>
      </c>
    </row>
    <row r="40" spans="2:6" x14ac:dyDescent="0.2">
      <c r="B40" t="str">
        <f>CONCATENATE("""",metadatadefinition!C40,""": ")</f>
        <v xml:space="preserve">"resourcetype": </v>
      </c>
      <c r="C40" t="s">
        <v>577</v>
      </c>
      <c r="D40" s="10" t="s">
        <v>579</v>
      </c>
      <c r="E40" t="s">
        <v>576</v>
      </c>
      <c r="F40" t="s">
        <v>560</v>
      </c>
    </row>
    <row r="41" spans="2:6" x14ac:dyDescent="0.2">
      <c r="B41" t="str">
        <f>CONCATENATE("""",metadatadefinition!C41,""": ")</f>
        <v xml:space="preserve">"resourcekey": </v>
      </c>
      <c r="C41" t="s">
        <v>570</v>
      </c>
      <c r="D41" s="10" t="s">
        <v>566</v>
      </c>
      <c r="E41" t="s">
        <v>577</v>
      </c>
      <c r="F41" t="s">
        <v>560</v>
      </c>
    </row>
    <row r="42" spans="2:6" x14ac:dyDescent="0.2">
      <c r="B42" t="str">
        <f>CONCATENATE("""",metadatadefinition!C42,""": ")</f>
        <v xml:space="preserve">"resdb": </v>
      </c>
      <c r="D42" t="s">
        <v>562</v>
      </c>
      <c r="F42" t="s">
        <v>560</v>
      </c>
    </row>
    <row r="43" spans="2:6" x14ac:dyDescent="0.2">
      <c r="B43" t="str">
        <f>CONCATENATE("""",metadatadefinition!C43,""": ")</f>
        <v xml:space="preserve">"restatable": </v>
      </c>
      <c r="D43" t="s">
        <v>562</v>
      </c>
      <c r="F43" t="s">
        <v>560</v>
      </c>
    </row>
    <row r="44" spans="2:6" x14ac:dyDescent="0.2">
      <c r="B44" t="str">
        <f>CONCATENATE("""",metadatadefinition!C44,""": ")</f>
        <v xml:space="preserve">"resdataid": </v>
      </c>
      <c r="D44" t="s">
        <v>562</v>
      </c>
      <c r="F44" t="s">
        <v>560</v>
      </c>
    </row>
    <row r="45" spans="2:6" x14ac:dyDescent="0.2">
      <c r="B45" t="str">
        <f>CONCATENATE("""",metadatadefinition!C46,""": ")</f>
        <v xml:space="preserve">"uid": </v>
      </c>
      <c r="D45" t="s">
        <v>562</v>
      </c>
      <c r="F45" t="s">
        <v>560</v>
      </c>
    </row>
    <row r="46" spans="2:6" x14ac:dyDescent="0.2">
      <c r="B46" t="str">
        <f>CONCATENATE("""",metadatadefinition!C47,""": ")</f>
        <v xml:space="preserve">"uname": </v>
      </c>
      <c r="D46" t="s">
        <v>562</v>
      </c>
      <c r="F46" t="s">
        <v>560</v>
      </c>
    </row>
    <row r="47" spans="2:6" x14ac:dyDescent="0.2">
      <c r="B47" t="str">
        <f>CONCATENATE("""",metadatadefinition!C48,""": ")</f>
        <v xml:space="preserve">"uorganization": </v>
      </c>
      <c r="D47" t="s">
        <v>562</v>
      </c>
      <c r="F47" t="s">
        <v>560</v>
      </c>
    </row>
    <row r="48" spans="2:6" x14ac:dyDescent="0.2">
      <c r="B48" t="str">
        <f>CONCATENATE("""",metadatadefinition!C49,""": ")</f>
        <v xml:space="preserve">"udepartment": </v>
      </c>
      <c r="D48" t="s">
        <v>562</v>
      </c>
      <c r="F48" t="s">
        <v>560</v>
      </c>
    </row>
    <row r="49" spans="1:6" x14ac:dyDescent="0.2">
      <c r="B49" t="str">
        <f>CONCATENATE("""",metadatadefinition!C50,""": ")</f>
        <v xml:space="preserve">"uposition": </v>
      </c>
      <c r="D49" t="s">
        <v>562</v>
      </c>
      <c r="F49" t="s">
        <v>560</v>
      </c>
    </row>
    <row r="50" spans="1:6" x14ac:dyDescent="0.2">
      <c r="B50" t="str">
        <f>CONCATENATE("""",metadatadefinition!C51,""": ")</f>
        <v xml:space="preserve">"urole": </v>
      </c>
      <c r="D50" t="s">
        <v>562</v>
      </c>
      <c r="F50" t="s">
        <v>560</v>
      </c>
    </row>
    <row r="51" spans="1:6" x14ac:dyDescent="0.2">
      <c r="B51" t="str">
        <f>CONCATENATE("""",metadatadefinition!C52,""": ")</f>
        <v xml:space="preserve">"htsigner": </v>
      </c>
      <c r="D51" t="s">
        <v>562</v>
      </c>
      <c r="F51" t="s">
        <v>560</v>
      </c>
    </row>
    <row r="52" spans="1:6" x14ac:dyDescent="0.2">
      <c r="B52" t="str">
        <f>CONCATENATE("""",metadatadefinition!C53,""": ")</f>
        <v xml:space="preserve">"htsignorg": </v>
      </c>
      <c r="D52" t="s">
        <v>562</v>
      </c>
    </row>
    <row r="53" spans="1:6" x14ac:dyDescent="0.2">
      <c r="A53" t="s">
        <v>559</v>
      </c>
    </row>
  </sheetData>
  <phoneticPr fontId="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1"/>
  <sheetViews>
    <sheetView topLeftCell="L1" workbookViewId="0">
      <selection activeCell="O4" sqref="O4:Q10"/>
    </sheetView>
  </sheetViews>
  <sheetFormatPr defaultRowHeight="12" x14ac:dyDescent="0.2"/>
  <cols>
    <col min="1" max="1" width="34.42578125" style="12" customWidth="1"/>
    <col min="2" max="2" width="21.5703125" style="12" customWidth="1"/>
    <col min="3" max="3" width="9.5703125" style="12" bestFit="1" customWidth="1"/>
    <col min="4" max="4" width="6.5703125" style="12" bestFit="1" customWidth="1"/>
    <col min="5" max="5" width="7.140625" style="12" bestFit="1" customWidth="1"/>
    <col min="6" max="6" width="6.7109375" style="12" bestFit="1" customWidth="1"/>
    <col min="7" max="7" width="4.7109375" style="12" bestFit="1" customWidth="1"/>
    <col min="8" max="10" width="30.7109375" style="12" customWidth="1"/>
    <col min="11" max="11" width="9.7109375" style="12" bestFit="1" customWidth="1"/>
    <col min="12" max="12" width="7" style="12" bestFit="1" customWidth="1"/>
    <col min="13" max="13" width="9.5703125" style="12" bestFit="1" customWidth="1"/>
    <col min="14" max="14" width="7.42578125" style="12" bestFit="1" customWidth="1"/>
    <col min="15" max="17" width="21.140625" style="12" customWidth="1"/>
    <col min="18" max="18" width="6.85546875" style="12" bestFit="1" customWidth="1"/>
    <col min="19" max="19" width="9.85546875" style="12" bestFit="1" customWidth="1"/>
    <col min="20" max="20" width="6.85546875" style="12" bestFit="1" customWidth="1"/>
    <col min="21" max="29" width="6.85546875" style="12" customWidth="1"/>
    <col min="30" max="30" width="5" style="12" customWidth="1"/>
    <col min="31" max="31" width="18" style="12" bestFit="1" customWidth="1"/>
    <col min="32" max="36" width="4.28515625" style="12" customWidth="1"/>
    <col min="37" max="37" width="9.28515625" style="12" bestFit="1" customWidth="1"/>
    <col min="38" max="38" width="14.140625" style="12" bestFit="1" customWidth="1"/>
    <col min="39" max="39" width="12.28515625" style="12" bestFit="1" customWidth="1"/>
    <col min="40" max="40" width="6.28515625" style="12" bestFit="1" customWidth="1"/>
    <col min="41" max="41" width="9.5703125" style="12" bestFit="1" customWidth="1"/>
    <col min="42" max="42" width="9.140625" style="12"/>
    <col min="43" max="43" width="4.140625" style="12" bestFit="1" customWidth="1"/>
    <col min="44" max="44" width="7.28515625" style="12" bestFit="1" customWidth="1"/>
    <col min="45" max="45" width="12.5703125" style="12" bestFit="1" customWidth="1"/>
    <col min="46" max="46" width="11.85546875" style="12" bestFit="1" customWidth="1"/>
    <col min="47" max="47" width="9" style="12" bestFit="1" customWidth="1"/>
    <col min="48" max="48" width="5.7109375" style="12" bestFit="1" customWidth="1"/>
    <col min="49" max="16384" width="9.140625" style="12"/>
  </cols>
  <sheetData>
    <row r="1" spans="1:48" s="11" customFormat="1" x14ac:dyDescent="0.2">
      <c r="A1" s="11" t="s">
        <v>1</v>
      </c>
      <c r="B1" s="11" t="s">
        <v>11</v>
      </c>
      <c r="C1" s="14" t="s">
        <v>16</v>
      </c>
      <c r="D1" s="14" t="s">
        <v>21</v>
      </c>
      <c r="E1" s="11" t="s">
        <v>24</v>
      </c>
      <c r="F1" s="11" t="s">
        <v>28</v>
      </c>
      <c r="G1" s="11" t="s">
        <v>30</v>
      </c>
      <c r="H1" s="11" t="s">
        <v>0</v>
      </c>
      <c r="I1" s="11" t="s">
        <v>40</v>
      </c>
      <c r="J1" s="11" t="s">
        <v>43</v>
      </c>
      <c r="K1" s="11" t="s">
        <v>45</v>
      </c>
      <c r="L1" s="11" t="s">
        <v>47</v>
      </c>
      <c r="M1" s="11" t="s">
        <v>49</v>
      </c>
      <c r="N1" s="11" t="s">
        <v>51</v>
      </c>
      <c r="O1" s="11" t="s">
        <v>53</v>
      </c>
      <c r="P1" s="11" t="s">
        <v>55</v>
      </c>
      <c r="Q1" s="11" t="s">
        <v>57</v>
      </c>
      <c r="R1" s="11" t="s">
        <v>59</v>
      </c>
      <c r="S1" s="11" t="s">
        <v>63</v>
      </c>
      <c r="T1" s="11" t="s">
        <v>68</v>
      </c>
      <c r="U1" s="15" t="s">
        <v>71</v>
      </c>
      <c r="V1" s="15" t="s">
        <v>79</v>
      </c>
      <c r="W1" s="15" t="s">
        <v>82</v>
      </c>
      <c r="X1" s="15" t="s">
        <v>85</v>
      </c>
      <c r="Y1" s="15" t="s">
        <v>88</v>
      </c>
      <c r="Z1" s="15" t="s">
        <v>91</v>
      </c>
      <c r="AA1" s="15" t="s">
        <v>94</v>
      </c>
      <c r="AB1" s="15" t="s">
        <v>97</v>
      </c>
      <c r="AC1" s="15" t="s">
        <v>100</v>
      </c>
      <c r="AD1" s="15" t="s">
        <v>103</v>
      </c>
      <c r="AE1" s="11" t="s">
        <v>107</v>
      </c>
      <c r="AF1" s="15" t="s">
        <v>110</v>
      </c>
      <c r="AG1" s="15" t="s">
        <v>113</v>
      </c>
      <c r="AH1" s="15" t="s">
        <v>116</v>
      </c>
      <c r="AI1" s="15" t="s">
        <v>119</v>
      </c>
      <c r="AJ1" s="15" t="s">
        <v>122</v>
      </c>
      <c r="AK1" s="11" t="s">
        <v>125</v>
      </c>
      <c r="AL1" s="11" t="s">
        <v>127</v>
      </c>
      <c r="AM1" s="11" t="s">
        <v>129</v>
      </c>
      <c r="AN1" s="16" t="s">
        <v>515</v>
      </c>
      <c r="AO1" s="16" t="s">
        <v>445</v>
      </c>
      <c r="AP1" s="16" t="s">
        <v>444</v>
      </c>
      <c r="AQ1" s="17" t="s">
        <v>439</v>
      </c>
      <c r="AR1" s="17" t="s">
        <v>438</v>
      </c>
      <c r="AS1" s="17" t="s">
        <v>440</v>
      </c>
      <c r="AT1" s="17" t="s">
        <v>441</v>
      </c>
      <c r="AU1" s="17" t="s">
        <v>442</v>
      </c>
      <c r="AV1" s="17" t="s">
        <v>443</v>
      </c>
    </row>
    <row r="2" spans="1:48" ht="46.5" x14ac:dyDescent="0.2">
      <c r="A2" s="12" t="s">
        <v>687</v>
      </c>
      <c r="B2" s="12" t="s">
        <v>584</v>
      </c>
      <c r="C2" s="12" t="s">
        <v>585</v>
      </c>
      <c r="D2" s="12" t="s">
        <v>585</v>
      </c>
      <c r="E2" s="12" t="s">
        <v>585</v>
      </c>
      <c r="F2" s="12" t="s">
        <v>585</v>
      </c>
      <c r="G2" s="12" t="s">
        <v>585</v>
      </c>
      <c r="H2" s="12" t="s">
        <v>598</v>
      </c>
      <c r="I2" s="12" t="s">
        <v>597</v>
      </c>
      <c r="J2" s="12" t="s">
        <v>599</v>
      </c>
      <c r="K2" s="13" t="s">
        <v>586</v>
      </c>
      <c r="L2" s="13" t="s">
        <v>587</v>
      </c>
      <c r="M2" s="13" t="s">
        <v>588</v>
      </c>
      <c r="N2" s="13" t="s">
        <v>589</v>
      </c>
      <c r="O2" s="12" t="s">
        <v>584</v>
      </c>
      <c r="P2" s="12" t="s">
        <v>590</v>
      </c>
      <c r="Q2" s="12" t="s">
        <v>591</v>
      </c>
      <c r="R2" s="13" t="s">
        <v>592</v>
      </c>
      <c r="S2" s="12" t="s">
        <v>585</v>
      </c>
      <c r="T2" s="12" t="s">
        <v>585</v>
      </c>
      <c r="U2" s="12" t="s">
        <v>585</v>
      </c>
      <c r="V2" s="12" t="s">
        <v>585</v>
      </c>
      <c r="W2" s="12" t="s">
        <v>585</v>
      </c>
      <c r="X2" s="12" t="s">
        <v>585</v>
      </c>
      <c r="Y2" s="12" t="s">
        <v>585</v>
      </c>
      <c r="Z2" s="12" t="s">
        <v>585</v>
      </c>
      <c r="AA2" s="12" t="s">
        <v>585</v>
      </c>
      <c r="AB2" s="12" t="s">
        <v>585</v>
      </c>
      <c r="AC2" s="12" t="s">
        <v>585</v>
      </c>
      <c r="AD2" s="12" t="s">
        <v>585</v>
      </c>
      <c r="AE2" s="13" t="s">
        <v>593</v>
      </c>
      <c r="AF2" s="13" t="s">
        <v>585</v>
      </c>
      <c r="AG2" s="13" t="s">
        <v>585</v>
      </c>
      <c r="AH2" s="13" t="s">
        <v>585</v>
      </c>
      <c r="AI2" s="13" t="s">
        <v>585</v>
      </c>
      <c r="AJ2" s="13" t="s">
        <v>585</v>
      </c>
      <c r="AK2" s="12" t="s">
        <v>594</v>
      </c>
      <c r="AL2" s="13" t="s">
        <v>595</v>
      </c>
      <c r="AM2" s="13" t="s">
        <v>596</v>
      </c>
      <c r="AN2" s="12" t="s">
        <v>585</v>
      </c>
      <c r="AO2" s="12" t="s">
        <v>585</v>
      </c>
      <c r="AP2" s="12" t="s">
        <v>585</v>
      </c>
      <c r="AQ2" s="12" t="s">
        <v>664</v>
      </c>
      <c r="AR2" s="13" t="s">
        <v>642</v>
      </c>
      <c r="AS2" s="13" t="s">
        <v>643</v>
      </c>
      <c r="AT2" s="13" t="s">
        <v>644</v>
      </c>
      <c r="AU2" s="13" t="s">
        <v>645</v>
      </c>
      <c r="AV2" s="13" t="s">
        <v>646</v>
      </c>
    </row>
    <row r="3" spans="1:48" ht="12" customHeight="1" x14ac:dyDescent="0.2">
      <c r="A3" s="12" t="s">
        <v>600</v>
      </c>
      <c r="B3" s="18" t="s">
        <v>672</v>
      </c>
      <c r="C3" s="13" t="s">
        <v>585</v>
      </c>
      <c r="D3" s="13" t="s">
        <v>602</v>
      </c>
      <c r="E3" s="13" t="s">
        <v>605</v>
      </c>
      <c r="F3" s="12" t="s">
        <v>585</v>
      </c>
      <c r="G3" s="12" t="s">
        <v>604</v>
      </c>
      <c r="H3" s="13" t="s">
        <v>601</v>
      </c>
      <c r="I3" s="12" t="s">
        <v>585</v>
      </c>
      <c r="J3" s="13" t="s">
        <v>602</v>
      </c>
      <c r="K3" s="13" t="s">
        <v>675</v>
      </c>
      <c r="L3" s="13" t="s">
        <v>677</v>
      </c>
      <c r="M3" s="13" t="s">
        <v>679</v>
      </c>
      <c r="N3" s="13" t="s">
        <v>589</v>
      </c>
      <c r="O3" s="18" t="s">
        <v>672</v>
      </c>
      <c r="P3" s="18" t="s">
        <v>681</v>
      </c>
      <c r="Q3" s="18" t="s">
        <v>682</v>
      </c>
      <c r="R3" s="13" t="s">
        <v>669</v>
      </c>
      <c r="S3" s="12" t="s">
        <v>585</v>
      </c>
      <c r="T3" s="12" t="s">
        <v>585</v>
      </c>
      <c r="U3" s="12" t="s">
        <v>585</v>
      </c>
      <c r="V3" s="12" t="s">
        <v>585</v>
      </c>
      <c r="W3" s="12" t="s">
        <v>585</v>
      </c>
      <c r="X3" s="12" t="s">
        <v>585</v>
      </c>
      <c r="Y3" s="12" t="s">
        <v>585</v>
      </c>
      <c r="Z3" s="12" t="s">
        <v>585</v>
      </c>
      <c r="AA3" s="12" t="s">
        <v>585</v>
      </c>
      <c r="AB3" s="12" t="s">
        <v>585</v>
      </c>
      <c r="AC3" s="12" t="s">
        <v>585</v>
      </c>
      <c r="AD3" s="13" t="s">
        <v>603</v>
      </c>
      <c r="AE3" s="12" t="s">
        <v>604</v>
      </c>
      <c r="AF3" s="12" t="s">
        <v>585</v>
      </c>
      <c r="AG3" s="12" t="s">
        <v>585</v>
      </c>
      <c r="AH3" s="12" t="s">
        <v>585</v>
      </c>
      <c r="AI3" s="12" t="s">
        <v>585</v>
      </c>
      <c r="AJ3" s="12" t="s">
        <v>585</v>
      </c>
      <c r="AK3" s="12" t="s">
        <v>647</v>
      </c>
      <c r="AL3" s="12" t="s">
        <v>653</v>
      </c>
      <c r="AM3" s="12" t="s">
        <v>604</v>
      </c>
      <c r="AN3" s="12" t="s">
        <v>659</v>
      </c>
      <c r="AO3" s="12" t="s">
        <v>604</v>
      </c>
      <c r="AP3" s="12">
        <v>109</v>
      </c>
      <c r="AQ3" s="12" t="s">
        <v>661</v>
      </c>
      <c r="AR3" s="13" t="s">
        <v>666</v>
      </c>
      <c r="AS3" s="13" t="s">
        <v>667</v>
      </c>
      <c r="AT3" s="13" t="s">
        <v>668</v>
      </c>
      <c r="AU3" s="13" t="s">
        <v>645</v>
      </c>
      <c r="AV3" s="13" t="s">
        <v>646</v>
      </c>
    </row>
    <row r="4" spans="1:48" ht="12" customHeight="1" x14ac:dyDescent="0.2">
      <c r="A4" s="12" t="s">
        <v>606</v>
      </c>
      <c r="B4" s="18" t="s">
        <v>688</v>
      </c>
      <c r="C4" s="13" t="s">
        <v>585</v>
      </c>
      <c r="D4" s="13" t="s">
        <v>607</v>
      </c>
      <c r="E4" s="13" t="s">
        <v>605</v>
      </c>
      <c r="F4" s="12" t="s">
        <v>585</v>
      </c>
      <c r="G4" s="12" t="s">
        <v>604</v>
      </c>
      <c r="H4" s="13" t="s">
        <v>601</v>
      </c>
      <c r="I4" s="12" t="s">
        <v>585</v>
      </c>
      <c r="J4" s="13" t="s">
        <v>607</v>
      </c>
      <c r="K4" s="13" t="s">
        <v>675</v>
      </c>
      <c r="L4" s="13" t="s">
        <v>677</v>
      </c>
      <c r="M4" s="13" t="s">
        <v>679</v>
      </c>
      <c r="N4" s="13" t="s">
        <v>589</v>
      </c>
      <c r="O4" s="18" t="s">
        <v>688</v>
      </c>
      <c r="P4" s="18" t="s">
        <v>692</v>
      </c>
      <c r="Q4" s="18" t="s">
        <v>693</v>
      </c>
      <c r="R4" s="13" t="s">
        <v>670</v>
      </c>
      <c r="S4" s="12" t="s">
        <v>585</v>
      </c>
      <c r="T4" s="12" t="s">
        <v>585</v>
      </c>
      <c r="U4" s="12" t="s">
        <v>585</v>
      </c>
      <c r="V4" s="12" t="s">
        <v>585</v>
      </c>
      <c r="W4" s="12" t="s">
        <v>585</v>
      </c>
      <c r="X4" s="12" t="s">
        <v>585</v>
      </c>
      <c r="Y4" s="12" t="s">
        <v>585</v>
      </c>
      <c r="Z4" s="12" t="s">
        <v>585</v>
      </c>
      <c r="AA4" s="12" t="s">
        <v>585</v>
      </c>
      <c r="AB4" s="12" t="s">
        <v>585</v>
      </c>
      <c r="AC4" s="12" t="s">
        <v>585</v>
      </c>
      <c r="AD4" s="13" t="s">
        <v>603</v>
      </c>
      <c r="AE4" s="12" t="s">
        <v>604</v>
      </c>
      <c r="AF4" s="12" t="s">
        <v>585</v>
      </c>
      <c r="AG4" s="12" t="s">
        <v>585</v>
      </c>
      <c r="AH4" s="12" t="s">
        <v>585</v>
      </c>
      <c r="AI4" s="12" t="s">
        <v>585</v>
      </c>
      <c r="AJ4" s="12" t="s">
        <v>585</v>
      </c>
      <c r="AK4" s="12" t="s">
        <v>648</v>
      </c>
      <c r="AL4" s="12" t="s">
        <v>652</v>
      </c>
      <c r="AM4" s="12" t="s">
        <v>604</v>
      </c>
      <c r="AN4" s="12" t="s">
        <v>660</v>
      </c>
      <c r="AO4" s="12" t="s">
        <v>604</v>
      </c>
      <c r="AP4" s="12">
        <v>110</v>
      </c>
      <c r="AQ4" s="12" t="s">
        <v>661</v>
      </c>
      <c r="AR4" s="13" t="s">
        <v>666</v>
      </c>
      <c r="AS4" s="13" t="s">
        <v>667</v>
      </c>
      <c r="AT4" s="13" t="s">
        <v>668</v>
      </c>
      <c r="AU4" s="13" t="s">
        <v>645</v>
      </c>
      <c r="AV4" s="13" t="s">
        <v>646</v>
      </c>
    </row>
    <row r="5" spans="1:48" ht="12" customHeight="1" x14ac:dyDescent="0.2">
      <c r="A5" s="12" t="s">
        <v>608</v>
      </c>
      <c r="B5" s="18" t="s">
        <v>673</v>
      </c>
      <c r="C5" s="13" t="s">
        <v>585</v>
      </c>
      <c r="D5" s="12" t="s">
        <v>611</v>
      </c>
      <c r="E5" s="13" t="s">
        <v>615</v>
      </c>
      <c r="F5" s="12" t="s">
        <v>585</v>
      </c>
      <c r="G5" s="12" t="s">
        <v>613</v>
      </c>
      <c r="H5" s="13" t="s">
        <v>609</v>
      </c>
      <c r="I5" s="12" t="s">
        <v>585</v>
      </c>
      <c r="J5" s="13" t="s">
        <v>610</v>
      </c>
      <c r="K5" s="13" t="s">
        <v>676</v>
      </c>
      <c r="L5" s="13" t="s">
        <v>677</v>
      </c>
      <c r="M5" s="13" t="s">
        <v>679</v>
      </c>
      <c r="N5" s="13" t="s">
        <v>589</v>
      </c>
      <c r="O5" s="18" t="s">
        <v>673</v>
      </c>
      <c r="P5" s="18" t="s">
        <v>683</v>
      </c>
      <c r="Q5" s="18" t="s">
        <v>684</v>
      </c>
      <c r="R5" s="13" t="s">
        <v>671</v>
      </c>
      <c r="S5" s="12" t="s">
        <v>585</v>
      </c>
      <c r="T5" s="12" t="s">
        <v>585</v>
      </c>
      <c r="U5" s="12" t="s">
        <v>585</v>
      </c>
      <c r="V5" s="12" t="s">
        <v>585</v>
      </c>
      <c r="W5" s="12" t="s">
        <v>585</v>
      </c>
      <c r="X5" s="12" t="s">
        <v>585</v>
      </c>
      <c r="Y5" s="12" t="s">
        <v>585</v>
      </c>
      <c r="Z5" s="12" t="s">
        <v>585</v>
      </c>
      <c r="AA5" s="12" t="s">
        <v>585</v>
      </c>
      <c r="AB5" s="12" t="s">
        <v>585</v>
      </c>
      <c r="AC5" s="12" t="s">
        <v>585</v>
      </c>
      <c r="AD5" s="13" t="s">
        <v>612</v>
      </c>
      <c r="AE5" s="12" t="s">
        <v>613</v>
      </c>
      <c r="AF5" s="12" t="s">
        <v>585</v>
      </c>
      <c r="AG5" s="12" t="s">
        <v>585</v>
      </c>
      <c r="AH5" s="12" t="s">
        <v>585</v>
      </c>
      <c r="AI5" s="12" t="s">
        <v>585</v>
      </c>
      <c r="AJ5" s="12" t="s">
        <v>585</v>
      </c>
      <c r="AK5" s="12" t="s">
        <v>649</v>
      </c>
      <c r="AL5" s="12" t="s">
        <v>651</v>
      </c>
      <c r="AM5" s="12" t="s">
        <v>613</v>
      </c>
      <c r="AN5" s="12" t="s">
        <v>660</v>
      </c>
      <c r="AO5" s="12" t="s">
        <v>613</v>
      </c>
      <c r="AP5" s="12" t="s">
        <v>614</v>
      </c>
      <c r="AQ5" s="12" t="s">
        <v>662</v>
      </c>
      <c r="AR5" s="13" t="s">
        <v>666</v>
      </c>
      <c r="AS5" s="13" t="s">
        <v>667</v>
      </c>
      <c r="AT5" s="13" t="s">
        <v>668</v>
      </c>
      <c r="AU5" s="13" t="s">
        <v>645</v>
      </c>
      <c r="AV5" s="13" t="s">
        <v>646</v>
      </c>
    </row>
    <row r="6" spans="1:48" ht="12" customHeight="1" x14ac:dyDescent="0.2">
      <c r="A6" s="12" t="s">
        <v>616</v>
      </c>
      <c r="B6" s="18" t="s">
        <v>674</v>
      </c>
      <c r="C6" s="13" t="s">
        <v>585</v>
      </c>
      <c r="D6" s="13" t="s">
        <v>618</v>
      </c>
      <c r="E6" s="13" t="s">
        <v>621</v>
      </c>
      <c r="F6" s="13" t="s">
        <v>585</v>
      </c>
      <c r="G6" s="13" t="s">
        <v>620</v>
      </c>
      <c r="H6" s="13" t="s">
        <v>617</v>
      </c>
      <c r="I6" s="12" t="s">
        <v>585</v>
      </c>
      <c r="J6" s="13" t="s">
        <v>618</v>
      </c>
      <c r="K6" s="13" t="s">
        <v>586</v>
      </c>
      <c r="L6" s="13" t="s">
        <v>678</v>
      </c>
      <c r="M6" s="13" t="s">
        <v>588</v>
      </c>
      <c r="N6" s="13" t="s">
        <v>680</v>
      </c>
      <c r="O6" s="18" t="s">
        <v>674</v>
      </c>
      <c r="P6" s="18" t="s">
        <v>685</v>
      </c>
      <c r="Q6" s="18" t="s">
        <v>686</v>
      </c>
      <c r="R6" s="13" t="s">
        <v>592</v>
      </c>
      <c r="S6" s="12" t="s">
        <v>585</v>
      </c>
      <c r="T6" s="12" t="s">
        <v>585</v>
      </c>
      <c r="U6" s="12" t="s">
        <v>585</v>
      </c>
      <c r="V6" s="12" t="s">
        <v>585</v>
      </c>
      <c r="W6" s="12" t="s">
        <v>585</v>
      </c>
      <c r="X6" s="12" t="s">
        <v>585</v>
      </c>
      <c r="Y6" s="12" t="s">
        <v>585</v>
      </c>
      <c r="Z6" s="12" t="s">
        <v>585</v>
      </c>
      <c r="AA6" s="12" t="s">
        <v>585</v>
      </c>
      <c r="AB6" s="12" t="s">
        <v>585</v>
      </c>
      <c r="AC6" s="12" t="s">
        <v>585</v>
      </c>
      <c r="AD6" s="13" t="s">
        <v>619</v>
      </c>
      <c r="AE6" s="13" t="s">
        <v>620</v>
      </c>
      <c r="AF6" s="12" t="s">
        <v>585</v>
      </c>
      <c r="AG6" s="12" t="s">
        <v>585</v>
      </c>
      <c r="AH6" s="12" t="s">
        <v>585</v>
      </c>
      <c r="AI6" s="12" t="s">
        <v>585</v>
      </c>
      <c r="AJ6" s="12" t="s">
        <v>585</v>
      </c>
      <c r="AK6" s="12" t="s">
        <v>650</v>
      </c>
      <c r="AL6" s="13" t="s">
        <v>654</v>
      </c>
      <c r="AM6" s="13" t="s">
        <v>620</v>
      </c>
      <c r="AN6" s="12" t="s">
        <v>585</v>
      </c>
      <c r="AO6" s="13" t="s">
        <v>585</v>
      </c>
      <c r="AP6" s="12" t="s">
        <v>585</v>
      </c>
      <c r="AQ6" s="12" t="s">
        <v>663</v>
      </c>
      <c r="AR6" s="13" t="s">
        <v>642</v>
      </c>
      <c r="AS6" s="13" t="s">
        <v>643</v>
      </c>
      <c r="AT6" s="13" t="s">
        <v>644</v>
      </c>
      <c r="AU6" s="13" t="s">
        <v>645</v>
      </c>
      <c r="AV6" s="13" t="s">
        <v>646</v>
      </c>
    </row>
    <row r="7" spans="1:48" ht="12" customHeight="1" x14ac:dyDescent="0.2">
      <c r="A7" s="12" t="s">
        <v>622</v>
      </c>
      <c r="B7" s="18" t="s">
        <v>689</v>
      </c>
      <c r="C7" s="13" t="s">
        <v>585</v>
      </c>
      <c r="D7" s="13" t="s">
        <v>624</v>
      </c>
      <c r="E7" s="13" t="s">
        <v>626</v>
      </c>
      <c r="F7" s="13" t="s">
        <v>585</v>
      </c>
      <c r="G7" s="13" t="s">
        <v>625</v>
      </c>
      <c r="H7" s="13" t="s">
        <v>623</v>
      </c>
      <c r="I7" s="12" t="s">
        <v>585</v>
      </c>
      <c r="J7" s="13" t="s">
        <v>624</v>
      </c>
      <c r="K7" s="13" t="s">
        <v>586</v>
      </c>
      <c r="L7" s="13" t="s">
        <v>678</v>
      </c>
      <c r="M7" s="13" t="s">
        <v>588</v>
      </c>
      <c r="N7" s="13" t="s">
        <v>680</v>
      </c>
      <c r="O7" s="18" t="s">
        <v>689</v>
      </c>
      <c r="P7" s="18" t="s">
        <v>694</v>
      </c>
      <c r="Q7" s="18" t="s">
        <v>695</v>
      </c>
      <c r="R7" s="13" t="s">
        <v>592</v>
      </c>
      <c r="S7" s="12" t="s">
        <v>585</v>
      </c>
      <c r="T7" s="12" t="s">
        <v>585</v>
      </c>
      <c r="U7" s="12" t="s">
        <v>585</v>
      </c>
      <c r="V7" s="12" t="s">
        <v>585</v>
      </c>
      <c r="W7" s="12" t="s">
        <v>585</v>
      </c>
      <c r="X7" s="12" t="s">
        <v>585</v>
      </c>
      <c r="Y7" s="12" t="s">
        <v>585</v>
      </c>
      <c r="Z7" s="12" t="s">
        <v>585</v>
      </c>
      <c r="AA7" s="12" t="s">
        <v>585</v>
      </c>
      <c r="AB7" s="12" t="s">
        <v>585</v>
      </c>
      <c r="AC7" s="12" t="s">
        <v>585</v>
      </c>
      <c r="AD7" s="13" t="s">
        <v>619</v>
      </c>
      <c r="AE7" s="13" t="s">
        <v>625</v>
      </c>
      <c r="AF7" s="12" t="s">
        <v>585</v>
      </c>
      <c r="AG7" s="12" t="s">
        <v>585</v>
      </c>
      <c r="AH7" s="12" t="s">
        <v>585</v>
      </c>
      <c r="AI7" s="12" t="s">
        <v>585</v>
      </c>
      <c r="AJ7" s="12" t="s">
        <v>585</v>
      </c>
      <c r="AK7" s="12" t="s">
        <v>650</v>
      </c>
      <c r="AL7" s="13" t="s">
        <v>655</v>
      </c>
      <c r="AM7" s="13" t="s">
        <v>625</v>
      </c>
      <c r="AN7" s="12" t="s">
        <v>585</v>
      </c>
      <c r="AO7" s="13" t="s">
        <v>585</v>
      </c>
      <c r="AP7" s="12" t="s">
        <v>585</v>
      </c>
      <c r="AQ7" s="12" t="s">
        <v>664</v>
      </c>
      <c r="AR7" s="13" t="s">
        <v>642</v>
      </c>
      <c r="AS7" s="13" t="s">
        <v>643</v>
      </c>
      <c r="AT7" s="13" t="s">
        <v>644</v>
      </c>
      <c r="AU7" s="13" t="s">
        <v>645</v>
      </c>
      <c r="AV7" s="13" t="s">
        <v>646</v>
      </c>
    </row>
    <row r="8" spans="1:48" ht="12" customHeight="1" x14ac:dyDescent="0.2">
      <c r="A8" s="12" t="s">
        <v>627</v>
      </c>
      <c r="B8" s="18" t="s">
        <v>690</v>
      </c>
      <c r="C8" s="13" t="s">
        <v>585</v>
      </c>
      <c r="D8" s="13" t="s">
        <v>629</v>
      </c>
      <c r="E8" s="13" t="s">
        <v>631</v>
      </c>
      <c r="F8" s="13" t="s">
        <v>585</v>
      </c>
      <c r="G8" s="13" t="s">
        <v>630</v>
      </c>
      <c r="H8" s="13" t="s">
        <v>628</v>
      </c>
      <c r="I8" s="12" t="s">
        <v>585</v>
      </c>
      <c r="J8" s="13" t="s">
        <v>629</v>
      </c>
      <c r="K8" s="13" t="s">
        <v>586</v>
      </c>
      <c r="L8" s="13" t="s">
        <v>678</v>
      </c>
      <c r="M8" s="13" t="s">
        <v>588</v>
      </c>
      <c r="N8" s="13" t="s">
        <v>680</v>
      </c>
      <c r="O8" s="18" t="s">
        <v>690</v>
      </c>
      <c r="P8" s="18" t="s">
        <v>696</v>
      </c>
      <c r="Q8" s="18" t="s">
        <v>697</v>
      </c>
      <c r="R8" s="13" t="s">
        <v>592</v>
      </c>
      <c r="S8" s="12" t="s">
        <v>585</v>
      </c>
      <c r="T8" s="12" t="s">
        <v>585</v>
      </c>
      <c r="U8" s="12" t="s">
        <v>585</v>
      </c>
      <c r="V8" s="12" t="s">
        <v>585</v>
      </c>
      <c r="W8" s="12" t="s">
        <v>585</v>
      </c>
      <c r="X8" s="12" t="s">
        <v>585</v>
      </c>
      <c r="Y8" s="12" t="s">
        <v>585</v>
      </c>
      <c r="Z8" s="12" t="s">
        <v>585</v>
      </c>
      <c r="AA8" s="12" t="s">
        <v>585</v>
      </c>
      <c r="AB8" s="12" t="s">
        <v>585</v>
      </c>
      <c r="AC8" s="12" t="s">
        <v>585</v>
      </c>
      <c r="AD8" s="13" t="s">
        <v>619</v>
      </c>
      <c r="AE8" s="13" t="s">
        <v>630</v>
      </c>
      <c r="AF8" s="12" t="s">
        <v>585</v>
      </c>
      <c r="AG8" s="12" t="s">
        <v>585</v>
      </c>
      <c r="AH8" s="12" t="s">
        <v>585</v>
      </c>
      <c r="AI8" s="12" t="s">
        <v>585</v>
      </c>
      <c r="AJ8" s="12" t="s">
        <v>585</v>
      </c>
      <c r="AK8" s="12" t="s">
        <v>650</v>
      </c>
      <c r="AL8" s="13" t="s">
        <v>656</v>
      </c>
      <c r="AM8" s="13" t="s">
        <v>630</v>
      </c>
      <c r="AN8" s="12" t="s">
        <v>585</v>
      </c>
      <c r="AO8" s="13" t="s">
        <v>585</v>
      </c>
      <c r="AP8" s="12" t="s">
        <v>585</v>
      </c>
      <c r="AQ8" s="12" t="s">
        <v>664</v>
      </c>
      <c r="AR8" s="13" t="s">
        <v>642</v>
      </c>
      <c r="AS8" s="13" t="s">
        <v>643</v>
      </c>
      <c r="AT8" s="13" t="s">
        <v>644</v>
      </c>
      <c r="AU8" s="13" t="s">
        <v>645</v>
      </c>
      <c r="AV8" s="13" t="s">
        <v>646</v>
      </c>
    </row>
    <row r="9" spans="1:48" ht="12" customHeight="1" x14ac:dyDescent="0.2">
      <c r="A9" s="12" t="s">
        <v>632</v>
      </c>
      <c r="B9" s="18" t="s">
        <v>691</v>
      </c>
      <c r="C9" s="13" t="s">
        <v>585</v>
      </c>
      <c r="D9" s="13" t="s">
        <v>634</v>
      </c>
      <c r="E9" s="13" t="s">
        <v>636</v>
      </c>
      <c r="F9" s="13" t="s">
        <v>585</v>
      </c>
      <c r="G9" s="13" t="s">
        <v>635</v>
      </c>
      <c r="H9" s="13" t="s">
        <v>633</v>
      </c>
      <c r="I9" s="12" t="s">
        <v>585</v>
      </c>
      <c r="J9" s="13" t="s">
        <v>634</v>
      </c>
      <c r="K9" s="13" t="s">
        <v>586</v>
      </c>
      <c r="L9" s="13" t="s">
        <v>678</v>
      </c>
      <c r="M9" s="13" t="s">
        <v>588</v>
      </c>
      <c r="N9" s="13" t="s">
        <v>680</v>
      </c>
      <c r="O9" s="18" t="s">
        <v>691</v>
      </c>
      <c r="P9" s="18" t="s">
        <v>698</v>
      </c>
      <c r="Q9" s="18" t="s">
        <v>699</v>
      </c>
      <c r="R9" s="13" t="s">
        <v>592</v>
      </c>
      <c r="S9" s="12" t="s">
        <v>585</v>
      </c>
      <c r="T9" s="12" t="s">
        <v>585</v>
      </c>
      <c r="U9" s="12" t="s">
        <v>585</v>
      </c>
      <c r="V9" s="12" t="s">
        <v>585</v>
      </c>
      <c r="W9" s="12" t="s">
        <v>585</v>
      </c>
      <c r="X9" s="12" t="s">
        <v>585</v>
      </c>
      <c r="Y9" s="12" t="s">
        <v>585</v>
      </c>
      <c r="Z9" s="12" t="s">
        <v>585</v>
      </c>
      <c r="AA9" s="12" t="s">
        <v>585</v>
      </c>
      <c r="AB9" s="12" t="s">
        <v>585</v>
      </c>
      <c r="AC9" s="12" t="s">
        <v>585</v>
      </c>
      <c r="AD9" s="13" t="s">
        <v>619</v>
      </c>
      <c r="AE9" s="13" t="s">
        <v>635</v>
      </c>
      <c r="AF9" s="12" t="s">
        <v>585</v>
      </c>
      <c r="AG9" s="12" t="s">
        <v>585</v>
      </c>
      <c r="AH9" s="12" t="s">
        <v>585</v>
      </c>
      <c r="AI9" s="12" t="s">
        <v>585</v>
      </c>
      <c r="AJ9" s="12" t="s">
        <v>585</v>
      </c>
      <c r="AK9" s="12" t="s">
        <v>650</v>
      </c>
      <c r="AL9" s="13" t="s">
        <v>657</v>
      </c>
      <c r="AM9" s="13" t="s">
        <v>635</v>
      </c>
      <c r="AN9" s="12" t="s">
        <v>585</v>
      </c>
      <c r="AO9" s="13" t="s">
        <v>585</v>
      </c>
      <c r="AP9" s="12" t="s">
        <v>585</v>
      </c>
      <c r="AQ9" s="12" t="s">
        <v>664</v>
      </c>
      <c r="AR9" s="13" t="s">
        <v>642</v>
      </c>
      <c r="AS9" s="13" t="s">
        <v>643</v>
      </c>
      <c r="AT9" s="13" t="s">
        <v>644</v>
      </c>
      <c r="AU9" s="13" t="s">
        <v>645</v>
      </c>
      <c r="AV9" s="13" t="s">
        <v>646</v>
      </c>
    </row>
    <row r="10" spans="1:48" ht="12" customHeight="1" x14ac:dyDescent="0.2">
      <c r="A10" s="12" t="s">
        <v>637</v>
      </c>
      <c r="B10" s="18" t="s">
        <v>690</v>
      </c>
      <c r="C10" s="13" t="s">
        <v>585</v>
      </c>
      <c r="D10" s="13" t="s">
        <v>639</v>
      </c>
      <c r="E10" s="13" t="s">
        <v>641</v>
      </c>
      <c r="F10" s="13" t="s">
        <v>585</v>
      </c>
      <c r="G10" s="13" t="s">
        <v>640</v>
      </c>
      <c r="H10" s="13" t="s">
        <v>638</v>
      </c>
      <c r="I10" s="12" t="s">
        <v>585</v>
      </c>
      <c r="J10" s="13" t="s">
        <v>639</v>
      </c>
      <c r="K10" s="13" t="s">
        <v>586</v>
      </c>
      <c r="L10" s="13" t="s">
        <v>678</v>
      </c>
      <c r="M10" s="13" t="s">
        <v>588</v>
      </c>
      <c r="N10" s="13" t="s">
        <v>680</v>
      </c>
      <c r="O10" s="18" t="s">
        <v>690</v>
      </c>
      <c r="P10" s="18" t="s">
        <v>696</v>
      </c>
      <c r="Q10" s="18" t="s">
        <v>697</v>
      </c>
      <c r="R10" s="13" t="s">
        <v>592</v>
      </c>
      <c r="S10" s="12" t="s">
        <v>585</v>
      </c>
      <c r="T10" s="12" t="s">
        <v>585</v>
      </c>
      <c r="U10" s="12" t="s">
        <v>585</v>
      </c>
      <c r="V10" s="12" t="s">
        <v>585</v>
      </c>
      <c r="W10" s="12" t="s">
        <v>585</v>
      </c>
      <c r="X10" s="12" t="s">
        <v>585</v>
      </c>
      <c r="Y10" s="12" t="s">
        <v>585</v>
      </c>
      <c r="Z10" s="12" t="s">
        <v>585</v>
      </c>
      <c r="AA10" s="12" t="s">
        <v>585</v>
      </c>
      <c r="AB10" s="12" t="s">
        <v>585</v>
      </c>
      <c r="AC10" s="12" t="s">
        <v>585</v>
      </c>
      <c r="AD10" s="13" t="s">
        <v>619</v>
      </c>
      <c r="AE10" s="13" t="s">
        <v>640</v>
      </c>
      <c r="AF10" s="12" t="s">
        <v>585</v>
      </c>
      <c r="AG10" s="12" t="s">
        <v>585</v>
      </c>
      <c r="AH10" s="12" t="s">
        <v>585</v>
      </c>
      <c r="AI10" s="12" t="s">
        <v>585</v>
      </c>
      <c r="AJ10" s="12" t="s">
        <v>585</v>
      </c>
      <c r="AK10" s="12" t="s">
        <v>650</v>
      </c>
      <c r="AL10" s="13" t="s">
        <v>658</v>
      </c>
      <c r="AM10" s="13" t="s">
        <v>640</v>
      </c>
      <c r="AN10" s="12" t="s">
        <v>585</v>
      </c>
      <c r="AO10" s="13" t="s">
        <v>585</v>
      </c>
      <c r="AP10" s="12" t="s">
        <v>585</v>
      </c>
      <c r="AQ10" s="12" t="s">
        <v>665</v>
      </c>
      <c r="AR10" s="13" t="s">
        <v>642</v>
      </c>
      <c r="AS10" s="13" t="s">
        <v>643</v>
      </c>
      <c r="AT10" s="13" t="s">
        <v>644</v>
      </c>
      <c r="AU10" s="13" t="s">
        <v>645</v>
      </c>
      <c r="AV10" s="13" t="s">
        <v>646</v>
      </c>
    </row>
    <row r="11" spans="1:48" x14ac:dyDescent="0.2">
      <c r="R11" s="13" t="s">
        <v>592</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metadatadefinition</vt:lpstr>
      <vt:lpstr>metadatadefinition.json</vt:lpstr>
      <vt:lpstr>toJson</vt:lpstr>
      <vt:lpstr>toJson2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MuMu</cp:lastModifiedBy>
  <dcterms:created xsi:type="dcterms:W3CDTF">2017-09-07T01:29:25Z</dcterms:created>
  <dcterms:modified xsi:type="dcterms:W3CDTF">2017-09-09T06:47:30Z</dcterms:modified>
</cp:coreProperties>
</file>