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incoln/Documents/GitHub/leda_analysis_2016/npcal/"/>
    </mc:Choice>
  </mc:AlternateContent>
  <bookViews>
    <workbookView xWindow="0" yWindow="5620" windowWidth="33600" windowHeight="12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29" i="1" l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<sst xmlns="http://schemas.openxmlformats.org/spreadsheetml/2006/main" count="1631" uniqueCount="289">
  <si>
    <t>252A</t>
  </si>
  <si>
    <t>YF</t>
  </si>
  <si>
    <t>off</t>
  </si>
  <si>
    <t>SW0</t>
  </si>
  <si>
    <t>on</t>
  </si>
  <si>
    <t>SHORT</t>
  </si>
  <si>
    <t>OPEN</t>
  </si>
  <si>
    <t>47pf</t>
  </si>
  <si>
    <t>66pf</t>
  </si>
  <si>
    <t>LNA0</t>
  </si>
  <si>
    <t>252B</t>
  </si>
  <si>
    <t>Date</t>
  </si>
  <si>
    <t>254A</t>
  </si>
  <si>
    <t>49.99Ω</t>
  </si>
  <si>
    <t>254B</t>
  </si>
  <si>
    <t>255A</t>
  </si>
  <si>
    <t>255B</t>
  </si>
  <si>
    <t>256A</t>
  </si>
  <si>
    <t>256B</t>
  </si>
  <si>
    <t>Noise Parameter Calibration Measurements 18May</t>
  </si>
  <si>
    <t>No data for SW0 waived off due to data.</t>
  </si>
  <si>
    <t>T_ambient</t>
  </si>
  <si>
    <t>T_board</t>
  </si>
  <si>
    <t>–</t>
  </si>
  <si>
    <t>no stress relief</t>
  </si>
  <si>
    <t>BOT</t>
  </si>
  <si>
    <t>UU</t>
  </si>
  <si>
    <t>No Fan</t>
  </si>
  <si>
    <t>Fan</t>
  </si>
  <si>
    <t>data recorded?</t>
  </si>
  <si>
    <t>Start time</t>
  </si>
  <si>
    <t>FE</t>
  </si>
  <si>
    <t>State</t>
  </si>
  <si>
    <t>Load</t>
  </si>
  <si>
    <t>Jack</t>
  </si>
  <si>
    <t>Notes</t>
  </si>
  <si>
    <t>Cable</t>
  </si>
  <si>
    <t>T_LNA_Case</t>
  </si>
  <si>
    <t>Drizzle on E. array</t>
  </si>
  <si>
    <t>SW0 fails. 256B EOL</t>
  </si>
  <si>
    <t>2018-May-24</t>
  </si>
  <si>
    <t>2018-May-20</t>
  </si>
  <si>
    <t>2018-May-26</t>
  </si>
  <si>
    <t>2018-May-25</t>
  </si>
  <si>
    <t>2018-05-24_18-09-00</t>
  </si>
  <si>
    <t>2018-05-24_18-10-23</t>
  </si>
  <si>
    <t>2018-05-24_18-16-24</t>
  </si>
  <si>
    <t>2018-05-24_18-17-45</t>
  </si>
  <si>
    <t>2018-05-24_18-19-35</t>
  </si>
  <si>
    <t>2018-05-24_18-21-27</t>
  </si>
  <si>
    <t>2018-05-24_18-22-50</t>
  </si>
  <si>
    <t>2018-05-24_18-30-16</t>
  </si>
  <si>
    <t>2018-05-24_18-32-08</t>
  </si>
  <si>
    <t>2018-05-24_18-33-32</t>
  </si>
  <si>
    <t>2018-05-24_18-33-59</t>
  </si>
  <si>
    <t>2018-05-24_18-35-22</t>
  </si>
  <si>
    <t>2018-05-24_18-36-46</t>
  </si>
  <si>
    <t>2018-05-24_18-39-07</t>
  </si>
  <si>
    <t>2018-05-24_18-40-30</t>
  </si>
  <si>
    <t>2018-05-24_18-45-35</t>
  </si>
  <si>
    <t>2018-05-24_18-46-30</t>
  </si>
  <si>
    <t>2018-05-24_18-46-57</t>
  </si>
  <si>
    <t>2018-05-24_18-49-44</t>
  </si>
  <si>
    <t>2018-05-24_18-51-33</t>
  </si>
  <si>
    <t>2018-05-24_18-52-55</t>
  </si>
  <si>
    <t>2018-05-24_18-55-16</t>
  </si>
  <si>
    <t>2018-05-24_18-56-11</t>
  </si>
  <si>
    <t>2018-05-24_18-59-25</t>
  </si>
  <si>
    <t>2018-05-24_18-59-54</t>
  </si>
  <si>
    <t>2018-05-24_19-01-44</t>
  </si>
  <si>
    <t>2018-05-24_19-03-05</t>
  </si>
  <si>
    <t>2018-05-24_19-04-28</t>
  </si>
  <si>
    <t>2018-05-24_19-04-56</t>
  </si>
  <si>
    <t>2018-05-24_19-05-51</t>
  </si>
  <si>
    <t>2018-05-24_19-08-12</t>
  </si>
  <si>
    <t>2018-05-24_19-09-05</t>
  </si>
  <si>
    <t>File times A</t>
  </si>
  <si>
    <t>File times B</t>
  </si>
  <si>
    <t>2018-05-20_18-00-53</t>
  </si>
  <si>
    <t>2018-05-20_18-01-48</t>
  </si>
  <si>
    <t>2018-05-20_18-04-04</t>
  </si>
  <si>
    <t>2018-05-20_18-04-59</t>
  </si>
  <si>
    <t>2018-05-20_19-46-27</t>
  </si>
  <si>
    <t>2018-05-20_19-48-45</t>
  </si>
  <si>
    <t>2018-05-20_19-40-56</t>
  </si>
  <si>
    <t>2018-05-20_19-53-22</t>
  </si>
  <si>
    <t>2018-05-20_19-53-50</t>
  </si>
  <si>
    <t>2018-05-20_19-54-46</t>
  </si>
  <si>
    <t>2018-05-20_19-55-13</t>
  </si>
  <si>
    <t>2018-05-20_20-00-14</t>
  </si>
  <si>
    <t>2018-05-20_20-02-58</t>
  </si>
  <si>
    <t>2018-05-20_20-05-17</t>
  </si>
  <si>
    <t>2018-05-20_20-08-02</t>
  </si>
  <si>
    <t>2018-05-20_20-08-59</t>
  </si>
  <si>
    <t>2018-05-24_13-52-18</t>
  </si>
  <si>
    <t>2018-05-24_13-53-13</t>
  </si>
  <si>
    <t>2018-05-24_13-57-22</t>
  </si>
  <si>
    <t>2018-05-24_13-59-10</t>
  </si>
  <si>
    <t>2018-05-24_14-01-29</t>
  </si>
  <si>
    <t>2018-05-24_14-02-54</t>
  </si>
  <si>
    <t>2018-05-24_14-03-50</t>
  </si>
  <si>
    <t>2018-05-24_14-09-51</t>
  </si>
  <si>
    <t>2018-05-24_14-11-13</t>
  </si>
  <si>
    <t>2018-05-24_14-13-04</t>
  </si>
  <si>
    <t>2018-05-24_14-14-26</t>
  </si>
  <si>
    <t>2018-05-24_14-15-20</t>
  </si>
  <si>
    <t>2018-05-24_14-21-18</t>
  </si>
  <si>
    <t>2018-05-24_14-22-41</t>
  </si>
  <si>
    <t>2018-05-24_14-29-09</t>
  </si>
  <si>
    <t>2018-05-24_14-30-06</t>
  </si>
  <si>
    <t>2018-05-24_14-33-49</t>
  </si>
  <si>
    <t>2018-05-24_14-35-44</t>
  </si>
  <si>
    <t>2018-05-24_14-37-37</t>
  </si>
  <si>
    <t>2018-05-24_14-39-29</t>
  </si>
  <si>
    <t>2018-05-24_14-40-54</t>
  </si>
  <si>
    <t>2018-05-24_14-46-04</t>
  </si>
  <si>
    <t>2018-05-24_14-47-29</t>
  </si>
  <si>
    <t>2018-05-24_14-49-20</t>
  </si>
  <si>
    <t>2018-05-24_14-50-17</t>
  </si>
  <si>
    <t>2018-05-24_14-51-41</t>
  </si>
  <si>
    <t>2018-05-24_14-54-59</t>
  </si>
  <si>
    <t>2018-05-24_14-55-53</t>
  </si>
  <si>
    <t>2018-05-24_15-51-19</t>
  </si>
  <si>
    <t>2018-05-24_15-52-16</t>
  </si>
  <si>
    <t>2018-05-24_15-36-57</t>
  </si>
  <si>
    <t>2018-05-24_16-00-32</t>
  </si>
  <si>
    <t>2018-05-24_16-02-49</t>
  </si>
  <si>
    <t>2018-05-24_16-05-06</t>
  </si>
  <si>
    <t>2018-05-24_16-06-28</t>
  </si>
  <si>
    <t>2018-05-24_16-12-55</t>
  </si>
  <si>
    <t>2018-05-24_16-15-15</t>
  </si>
  <si>
    <t>2018-05-24_16-17-03</t>
  </si>
  <si>
    <t>2018-05-24_16-18-57</t>
  </si>
  <si>
    <t>2018-05-24_16-19-56</t>
  </si>
  <si>
    <t>2018-05-24_16-20-24</t>
  </si>
  <si>
    <t>2018-05-24_16-22-54</t>
  </si>
  <si>
    <t>2018-05-24_16-23-51</t>
  </si>
  <si>
    <t>2018-05-24_16-28-02</t>
  </si>
  <si>
    <t>2018-05-24_16-28-58</t>
  </si>
  <si>
    <t>2018-05-24_16-32-43</t>
  </si>
  <si>
    <t>2018-05-24_16-34-33</t>
  </si>
  <si>
    <t>2018-05-24_16-36-24</t>
  </si>
  <si>
    <t>2018-05-24_16-39-13</t>
  </si>
  <si>
    <t>2018-05-24_16-39-41</t>
  </si>
  <si>
    <t>2018-05-24_16-40-09</t>
  </si>
  <si>
    <t>2018-05-24_16-44-46</t>
  </si>
  <si>
    <t>2018-05-24_16-46-36</t>
  </si>
  <si>
    <t>2018-05-24_16-48-00</t>
  </si>
  <si>
    <t>2018-05-24_16-50-19</t>
  </si>
  <si>
    <t>2018-05-24_16-51-40</t>
  </si>
  <si>
    <t>2018-05-24_16-54-57</t>
  </si>
  <si>
    <t>2018-05-24_16-55-53</t>
  </si>
  <si>
    <t>2018-05-26_07-57-25</t>
  </si>
  <si>
    <t>2018-05-26_07-58-20</t>
  </si>
  <si>
    <t>2018-05-26_08-03-53</t>
  </si>
  <si>
    <t>2018-05-26_08-05-43</t>
  </si>
  <si>
    <t>2018-05-26_08-07-08</t>
  </si>
  <si>
    <t>2018-05-26_08-09-24</t>
  </si>
  <si>
    <t>2018-05-26_08-10-21</t>
  </si>
  <si>
    <t>2018-05-26_08-10-49</t>
  </si>
  <si>
    <t>2018-05-26_08-13-36</t>
  </si>
  <si>
    <t>2018-05-26_08-16-19</t>
  </si>
  <si>
    <t>2018-05-26_08-17-42</t>
  </si>
  <si>
    <t>2018-05-26_08-19-32</t>
  </si>
  <si>
    <t>2018-05-26_08-20-57</t>
  </si>
  <si>
    <t>2018-05-26_08-23-46</t>
  </si>
  <si>
    <t>2018-05-26_08-24-42</t>
  </si>
  <si>
    <t>2018-05-26_08-27-29</t>
  </si>
  <si>
    <t>2018-05-26_08-28-28</t>
  </si>
  <si>
    <t>2018-05-26_08-32-44</t>
  </si>
  <si>
    <t>2018-05-26_08-35-04</t>
  </si>
  <si>
    <t>2018-05-26_08-36-58</t>
  </si>
  <si>
    <t>2018-05-26_08-38-23</t>
  </si>
  <si>
    <t>2018-05-26_08-38-51</t>
  </si>
  <si>
    <t>2018-05-26_08-39-46</t>
  </si>
  <si>
    <t>2018-05-26_08-42-59</t>
  </si>
  <si>
    <t>2018-05-26_08-45-52</t>
  </si>
  <si>
    <t>2018-05-26_08-47-16</t>
  </si>
  <si>
    <t>2018-05-26_08-49-38</t>
  </si>
  <si>
    <t>2018-05-26_08-50-34</t>
  </si>
  <si>
    <t>2018-05-26_08-53-51</t>
  </si>
  <si>
    <t>2018-05-26_08-54-45</t>
  </si>
  <si>
    <t>2018-05-26_09-40-52</t>
  </si>
  <si>
    <t>2018-05-26_09-41-47</t>
  </si>
  <si>
    <t>2018-05-26_09-42-14</t>
  </si>
  <si>
    <t>2018-05-26_09-52-02</t>
  </si>
  <si>
    <t>2018-05-26_09-53-55</t>
  </si>
  <si>
    <t>2018-05-26_09-55-20</t>
  </si>
  <si>
    <t>2018-05-26_09-57-42</t>
  </si>
  <si>
    <t>2018-05-26_09-58-38</t>
  </si>
  <si>
    <t>2018-05-26_10-02-47</t>
  </si>
  <si>
    <t>2018-05-26_10-05-07</t>
  </si>
  <si>
    <t>2018-05-26_10-07-00</t>
  </si>
  <si>
    <t>2018-05-26_10-08-52</t>
  </si>
  <si>
    <t>2018-05-26_10-10-47</t>
  </si>
  <si>
    <t>2018-05-26_10-23-32</t>
  </si>
  <si>
    <t>2018-05-26_10-24-27</t>
  </si>
  <si>
    <t>2018-05-26_10-31-27</t>
  </si>
  <si>
    <t>2018-05-26_10-32-23</t>
  </si>
  <si>
    <t>2018-05-26_10-38-38</t>
  </si>
  <si>
    <t>2018-05-26_10-41-02</t>
  </si>
  <si>
    <t>2018-05-26_10-42-55</t>
  </si>
  <si>
    <t>2018-05-26_10-44-45</t>
  </si>
  <si>
    <t>2018-05-26_10-46-08</t>
  </si>
  <si>
    <t>2018-05-26_10-54-18</t>
  </si>
  <si>
    <t>2018-05-26_10-56-13</t>
  </si>
  <si>
    <t>2018-05-26_10-58-05</t>
  </si>
  <si>
    <t>2018-05-26_10-59-58</t>
  </si>
  <si>
    <t>2018-05-26_11-01-23</t>
  </si>
  <si>
    <t>2018-05-26_11-04-42</t>
  </si>
  <si>
    <t>2018-05-26_11-05-38</t>
  </si>
  <si>
    <t>2018-05-25_14-26-17</t>
  </si>
  <si>
    <t>2018-05-25_14-27-13</t>
  </si>
  <si>
    <t>2018-05-25_14-30-58</t>
  </si>
  <si>
    <t>2018-05-25_14-32-24</t>
  </si>
  <si>
    <t>2018-05-25_14-34-17</t>
  </si>
  <si>
    <t>2018-05-25_14-36-08</t>
  </si>
  <si>
    <t>2018-05-25_14-37-58</t>
  </si>
  <si>
    <t>2018-05-25_14-42-34</t>
  </si>
  <si>
    <t>2018-05-25_14-44-26</t>
  </si>
  <si>
    <t>2018-05-25_14-45-51</t>
  </si>
  <si>
    <t>2018-05-25_14-47-43</t>
  </si>
  <si>
    <t>2018-05-25_14-49-07</t>
  </si>
  <si>
    <t>2018-05-25_14-52-51</t>
  </si>
  <si>
    <t>2018-05-25_14-53-48</t>
  </si>
  <si>
    <t>2018-05-25_17-10-29</t>
  </si>
  <si>
    <t>2018-05-25_17-11-25</t>
  </si>
  <si>
    <t>2018-05-25_17-17-06</t>
  </si>
  <si>
    <t>2018-05-25_17-18-29</t>
  </si>
  <si>
    <t>2018-05-25_17-18-57</t>
  </si>
  <si>
    <t>2018-05-25_17-20-20</t>
  </si>
  <si>
    <t>2018-05-25_17-22-12</t>
  </si>
  <si>
    <t>2018-05-25_17-23-36</t>
  </si>
  <si>
    <t>2018-05-25_17-29-06</t>
  </si>
  <si>
    <t>2018-05-25_17-30-58</t>
  </si>
  <si>
    <t>2018-05-25_17-32-48</t>
  </si>
  <si>
    <t>2018-05-25_17-34-38</t>
  </si>
  <si>
    <t>2018-05-25_17-36-00</t>
  </si>
  <si>
    <t>2018-05-25_17-40-17</t>
  </si>
  <si>
    <t>2018-05-25_17-41-14</t>
  </si>
  <si>
    <t>2018-05-24_19-17-51</t>
  </si>
  <si>
    <t>2018-05-24_19-18-45</t>
  </si>
  <si>
    <t>2018-05-24_19-22-26</t>
  </si>
  <si>
    <t>2018-05-24_19-24-43</t>
  </si>
  <si>
    <t>2018-05-24_19-26-33</t>
  </si>
  <si>
    <t>2018-05-24_19-28-24</t>
  </si>
  <si>
    <t>2018-05-24_19-29-18</t>
  </si>
  <si>
    <t>2018-05-24_19-32-58</t>
  </si>
  <si>
    <t>2018-05-24_19-34-48</t>
  </si>
  <si>
    <t>2018-05-24_19-36-38</t>
  </si>
  <si>
    <t>2018-05-24_19-38-29</t>
  </si>
  <si>
    <t>2018-05-24_19-39-24</t>
  </si>
  <si>
    <t>2018-05-24_19-41-40</t>
  </si>
  <si>
    <t>2018-05-24_19-42-35</t>
  </si>
  <si>
    <t>2018-05-24_19-46-47</t>
  </si>
  <si>
    <t>2018-05-24_19-47-14</t>
  </si>
  <si>
    <t>2018-05-24_19-48-10</t>
  </si>
  <si>
    <t>2018-05-24_19-51-25</t>
  </si>
  <si>
    <t>2018-05-24_19-53-44</t>
  </si>
  <si>
    <t>2018-05-24_19-55-05</t>
  </si>
  <si>
    <t>2018-05-24_19-56-56</t>
  </si>
  <si>
    <t>2018-05-24_19-58-19</t>
  </si>
  <si>
    <t>2018-05-24_20-05-14</t>
  </si>
  <si>
    <t>2018-05-24_20-05-42</t>
  </si>
  <si>
    <t>2018-05-24_20-07-06</t>
  </si>
  <si>
    <t>2018-05-24_20-08-31</t>
  </si>
  <si>
    <t>2018-05-24_20-10-20</t>
  </si>
  <si>
    <t>2018-05-24_20-11-15</t>
  </si>
  <si>
    <t>2018-05-24_20-15-23</t>
  </si>
  <si>
    <t>2018-05-24_20-16-18</t>
  </si>
  <si>
    <t>2018-05-25_17-59-54</t>
  </si>
  <si>
    <t>2018-05-25_18-01-16</t>
  </si>
  <si>
    <t>2018-05-25_18-04-59</t>
  </si>
  <si>
    <t>2018-05-25_18-06-51</t>
  </si>
  <si>
    <t>2018-05-25_18-10-37</t>
  </si>
  <si>
    <t>2018-05-25_18-11-04</t>
  </si>
  <si>
    <t>2018-05-25_18-12-00</t>
  </si>
  <si>
    <t>yf346-7</t>
  </si>
  <si>
    <t>0p9m</t>
  </si>
  <si>
    <t>TERM</t>
  </si>
  <si>
    <t>DESTINATION1</t>
  </si>
  <si>
    <t>SOURCE1</t>
  </si>
  <si>
    <t>SOURCE2</t>
  </si>
  <si>
    <t>DESTINATION2</t>
  </si>
  <si>
    <t>2p0m</t>
  </si>
  <si>
    <t>yf346-10</t>
  </si>
  <si>
    <t xml:space="preserve">  </t>
  </si>
  <si>
    <t>Data either 47 or 66</t>
  </si>
  <si>
    <t>Data either 66 or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</si>
</sst>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yyyy\-mmm\-dd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FFA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1" fillId="5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6" borderId="0" xfId="0" applyFill="1"/>
    <xf numFmtId="0" fontId="0" fillId="0" borderId="0" xfId="0" applyAlignment="1">
      <alignment horizontal="right"/>
    </xf>
    <xf numFmtId="0" fontId="0" fillId="7" borderId="0" xfId="0" applyFill="1"/>
    <xf numFmtId="49" fontId="0" fillId="4" borderId="0" xfId="0" applyNumberFormat="1" applyFill="1"/>
    <xf numFmtId="0" fontId="2" fillId="3" borderId="0" xfId="0" applyFont="1" applyFill="1"/>
    <xf numFmtId="164" fontId="2" fillId="3" borderId="0" xfId="0" applyNumberFormat="1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2" fillId="5" borderId="0" xfId="0" applyFont="1" applyFill="1"/>
    <xf numFmtId="164" fontId="2" fillId="5" borderId="0" xfId="0" applyNumberFormat="1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DFF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workbookViewId="0">
      <selection activeCell="A18" sqref="A18:XFD18"/>
    </sheetView>
  </sheetViews>
  <sheetFormatPr baseColWidth="10" defaultRowHeight="16" x14ac:dyDescent="0.2"/>
  <cols>
    <col min="2" max="2" width="12" bestFit="1" customWidth="1"/>
    <col min="5" max="5" width="15.1640625" customWidth="1"/>
    <col min="9" max="9" width="11" customWidth="1"/>
    <col min="10" max="10" width="16.5" customWidth="1"/>
    <col min="13" max="13" width="21.6640625" customWidth="1"/>
    <col min="14" max="14" width="21.5" customWidth="1"/>
    <col min="15" max="15" width="58.33203125" customWidth="1"/>
    <col min="16" max="16" width="75.1640625" customWidth="1"/>
    <col min="18" max="18" width="60.5" customWidth="1"/>
    <col min="19" max="19" width="76.6640625" customWidth="1"/>
    <col min="21" max="21" width="61.1640625" customWidth="1"/>
    <col min="22" max="22" width="79.1640625" customWidth="1"/>
  </cols>
  <sheetData>
    <row r="1" spans="1:22" x14ac:dyDescent="0.2">
      <c r="A1" s="21" t="s">
        <v>19</v>
      </c>
      <c r="B1" s="21"/>
      <c r="C1" s="21"/>
      <c r="D1" s="21"/>
      <c r="E1" s="21"/>
      <c r="F1" s="21"/>
    </row>
    <row r="2" spans="1:22" x14ac:dyDescent="0.2">
      <c r="A2" t="s">
        <v>31</v>
      </c>
      <c r="B2" s="1" t="s">
        <v>11</v>
      </c>
      <c r="C2" t="s">
        <v>30</v>
      </c>
      <c r="D2" t="s">
        <v>33</v>
      </c>
      <c r="E2" t="s">
        <v>32</v>
      </c>
      <c r="F2" t="s">
        <v>34</v>
      </c>
      <c r="G2" t="s">
        <v>21</v>
      </c>
      <c r="H2" t="s">
        <v>22</v>
      </c>
      <c r="I2" t="s">
        <v>37</v>
      </c>
      <c r="J2" t="s">
        <v>35</v>
      </c>
      <c r="K2" t="s">
        <v>36</v>
      </c>
      <c r="M2" t="s">
        <v>76</v>
      </c>
      <c r="N2" t="s">
        <v>77</v>
      </c>
      <c r="O2" t="s">
        <v>281</v>
      </c>
      <c r="P2" t="s">
        <v>280</v>
      </c>
      <c r="R2" t="s">
        <v>282</v>
      </c>
      <c r="S2" t="s">
        <v>283</v>
      </c>
      <c r="U2" t="s">
        <v>282</v>
      </c>
      <c r="V2" t="s">
        <v>283</v>
      </c>
    </row>
    <row r="3" spans="1:22" x14ac:dyDescent="0.2">
      <c r="A3" s="7" t="s">
        <v>0</v>
      </c>
      <c r="B3" s="17" t="s">
        <v>40</v>
      </c>
      <c r="C3" s="7">
        <v>180844</v>
      </c>
      <c r="D3" s="7" t="s">
        <v>277</v>
      </c>
      <c r="E3" s="7" t="s">
        <v>2</v>
      </c>
      <c r="F3" s="7" t="s">
        <v>3</v>
      </c>
      <c r="G3">
        <v>28.2</v>
      </c>
      <c r="I3">
        <v>30.3</v>
      </c>
      <c r="K3" t="s">
        <v>26</v>
      </c>
      <c r="M3" t="s">
        <v>44</v>
      </c>
      <c r="O3" t="str">
        <f t="shared" ref="O3:O66" si="0">IF($M3="", "", CONCATENATE("cp /nfs/jbod00/spec_dump/",$M3,"/ant_",$A3,"_sky.dat") )</f>
        <v>cp /nfs/jbod00/spec_dump/2018-05-24_18-09-00/ant_252A_sky.dat</v>
      </c>
      <c r="P3" t="str">
        <f t="shared" ref="P3:P66" si="1">IF($M3="", "", CONCATENATE("~/npcal/","ant_",$A3,".",$F3,".",$D3,".",$E3,".",IF($F3="SW0","skypath.",IF($F3="LNA0","1.")),$M3,".","dat") )</f>
        <v>~/npcal/ant_252A.SW0.yf346-7.off.skypath.2018-05-24_18-09-00.dat</v>
      </c>
      <c r="R3" t="str">
        <f t="shared" ref="R3:R66" si="2">IF($M3="", "", CONCATENATE("cp /nfs/jbod00/spec_dump/",$M3,"/ant_",$A3,"_load.dat") )</f>
        <v>cp /nfs/jbod00/spec_dump/2018-05-24_18-09-00/ant_252A_load.dat</v>
      </c>
      <c r="S3" t="str">
        <f t="shared" ref="S3:S66" si="3">IF($M3="", "", CONCATENATE("~/npcal/","ant_",$A3,".",$F3,".",$D3,".",$E3,".",IF($F3="SW0","coldpath.",IF($F3="LNA0","2.")),$M3,".","dat"))</f>
        <v>~/npcal/ant_252A.SW0.yf346-7.off.coldpath.2018-05-24_18-09-00.dat</v>
      </c>
      <c r="U3" t="str">
        <f t="shared" ref="U3:U66" si="4">IF($M3="","",CONCATENATE("cp /nfs/jbod00/spec_dump/",$M3,"/ant_",$A3,"_diode.dat"))</f>
        <v>cp /nfs/jbod00/spec_dump/2018-05-24_18-09-00/ant_252A_diode.dat</v>
      </c>
      <c r="V3" t="str">
        <f t="shared" ref="V3:V66" si="5">IF($M3="", "", CONCATENATE("~/npcal/","ant_",$A3,".",$F3,".",$D3,".",$E3,".",IF($F3="SW0","hotpath.",IF($F3="LNA0","3.")),$M3,".","dat"))</f>
        <v>~/npcal/ant_252A.SW0.yf346-7.off.hotpath.2018-05-24_18-09-00.dat</v>
      </c>
    </row>
    <row r="4" spans="1:22" x14ac:dyDescent="0.2">
      <c r="A4" s="7" t="s">
        <v>0</v>
      </c>
      <c r="B4" s="8" t="s">
        <v>40</v>
      </c>
      <c r="C4" s="7">
        <v>181001</v>
      </c>
      <c r="D4" s="7" t="s">
        <v>277</v>
      </c>
      <c r="E4" s="7" t="s">
        <v>4</v>
      </c>
      <c r="F4" s="7" t="s">
        <v>3</v>
      </c>
      <c r="G4">
        <v>28.3</v>
      </c>
      <c r="K4" t="s">
        <v>26</v>
      </c>
      <c r="M4" t="s">
        <v>45</v>
      </c>
      <c r="O4" t="str">
        <f t="shared" si="0"/>
        <v>cp /nfs/jbod00/spec_dump/2018-05-24_18-10-23/ant_252A_sky.dat</v>
      </c>
      <c r="P4" t="str">
        <f t="shared" si="1"/>
        <v>~/npcal/ant_252A.SW0.yf346-7.on.skypath.2018-05-24_18-10-23.dat</v>
      </c>
      <c r="R4" t="str">
        <f t="shared" si="2"/>
        <v>cp /nfs/jbod00/spec_dump/2018-05-24_18-10-23/ant_252A_load.dat</v>
      </c>
      <c r="S4" t="str">
        <f t="shared" si="3"/>
        <v>~/npcal/ant_252A.SW0.yf346-7.on.coldpath.2018-05-24_18-10-23.dat</v>
      </c>
      <c r="U4" t="str">
        <f t="shared" si="4"/>
        <v>cp /nfs/jbod00/spec_dump/2018-05-24_18-10-23/ant_252A_diode.dat</v>
      </c>
      <c r="V4" t="str">
        <f t="shared" si="5"/>
        <v>~/npcal/ant_252A.SW0.yf346-7.on.hotpath.2018-05-24_18-10-23.dat</v>
      </c>
    </row>
    <row r="5" spans="1:22" x14ac:dyDescent="0.2">
      <c r="A5" s="5" t="s">
        <v>0</v>
      </c>
      <c r="B5" s="6" t="s">
        <v>40</v>
      </c>
      <c r="C5" s="5">
        <v>181609</v>
      </c>
      <c r="D5" s="5" t="s">
        <v>284</v>
      </c>
      <c r="E5" s="5" t="s">
        <v>5</v>
      </c>
      <c r="F5" s="5" t="s">
        <v>3</v>
      </c>
      <c r="G5">
        <v>27.6</v>
      </c>
      <c r="K5" t="s">
        <v>26</v>
      </c>
      <c r="M5" t="s">
        <v>46</v>
      </c>
      <c r="O5" t="str">
        <f t="shared" si="0"/>
        <v>cp /nfs/jbod00/spec_dump/2018-05-24_18-16-24/ant_252A_sky.dat</v>
      </c>
      <c r="P5" t="str">
        <f t="shared" si="1"/>
        <v>~/npcal/ant_252A.SW0.2p0m.SHORT.skypath.2018-05-24_18-16-24.dat</v>
      </c>
      <c r="R5" t="str">
        <f t="shared" si="2"/>
        <v>cp /nfs/jbod00/spec_dump/2018-05-24_18-16-24/ant_252A_load.dat</v>
      </c>
      <c r="S5" t="str">
        <f t="shared" si="3"/>
        <v>~/npcal/ant_252A.SW0.2p0m.SHORT.coldpath.2018-05-24_18-16-24.dat</v>
      </c>
      <c r="U5" t="str">
        <f t="shared" si="4"/>
        <v>cp /nfs/jbod00/spec_dump/2018-05-24_18-16-24/ant_252A_diode.dat</v>
      </c>
      <c r="V5" t="str">
        <f t="shared" si="5"/>
        <v>~/npcal/ant_252A.SW0.2p0m.SHORT.hotpath.2018-05-24_18-16-24.dat</v>
      </c>
    </row>
    <row r="6" spans="1:22" x14ac:dyDescent="0.2">
      <c r="A6" s="5" t="s">
        <v>0</v>
      </c>
      <c r="B6" s="6" t="s">
        <v>40</v>
      </c>
      <c r="C6" s="5">
        <v>181739</v>
      </c>
      <c r="D6" s="5" t="s">
        <v>284</v>
      </c>
      <c r="E6" s="5" t="s">
        <v>6</v>
      </c>
      <c r="F6" s="5" t="s">
        <v>3</v>
      </c>
      <c r="G6">
        <v>27.4</v>
      </c>
      <c r="K6" t="s">
        <v>26</v>
      </c>
      <c r="M6" t="s">
        <v>47</v>
      </c>
      <c r="O6" t="str">
        <f t="shared" si="0"/>
        <v>cp /nfs/jbod00/spec_dump/2018-05-24_18-17-45/ant_252A_sky.dat</v>
      </c>
      <c r="P6" t="str">
        <f t="shared" si="1"/>
        <v>~/npcal/ant_252A.SW0.2p0m.OPEN.skypath.2018-05-24_18-17-45.dat</v>
      </c>
      <c r="R6" t="str">
        <f t="shared" si="2"/>
        <v>cp /nfs/jbod00/spec_dump/2018-05-24_18-17-45/ant_252A_load.dat</v>
      </c>
      <c r="S6" t="str">
        <f t="shared" si="3"/>
        <v>~/npcal/ant_252A.SW0.2p0m.OPEN.coldpath.2018-05-24_18-17-45.dat</v>
      </c>
      <c r="U6" t="str">
        <f t="shared" si="4"/>
        <v>cp /nfs/jbod00/spec_dump/2018-05-24_18-17-45/ant_252A_diode.dat</v>
      </c>
      <c r="V6" t="str">
        <f t="shared" si="5"/>
        <v>~/npcal/ant_252A.SW0.2p0m.OPEN.hotpath.2018-05-24_18-17-45.dat</v>
      </c>
    </row>
    <row r="7" spans="1:22" x14ac:dyDescent="0.2">
      <c r="A7" s="5" t="s">
        <v>0</v>
      </c>
      <c r="B7" s="6" t="s">
        <v>40</v>
      </c>
      <c r="C7" s="5">
        <v>181909</v>
      </c>
      <c r="D7" s="5" t="s">
        <v>284</v>
      </c>
      <c r="E7" s="5" t="s">
        <v>279</v>
      </c>
      <c r="F7" s="5" t="s">
        <v>3</v>
      </c>
      <c r="G7">
        <v>26.9</v>
      </c>
      <c r="K7" t="s">
        <v>26</v>
      </c>
      <c r="M7" t="s">
        <v>48</v>
      </c>
      <c r="O7" t="str">
        <f t="shared" si="0"/>
        <v>cp /nfs/jbod00/spec_dump/2018-05-24_18-19-35/ant_252A_sky.dat</v>
      </c>
      <c r="P7" t="str">
        <f t="shared" si="1"/>
        <v>~/npcal/ant_252A.SW0.2p0m.TERM.skypath.2018-05-24_18-19-35.dat</v>
      </c>
      <c r="R7" t="str">
        <f t="shared" si="2"/>
        <v>cp /nfs/jbod00/spec_dump/2018-05-24_18-19-35/ant_252A_load.dat</v>
      </c>
      <c r="S7" t="str">
        <f t="shared" si="3"/>
        <v>~/npcal/ant_252A.SW0.2p0m.TERM.coldpath.2018-05-24_18-19-35.dat</v>
      </c>
      <c r="U7" t="str">
        <f t="shared" si="4"/>
        <v>cp /nfs/jbod00/spec_dump/2018-05-24_18-19-35/ant_252A_diode.dat</v>
      </c>
      <c r="V7" t="str">
        <f t="shared" si="5"/>
        <v>~/npcal/ant_252A.SW0.2p0m.TERM.hotpath.2018-05-24_18-19-35.dat</v>
      </c>
    </row>
    <row r="8" spans="1:22" x14ac:dyDescent="0.2">
      <c r="A8" s="5" t="s">
        <v>0</v>
      </c>
      <c r="B8" s="6" t="s">
        <v>40</v>
      </c>
      <c r="C8" s="5">
        <v>182108</v>
      </c>
      <c r="D8" s="5" t="s">
        <v>284</v>
      </c>
      <c r="E8" s="5" t="s">
        <v>7</v>
      </c>
      <c r="F8" s="5" t="s">
        <v>3</v>
      </c>
      <c r="G8">
        <v>26.9</v>
      </c>
      <c r="K8" t="s">
        <v>26</v>
      </c>
      <c r="M8" t="s">
        <v>49</v>
      </c>
      <c r="O8" t="str">
        <f t="shared" si="0"/>
        <v>cp /nfs/jbod00/spec_dump/2018-05-24_18-21-27/ant_252A_sky.dat</v>
      </c>
      <c r="P8" t="str">
        <f t="shared" si="1"/>
        <v>~/npcal/ant_252A.SW0.2p0m.47pf.skypath.2018-05-24_18-21-27.dat</v>
      </c>
      <c r="R8" t="str">
        <f t="shared" si="2"/>
        <v>cp /nfs/jbod00/spec_dump/2018-05-24_18-21-27/ant_252A_load.dat</v>
      </c>
      <c r="S8" t="str">
        <f t="shared" si="3"/>
        <v>~/npcal/ant_252A.SW0.2p0m.47pf.coldpath.2018-05-24_18-21-27.dat</v>
      </c>
      <c r="U8" t="str">
        <f t="shared" si="4"/>
        <v>cp /nfs/jbod00/spec_dump/2018-05-24_18-21-27/ant_252A_diode.dat</v>
      </c>
      <c r="V8" t="str">
        <f t="shared" si="5"/>
        <v>~/npcal/ant_252A.SW0.2p0m.47pf.hotpath.2018-05-24_18-21-27.dat</v>
      </c>
    </row>
    <row r="9" spans="1:22" x14ac:dyDescent="0.2">
      <c r="A9" s="5" t="s">
        <v>0</v>
      </c>
      <c r="B9" s="6" t="s">
        <v>40</v>
      </c>
      <c r="C9" s="5">
        <v>182222</v>
      </c>
      <c r="D9" s="5" t="s">
        <v>284</v>
      </c>
      <c r="E9" s="5" t="s">
        <v>8</v>
      </c>
      <c r="F9" s="5" t="s">
        <v>3</v>
      </c>
      <c r="G9">
        <v>26.4</v>
      </c>
      <c r="K9" t="s">
        <v>26</v>
      </c>
      <c r="M9" t="s">
        <v>50</v>
      </c>
      <c r="O9" t="str">
        <f t="shared" si="0"/>
        <v>cp /nfs/jbod00/spec_dump/2018-05-24_18-22-50/ant_252A_sky.dat</v>
      </c>
      <c r="P9" t="str">
        <f t="shared" si="1"/>
        <v>~/npcal/ant_252A.SW0.2p0m.66pf.skypath.2018-05-24_18-22-50.dat</v>
      </c>
      <c r="R9" t="str">
        <f t="shared" si="2"/>
        <v>cp /nfs/jbod00/spec_dump/2018-05-24_18-22-50/ant_252A_load.dat</v>
      </c>
      <c r="S9" t="str">
        <f t="shared" si="3"/>
        <v>~/npcal/ant_252A.SW0.2p0m.66pf.coldpath.2018-05-24_18-22-50.dat</v>
      </c>
      <c r="U9" t="str">
        <f t="shared" si="4"/>
        <v>cp /nfs/jbod00/spec_dump/2018-05-24_18-22-50/ant_252A_diode.dat</v>
      </c>
      <c r="V9" t="str">
        <f t="shared" si="5"/>
        <v>~/npcal/ant_252A.SW0.2p0m.66pf.hotpath.2018-05-24_18-22-50.dat</v>
      </c>
    </row>
    <row r="10" spans="1:22" x14ac:dyDescent="0.2">
      <c r="A10" s="5" t="s">
        <v>0</v>
      </c>
      <c r="B10" s="6" t="s">
        <v>40</v>
      </c>
      <c r="C10" s="5">
        <v>183000</v>
      </c>
      <c r="D10" s="5" t="s">
        <v>278</v>
      </c>
      <c r="E10" s="5" t="s">
        <v>5</v>
      </c>
      <c r="F10" s="5" t="s">
        <v>3</v>
      </c>
      <c r="G10">
        <v>26.4</v>
      </c>
      <c r="K10" t="s">
        <v>26</v>
      </c>
      <c r="M10" t="s">
        <v>51</v>
      </c>
      <c r="O10" t="str">
        <f t="shared" si="0"/>
        <v>cp /nfs/jbod00/spec_dump/2018-05-24_18-30-16/ant_252A_sky.dat</v>
      </c>
      <c r="P10" t="str">
        <f t="shared" si="1"/>
        <v>~/npcal/ant_252A.SW0.0p9m.SHORT.skypath.2018-05-24_18-30-16.dat</v>
      </c>
      <c r="R10" t="str">
        <f t="shared" si="2"/>
        <v>cp /nfs/jbod00/spec_dump/2018-05-24_18-30-16/ant_252A_load.dat</v>
      </c>
      <c r="S10" t="str">
        <f t="shared" si="3"/>
        <v>~/npcal/ant_252A.SW0.0p9m.SHORT.coldpath.2018-05-24_18-30-16.dat</v>
      </c>
      <c r="U10" t="str">
        <f t="shared" si="4"/>
        <v>cp /nfs/jbod00/spec_dump/2018-05-24_18-30-16/ant_252A_diode.dat</v>
      </c>
      <c r="V10" t="str">
        <f t="shared" si="5"/>
        <v>~/npcal/ant_252A.SW0.0p9m.SHORT.hotpath.2018-05-24_18-30-16.dat</v>
      </c>
    </row>
    <row r="11" spans="1:22" x14ac:dyDescent="0.2">
      <c r="A11" s="5" t="s">
        <v>0</v>
      </c>
      <c r="B11" s="6" t="s">
        <v>40</v>
      </c>
      <c r="C11" s="5">
        <v>183141</v>
      </c>
      <c r="D11" s="5" t="s">
        <v>278</v>
      </c>
      <c r="E11" s="5" t="s">
        <v>6</v>
      </c>
      <c r="F11" s="5" t="s">
        <v>3</v>
      </c>
      <c r="G11">
        <v>26</v>
      </c>
      <c r="K11" t="s">
        <v>26</v>
      </c>
      <c r="M11" t="s">
        <v>52</v>
      </c>
      <c r="O11" t="str">
        <f t="shared" si="0"/>
        <v>cp /nfs/jbod00/spec_dump/2018-05-24_18-32-08/ant_252A_sky.dat</v>
      </c>
      <c r="P11" t="str">
        <f t="shared" si="1"/>
        <v>~/npcal/ant_252A.SW0.0p9m.OPEN.skypath.2018-05-24_18-32-08.dat</v>
      </c>
      <c r="R11" t="str">
        <f t="shared" si="2"/>
        <v>cp /nfs/jbod00/spec_dump/2018-05-24_18-32-08/ant_252A_load.dat</v>
      </c>
      <c r="S11" t="str">
        <f t="shared" si="3"/>
        <v>~/npcal/ant_252A.SW0.0p9m.OPEN.coldpath.2018-05-24_18-32-08.dat</v>
      </c>
      <c r="U11" t="str">
        <f t="shared" si="4"/>
        <v>cp /nfs/jbod00/spec_dump/2018-05-24_18-32-08/ant_252A_diode.dat</v>
      </c>
      <c r="V11" t="str">
        <f t="shared" si="5"/>
        <v>~/npcal/ant_252A.SW0.0p9m.OPEN.hotpath.2018-05-24_18-32-08.dat</v>
      </c>
    </row>
    <row r="12" spans="1:22" x14ac:dyDescent="0.2">
      <c r="A12" s="5" t="s">
        <v>0</v>
      </c>
      <c r="B12" s="6" t="s">
        <v>40</v>
      </c>
      <c r="C12" s="5">
        <v>183330</v>
      </c>
      <c r="D12" s="5" t="s">
        <v>278</v>
      </c>
      <c r="E12" s="5" t="s">
        <v>279</v>
      </c>
      <c r="F12" s="5" t="s">
        <v>3</v>
      </c>
      <c r="G12">
        <v>25.7</v>
      </c>
      <c r="K12" t="s">
        <v>26</v>
      </c>
      <c r="M12" t="s">
        <v>53</v>
      </c>
      <c r="N12" t="s">
        <v>54</v>
      </c>
      <c r="O12" t="str">
        <f t="shared" si="0"/>
        <v>cp /nfs/jbod00/spec_dump/2018-05-24_18-33-32/ant_252A_sky.dat</v>
      </c>
      <c r="P12" t="str">
        <f t="shared" si="1"/>
        <v>~/npcal/ant_252A.SW0.0p9m.TERM.skypath.2018-05-24_18-33-32.dat</v>
      </c>
      <c r="R12" t="str">
        <f t="shared" si="2"/>
        <v>cp /nfs/jbod00/spec_dump/2018-05-24_18-33-32/ant_252A_load.dat</v>
      </c>
      <c r="S12" t="str">
        <f t="shared" si="3"/>
        <v>~/npcal/ant_252A.SW0.0p9m.TERM.coldpath.2018-05-24_18-33-32.dat</v>
      </c>
      <c r="U12" t="str">
        <f t="shared" si="4"/>
        <v>cp /nfs/jbod00/spec_dump/2018-05-24_18-33-32/ant_252A_diode.dat</v>
      </c>
      <c r="V12" t="str">
        <f t="shared" si="5"/>
        <v>~/npcal/ant_252A.SW0.0p9m.TERM.hotpath.2018-05-24_18-33-32.dat</v>
      </c>
    </row>
    <row r="13" spans="1:22" x14ac:dyDescent="0.2">
      <c r="A13" s="5" t="s">
        <v>0</v>
      </c>
      <c r="B13" s="6" t="s">
        <v>40</v>
      </c>
      <c r="C13" s="5">
        <v>183510</v>
      </c>
      <c r="D13" s="5" t="s">
        <v>278</v>
      </c>
      <c r="E13" s="5" t="s">
        <v>7</v>
      </c>
      <c r="F13" s="5" t="s">
        <v>3</v>
      </c>
      <c r="G13">
        <v>25.7</v>
      </c>
      <c r="K13" t="s">
        <v>26</v>
      </c>
      <c r="M13" t="s">
        <v>55</v>
      </c>
      <c r="O13" t="str">
        <f t="shared" si="0"/>
        <v>cp /nfs/jbod00/spec_dump/2018-05-24_18-35-22/ant_252A_sky.dat</v>
      </c>
      <c r="P13" t="str">
        <f t="shared" si="1"/>
        <v>~/npcal/ant_252A.SW0.0p9m.47pf.skypath.2018-05-24_18-35-22.dat</v>
      </c>
      <c r="R13" t="str">
        <f t="shared" si="2"/>
        <v>cp /nfs/jbod00/spec_dump/2018-05-24_18-35-22/ant_252A_load.dat</v>
      </c>
      <c r="S13" t="str">
        <f t="shared" si="3"/>
        <v>~/npcal/ant_252A.SW0.0p9m.47pf.coldpath.2018-05-24_18-35-22.dat</v>
      </c>
      <c r="U13" t="str">
        <f t="shared" si="4"/>
        <v>cp /nfs/jbod00/spec_dump/2018-05-24_18-35-22/ant_252A_diode.dat</v>
      </c>
      <c r="V13" t="str">
        <f t="shared" si="5"/>
        <v>~/npcal/ant_252A.SW0.0p9m.47pf.hotpath.2018-05-24_18-35-22.dat</v>
      </c>
    </row>
    <row r="14" spans="1:22" x14ac:dyDescent="0.2">
      <c r="A14" s="5" t="s">
        <v>0</v>
      </c>
      <c r="B14" s="6" t="s">
        <v>40</v>
      </c>
      <c r="C14" s="5">
        <v>183630</v>
      </c>
      <c r="D14" s="5" t="s">
        <v>278</v>
      </c>
      <c r="E14" s="5" t="s">
        <v>8</v>
      </c>
      <c r="F14" s="5" t="s">
        <v>3</v>
      </c>
      <c r="G14">
        <v>25.8</v>
      </c>
      <c r="K14" t="s">
        <v>26</v>
      </c>
      <c r="M14" t="s">
        <v>56</v>
      </c>
      <c r="O14" t="str">
        <f t="shared" si="0"/>
        <v>cp /nfs/jbod00/spec_dump/2018-05-24_18-36-46/ant_252A_sky.dat</v>
      </c>
      <c r="P14" t="str">
        <f t="shared" si="1"/>
        <v>~/npcal/ant_252A.SW0.0p9m.66pf.skypath.2018-05-24_18-36-46.dat</v>
      </c>
      <c r="R14" t="str">
        <f t="shared" si="2"/>
        <v>cp /nfs/jbod00/spec_dump/2018-05-24_18-36-46/ant_252A_load.dat</v>
      </c>
      <c r="S14" t="str">
        <f t="shared" si="3"/>
        <v>~/npcal/ant_252A.SW0.0p9m.66pf.coldpath.2018-05-24_18-36-46.dat</v>
      </c>
      <c r="U14" t="str">
        <f t="shared" si="4"/>
        <v>cp /nfs/jbod00/spec_dump/2018-05-24_18-36-46/ant_252A_diode.dat</v>
      </c>
      <c r="V14" t="str">
        <f t="shared" si="5"/>
        <v>~/npcal/ant_252A.SW0.0p9m.66pf.hotpath.2018-05-24_18-36-46.dat</v>
      </c>
    </row>
    <row r="15" spans="1:22" x14ac:dyDescent="0.2">
      <c r="A15" s="7" t="s">
        <v>0</v>
      </c>
      <c r="B15" s="8" t="s">
        <v>40</v>
      </c>
      <c r="C15" s="7">
        <v>183900</v>
      </c>
      <c r="D15" s="7" t="s">
        <v>277</v>
      </c>
      <c r="E15" s="7" t="s">
        <v>2</v>
      </c>
      <c r="F15" s="7" t="s">
        <v>3</v>
      </c>
      <c r="G15">
        <v>26.2</v>
      </c>
      <c r="K15" t="s">
        <v>26</v>
      </c>
      <c r="M15" t="s">
        <v>57</v>
      </c>
      <c r="O15" t="str">
        <f t="shared" si="0"/>
        <v>cp /nfs/jbod00/spec_dump/2018-05-24_18-39-07/ant_252A_sky.dat</v>
      </c>
      <c r="P15" t="str">
        <f t="shared" si="1"/>
        <v>~/npcal/ant_252A.SW0.yf346-7.off.skypath.2018-05-24_18-39-07.dat</v>
      </c>
      <c r="R15" t="str">
        <f t="shared" si="2"/>
        <v>cp /nfs/jbod00/spec_dump/2018-05-24_18-39-07/ant_252A_load.dat</v>
      </c>
      <c r="S15" t="str">
        <f t="shared" si="3"/>
        <v>~/npcal/ant_252A.SW0.yf346-7.off.coldpath.2018-05-24_18-39-07.dat</v>
      </c>
      <c r="U15" t="str">
        <f t="shared" si="4"/>
        <v>cp /nfs/jbod00/spec_dump/2018-05-24_18-39-07/ant_252A_diode.dat</v>
      </c>
      <c r="V15" t="str">
        <f t="shared" si="5"/>
        <v>~/npcal/ant_252A.SW0.yf346-7.off.hotpath.2018-05-24_18-39-07.dat</v>
      </c>
    </row>
    <row r="16" spans="1:22" x14ac:dyDescent="0.2">
      <c r="A16" s="7" t="s">
        <v>0</v>
      </c>
      <c r="B16" s="8" t="s">
        <v>40</v>
      </c>
      <c r="C16" s="7">
        <v>184005</v>
      </c>
      <c r="D16" s="7" t="s">
        <v>277</v>
      </c>
      <c r="E16" s="7" t="s">
        <v>4</v>
      </c>
      <c r="F16" s="7" t="s">
        <v>3</v>
      </c>
      <c r="G16">
        <v>25.9</v>
      </c>
      <c r="I16">
        <v>29.5</v>
      </c>
      <c r="K16" t="s">
        <v>26</v>
      </c>
      <c r="M16" t="s">
        <v>58</v>
      </c>
      <c r="O16" t="str">
        <f t="shared" si="0"/>
        <v>cp /nfs/jbod00/spec_dump/2018-05-24_18-40-30/ant_252A_sky.dat</v>
      </c>
      <c r="P16" t="str">
        <f t="shared" si="1"/>
        <v>~/npcal/ant_252A.SW0.yf346-7.on.skypath.2018-05-24_18-40-30.dat</v>
      </c>
      <c r="R16" t="str">
        <f t="shared" si="2"/>
        <v>cp /nfs/jbod00/spec_dump/2018-05-24_18-40-30/ant_252A_load.dat</v>
      </c>
      <c r="S16" t="str">
        <f t="shared" si="3"/>
        <v>~/npcal/ant_252A.SW0.yf346-7.on.coldpath.2018-05-24_18-40-30.dat</v>
      </c>
      <c r="U16" t="str">
        <f t="shared" si="4"/>
        <v>cp /nfs/jbod00/spec_dump/2018-05-24_18-40-30/ant_252A_diode.dat</v>
      </c>
      <c r="V16" t="str">
        <f t="shared" si="5"/>
        <v>~/npcal/ant_252A.SW0.yf346-7.on.hotpath.2018-05-24_18-40-30.dat</v>
      </c>
    </row>
    <row r="17" spans="1:22" x14ac:dyDescent="0.2">
      <c r="A17" s="9" t="s">
        <v>0</v>
      </c>
      <c r="B17" s="10" t="s">
        <v>40</v>
      </c>
      <c r="C17" s="9">
        <v>184529</v>
      </c>
      <c r="D17" s="9" t="s">
        <v>277</v>
      </c>
      <c r="E17" s="9" t="s">
        <v>2</v>
      </c>
      <c r="F17" s="11" t="s">
        <v>9</v>
      </c>
      <c r="G17">
        <v>25.7</v>
      </c>
      <c r="K17" t="s">
        <v>26</v>
      </c>
      <c r="M17" t="s">
        <v>59</v>
      </c>
      <c r="O17" t="str">
        <f t="shared" si="0"/>
        <v>cp /nfs/jbod00/spec_dump/2018-05-24_18-45-35/ant_252A_sky.dat</v>
      </c>
      <c r="P17" t="str">
        <f t="shared" si="1"/>
        <v>~/npcal/ant_252A.LNA0.yf346-7.off.1.2018-05-24_18-45-35.dat</v>
      </c>
      <c r="R17" t="str">
        <f t="shared" si="2"/>
        <v>cp /nfs/jbod00/spec_dump/2018-05-24_18-45-35/ant_252A_load.dat</v>
      </c>
      <c r="S17" t="str">
        <f t="shared" si="3"/>
        <v>~/npcal/ant_252A.LNA0.yf346-7.off.2.2018-05-24_18-45-35.dat</v>
      </c>
      <c r="U17" t="str">
        <f t="shared" si="4"/>
        <v>cp /nfs/jbod00/spec_dump/2018-05-24_18-45-35/ant_252A_diode.dat</v>
      </c>
      <c r="V17" t="str">
        <f t="shared" si="5"/>
        <v>~/npcal/ant_252A.LNA0.yf346-7.off.3.2018-05-24_18-45-35.dat</v>
      </c>
    </row>
    <row r="18" spans="1:22" s="20" customFormat="1" x14ac:dyDescent="0.2">
      <c r="A18" s="22" t="s">
        <v>0</v>
      </c>
      <c r="B18" s="23" t="s">
        <v>40</v>
      </c>
      <c r="C18" s="22">
        <v>184629</v>
      </c>
      <c r="D18" s="22" t="s">
        <v>277</v>
      </c>
      <c r="E18" s="22" t="s">
        <v>4</v>
      </c>
      <c r="F18" s="24" t="s">
        <v>9</v>
      </c>
      <c r="G18" s="20">
        <v>25.6</v>
      </c>
      <c r="K18" s="20" t="s">
        <v>26</v>
      </c>
      <c r="M18" s="20" t="s">
        <v>60</v>
      </c>
      <c r="N18" s="20" t="s">
        <v>61</v>
      </c>
      <c r="O18" s="20" t="str">
        <f t="shared" si="0"/>
        <v>cp /nfs/jbod00/spec_dump/2018-05-24_18-46-30/ant_252A_sky.dat</v>
      </c>
      <c r="P18" s="20" t="str">
        <f t="shared" si="1"/>
        <v>~/npcal/ant_252A.LNA0.yf346-7.on.1.2018-05-24_18-46-30.dat</v>
      </c>
      <c r="R18" s="20" t="str">
        <f t="shared" si="2"/>
        <v>cp /nfs/jbod00/spec_dump/2018-05-24_18-46-30/ant_252A_load.dat</v>
      </c>
      <c r="S18" s="20" t="str">
        <f t="shared" si="3"/>
        <v>~/npcal/ant_252A.LNA0.yf346-7.on.2.2018-05-24_18-46-30.dat</v>
      </c>
      <c r="U18" s="20" t="str">
        <f t="shared" si="4"/>
        <v>cp /nfs/jbod00/spec_dump/2018-05-24_18-46-30/ant_252A_diode.dat</v>
      </c>
      <c r="V18" s="20" t="str">
        <f t="shared" si="5"/>
        <v>~/npcal/ant_252A.LNA0.yf346-7.on.3.2018-05-24_18-46-30.dat</v>
      </c>
    </row>
    <row r="19" spans="1:22" x14ac:dyDescent="0.2">
      <c r="A19" s="2" t="s">
        <v>0</v>
      </c>
      <c r="B19" s="3" t="s">
        <v>40</v>
      </c>
      <c r="C19" s="2">
        <v>184920</v>
      </c>
      <c r="D19" s="2" t="s">
        <v>284</v>
      </c>
      <c r="E19" s="2" t="s">
        <v>6</v>
      </c>
      <c r="F19" s="4" t="s">
        <v>9</v>
      </c>
      <c r="G19">
        <v>25.7</v>
      </c>
      <c r="K19" t="s">
        <v>26</v>
      </c>
      <c r="M19" t="s">
        <v>62</v>
      </c>
      <c r="O19" t="str">
        <f t="shared" si="0"/>
        <v>cp /nfs/jbod00/spec_dump/2018-05-24_18-49-44/ant_252A_sky.dat</v>
      </c>
      <c r="P19" t="str">
        <f t="shared" si="1"/>
        <v>~/npcal/ant_252A.LNA0.2p0m.OPEN.1.2018-05-24_18-49-44.dat</v>
      </c>
      <c r="R19" t="str">
        <f t="shared" si="2"/>
        <v>cp /nfs/jbod00/spec_dump/2018-05-24_18-49-44/ant_252A_load.dat</v>
      </c>
      <c r="S19" t="str">
        <f t="shared" si="3"/>
        <v>~/npcal/ant_252A.LNA0.2p0m.OPEN.2.2018-05-24_18-49-44.dat</v>
      </c>
      <c r="U19" t="str">
        <f t="shared" si="4"/>
        <v>cp /nfs/jbod00/spec_dump/2018-05-24_18-49-44/ant_252A_diode.dat</v>
      </c>
      <c r="V19" t="str">
        <f t="shared" si="5"/>
        <v>~/npcal/ant_252A.LNA0.2p0m.OPEN.3.2018-05-24_18-49-44.dat</v>
      </c>
    </row>
    <row r="20" spans="1:22" x14ac:dyDescent="0.2">
      <c r="A20" s="2" t="s">
        <v>0</v>
      </c>
      <c r="B20" s="3" t="s">
        <v>40</v>
      </c>
      <c r="C20" s="2">
        <v>185110</v>
      </c>
      <c r="D20" s="2" t="s">
        <v>284</v>
      </c>
      <c r="E20" s="2" t="s">
        <v>5</v>
      </c>
      <c r="F20" s="4" t="s">
        <v>9</v>
      </c>
      <c r="G20">
        <v>25.8</v>
      </c>
      <c r="K20" t="s">
        <v>26</v>
      </c>
      <c r="M20" t="s">
        <v>63</v>
      </c>
      <c r="O20" t="str">
        <f t="shared" si="0"/>
        <v>cp /nfs/jbod00/spec_dump/2018-05-24_18-51-33/ant_252A_sky.dat</v>
      </c>
      <c r="P20" t="str">
        <f t="shared" si="1"/>
        <v>~/npcal/ant_252A.LNA0.2p0m.SHORT.1.2018-05-24_18-51-33.dat</v>
      </c>
      <c r="R20" t="str">
        <f t="shared" si="2"/>
        <v>cp /nfs/jbod00/spec_dump/2018-05-24_18-51-33/ant_252A_load.dat</v>
      </c>
      <c r="S20" t="str">
        <f t="shared" si="3"/>
        <v>~/npcal/ant_252A.LNA0.2p0m.SHORT.2.2018-05-24_18-51-33.dat</v>
      </c>
      <c r="U20" t="str">
        <f t="shared" si="4"/>
        <v>cp /nfs/jbod00/spec_dump/2018-05-24_18-51-33/ant_252A_diode.dat</v>
      </c>
      <c r="V20" t="str">
        <f t="shared" si="5"/>
        <v>~/npcal/ant_252A.LNA0.2p0m.SHORT.3.2018-05-24_18-51-33.dat</v>
      </c>
    </row>
    <row r="21" spans="1:22" x14ac:dyDescent="0.2">
      <c r="A21" s="2" t="s">
        <v>0</v>
      </c>
      <c r="B21" s="3" t="s">
        <v>40</v>
      </c>
      <c r="C21" s="2">
        <v>185245</v>
      </c>
      <c r="D21" s="2" t="s">
        <v>284</v>
      </c>
      <c r="E21" s="2" t="s">
        <v>279</v>
      </c>
      <c r="F21" s="4" t="s">
        <v>9</v>
      </c>
      <c r="G21">
        <v>25.6</v>
      </c>
      <c r="K21" t="s">
        <v>26</v>
      </c>
      <c r="M21" t="s">
        <v>64</v>
      </c>
      <c r="O21" t="str">
        <f t="shared" si="0"/>
        <v>cp /nfs/jbod00/spec_dump/2018-05-24_18-52-55/ant_252A_sky.dat</v>
      </c>
      <c r="P21" t="str">
        <f t="shared" si="1"/>
        <v>~/npcal/ant_252A.LNA0.2p0m.TERM.1.2018-05-24_18-52-55.dat</v>
      </c>
      <c r="R21" t="str">
        <f t="shared" si="2"/>
        <v>cp /nfs/jbod00/spec_dump/2018-05-24_18-52-55/ant_252A_load.dat</v>
      </c>
      <c r="S21" t="str">
        <f t="shared" si="3"/>
        <v>~/npcal/ant_252A.LNA0.2p0m.TERM.2.2018-05-24_18-52-55.dat</v>
      </c>
      <c r="U21" t="str">
        <f t="shared" si="4"/>
        <v>cp /nfs/jbod00/spec_dump/2018-05-24_18-52-55/ant_252A_diode.dat</v>
      </c>
      <c r="V21" t="str">
        <f t="shared" si="5"/>
        <v>~/npcal/ant_252A.LNA0.2p0m.TERM.3.2018-05-24_18-52-55.dat</v>
      </c>
    </row>
    <row r="22" spans="1:22" x14ac:dyDescent="0.2">
      <c r="A22" s="2" t="s">
        <v>0</v>
      </c>
      <c r="B22" s="3" t="s">
        <v>40</v>
      </c>
      <c r="C22" s="2">
        <v>185457</v>
      </c>
      <c r="D22" s="2" t="s">
        <v>284</v>
      </c>
      <c r="E22" s="2" t="s">
        <v>7</v>
      </c>
      <c r="F22" s="4" t="s">
        <v>9</v>
      </c>
      <c r="G22" s="12">
        <v>25.4</v>
      </c>
      <c r="K22" t="s">
        <v>26</v>
      </c>
      <c r="M22" t="s">
        <v>65</v>
      </c>
      <c r="O22" t="str">
        <f t="shared" si="0"/>
        <v>cp /nfs/jbod00/spec_dump/2018-05-24_18-55-16/ant_252A_sky.dat</v>
      </c>
      <c r="P22" t="str">
        <f t="shared" si="1"/>
        <v>~/npcal/ant_252A.LNA0.2p0m.47pf.1.2018-05-24_18-55-16.dat</v>
      </c>
      <c r="R22" t="str">
        <f t="shared" si="2"/>
        <v>cp /nfs/jbod00/spec_dump/2018-05-24_18-55-16/ant_252A_load.dat</v>
      </c>
      <c r="S22" t="str">
        <f t="shared" si="3"/>
        <v>~/npcal/ant_252A.LNA0.2p0m.47pf.2.2018-05-24_18-55-16.dat</v>
      </c>
      <c r="U22" t="str">
        <f t="shared" si="4"/>
        <v>cp /nfs/jbod00/spec_dump/2018-05-24_18-55-16/ant_252A_diode.dat</v>
      </c>
      <c r="V22" t="str">
        <f t="shared" si="5"/>
        <v>~/npcal/ant_252A.LNA0.2p0m.47pf.3.2018-05-24_18-55-16.dat</v>
      </c>
    </row>
    <row r="23" spans="1:22" x14ac:dyDescent="0.2">
      <c r="A23" s="2" t="s">
        <v>0</v>
      </c>
      <c r="B23" s="3" t="s">
        <v>40</v>
      </c>
      <c r="C23" s="2">
        <v>185602</v>
      </c>
      <c r="D23" s="2" t="s">
        <v>284</v>
      </c>
      <c r="E23" s="2" t="s">
        <v>8</v>
      </c>
      <c r="F23" s="4" t="s">
        <v>9</v>
      </c>
      <c r="G23" s="13" t="s">
        <v>23</v>
      </c>
      <c r="K23" t="s">
        <v>26</v>
      </c>
      <c r="M23" t="s">
        <v>66</v>
      </c>
      <c r="O23" t="str">
        <f t="shared" si="0"/>
        <v>cp /nfs/jbod00/spec_dump/2018-05-24_18-56-11/ant_252A_sky.dat</v>
      </c>
      <c r="P23" t="str">
        <f t="shared" si="1"/>
        <v>~/npcal/ant_252A.LNA0.2p0m.66pf.1.2018-05-24_18-56-11.dat</v>
      </c>
      <c r="R23" t="str">
        <f t="shared" si="2"/>
        <v>cp /nfs/jbod00/spec_dump/2018-05-24_18-56-11/ant_252A_load.dat</v>
      </c>
      <c r="S23" t="str">
        <f t="shared" si="3"/>
        <v>~/npcal/ant_252A.LNA0.2p0m.66pf.2.2018-05-24_18-56-11.dat</v>
      </c>
      <c r="U23" t="str">
        <f t="shared" si="4"/>
        <v>cp /nfs/jbod00/spec_dump/2018-05-24_18-56-11/ant_252A_diode.dat</v>
      </c>
      <c r="V23" t="str">
        <f t="shared" si="5"/>
        <v>~/npcal/ant_252A.LNA0.2p0m.66pf.3.2018-05-24_18-56-11.dat</v>
      </c>
    </row>
    <row r="24" spans="1:22" x14ac:dyDescent="0.2">
      <c r="A24" s="2" t="s">
        <v>0</v>
      </c>
      <c r="B24" s="3" t="s">
        <v>40</v>
      </c>
      <c r="C24" s="2">
        <v>185924</v>
      </c>
      <c r="D24" s="2" t="s">
        <v>278</v>
      </c>
      <c r="E24" s="2" t="s">
        <v>6</v>
      </c>
      <c r="F24" s="4" t="s">
        <v>9</v>
      </c>
      <c r="G24" s="13" t="s">
        <v>23</v>
      </c>
      <c r="K24" t="s">
        <v>26</v>
      </c>
      <c r="M24" t="s">
        <v>67</v>
      </c>
      <c r="N24" t="s">
        <v>68</v>
      </c>
      <c r="O24" t="str">
        <f t="shared" si="0"/>
        <v>cp /nfs/jbod00/spec_dump/2018-05-24_18-59-25/ant_252A_sky.dat</v>
      </c>
      <c r="P24" t="str">
        <f t="shared" si="1"/>
        <v>~/npcal/ant_252A.LNA0.0p9m.OPEN.1.2018-05-24_18-59-25.dat</v>
      </c>
      <c r="R24" t="str">
        <f t="shared" si="2"/>
        <v>cp /nfs/jbod00/spec_dump/2018-05-24_18-59-25/ant_252A_load.dat</v>
      </c>
      <c r="S24" t="str">
        <f t="shared" si="3"/>
        <v>~/npcal/ant_252A.LNA0.0p9m.OPEN.2.2018-05-24_18-59-25.dat</v>
      </c>
      <c r="U24" t="str">
        <f t="shared" si="4"/>
        <v>cp /nfs/jbod00/spec_dump/2018-05-24_18-59-25/ant_252A_diode.dat</v>
      </c>
      <c r="V24" t="str">
        <f t="shared" si="5"/>
        <v>~/npcal/ant_252A.LNA0.0p9m.OPEN.3.2018-05-24_18-59-25.dat</v>
      </c>
    </row>
    <row r="25" spans="1:22" x14ac:dyDescent="0.2">
      <c r="A25" s="2" t="s">
        <v>0</v>
      </c>
      <c r="B25" s="3" t="s">
        <v>40</v>
      </c>
      <c r="C25" s="2">
        <v>190118</v>
      </c>
      <c r="D25" s="2" t="s">
        <v>278</v>
      </c>
      <c r="E25" s="2" t="s">
        <v>5</v>
      </c>
      <c r="F25" s="4" t="s">
        <v>9</v>
      </c>
      <c r="G25" s="13" t="s">
        <v>23</v>
      </c>
      <c r="K25" t="s">
        <v>26</v>
      </c>
      <c r="M25" t="s">
        <v>69</v>
      </c>
      <c r="O25" t="str">
        <f t="shared" si="0"/>
        <v>cp /nfs/jbod00/spec_dump/2018-05-24_19-01-44/ant_252A_sky.dat</v>
      </c>
      <c r="P25" t="str">
        <f t="shared" si="1"/>
        <v>~/npcal/ant_252A.LNA0.0p9m.SHORT.1.2018-05-24_19-01-44.dat</v>
      </c>
      <c r="R25" t="str">
        <f t="shared" si="2"/>
        <v>cp /nfs/jbod00/spec_dump/2018-05-24_19-01-44/ant_252A_load.dat</v>
      </c>
      <c r="S25" t="str">
        <f t="shared" si="3"/>
        <v>~/npcal/ant_252A.LNA0.0p9m.SHORT.2.2018-05-24_19-01-44.dat</v>
      </c>
      <c r="U25" t="str">
        <f t="shared" si="4"/>
        <v>cp /nfs/jbod00/spec_dump/2018-05-24_19-01-44/ant_252A_diode.dat</v>
      </c>
      <c r="V25" t="str">
        <f t="shared" si="5"/>
        <v>~/npcal/ant_252A.LNA0.0p9m.SHORT.3.2018-05-24_19-01-44.dat</v>
      </c>
    </row>
    <row r="26" spans="1:22" x14ac:dyDescent="0.2">
      <c r="A26" s="2" t="s">
        <v>0</v>
      </c>
      <c r="B26" s="3" t="s">
        <v>40</v>
      </c>
      <c r="C26" s="2">
        <v>190252</v>
      </c>
      <c r="D26" s="2" t="s">
        <v>278</v>
      </c>
      <c r="E26" s="2" t="s">
        <v>279</v>
      </c>
      <c r="F26" s="4" t="s">
        <v>9</v>
      </c>
      <c r="G26" s="13" t="s">
        <v>23</v>
      </c>
      <c r="K26" t="s">
        <v>26</v>
      </c>
      <c r="M26" t="s">
        <v>70</v>
      </c>
      <c r="O26" t="str">
        <f t="shared" si="0"/>
        <v>cp /nfs/jbod00/spec_dump/2018-05-24_19-03-05/ant_252A_sky.dat</v>
      </c>
      <c r="P26" t="str">
        <f t="shared" si="1"/>
        <v>~/npcal/ant_252A.LNA0.0p9m.TERM.1.2018-05-24_19-03-05.dat</v>
      </c>
      <c r="R26" t="str">
        <f t="shared" si="2"/>
        <v>cp /nfs/jbod00/spec_dump/2018-05-24_19-03-05/ant_252A_load.dat</v>
      </c>
      <c r="S26" t="str">
        <f t="shared" si="3"/>
        <v>~/npcal/ant_252A.LNA0.0p9m.TERM.2.2018-05-24_19-03-05.dat</v>
      </c>
      <c r="U26" t="str">
        <f t="shared" si="4"/>
        <v>cp /nfs/jbod00/spec_dump/2018-05-24_19-03-05/ant_252A_diode.dat</v>
      </c>
      <c r="V26" t="str">
        <f t="shared" si="5"/>
        <v>~/npcal/ant_252A.LNA0.0p9m.TERM.3.2018-05-24_19-03-05.dat</v>
      </c>
    </row>
    <row r="27" spans="1:22" x14ac:dyDescent="0.2">
      <c r="A27" s="2" t="s">
        <v>0</v>
      </c>
      <c r="B27" s="3" t="s">
        <v>40</v>
      </c>
      <c r="C27" s="2">
        <v>190426</v>
      </c>
      <c r="D27" s="2" t="s">
        <v>278</v>
      </c>
      <c r="E27" s="2" t="s">
        <v>7</v>
      </c>
      <c r="F27" s="4" t="s">
        <v>9</v>
      </c>
      <c r="G27" s="13" t="s">
        <v>23</v>
      </c>
      <c r="K27" t="s">
        <v>26</v>
      </c>
      <c r="M27" t="s">
        <v>71</v>
      </c>
      <c r="N27" t="s">
        <v>72</v>
      </c>
      <c r="O27" t="str">
        <f t="shared" si="0"/>
        <v>cp /nfs/jbod00/spec_dump/2018-05-24_19-04-28/ant_252A_sky.dat</v>
      </c>
      <c r="P27" t="str">
        <f t="shared" si="1"/>
        <v>~/npcal/ant_252A.LNA0.0p9m.47pf.1.2018-05-24_19-04-28.dat</v>
      </c>
      <c r="R27" t="str">
        <f t="shared" si="2"/>
        <v>cp /nfs/jbod00/spec_dump/2018-05-24_19-04-28/ant_252A_load.dat</v>
      </c>
      <c r="S27" t="str">
        <f t="shared" si="3"/>
        <v>~/npcal/ant_252A.LNA0.0p9m.47pf.2.2018-05-24_19-04-28.dat</v>
      </c>
      <c r="U27" t="str">
        <f t="shared" si="4"/>
        <v>cp /nfs/jbod00/spec_dump/2018-05-24_19-04-28/ant_252A_diode.dat</v>
      </c>
      <c r="V27" t="str">
        <f t="shared" si="5"/>
        <v>~/npcal/ant_252A.LNA0.0p9m.47pf.3.2018-05-24_19-04-28.dat</v>
      </c>
    </row>
    <row r="28" spans="1:22" x14ac:dyDescent="0.2">
      <c r="A28" s="2" t="s">
        <v>0</v>
      </c>
      <c r="B28" s="3" t="s">
        <v>40</v>
      </c>
      <c r="C28" s="2">
        <v>190526</v>
      </c>
      <c r="D28" s="2" t="s">
        <v>278</v>
      </c>
      <c r="E28" s="2" t="s">
        <v>8</v>
      </c>
      <c r="F28" s="4" t="s">
        <v>9</v>
      </c>
      <c r="G28">
        <v>26.6</v>
      </c>
      <c r="K28" t="s">
        <v>26</v>
      </c>
      <c r="M28" t="s">
        <v>73</v>
      </c>
      <c r="O28" t="str">
        <f t="shared" si="0"/>
        <v>cp /nfs/jbod00/spec_dump/2018-05-24_19-05-51/ant_252A_sky.dat</v>
      </c>
      <c r="P28" t="str">
        <f t="shared" si="1"/>
        <v>~/npcal/ant_252A.LNA0.0p9m.66pf.1.2018-05-24_19-05-51.dat</v>
      </c>
      <c r="R28" t="str">
        <f t="shared" si="2"/>
        <v>cp /nfs/jbod00/spec_dump/2018-05-24_19-05-51/ant_252A_load.dat</v>
      </c>
      <c r="S28" t="str">
        <f t="shared" si="3"/>
        <v>~/npcal/ant_252A.LNA0.0p9m.66pf.2.2018-05-24_19-05-51.dat</v>
      </c>
      <c r="U28" t="str">
        <f t="shared" si="4"/>
        <v>cp /nfs/jbod00/spec_dump/2018-05-24_19-05-51/ant_252A_diode.dat</v>
      </c>
      <c r="V28" t="str">
        <f t="shared" si="5"/>
        <v>~/npcal/ant_252A.LNA0.0p9m.66pf.3.2018-05-24_19-05-51.dat</v>
      </c>
    </row>
    <row r="29" spans="1:22" x14ac:dyDescent="0.2">
      <c r="A29" s="9" t="s">
        <v>0</v>
      </c>
      <c r="B29" s="10" t="s">
        <v>40</v>
      </c>
      <c r="C29" s="9">
        <v>190756</v>
      </c>
      <c r="D29" s="9" t="s">
        <v>277</v>
      </c>
      <c r="E29" s="9" t="s">
        <v>2</v>
      </c>
      <c r="F29" s="11" t="s">
        <v>9</v>
      </c>
      <c r="G29">
        <v>27.1</v>
      </c>
      <c r="K29" t="s">
        <v>26</v>
      </c>
      <c r="M29" t="s">
        <v>74</v>
      </c>
      <c r="O29" t="str">
        <f t="shared" si="0"/>
        <v>cp /nfs/jbod00/spec_dump/2018-05-24_19-08-12/ant_252A_sky.dat</v>
      </c>
      <c r="P29" t="str">
        <f t="shared" si="1"/>
        <v>~/npcal/ant_252A.LNA0.yf346-7.off.1.2018-05-24_19-08-12.dat</v>
      </c>
      <c r="R29" t="str">
        <f t="shared" si="2"/>
        <v>cp /nfs/jbod00/spec_dump/2018-05-24_19-08-12/ant_252A_load.dat</v>
      </c>
      <c r="S29" t="str">
        <f t="shared" si="3"/>
        <v>~/npcal/ant_252A.LNA0.yf346-7.off.2.2018-05-24_19-08-12.dat</v>
      </c>
      <c r="U29" t="str">
        <f t="shared" si="4"/>
        <v>cp /nfs/jbod00/spec_dump/2018-05-24_19-08-12/ant_252A_diode.dat</v>
      </c>
      <c r="V29" t="str">
        <f t="shared" si="5"/>
        <v>~/npcal/ant_252A.LNA0.yf346-7.off.3.2018-05-24_19-08-12.dat</v>
      </c>
    </row>
    <row r="30" spans="1:22" x14ac:dyDescent="0.2">
      <c r="A30" s="9" t="s">
        <v>0</v>
      </c>
      <c r="B30" s="10" t="s">
        <v>40</v>
      </c>
      <c r="C30" s="9">
        <v>190856</v>
      </c>
      <c r="D30" s="9" t="s">
        <v>277</v>
      </c>
      <c r="E30" s="9" t="s">
        <v>4</v>
      </c>
      <c r="F30" s="11" t="s">
        <v>9</v>
      </c>
      <c r="G30">
        <v>26.9</v>
      </c>
      <c r="I30">
        <v>29.3</v>
      </c>
      <c r="K30" t="s">
        <v>26</v>
      </c>
      <c r="M30" t="s">
        <v>75</v>
      </c>
      <c r="O30" t="str">
        <f t="shared" si="0"/>
        <v>cp /nfs/jbod00/spec_dump/2018-05-24_19-09-05/ant_252A_sky.dat</v>
      </c>
      <c r="P30" t="str">
        <f t="shared" si="1"/>
        <v>~/npcal/ant_252A.LNA0.yf346-7.on.1.2018-05-24_19-09-05.dat</v>
      </c>
      <c r="R30" t="str">
        <f t="shared" si="2"/>
        <v>cp /nfs/jbod00/spec_dump/2018-05-24_19-09-05/ant_252A_load.dat</v>
      </c>
      <c r="S30" t="str">
        <f t="shared" si="3"/>
        <v>~/npcal/ant_252A.LNA0.yf346-7.on.2.2018-05-24_19-09-05.dat</v>
      </c>
      <c r="U30" t="str">
        <f t="shared" si="4"/>
        <v>cp /nfs/jbod00/spec_dump/2018-05-24_19-09-05/ant_252A_diode.dat</v>
      </c>
      <c r="V30" t="str">
        <f t="shared" si="5"/>
        <v>~/npcal/ant_252A.LNA0.yf346-7.on.3.2018-05-24_19-09-05.dat</v>
      </c>
    </row>
    <row r="31" spans="1:22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O31" t="str">
        <f t="shared" si="0"/>
        <v/>
      </c>
      <c r="P31" t="str">
        <f t="shared" si="1"/>
        <v/>
      </c>
      <c r="R31" t="str">
        <f t="shared" si="2"/>
        <v/>
      </c>
      <c r="S31" t="str">
        <f t="shared" si="3"/>
        <v/>
      </c>
      <c r="U31" t="str">
        <f t="shared" si="4"/>
        <v/>
      </c>
      <c r="V31" t="str">
        <f t="shared" si="5"/>
        <v/>
      </c>
    </row>
    <row r="32" spans="1:22" x14ac:dyDescent="0.2">
      <c r="A32" s="7" t="s">
        <v>10</v>
      </c>
      <c r="B32" s="17" t="s">
        <v>41</v>
      </c>
      <c r="C32" s="7">
        <v>180030</v>
      </c>
      <c r="D32" s="7" t="s">
        <v>285</v>
      </c>
      <c r="E32" s="7" t="s">
        <v>2</v>
      </c>
      <c r="F32" s="7" t="s">
        <v>3</v>
      </c>
      <c r="G32">
        <v>25.5</v>
      </c>
      <c r="J32" s="12" t="s">
        <v>24</v>
      </c>
      <c r="K32" t="s">
        <v>25</v>
      </c>
      <c r="L32" t="s">
        <v>27</v>
      </c>
      <c r="M32" t="s">
        <v>78</v>
      </c>
      <c r="O32" t="str">
        <f t="shared" si="0"/>
        <v>cp /nfs/jbod00/spec_dump/2018-05-20_18-00-53/ant_252B_sky.dat</v>
      </c>
      <c r="P32" t="str">
        <f t="shared" si="1"/>
        <v>~/npcal/ant_252B.SW0.yf346-10.off.skypath.2018-05-20_18-00-53.dat</v>
      </c>
      <c r="R32" t="str">
        <f t="shared" si="2"/>
        <v>cp /nfs/jbod00/spec_dump/2018-05-20_18-00-53/ant_252B_load.dat</v>
      </c>
      <c r="S32" t="str">
        <f t="shared" si="3"/>
        <v>~/npcal/ant_252B.SW0.yf346-10.off.coldpath.2018-05-20_18-00-53.dat</v>
      </c>
      <c r="U32" t="str">
        <f t="shared" si="4"/>
        <v>cp /nfs/jbod00/spec_dump/2018-05-20_18-00-53/ant_252B_diode.dat</v>
      </c>
      <c r="V32" t="str">
        <f t="shared" si="5"/>
        <v>~/npcal/ant_252B.SW0.yf346-10.off.hotpath.2018-05-20_18-00-53.dat</v>
      </c>
    </row>
    <row r="33" spans="1:22" x14ac:dyDescent="0.2">
      <c r="A33" s="7" t="s">
        <v>10</v>
      </c>
      <c r="B33" s="8" t="s">
        <v>41</v>
      </c>
      <c r="C33" s="7">
        <v>180130</v>
      </c>
      <c r="D33" s="7" t="s">
        <v>285</v>
      </c>
      <c r="E33" s="7" t="s">
        <v>4</v>
      </c>
      <c r="F33" s="7" t="s">
        <v>3</v>
      </c>
      <c r="G33">
        <v>25.4</v>
      </c>
      <c r="J33" s="12" t="s">
        <v>24</v>
      </c>
      <c r="K33" t="s">
        <v>25</v>
      </c>
      <c r="L33" t="s">
        <v>27</v>
      </c>
      <c r="M33" t="s">
        <v>79</v>
      </c>
      <c r="O33" t="str">
        <f t="shared" si="0"/>
        <v>cp /nfs/jbod00/spec_dump/2018-05-20_18-01-48/ant_252B_sky.dat</v>
      </c>
      <c r="P33" t="str">
        <f t="shared" si="1"/>
        <v>~/npcal/ant_252B.SW0.yf346-10.on.skypath.2018-05-20_18-01-48.dat</v>
      </c>
      <c r="R33" t="str">
        <f t="shared" si="2"/>
        <v>cp /nfs/jbod00/spec_dump/2018-05-20_18-01-48/ant_252B_load.dat</v>
      </c>
      <c r="S33" t="str">
        <f t="shared" si="3"/>
        <v>~/npcal/ant_252B.SW0.yf346-10.on.coldpath.2018-05-20_18-01-48.dat</v>
      </c>
      <c r="U33" t="str">
        <f t="shared" si="4"/>
        <v>cp /nfs/jbod00/spec_dump/2018-05-20_18-01-48/ant_252B_diode.dat</v>
      </c>
      <c r="V33" t="str">
        <f t="shared" si="5"/>
        <v>~/npcal/ant_252B.SW0.yf346-10.on.hotpath.2018-05-20_18-01-48.dat</v>
      </c>
    </row>
    <row r="34" spans="1:22" x14ac:dyDescent="0.2">
      <c r="A34" s="5" t="s">
        <v>10</v>
      </c>
      <c r="B34" s="6" t="s">
        <v>20</v>
      </c>
      <c r="C34" s="5"/>
      <c r="D34" s="5"/>
      <c r="E34" s="5"/>
      <c r="F34" s="5" t="s">
        <v>3</v>
      </c>
      <c r="J34" s="12"/>
      <c r="O34" t="str">
        <f t="shared" si="0"/>
        <v/>
      </c>
      <c r="P34" t="str">
        <f t="shared" si="1"/>
        <v/>
      </c>
      <c r="R34" t="str">
        <f t="shared" si="2"/>
        <v/>
      </c>
      <c r="S34" t="str">
        <f t="shared" si="3"/>
        <v/>
      </c>
      <c r="U34" t="str">
        <f t="shared" si="4"/>
        <v/>
      </c>
      <c r="V34" t="str">
        <f t="shared" si="5"/>
        <v/>
      </c>
    </row>
    <row r="35" spans="1:22" x14ac:dyDescent="0.2">
      <c r="A35" s="9" t="s">
        <v>10</v>
      </c>
      <c r="B35" s="10" t="s">
        <v>41</v>
      </c>
      <c r="C35" s="9">
        <v>180345</v>
      </c>
      <c r="D35" s="9" t="s">
        <v>285</v>
      </c>
      <c r="E35" s="9" t="s">
        <v>2</v>
      </c>
      <c r="F35" s="11" t="s">
        <v>9</v>
      </c>
      <c r="G35">
        <v>25.6</v>
      </c>
      <c r="J35" s="12" t="s">
        <v>24</v>
      </c>
      <c r="K35" t="s">
        <v>25</v>
      </c>
      <c r="L35" t="s">
        <v>27</v>
      </c>
      <c r="M35" t="s">
        <v>80</v>
      </c>
      <c r="O35" t="str">
        <f t="shared" si="0"/>
        <v>cp /nfs/jbod00/spec_dump/2018-05-20_18-04-04/ant_252B_sky.dat</v>
      </c>
      <c r="P35" t="str">
        <f t="shared" si="1"/>
        <v>~/npcal/ant_252B.LNA0.yf346-10.off.1.2018-05-20_18-04-04.dat</v>
      </c>
      <c r="R35" t="str">
        <f t="shared" si="2"/>
        <v>cp /nfs/jbod00/spec_dump/2018-05-20_18-04-04/ant_252B_load.dat</v>
      </c>
      <c r="S35" t="str">
        <f t="shared" si="3"/>
        <v>~/npcal/ant_252B.LNA0.yf346-10.off.2.2018-05-20_18-04-04.dat</v>
      </c>
      <c r="U35" t="str">
        <f t="shared" si="4"/>
        <v>cp /nfs/jbod00/spec_dump/2018-05-20_18-04-04/ant_252B_diode.dat</v>
      </c>
      <c r="V35" t="str">
        <f t="shared" si="5"/>
        <v>~/npcal/ant_252B.LNA0.yf346-10.off.3.2018-05-20_18-04-04.dat</v>
      </c>
    </row>
    <row r="36" spans="1:22" x14ac:dyDescent="0.2">
      <c r="A36" s="9" t="s">
        <v>10</v>
      </c>
      <c r="B36" s="10" t="s">
        <v>41</v>
      </c>
      <c r="C36" s="9">
        <v>180445</v>
      </c>
      <c r="D36" s="9" t="s">
        <v>285</v>
      </c>
      <c r="E36" s="9" t="s">
        <v>4</v>
      </c>
      <c r="F36" s="11" t="s">
        <v>9</v>
      </c>
      <c r="G36">
        <v>25.7</v>
      </c>
      <c r="J36" s="12" t="s">
        <v>24</v>
      </c>
      <c r="K36" t="s">
        <v>25</v>
      </c>
      <c r="L36" t="s">
        <v>27</v>
      </c>
      <c r="M36" t="s">
        <v>81</v>
      </c>
      <c r="O36" t="str">
        <f t="shared" si="0"/>
        <v>cp /nfs/jbod00/spec_dump/2018-05-20_18-04-59/ant_252B_sky.dat</v>
      </c>
      <c r="P36" t="str">
        <f t="shared" si="1"/>
        <v>~/npcal/ant_252B.LNA0.yf346-10.on.1.2018-05-20_18-04-59.dat</v>
      </c>
      <c r="R36" t="str">
        <f t="shared" si="2"/>
        <v>cp /nfs/jbod00/spec_dump/2018-05-20_18-04-59/ant_252B_load.dat</v>
      </c>
      <c r="S36" t="str">
        <f t="shared" si="3"/>
        <v>~/npcal/ant_252B.LNA0.yf346-10.on.2.2018-05-20_18-04-59.dat</v>
      </c>
      <c r="U36" t="str">
        <f t="shared" si="4"/>
        <v>cp /nfs/jbod00/spec_dump/2018-05-20_18-04-59/ant_252B_diode.dat</v>
      </c>
      <c r="V36" t="str">
        <f t="shared" si="5"/>
        <v>~/npcal/ant_252B.LNA0.yf346-10.on.3.2018-05-20_18-04-59.dat</v>
      </c>
    </row>
    <row r="37" spans="1:22" x14ac:dyDescent="0.2">
      <c r="A37" s="2" t="s">
        <v>10</v>
      </c>
      <c r="B37" s="3" t="s">
        <v>41</v>
      </c>
      <c r="C37" s="2">
        <v>194600</v>
      </c>
      <c r="D37" s="2" t="s">
        <v>284</v>
      </c>
      <c r="E37" s="2" t="s">
        <v>279</v>
      </c>
      <c r="F37" s="4" t="s">
        <v>9</v>
      </c>
      <c r="G37">
        <v>22.7</v>
      </c>
      <c r="H37">
        <v>26.8</v>
      </c>
      <c r="J37" s="12" t="s">
        <v>24</v>
      </c>
      <c r="K37" t="s">
        <v>25</v>
      </c>
      <c r="L37" t="s">
        <v>27</v>
      </c>
      <c r="M37" t="s">
        <v>82</v>
      </c>
      <c r="O37" t="str">
        <f t="shared" si="0"/>
        <v>cp /nfs/jbod00/spec_dump/2018-05-20_19-46-27/ant_252B_sky.dat</v>
      </c>
      <c r="P37" t="str">
        <f t="shared" si="1"/>
        <v>~/npcal/ant_252B.LNA0.2p0m.TERM.1.2018-05-20_19-46-27.dat</v>
      </c>
      <c r="R37" t="str">
        <f t="shared" si="2"/>
        <v>cp /nfs/jbod00/spec_dump/2018-05-20_19-46-27/ant_252B_load.dat</v>
      </c>
      <c r="S37" t="str">
        <f t="shared" si="3"/>
        <v>~/npcal/ant_252B.LNA0.2p0m.TERM.2.2018-05-20_19-46-27.dat</v>
      </c>
      <c r="U37" t="str">
        <f t="shared" si="4"/>
        <v>cp /nfs/jbod00/spec_dump/2018-05-20_19-46-27/ant_252B_diode.dat</v>
      </c>
      <c r="V37" t="str">
        <f t="shared" si="5"/>
        <v>~/npcal/ant_252B.LNA0.2p0m.TERM.3.2018-05-20_19-46-27.dat</v>
      </c>
    </row>
    <row r="38" spans="1:22" x14ac:dyDescent="0.2">
      <c r="A38" s="2" t="s">
        <v>10</v>
      </c>
      <c r="B38" s="3" t="s">
        <v>41</v>
      </c>
      <c r="C38" s="2">
        <v>194820</v>
      </c>
      <c r="D38" s="2" t="s">
        <v>284</v>
      </c>
      <c r="E38" s="2" t="s">
        <v>6</v>
      </c>
      <c r="F38" s="4" t="s">
        <v>9</v>
      </c>
      <c r="G38">
        <v>22.6</v>
      </c>
      <c r="H38">
        <v>29.6</v>
      </c>
      <c r="J38" s="12" t="s">
        <v>24</v>
      </c>
      <c r="K38" t="s">
        <v>25</v>
      </c>
      <c r="L38" t="s">
        <v>27</v>
      </c>
      <c r="M38" t="s">
        <v>83</v>
      </c>
      <c r="O38" t="str">
        <f t="shared" si="0"/>
        <v>cp /nfs/jbod00/spec_dump/2018-05-20_19-48-45/ant_252B_sky.dat</v>
      </c>
      <c r="P38" t="str">
        <f t="shared" si="1"/>
        <v>~/npcal/ant_252B.LNA0.2p0m.OPEN.1.2018-05-20_19-48-45.dat</v>
      </c>
      <c r="R38" t="str">
        <f t="shared" si="2"/>
        <v>cp /nfs/jbod00/spec_dump/2018-05-20_19-48-45/ant_252B_load.dat</v>
      </c>
      <c r="S38" t="str">
        <f t="shared" si="3"/>
        <v>~/npcal/ant_252B.LNA0.2p0m.OPEN.2.2018-05-20_19-48-45.dat</v>
      </c>
      <c r="U38" t="str">
        <f t="shared" si="4"/>
        <v>cp /nfs/jbod00/spec_dump/2018-05-20_19-48-45/ant_252B_diode.dat</v>
      </c>
      <c r="V38" t="str">
        <f t="shared" si="5"/>
        <v>~/npcal/ant_252B.LNA0.2p0m.OPEN.3.2018-05-20_19-48-45.dat</v>
      </c>
    </row>
    <row r="39" spans="1:22" x14ac:dyDescent="0.2">
      <c r="A39" s="2" t="s">
        <v>10</v>
      </c>
      <c r="B39" s="3" t="s">
        <v>41</v>
      </c>
      <c r="C39" s="2">
        <v>194050</v>
      </c>
      <c r="D39" s="2" t="s">
        <v>284</v>
      </c>
      <c r="E39" s="2" t="s">
        <v>5</v>
      </c>
      <c r="F39" s="4" t="s">
        <v>9</v>
      </c>
      <c r="G39">
        <v>22.4</v>
      </c>
      <c r="H39">
        <v>27.7</v>
      </c>
      <c r="J39" s="12" t="s">
        <v>24</v>
      </c>
      <c r="K39" t="s">
        <v>25</v>
      </c>
      <c r="L39" t="s">
        <v>27</v>
      </c>
      <c r="M39" t="s">
        <v>84</v>
      </c>
      <c r="O39" t="str">
        <f t="shared" si="0"/>
        <v>cp /nfs/jbod00/spec_dump/2018-05-20_19-40-56/ant_252B_sky.dat</v>
      </c>
      <c r="P39" t="str">
        <f t="shared" si="1"/>
        <v>~/npcal/ant_252B.LNA0.2p0m.SHORT.1.2018-05-20_19-40-56.dat</v>
      </c>
      <c r="R39" t="str">
        <f t="shared" si="2"/>
        <v>cp /nfs/jbod00/spec_dump/2018-05-20_19-40-56/ant_252B_load.dat</v>
      </c>
      <c r="S39" t="str">
        <f t="shared" si="3"/>
        <v>~/npcal/ant_252B.LNA0.2p0m.SHORT.2.2018-05-20_19-40-56.dat</v>
      </c>
      <c r="U39" t="str">
        <f t="shared" si="4"/>
        <v>cp /nfs/jbod00/spec_dump/2018-05-20_19-40-56/ant_252B_diode.dat</v>
      </c>
      <c r="V39" t="str">
        <f t="shared" si="5"/>
        <v>~/npcal/ant_252B.LNA0.2p0m.SHORT.3.2018-05-20_19-40-56.dat</v>
      </c>
    </row>
    <row r="40" spans="1:22" x14ac:dyDescent="0.2">
      <c r="A40" s="2" t="s">
        <v>10</v>
      </c>
      <c r="B40" s="3" t="s">
        <v>41</v>
      </c>
      <c r="C40" s="2">
        <v>195320</v>
      </c>
      <c r="D40" s="2" t="s">
        <v>284</v>
      </c>
      <c r="E40" s="2" t="s">
        <v>7</v>
      </c>
      <c r="F40" s="4" t="s">
        <v>9</v>
      </c>
      <c r="G40">
        <v>22.5</v>
      </c>
      <c r="H40">
        <v>28.7</v>
      </c>
      <c r="J40" s="12" t="s">
        <v>24</v>
      </c>
      <c r="K40" t="s">
        <v>25</v>
      </c>
      <c r="L40" t="s">
        <v>27</v>
      </c>
      <c r="M40" t="s">
        <v>85</v>
      </c>
      <c r="N40" t="s">
        <v>86</v>
      </c>
      <c r="O40" t="str">
        <f t="shared" si="0"/>
        <v>cp /nfs/jbod00/spec_dump/2018-05-20_19-53-22/ant_252B_sky.dat</v>
      </c>
      <c r="P40" t="str">
        <f t="shared" si="1"/>
        <v>~/npcal/ant_252B.LNA0.2p0m.47pf.1.2018-05-20_19-53-22.dat</v>
      </c>
      <c r="R40" t="str">
        <f t="shared" si="2"/>
        <v>cp /nfs/jbod00/spec_dump/2018-05-20_19-53-22/ant_252B_load.dat</v>
      </c>
      <c r="S40" t="str">
        <f t="shared" si="3"/>
        <v>~/npcal/ant_252B.LNA0.2p0m.47pf.2.2018-05-20_19-53-22.dat</v>
      </c>
      <c r="U40" t="str">
        <f t="shared" si="4"/>
        <v>cp /nfs/jbod00/spec_dump/2018-05-20_19-53-22/ant_252B_diode.dat</v>
      </c>
      <c r="V40" t="str">
        <f t="shared" si="5"/>
        <v>~/npcal/ant_252B.LNA0.2p0m.47pf.3.2018-05-20_19-53-22.dat</v>
      </c>
    </row>
    <row r="41" spans="1:22" x14ac:dyDescent="0.2">
      <c r="A41" s="2" t="s">
        <v>10</v>
      </c>
      <c r="B41" s="3" t="s">
        <v>41</v>
      </c>
      <c r="C41" s="2">
        <v>195445</v>
      </c>
      <c r="D41" s="2" t="s">
        <v>284</v>
      </c>
      <c r="E41" s="2" t="s">
        <v>8</v>
      </c>
      <c r="F41" s="4" t="s">
        <v>9</v>
      </c>
      <c r="G41">
        <v>22.4</v>
      </c>
      <c r="H41">
        <v>28.9</v>
      </c>
      <c r="J41" s="12" t="s">
        <v>24</v>
      </c>
      <c r="K41" t="s">
        <v>25</v>
      </c>
      <c r="L41" t="s">
        <v>27</v>
      </c>
      <c r="M41" t="s">
        <v>87</v>
      </c>
      <c r="N41" t="s">
        <v>88</v>
      </c>
      <c r="O41" t="str">
        <f t="shared" si="0"/>
        <v>cp /nfs/jbod00/spec_dump/2018-05-20_19-54-46/ant_252B_sky.dat</v>
      </c>
      <c r="P41" t="str">
        <f t="shared" si="1"/>
        <v>~/npcal/ant_252B.LNA0.2p0m.66pf.1.2018-05-20_19-54-46.dat</v>
      </c>
      <c r="R41" t="str">
        <f t="shared" si="2"/>
        <v>cp /nfs/jbod00/spec_dump/2018-05-20_19-54-46/ant_252B_load.dat</v>
      </c>
      <c r="S41" t="str">
        <f t="shared" si="3"/>
        <v>~/npcal/ant_252B.LNA0.2p0m.66pf.2.2018-05-20_19-54-46.dat</v>
      </c>
      <c r="U41" t="str">
        <f t="shared" si="4"/>
        <v>cp /nfs/jbod00/spec_dump/2018-05-20_19-54-46/ant_252B_diode.dat</v>
      </c>
      <c r="V41" t="str">
        <f t="shared" si="5"/>
        <v>~/npcal/ant_252B.LNA0.2p0m.66pf.3.2018-05-20_19-54-46.dat</v>
      </c>
    </row>
    <row r="42" spans="1:22" x14ac:dyDescent="0.2">
      <c r="A42" s="2" t="s">
        <v>10</v>
      </c>
      <c r="B42" s="3" t="s">
        <v>41</v>
      </c>
      <c r="C42" s="2">
        <v>200000</v>
      </c>
      <c r="D42" s="2" t="s">
        <v>278</v>
      </c>
      <c r="E42" s="2" t="s">
        <v>279</v>
      </c>
      <c r="F42" s="4" t="s">
        <v>9</v>
      </c>
      <c r="G42">
        <v>22.2</v>
      </c>
      <c r="H42" s="12">
        <v>30.1</v>
      </c>
      <c r="J42" s="12" t="s">
        <v>24</v>
      </c>
      <c r="K42" t="s">
        <v>25</v>
      </c>
      <c r="L42" t="s">
        <v>27</v>
      </c>
      <c r="M42" t="s">
        <v>89</v>
      </c>
      <c r="O42" t="str">
        <f t="shared" si="0"/>
        <v>cp /nfs/jbod00/spec_dump/2018-05-20_20-00-14/ant_252B_sky.dat</v>
      </c>
      <c r="P42" t="str">
        <f t="shared" si="1"/>
        <v>~/npcal/ant_252B.LNA0.0p9m.TERM.1.2018-05-20_20-00-14.dat</v>
      </c>
      <c r="R42" t="str">
        <f t="shared" si="2"/>
        <v>cp /nfs/jbod00/spec_dump/2018-05-20_20-00-14/ant_252B_load.dat</v>
      </c>
      <c r="S42" t="str">
        <f t="shared" si="3"/>
        <v>~/npcal/ant_252B.LNA0.0p9m.TERM.2.2018-05-20_20-00-14.dat</v>
      </c>
      <c r="U42" t="str">
        <f t="shared" si="4"/>
        <v>cp /nfs/jbod00/spec_dump/2018-05-20_20-00-14/ant_252B_diode.dat</v>
      </c>
      <c r="V42" t="str">
        <f t="shared" si="5"/>
        <v>~/npcal/ant_252B.LNA0.0p9m.TERM.3.2018-05-20_20-00-14.dat</v>
      </c>
    </row>
    <row r="43" spans="1:22" x14ac:dyDescent="0.2">
      <c r="A43" s="2" t="s">
        <v>10</v>
      </c>
      <c r="B43" s="3" t="s">
        <v>41</v>
      </c>
      <c r="C43" s="2">
        <v>200240</v>
      </c>
      <c r="D43" s="2" t="s">
        <v>278</v>
      </c>
      <c r="E43" s="2" t="s">
        <v>5</v>
      </c>
      <c r="F43" s="4" t="s">
        <v>9</v>
      </c>
      <c r="G43">
        <v>22.4</v>
      </c>
      <c r="H43">
        <v>30.5</v>
      </c>
      <c r="J43" s="12" t="s">
        <v>24</v>
      </c>
      <c r="K43" t="s">
        <v>25</v>
      </c>
      <c r="L43" t="s">
        <v>27</v>
      </c>
      <c r="M43" t="s">
        <v>90</v>
      </c>
      <c r="O43" t="str">
        <f t="shared" si="0"/>
        <v>cp /nfs/jbod00/spec_dump/2018-05-20_20-02-58/ant_252B_sky.dat</v>
      </c>
      <c r="P43" t="str">
        <f t="shared" si="1"/>
        <v>~/npcal/ant_252B.LNA0.0p9m.SHORT.1.2018-05-20_20-02-58.dat</v>
      </c>
      <c r="R43" t="str">
        <f t="shared" si="2"/>
        <v>cp /nfs/jbod00/spec_dump/2018-05-20_20-02-58/ant_252B_load.dat</v>
      </c>
      <c r="S43" t="str">
        <f t="shared" si="3"/>
        <v>~/npcal/ant_252B.LNA0.0p9m.SHORT.2.2018-05-20_20-02-58.dat</v>
      </c>
      <c r="U43" t="str">
        <f t="shared" si="4"/>
        <v>cp /nfs/jbod00/spec_dump/2018-05-20_20-02-58/ant_252B_diode.dat</v>
      </c>
      <c r="V43" t="str">
        <f t="shared" si="5"/>
        <v>~/npcal/ant_252B.LNA0.0p9m.SHORT.3.2018-05-20_20-02-58.dat</v>
      </c>
    </row>
    <row r="44" spans="1:22" x14ac:dyDescent="0.2">
      <c r="A44" s="2" t="s">
        <v>10</v>
      </c>
      <c r="B44" s="3" t="s">
        <v>41</v>
      </c>
      <c r="C44" s="2">
        <v>200500</v>
      </c>
      <c r="D44" s="2" t="s">
        <v>278</v>
      </c>
      <c r="E44" s="2" t="s">
        <v>6</v>
      </c>
      <c r="F44" s="4" t="s">
        <v>9</v>
      </c>
      <c r="G44">
        <v>22.3</v>
      </c>
      <c r="H44">
        <v>31.5</v>
      </c>
      <c r="J44" s="12" t="s">
        <v>24</v>
      </c>
      <c r="K44" t="s">
        <v>25</v>
      </c>
      <c r="L44" t="s">
        <v>27</v>
      </c>
      <c r="M44" t="s">
        <v>91</v>
      </c>
      <c r="O44" t="str">
        <f t="shared" si="0"/>
        <v>cp /nfs/jbod00/spec_dump/2018-05-20_20-05-17/ant_252B_sky.dat</v>
      </c>
      <c r="P44" t="str">
        <f t="shared" si="1"/>
        <v>~/npcal/ant_252B.LNA0.0p9m.OPEN.1.2018-05-20_20-05-17.dat</v>
      </c>
      <c r="R44" t="str">
        <f t="shared" si="2"/>
        <v>cp /nfs/jbod00/spec_dump/2018-05-20_20-05-17/ant_252B_load.dat</v>
      </c>
      <c r="S44" t="str">
        <f t="shared" si="3"/>
        <v>~/npcal/ant_252B.LNA0.0p9m.OPEN.2.2018-05-20_20-05-17.dat</v>
      </c>
      <c r="U44" t="str">
        <f t="shared" si="4"/>
        <v>cp /nfs/jbod00/spec_dump/2018-05-20_20-05-17/ant_252B_diode.dat</v>
      </c>
      <c r="V44" t="str">
        <f t="shared" si="5"/>
        <v>~/npcal/ant_252B.LNA0.0p9m.OPEN.3.2018-05-20_20-05-17.dat</v>
      </c>
    </row>
    <row r="45" spans="1:22" x14ac:dyDescent="0.2">
      <c r="A45" s="2" t="s">
        <v>10</v>
      </c>
      <c r="B45" s="3" t="s">
        <v>41</v>
      </c>
      <c r="C45" s="2">
        <v>200735</v>
      </c>
      <c r="D45" s="2" t="s">
        <v>278</v>
      </c>
      <c r="E45" s="2" t="s">
        <v>7</v>
      </c>
      <c r="F45" s="4" t="s">
        <v>9</v>
      </c>
      <c r="G45">
        <v>22.2</v>
      </c>
      <c r="H45" s="13" t="s">
        <v>23</v>
      </c>
      <c r="J45" s="12" t="s">
        <v>24</v>
      </c>
      <c r="K45" t="s">
        <v>25</v>
      </c>
      <c r="L45" t="s">
        <v>27</v>
      </c>
      <c r="M45" t="s">
        <v>92</v>
      </c>
      <c r="O45" t="str">
        <f t="shared" si="0"/>
        <v>cp /nfs/jbod00/spec_dump/2018-05-20_20-08-02/ant_252B_sky.dat</v>
      </c>
      <c r="P45" t="str">
        <f t="shared" si="1"/>
        <v>~/npcal/ant_252B.LNA0.0p9m.47pf.1.2018-05-20_20-08-02.dat</v>
      </c>
      <c r="R45" t="str">
        <f t="shared" si="2"/>
        <v>cp /nfs/jbod00/spec_dump/2018-05-20_20-08-02/ant_252B_load.dat</v>
      </c>
      <c r="S45" t="str">
        <f t="shared" si="3"/>
        <v>~/npcal/ant_252B.LNA0.0p9m.47pf.2.2018-05-20_20-08-02.dat</v>
      </c>
      <c r="U45" t="str">
        <f t="shared" si="4"/>
        <v>cp /nfs/jbod00/spec_dump/2018-05-20_20-08-02/ant_252B_diode.dat</v>
      </c>
      <c r="V45" t="str">
        <f t="shared" si="5"/>
        <v>~/npcal/ant_252B.LNA0.0p9m.47pf.3.2018-05-20_20-08-02.dat</v>
      </c>
    </row>
    <row r="46" spans="1:22" x14ac:dyDescent="0.2">
      <c r="A46" s="2" t="s">
        <v>10</v>
      </c>
      <c r="B46" s="3" t="s">
        <v>41</v>
      </c>
      <c r="C46" s="2">
        <v>200850</v>
      </c>
      <c r="D46" s="2" t="s">
        <v>278</v>
      </c>
      <c r="E46" s="2" t="s">
        <v>8</v>
      </c>
      <c r="F46" s="4" t="s">
        <v>9</v>
      </c>
      <c r="G46">
        <v>22.1</v>
      </c>
      <c r="H46">
        <v>32.9</v>
      </c>
      <c r="J46" s="12" t="s">
        <v>24</v>
      </c>
      <c r="K46" t="s">
        <v>25</v>
      </c>
      <c r="L46" t="s">
        <v>27</v>
      </c>
      <c r="M46" t="s">
        <v>93</v>
      </c>
      <c r="O46" t="str">
        <f t="shared" si="0"/>
        <v>cp /nfs/jbod00/spec_dump/2018-05-20_20-08-59/ant_252B_sky.dat</v>
      </c>
      <c r="P46" t="str">
        <f t="shared" si="1"/>
        <v>~/npcal/ant_252B.LNA0.0p9m.66pf.1.2018-05-20_20-08-59.dat</v>
      </c>
      <c r="R46" t="str">
        <f t="shared" si="2"/>
        <v>cp /nfs/jbod00/spec_dump/2018-05-20_20-08-59/ant_252B_load.dat</v>
      </c>
      <c r="S46" t="str">
        <f t="shared" si="3"/>
        <v>~/npcal/ant_252B.LNA0.0p9m.66pf.2.2018-05-20_20-08-59.dat</v>
      </c>
      <c r="U46" t="str">
        <f t="shared" si="4"/>
        <v>cp /nfs/jbod00/spec_dump/2018-05-20_20-08-59/ant_252B_diode.dat</v>
      </c>
      <c r="V46" t="str">
        <f t="shared" si="5"/>
        <v>~/npcal/ant_252B.LNA0.0p9m.66pf.3.2018-05-20_20-08-59.dat</v>
      </c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O47" t="str">
        <f t="shared" si="0"/>
        <v/>
      </c>
      <c r="P47" t="str">
        <f t="shared" si="1"/>
        <v/>
      </c>
      <c r="R47" t="str">
        <f t="shared" si="2"/>
        <v/>
      </c>
      <c r="S47" t="str">
        <f t="shared" si="3"/>
        <v/>
      </c>
      <c r="U47" t="str">
        <f t="shared" si="4"/>
        <v/>
      </c>
      <c r="V47" t="str">
        <f t="shared" si="5"/>
        <v/>
      </c>
    </row>
    <row r="48" spans="1:22" x14ac:dyDescent="0.2">
      <c r="A48" s="7" t="s">
        <v>12</v>
      </c>
      <c r="B48" s="8" t="s">
        <v>40</v>
      </c>
      <c r="C48" s="7">
        <v>135200</v>
      </c>
      <c r="D48" s="7" t="s">
        <v>277</v>
      </c>
      <c r="E48" s="7" t="s">
        <v>2</v>
      </c>
      <c r="F48" s="7" t="s">
        <v>3</v>
      </c>
      <c r="G48">
        <v>35.700000000000003</v>
      </c>
      <c r="I48">
        <v>37.700000000000003</v>
      </c>
      <c r="K48" t="s">
        <v>26</v>
      </c>
      <c r="L48" t="s">
        <v>28</v>
      </c>
      <c r="M48" t="s">
        <v>94</v>
      </c>
      <c r="O48" t="str">
        <f t="shared" si="0"/>
        <v>cp /nfs/jbod00/spec_dump/2018-05-24_13-52-18/ant_254A_sky.dat</v>
      </c>
      <c r="P48" t="str">
        <f t="shared" si="1"/>
        <v>~/npcal/ant_254A.SW0.yf346-7.off.skypath.2018-05-24_13-52-18.dat</v>
      </c>
      <c r="R48" t="str">
        <f t="shared" si="2"/>
        <v>cp /nfs/jbod00/spec_dump/2018-05-24_13-52-18/ant_254A_load.dat</v>
      </c>
      <c r="S48" t="str">
        <f t="shared" si="3"/>
        <v>~/npcal/ant_254A.SW0.yf346-7.off.coldpath.2018-05-24_13-52-18.dat</v>
      </c>
      <c r="U48" t="str">
        <f t="shared" si="4"/>
        <v>cp /nfs/jbod00/spec_dump/2018-05-24_13-52-18/ant_254A_diode.dat</v>
      </c>
      <c r="V48" t="str">
        <f t="shared" si="5"/>
        <v>~/npcal/ant_254A.SW0.yf346-7.off.hotpath.2018-05-24_13-52-18.dat</v>
      </c>
    </row>
    <row r="49" spans="1:22" x14ac:dyDescent="0.2">
      <c r="A49" s="7" t="s">
        <v>12</v>
      </c>
      <c r="B49" s="8" t="s">
        <v>40</v>
      </c>
      <c r="C49" s="7">
        <v>135305</v>
      </c>
      <c r="D49" s="7" t="s">
        <v>277</v>
      </c>
      <c r="E49" s="7" t="s">
        <v>4</v>
      </c>
      <c r="F49" s="7" t="s">
        <v>3</v>
      </c>
      <c r="G49">
        <v>35.299999999999997</v>
      </c>
      <c r="I49">
        <v>38.5</v>
      </c>
      <c r="K49" t="s">
        <v>26</v>
      </c>
      <c r="L49" t="s">
        <v>28</v>
      </c>
      <c r="M49" t="s">
        <v>95</v>
      </c>
      <c r="O49" t="str">
        <f t="shared" si="0"/>
        <v>cp /nfs/jbod00/spec_dump/2018-05-24_13-53-13/ant_254A_sky.dat</v>
      </c>
      <c r="P49" t="str">
        <f t="shared" si="1"/>
        <v>~/npcal/ant_254A.SW0.yf346-7.on.skypath.2018-05-24_13-53-13.dat</v>
      </c>
      <c r="R49" t="str">
        <f t="shared" si="2"/>
        <v>cp /nfs/jbod00/spec_dump/2018-05-24_13-53-13/ant_254A_load.dat</v>
      </c>
      <c r="S49" t="str">
        <f t="shared" si="3"/>
        <v>~/npcal/ant_254A.SW0.yf346-7.on.coldpath.2018-05-24_13-53-13.dat</v>
      </c>
      <c r="U49" t="str">
        <f t="shared" si="4"/>
        <v>cp /nfs/jbod00/spec_dump/2018-05-24_13-53-13/ant_254A_diode.dat</v>
      </c>
      <c r="V49" t="str">
        <f t="shared" si="5"/>
        <v>~/npcal/ant_254A.SW0.yf346-7.on.hotpath.2018-05-24_13-53-13.dat</v>
      </c>
    </row>
    <row r="50" spans="1:22" x14ac:dyDescent="0.2">
      <c r="A50" s="5" t="s">
        <v>12</v>
      </c>
      <c r="B50" s="6" t="s">
        <v>40</v>
      </c>
      <c r="C50" s="5">
        <v>135655</v>
      </c>
      <c r="D50" s="5" t="s">
        <v>284</v>
      </c>
      <c r="E50" s="5" t="s">
        <v>5</v>
      </c>
      <c r="F50" s="5" t="s">
        <v>3</v>
      </c>
      <c r="G50">
        <v>35</v>
      </c>
      <c r="K50" t="s">
        <v>26</v>
      </c>
      <c r="L50" t="s">
        <v>28</v>
      </c>
      <c r="M50" t="s">
        <v>96</v>
      </c>
      <c r="O50" t="str">
        <f t="shared" si="0"/>
        <v>cp /nfs/jbod00/spec_dump/2018-05-24_13-57-22/ant_254A_sky.dat</v>
      </c>
      <c r="P50" t="str">
        <f t="shared" si="1"/>
        <v>~/npcal/ant_254A.SW0.2p0m.SHORT.skypath.2018-05-24_13-57-22.dat</v>
      </c>
      <c r="R50" t="str">
        <f t="shared" si="2"/>
        <v>cp /nfs/jbod00/spec_dump/2018-05-24_13-57-22/ant_254A_load.dat</v>
      </c>
      <c r="S50" t="str">
        <f t="shared" si="3"/>
        <v>~/npcal/ant_254A.SW0.2p0m.SHORT.coldpath.2018-05-24_13-57-22.dat</v>
      </c>
      <c r="U50" t="str">
        <f t="shared" si="4"/>
        <v>cp /nfs/jbod00/spec_dump/2018-05-24_13-57-22/ant_254A_diode.dat</v>
      </c>
      <c r="V50" t="str">
        <f t="shared" si="5"/>
        <v>~/npcal/ant_254A.SW0.2p0m.SHORT.hotpath.2018-05-24_13-57-22.dat</v>
      </c>
    </row>
    <row r="51" spans="1:22" x14ac:dyDescent="0.2">
      <c r="A51" s="5" t="s">
        <v>12</v>
      </c>
      <c r="B51" s="6" t="s">
        <v>40</v>
      </c>
      <c r="C51" s="5">
        <v>135905</v>
      </c>
      <c r="D51" s="5" t="s">
        <v>284</v>
      </c>
      <c r="E51" s="5" t="s">
        <v>6</v>
      </c>
      <c r="F51" s="5" t="s">
        <v>3</v>
      </c>
      <c r="G51">
        <v>34.6</v>
      </c>
      <c r="K51" t="s">
        <v>26</v>
      </c>
      <c r="L51" t="s">
        <v>28</v>
      </c>
      <c r="M51" t="s">
        <v>97</v>
      </c>
      <c r="O51" t="str">
        <f t="shared" si="0"/>
        <v>cp /nfs/jbod00/spec_dump/2018-05-24_13-59-10/ant_254A_sky.dat</v>
      </c>
      <c r="P51" t="str">
        <f t="shared" si="1"/>
        <v>~/npcal/ant_254A.SW0.2p0m.OPEN.skypath.2018-05-24_13-59-10.dat</v>
      </c>
      <c r="R51" t="str">
        <f t="shared" si="2"/>
        <v>cp /nfs/jbod00/spec_dump/2018-05-24_13-59-10/ant_254A_load.dat</v>
      </c>
      <c r="S51" t="str">
        <f t="shared" si="3"/>
        <v>~/npcal/ant_254A.SW0.2p0m.OPEN.coldpath.2018-05-24_13-59-10.dat</v>
      </c>
      <c r="U51" t="str">
        <f t="shared" si="4"/>
        <v>cp /nfs/jbod00/spec_dump/2018-05-24_13-59-10/ant_254A_diode.dat</v>
      </c>
      <c r="V51" t="str">
        <f t="shared" si="5"/>
        <v>~/npcal/ant_254A.SW0.2p0m.OPEN.hotpath.2018-05-24_13-59-10.dat</v>
      </c>
    </row>
    <row r="52" spans="1:22" x14ac:dyDescent="0.2">
      <c r="A52" s="5" t="s">
        <v>12</v>
      </c>
      <c r="B52" s="6" t="s">
        <v>40</v>
      </c>
      <c r="C52" s="5">
        <v>140108</v>
      </c>
      <c r="D52" s="5" t="s">
        <v>284</v>
      </c>
      <c r="E52" s="5" t="s">
        <v>7</v>
      </c>
      <c r="F52" s="5" t="s">
        <v>3</v>
      </c>
      <c r="G52">
        <v>33.799999999999997</v>
      </c>
      <c r="K52" t="s">
        <v>26</v>
      </c>
      <c r="L52" t="s">
        <v>28</v>
      </c>
      <c r="M52" t="s">
        <v>98</v>
      </c>
      <c r="O52" t="str">
        <f t="shared" si="0"/>
        <v>cp /nfs/jbod00/spec_dump/2018-05-24_14-01-29/ant_254A_sky.dat</v>
      </c>
      <c r="P52" t="str">
        <f t="shared" si="1"/>
        <v>~/npcal/ant_254A.SW0.2p0m.47pf.skypath.2018-05-24_14-01-29.dat</v>
      </c>
      <c r="R52" t="str">
        <f t="shared" si="2"/>
        <v>cp /nfs/jbod00/spec_dump/2018-05-24_14-01-29/ant_254A_load.dat</v>
      </c>
      <c r="S52" t="str">
        <f t="shared" si="3"/>
        <v>~/npcal/ant_254A.SW0.2p0m.47pf.coldpath.2018-05-24_14-01-29.dat</v>
      </c>
      <c r="U52" t="str">
        <f t="shared" si="4"/>
        <v>cp /nfs/jbod00/spec_dump/2018-05-24_14-01-29/ant_254A_diode.dat</v>
      </c>
      <c r="V52" t="str">
        <f t="shared" si="5"/>
        <v>~/npcal/ant_254A.SW0.2p0m.47pf.hotpath.2018-05-24_14-01-29.dat</v>
      </c>
    </row>
    <row r="53" spans="1:22" x14ac:dyDescent="0.2">
      <c r="A53" s="5" t="s">
        <v>12</v>
      </c>
      <c r="B53" s="6" t="s">
        <v>40</v>
      </c>
      <c r="C53" s="5">
        <v>140228</v>
      </c>
      <c r="D53" s="5" t="s">
        <v>284</v>
      </c>
      <c r="E53" s="5" t="s">
        <v>8</v>
      </c>
      <c r="F53" s="5" t="s">
        <v>3</v>
      </c>
      <c r="G53">
        <v>33.200000000000003</v>
      </c>
      <c r="K53" t="s">
        <v>26</v>
      </c>
      <c r="L53" t="s">
        <v>28</v>
      </c>
      <c r="M53" t="s">
        <v>99</v>
      </c>
      <c r="O53" t="str">
        <f t="shared" si="0"/>
        <v>cp /nfs/jbod00/spec_dump/2018-05-24_14-02-54/ant_254A_sky.dat</v>
      </c>
      <c r="P53" t="str">
        <f t="shared" si="1"/>
        <v>~/npcal/ant_254A.SW0.2p0m.66pf.skypath.2018-05-24_14-02-54.dat</v>
      </c>
      <c r="R53" t="str">
        <f t="shared" si="2"/>
        <v>cp /nfs/jbod00/spec_dump/2018-05-24_14-02-54/ant_254A_load.dat</v>
      </c>
      <c r="S53" t="str">
        <f t="shared" si="3"/>
        <v>~/npcal/ant_254A.SW0.2p0m.66pf.coldpath.2018-05-24_14-02-54.dat</v>
      </c>
      <c r="U53" t="str">
        <f t="shared" si="4"/>
        <v>cp /nfs/jbod00/spec_dump/2018-05-24_14-02-54/ant_254A_diode.dat</v>
      </c>
      <c r="V53" t="str">
        <f t="shared" si="5"/>
        <v>~/npcal/ant_254A.SW0.2p0m.66pf.hotpath.2018-05-24_14-02-54.dat</v>
      </c>
    </row>
    <row r="54" spans="1:22" x14ac:dyDescent="0.2">
      <c r="A54" s="5" t="s">
        <v>12</v>
      </c>
      <c r="B54" s="6" t="s">
        <v>40</v>
      </c>
      <c r="C54" s="5">
        <v>140337</v>
      </c>
      <c r="D54" s="5" t="s">
        <v>284</v>
      </c>
      <c r="E54" s="5" t="s">
        <v>13</v>
      </c>
      <c r="F54" s="5" t="s">
        <v>3</v>
      </c>
      <c r="G54">
        <v>33.200000000000003</v>
      </c>
      <c r="I54">
        <v>38.299999999999997</v>
      </c>
      <c r="K54" t="s">
        <v>26</v>
      </c>
      <c r="L54" t="s">
        <v>28</v>
      </c>
      <c r="M54" t="s">
        <v>100</v>
      </c>
      <c r="O54" t="str">
        <f t="shared" si="0"/>
        <v>cp /nfs/jbod00/spec_dump/2018-05-24_14-03-50/ant_254A_sky.dat</v>
      </c>
      <c r="P54" t="str">
        <f t="shared" si="1"/>
        <v>~/npcal/ant_254A.SW0.2p0m.49.99Ω.skypath.2018-05-24_14-03-50.dat</v>
      </c>
      <c r="R54" t="str">
        <f t="shared" si="2"/>
        <v>cp /nfs/jbod00/spec_dump/2018-05-24_14-03-50/ant_254A_load.dat</v>
      </c>
      <c r="S54" t="str">
        <f t="shared" si="3"/>
        <v>~/npcal/ant_254A.SW0.2p0m.49.99Ω.coldpath.2018-05-24_14-03-50.dat</v>
      </c>
      <c r="U54" t="str">
        <f t="shared" si="4"/>
        <v>cp /nfs/jbod00/spec_dump/2018-05-24_14-03-50/ant_254A_diode.dat</v>
      </c>
      <c r="V54" t="str">
        <f t="shared" si="5"/>
        <v>~/npcal/ant_254A.SW0.2p0m.49.99Ω.hotpath.2018-05-24_14-03-50.dat</v>
      </c>
    </row>
    <row r="55" spans="1:22" x14ac:dyDescent="0.2">
      <c r="A55" s="5" t="s">
        <v>12</v>
      </c>
      <c r="B55" s="6" t="s">
        <v>40</v>
      </c>
      <c r="C55" s="5">
        <v>140927</v>
      </c>
      <c r="D55" s="5" t="s">
        <v>278</v>
      </c>
      <c r="E55" s="5" t="s">
        <v>6</v>
      </c>
      <c r="F55" s="5" t="s">
        <v>3</v>
      </c>
      <c r="G55">
        <v>33.200000000000003</v>
      </c>
      <c r="K55" t="s">
        <v>26</v>
      </c>
      <c r="L55" t="s">
        <v>28</v>
      </c>
      <c r="M55" t="s">
        <v>101</v>
      </c>
      <c r="O55" t="str">
        <f t="shared" si="0"/>
        <v>cp /nfs/jbod00/spec_dump/2018-05-24_14-09-51/ant_254A_sky.dat</v>
      </c>
      <c r="P55" t="str">
        <f t="shared" si="1"/>
        <v>~/npcal/ant_254A.SW0.0p9m.OPEN.skypath.2018-05-24_14-09-51.dat</v>
      </c>
      <c r="R55" t="str">
        <f t="shared" si="2"/>
        <v>cp /nfs/jbod00/spec_dump/2018-05-24_14-09-51/ant_254A_load.dat</v>
      </c>
      <c r="S55" t="str">
        <f t="shared" si="3"/>
        <v>~/npcal/ant_254A.SW0.0p9m.OPEN.coldpath.2018-05-24_14-09-51.dat</v>
      </c>
      <c r="U55" t="str">
        <f t="shared" si="4"/>
        <v>cp /nfs/jbod00/spec_dump/2018-05-24_14-09-51/ant_254A_diode.dat</v>
      </c>
      <c r="V55" t="str">
        <f t="shared" si="5"/>
        <v>~/npcal/ant_254A.SW0.0p9m.OPEN.hotpath.2018-05-24_14-09-51.dat</v>
      </c>
    </row>
    <row r="56" spans="1:22" x14ac:dyDescent="0.2">
      <c r="A56" s="5" t="s">
        <v>12</v>
      </c>
      <c r="B56" s="6" t="s">
        <v>40</v>
      </c>
      <c r="C56" s="5">
        <v>141109</v>
      </c>
      <c r="D56" s="5" t="s">
        <v>278</v>
      </c>
      <c r="E56" s="5" t="s">
        <v>5</v>
      </c>
      <c r="F56" s="5" t="s">
        <v>3</v>
      </c>
      <c r="G56">
        <v>32.9</v>
      </c>
      <c r="K56" t="s">
        <v>26</v>
      </c>
      <c r="L56" t="s">
        <v>28</v>
      </c>
      <c r="M56" t="s">
        <v>102</v>
      </c>
      <c r="O56" t="str">
        <f t="shared" si="0"/>
        <v>cp /nfs/jbod00/spec_dump/2018-05-24_14-11-13/ant_254A_sky.dat</v>
      </c>
      <c r="P56" t="str">
        <f t="shared" si="1"/>
        <v>~/npcal/ant_254A.SW0.0p9m.SHORT.skypath.2018-05-24_14-11-13.dat</v>
      </c>
      <c r="R56" t="str">
        <f t="shared" si="2"/>
        <v>cp /nfs/jbod00/spec_dump/2018-05-24_14-11-13/ant_254A_load.dat</v>
      </c>
      <c r="S56" t="str">
        <f t="shared" si="3"/>
        <v>~/npcal/ant_254A.SW0.0p9m.SHORT.coldpath.2018-05-24_14-11-13.dat</v>
      </c>
      <c r="U56" t="str">
        <f t="shared" si="4"/>
        <v>cp /nfs/jbod00/spec_dump/2018-05-24_14-11-13/ant_254A_diode.dat</v>
      </c>
      <c r="V56" t="str">
        <f t="shared" si="5"/>
        <v>~/npcal/ant_254A.SW0.0p9m.SHORT.hotpath.2018-05-24_14-11-13.dat</v>
      </c>
    </row>
    <row r="57" spans="1:22" x14ac:dyDescent="0.2">
      <c r="A57" s="5" t="s">
        <v>12</v>
      </c>
      <c r="B57" s="6" t="s">
        <v>40</v>
      </c>
      <c r="C57" s="5">
        <v>141255</v>
      </c>
      <c r="D57" s="5" t="s">
        <v>278</v>
      </c>
      <c r="E57" s="5" t="s">
        <v>7</v>
      </c>
      <c r="F57" s="5" t="s">
        <v>3</v>
      </c>
      <c r="G57">
        <v>32.9</v>
      </c>
      <c r="K57" t="s">
        <v>26</v>
      </c>
      <c r="L57" t="s">
        <v>28</v>
      </c>
      <c r="M57" t="s">
        <v>103</v>
      </c>
      <c r="O57" t="str">
        <f t="shared" si="0"/>
        <v>cp /nfs/jbod00/spec_dump/2018-05-24_14-13-04/ant_254A_sky.dat</v>
      </c>
      <c r="P57" t="str">
        <f t="shared" si="1"/>
        <v>~/npcal/ant_254A.SW0.0p9m.47pf.skypath.2018-05-24_14-13-04.dat</v>
      </c>
      <c r="R57" t="str">
        <f t="shared" si="2"/>
        <v>cp /nfs/jbod00/spec_dump/2018-05-24_14-13-04/ant_254A_load.dat</v>
      </c>
      <c r="S57" t="str">
        <f t="shared" si="3"/>
        <v>~/npcal/ant_254A.SW0.0p9m.47pf.coldpath.2018-05-24_14-13-04.dat</v>
      </c>
      <c r="U57" t="str">
        <f t="shared" si="4"/>
        <v>cp /nfs/jbod00/spec_dump/2018-05-24_14-13-04/ant_254A_diode.dat</v>
      </c>
      <c r="V57" t="str">
        <f t="shared" si="5"/>
        <v>~/npcal/ant_254A.SW0.0p9m.47pf.hotpath.2018-05-24_14-13-04.dat</v>
      </c>
    </row>
    <row r="58" spans="1:22" x14ac:dyDescent="0.2">
      <c r="A58" s="5" t="s">
        <v>12</v>
      </c>
      <c r="B58" s="6" t="s">
        <v>40</v>
      </c>
      <c r="C58" s="5">
        <v>141402</v>
      </c>
      <c r="D58" s="5" t="s">
        <v>278</v>
      </c>
      <c r="E58" s="5" t="s">
        <v>8</v>
      </c>
      <c r="F58" s="5" t="s">
        <v>3</v>
      </c>
      <c r="G58">
        <v>33</v>
      </c>
      <c r="K58" t="s">
        <v>26</v>
      </c>
      <c r="L58" t="s">
        <v>28</v>
      </c>
      <c r="M58" t="s">
        <v>104</v>
      </c>
      <c r="O58" t="str">
        <f t="shared" si="0"/>
        <v>cp /nfs/jbod00/spec_dump/2018-05-24_14-14-26/ant_254A_sky.dat</v>
      </c>
      <c r="P58" t="str">
        <f t="shared" si="1"/>
        <v>~/npcal/ant_254A.SW0.0p9m.66pf.skypath.2018-05-24_14-14-26.dat</v>
      </c>
      <c r="R58" t="str">
        <f t="shared" si="2"/>
        <v>cp /nfs/jbod00/spec_dump/2018-05-24_14-14-26/ant_254A_load.dat</v>
      </c>
      <c r="S58" t="str">
        <f t="shared" si="3"/>
        <v>~/npcal/ant_254A.SW0.0p9m.66pf.coldpath.2018-05-24_14-14-26.dat</v>
      </c>
      <c r="U58" t="str">
        <f t="shared" si="4"/>
        <v>cp /nfs/jbod00/spec_dump/2018-05-24_14-14-26/ant_254A_diode.dat</v>
      </c>
      <c r="V58" t="str">
        <f t="shared" si="5"/>
        <v>~/npcal/ant_254A.SW0.0p9m.66pf.hotpath.2018-05-24_14-14-26.dat</v>
      </c>
    </row>
    <row r="59" spans="1:22" x14ac:dyDescent="0.2">
      <c r="A59" s="5" t="s">
        <v>12</v>
      </c>
      <c r="B59" s="6" t="s">
        <v>40</v>
      </c>
      <c r="C59" s="5">
        <v>141516</v>
      </c>
      <c r="D59" s="5" t="s">
        <v>278</v>
      </c>
      <c r="E59" s="5" t="s">
        <v>13</v>
      </c>
      <c r="F59" s="5" t="s">
        <v>3</v>
      </c>
      <c r="G59">
        <v>33.4</v>
      </c>
      <c r="I59">
        <v>35.5</v>
      </c>
      <c r="K59" t="s">
        <v>26</v>
      </c>
      <c r="L59" t="s">
        <v>28</v>
      </c>
      <c r="M59" t="s">
        <v>105</v>
      </c>
      <c r="O59" t="str">
        <f t="shared" si="0"/>
        <v>cp /nfs/jbod00/spec_dump/2018-05-24_14-15-20/ant_254A_sky.dat</v>
      </c>
      <c r="P59" t="str">
        <f t="shared" si="1"/>
        <v>~/npcal/ant_254A.SW0.0p9m.49.99Ω.skypath.2018-05-24_14-15-20.dat</v>
      </c>
      <c r="R59" t="str">
        <f t="shared" si="2"/>
        <v>cp /nfs/jbod00/spec_dump/2018-05-24_14-15-20/ant_254A_load.dat</v>
      </c>
      <c r="S59" t="str">
        <f t="shared" si="3"/>
        <v>~/npcal/ant_254A.SW0.0p9m.49.99Ω.coldpath.2018-05-24_14-15-20.dat</v>
      </c>
      <c r="U59" t="str">
        <f t="shared" si="4"/>
        <v>cp /nfs/jbod00/spec_dump/2018-05-24_14-15-20/ant_254A_diode.dat</v>
      </c>
      <c r="V59" t="str">
        <f t="shared" si="5"/>
        <v>~/npcal/ant_254A.SW0.0p9m.49.99Ω.hotpath.2018-05-24_14-15-20.dat</v>
      </c>
    </row>
    <row r="60" spans="1:22" x14ac:dyDescent="0.2">
      <c r="A60" s="7" t="s">
        <v>12</v>
      </c>
      <c r="B60" s="8" t="s">
        <v>40</v>
      </c>
      <c r="C60" s="7">
        <v>142107</v>
      </c>
      <c r="D60" s="7" t="s">
        <v>277</v>
      </c>
      <c r="E60" s="7" t="s">
        <v>2</v>
      </c>
      <c r="F60" s="7" t="s">
        <v>3</v>
      </c>
      <c r="G60">
        <v>32.9</v>
      </c>
      <c r="I60">
        <v>35</v>
      </c>
      <c r="K60" t="s">
        <v>26</v>
      </c>
      <c r="L60" t="s">
        <v>28</v>
      </c>
      <c r="M60" t="s">
        <v>106</v>
      </c>
      <c r="O60" t="str">
        <f t="shared" si="0"/>
        <v>cp /nfs/jbod00/spec_dump/2018-05-24_14-21-18/ant_254A_sky.dat</v>
      </c>
      <c r="P60" t="str">
        <f t="shared" si="1"/>
        <v>~/npcal/ant_254A.SW0.yf346-7.off.skypath.2018-05-24_14-21-18.dat</v>
      </c>
      <c r="R60" t="str">
        <f t="shared" si="2"/>
        <v>cp /nfs/jbod00/spec_dump/2018-05-24_14-21-18/ant_254A_load.dat</v>
      </c>
      <c r="S60" t="str">
        <f t="shared" si="3"/>
        <v>~/npcal/ant_254A.SW0.yf346-7.off.coldpath.2018-05-24_14-21-18.dat</v>
      </c>
      <c r="U60" t="str">
        <f t="shared" si="4"/>
        <v>cp /nfs/jbod00/spec_dump/2018-05-24_14-21-18/ant_254A_diode.dat</v>
      </c>
      <c r="V60" t="str">
        <f t="shared" si="5"/>
        <v>~/npcal/ant_254A.SW0.yf346-7.off.hotpath.2018-05-24_14-21-18.dat</v>
      </c>
    </row>
    <row r="61" spans="1:22" x14ac:dyDescent="0.2">
      <c r="A61" s="7" t="s">
        <v>12</v>
      </c>
      <c r="B61" s="8" t="s">
        <v>40</v>
      </c>
      <c r="C61" s="7">
        <v>142216</v>
      </c>
      <c r="D61" s="7" t="s">
        <v>277</v>
      </c>
      <c r="E61" s="7" t="s">
        <v>4</v>
      </c>
      <c r="F61" s="7" t="s">
        <v>3</v>
      </c>
      <c r="G61">
        <v>32.5</v>
      </c>
      <c r="K61" t="s">
        <v>26</v>
      </c>
      <c r="L61" t="s">
        <v>28</v>
      </c>
      <c r="M61" t="s">
        <v>107</v>
      </c>
      <c r="O61" t="str">
        <f t="shared" si="0"/>
        <v>cp /nfs/jbod00/spec_dump/2018-05-24_14-22-41/ant_254A_sky.dat</v>
      </c>
      <c r="P61" t="str">
        <f t="shared" si="1"/>
        <v>~/npcal/ant_254A.SW0.yf346-7.on.skypath.2018-05-24_14-22-41.dat</v>
      </c>
      <c r="R61" t="str">
        <f t="shared" si="2"/>
        <v>cp /nfs/jbod00/spec_dump/2018-05-24_14-22-41/ant_254A_load.dat</v>
      </c>
      <c r="S61" t="str">
        <f t="shared" si="3"/>
        <v>~/npcal/ant_254A.SW0.yf346-7.on.coldpath.2018-05-24_14-22-41.dat</v>
      </c>
      <c r="U61" t="str">
        <f t="shared" si="4"/>
        <v>cp /nfs/jbod00/spec_dump/2018-05-24_14-22-41/ant_254A_diode.dat</v>
      </c>
      <c r="V61" t="str">
        <f t="shared" si="5"/>
        <v>~/npcal/ant_254A.SW0.yf346-7.on.hotpath.2018-05-24_14-22-41.dat</v>
      </c>
    </row>
    <row r="62" spans="1:22" x14ac:dyDescent="0.2">
      <c r="A62" s="9" t="s">
        <v>12</v>
      </c>
      <c r="B62" s="10" t="s">
        <v>40</v>
      </c>
      <c r="C62" s="9">
        <v>142900</v>
      </c>
      <c r="D62" s="9" t="s">
        <v>277</v>
      </c>
      <c r="E62" s="9" t="s">
        <v>2</v>
      </c>
      <c r="F62" s="11" t="s">
        <v>9</v>
      </c>
      <c r="G62">
        <v>34.1</v>
      </c>
      <c r="I62">
        <v>36.299999999999997</v>
      </c>
      <c r="K62" t="s">
        <v>26</v>
      </c>
      <c r="L62" t="s">
        <v>28</v>
      </c>
      <c r="M62" t="s">
        <v>108</v>
      </c>
      <c r="O62" t="str">
        <f t="shared" si="0"/>
        <v>cp /nfs/jbod00/spec_dump/2018-05-24_14-29-09/ant_254A_sky.dat</v>
      </c>
      <c r="P62" t="str">
        <f t="shared" si="1"/>
        <v>~/npcal/ant_254A.LNA0.yf346-7.off.1.2018-05-24_14-29-09.dat</v>
      </c>
      <c r="R62" t="str">
        <f t="shared" si="2"/>
        <v>cp /nfs/jbod00/spec_dump/2018-05-24_14-29-09/ant_254A_load.dat</v>
      </c>
      <c r="S62" t="str">
        <f t="shared" si="3"/>
        <v>~/npcal/ant_254A.LNA0.yf346-7.off.2.2018-05-24_14-29-09.dat</v>
      </c>
      <c r="U62" t="str">
        <f t="shared" si="4"/>
        <v>cp /nfs/jbod00/spec_dump/2018-05-24_14-29-09/ant_254A_diode.dat</v>
      </c>
      <c r="V62" t="str">
        <f t="shared" si="5"/>
        <v>~/npcal/ant_254A.LNA0.yf346-7.off.3.2018-05-24_14-29-09.dat</v>
      </c>
    </row>
    <row r="63" spans="1:22" x14ac:dyDescent="0.2">
      <c r="A63" s="9" t="s">
        <v>12</v>
      </c>
      <c r="B63" s="10" t="s">
        <v>40</v>
      </c>
      <c r="C63" s="9">
        <v>143000</v>
      </c>
      <c r="D63" s="9" t="s">
        <v>277</v>
      </c>
      <c r="E63" s="9" t="s">
        <v>4</v>
      </c>
      <c r="F63" s="11" t="s">
        <v>9</v>
      </c>
      <c r="G63">
        <v>34.1</v>
      </c>
      <c r="K63" t="s">
        <v>26</v>
      </c>
      <c r="L63" t="s">
        <v>28</v>
      </c>
      <c r="M63" t="s">
        <v>109</v>
      </c>
      <c r="O63" t="str">
        <f t="shared" si="0"/>
        <v>cp /nfs/jbod00/spec_dump/2018-05-24_14-30-06/ant_254A_sky.dat</v>
      </c>
      <c r="P63" t="str">
        <f t="shared" si="1"/>
        <v>~/npcal/ant_254A.LNA0.yf346-7.on.1.2018-05-24_14-30-06.dat</v>
      </c>
      <c r="R63" t="str">
        <f t="shared" si="2"/>
        <v>cp /nfs/jbod00/spec_dump/2018-05-24_14-30-06/ant_254A_load.dat</v>
      </c>
      <c r="S63" t="str">
        <f t="shared" si="3"/>
        <v>~/npcal/ant_254A.LNA0.yf346-7.on.2.2018-05-24_14-30-06.dat</v>
      </c>
      <c r="U63" t="str">
        <f t="shared" si="4"/>
        <v>cp /nfs/jbod00/spec_dump/2018-05-24_14-30-06/ant_254A_diode.dat</v>
      </c>
      <c r="V63" t="str">
        <f t="shared" si="5"/>
        <v>~/npcal/ant_254A.LNA0.yf346-7.on.3.2018-05-24_14-30-06.dat</v>
      </c>
    </row>
    <row r="64" spans="1:22" x14ac:dyDescent="0.2">
      <c r="A64" s="2" t="s">
        <v>12</v>
      </c>
      <c r="B64" s="3" t="s">
        <v>40</v>
      </c>
      <c r="C64" s="2">
        <v>143330</v>
      </c>
      <c r="D64" s="2" t="s">
        <v>284</v>
      </c>
      <c r="E64" s="2" t="s">
        <v>6</v>
      </c>
      <c r="F64" s="4" t="s">
        <v>9</v>
      </c>
      <c r="G64">
        <v>31.6</v>
      </c>
      <c r="K64" t="s">
        <v>26</v>
      </c>
      <c r="L64" t="s">
        <v>28</v>
      </c>
      <c r="M64" t="s">
        <v>110</v>
      </c>
      <c r="O64" t="str">
        <f t="shared" si="0"/>
        <v>cp /nfs/jbod00/spec_dump/2018-05-24_14-33-49/ant_254A_sky.dat</v>
      </c>
      <c r="P64" t="str">
        <f t="shared" si="1"/>
        <v>~/npcal/ant_254A.LNA0.2p0m.OPEN.1.2018-05-24_14-33-49.dat</v>
      </c>
      <c r="R64" t="str">
        <f t="shared" si="2"/>
        <v>cp /nfs/jbod00/spec_dump/2018-05-24_14-33-49/ant_254A_load.dat</v>
      </c>
      <c r="S64" t="str">
        <f t="shared" si="3"/>
        <v>~/npcal/ant_254A.LNA0.2p0m.OPEN.2.2018-05-24_14-33-49.dat</v>
      </c>
      <c r="U64" t="str">
        <f t="shared" si="4"/>
        <v>cp /nfs/jbod00/spec_dump/2018-05-24_14-33-49/ant_254A_diode.dat</v>
      </c>
      <c r="V64" t="str">
        <f t="shared" si="5"/>
        <v>~/npcal/ant_254A.LNA0.2p0m.OPEN.3.2018-05-24_14-33-49.dat</v>
      </c>
    </row>
    <row r="65" spans="1:22" x14ac:dyDescent="0.2">
      <c r="A65" s="2" t="s">
        <v>12</v>
      </c>
      <c r="B65" s="3" t="s">
        <v>40</v>
      </c>
      <c r="C65" s="2">
        <v>143521</v>
      </c>
      <c r="D65" s="2" t="s">
        <v>284</v>
      </c>
      <c r="E65" s="2" t="s">
        <v>5</v>
      </c>
      <c r="F65" s="4" t="s">
        <v>9</v>
      </c>
      <c r="G65">
        <v>32.299999999999997</v>
      </c>
      <c r="K65" t="s">
        <v>26</v>
      </c>
      <c r="L65" t="s">
        <v>28</v>
      </c>
      <c r="M65" t="s">
        <v>111</v>
      </c>
      <c r="O65" t="str">
        <f t="shared" si="0"/>
        <v>cp /nfs/jbod00/spec_dump/2018-05-24_14-35-44/ant_254A_sky.dat</v>
      </c>
      <c r="P65" t="str">
        <f t="shared" si="1"/>
        <v>~/npcal/ant_254A.LNA0.2p0m.SHORT.1.2018-05-24_14-35-44.dat</v>
      </c>
      <c r="R65" t="str">
        <f t="shared" si="2"/>
        <v>cp /nfs/jbod00/spec_dump/2018-05-24_14-35-44/ant_254A_load.dat</v>
      </c>
      <c r="S65" t="str">
        <f t="shared" si="3"/>
        <v>~/npcal/ant_254A.LNA0.2p0m.SHORT.2.2018-05-24_14-35-44.dat</v>
      </c>
      <c r="U65" t="str">
        <f t="shared" si="4"/>
        <v>cp /nfs/jbod00/spec_dump/2018-05-24_14-35-44/ant_254A_diode.dat</v>
      </c>
      <c r="V65" t="str">
        <f t="shared" si="5"/>
        <v>~/npcal/ant_254A.LNA0.2p0m.SHORT.3.2018-05-24_14-35-44.dat</v>
      </c>
    </row>
    <row r="66" spans="1:22" x14ac:dyDescent="0.2">
      <c r="A66" s="2" t="s">
        <v>12</v>
      </c>
      <c r="B66" s="3" t="s">
        <v>40</v>
      </c>
      <c r="C66" s="2">
        <v>143715</v>
      </c>
      <c r="D66" s="2" t="s">
        <v>284</v>
      </c>
      <c r="E66" s="2" t="s">
        <v>7</v>
      </c>
      <c r="F66" s="4" t="s">
        <v>9</v>
      </c>
      <c r="G66">
        <v>32.6</v>
      </c>
      <c r="K66" t="s">
        <v>26</v>
      </c>
      <c r="L66" t="s">
        <v>28</v>
      </c>
      <c r="M66" t="s">
        <v>112</v>
      </c>
      <c r="O66" t="str">
        <f t="shared" si="0"/>
        <v>cp /nfs/jbod00/spec_dump/2018-05-24_14-37-37/ant_254A_sky.dat</v>
      </c>
      <c r="P66" t="str">
        <f t="shared" si="1"/>
        <v>~/npcal/ant_254A.LNA0.2p0m.47pf.1.2018-05-24_14-37-37.dat</v>
      </c>
      <c r="R66" t="str">
        <f t="shared" si="2"/>
        <v>cp /nfs/jbod00/spec_dump/2018-05-24_14-37-37/ant_254A_load.dat</v>
      </c>
      <c r="S66" t="str">
        <f t="shared" si="3"/>
        <v>~/npcal/ant_254A.LNA0.2p0m.47pf.2.2018-05-24_14-37-37.dat</v>
      </c>
      <c r="U66" t="str">
        <f t="shared" si="4"/>
        <v>cp /nfs/jbod00/spec_dump/2018-05-24_14-37-37/ant_254A_diode.dat</v>
      </c>
      <c r="V66" t="str">
        <f t="shared" si="5"/>
        <v>~/npcal/ant_254A.LNA0.2p0m.47pf.3.2018-05-24_14-37-37.dat</v>
      </c>
    </row>
    <row r="67" spans="1:22" x14ac:dyDescent="0.2">
      <c r="A67" s="2" t="s">
        <v>12</v>
      </c>
      <c r="B67" s="3" t="s">
        <v>40</v>
      </c>
      <c r="C67" s="2">
        <v>143914</v>
      </c>
      <c r="D67" s="2" t="s">
        <v>284</v>
      </c>
      <c r="E67" s="2" t="s">
        <v>8</v>
      </c>
      <c r="F67" s="4" t="s">
        <v>9</v>
      </c>
      <c r="G67">
        <v>32.4</v>
      </c>
      <c r="K67" t="s">
        <v>26</v>
      </c>
      <c r="L67" t="s">
        <v>28</v>
      </c>
      <c r="M67" t="s">
        <v>113</v>
      </c>
      <c r="O67" t="str">
        <f t="shared" ref="O67:O130" si="6">IF($M67="", "", CONCATENATE("cp /nfs/jbod00/spec_dump/",$M67,"/ant_",$A67,"_sky.dat") )</f>
        <v>cp /nfs/jbod00/spec_dump/2018-05-24_14-39-29/ant_254A_sky.dat</v>
      </c>
      <c r="P67" t="str">
        <f t="shared" ref="P67:P130" si="7">IF($M67="", "", CONCATENATE("~/npcal/","ant_",$A67,".",$F67,".",$D67,".",$E67,".",IF($F67="SW0","skypath.",IF($F67="LNA0","1.")),$M67,".","dat") )</f>
        <v>~/npcal/ant_254A.LNA0.2p0m.66pf.1.2018-05-24_14-39-29.dat</v>
      </c>
      <c r="R67" t="str">
        <f t="shared" ref="R67:R130" si="8">IF($M67="", "", CONCATENATE("cp /nfs/jbod00/spec_dump/",$M67,"/ant_",$A67,"_load.dat") )</f>
        <v>cp /nfs/jbod00/spec_dump/2018-05-24_14-39-29/ant_254A_load.dat</v>
      </c>
      <c r="S67" t="str">
        <f t="shared" ref="S67:S130" si="9">IF($M67="", "", CONCATENATE("~/npcal/","ant_",$A67,".",$F67,".",$D67,".",$E67,".",IF($F67="SW0","coldpath.",IF($F67="LNA0","2.")),$M67,".","dat"))</f>
        <v>~/npcal/ant_254A.LNA0.2p0m.66pf.2.2018-05-24_14-39-29.dat</v>
      </c>
      <c r="U67" t="str">
        <f t="shared" ref="U67:U130" si="10">IF($M67="","",CONCATENATE("cp /nfs/jbod00/spec_dump/",$M67,"/ant_",$A67,"_diode.dat"))</f>
        <v>cp /nfs/jbod00/spec_dump/2018-05-24_14-39-29/ant_254A_diode.dat</v>
      </c>
      <c r="V67" t="str">
        <f t="shared" ref="V67:V130" si="11">IF($M67="", "", CONCATENATE("~/npcal/","ant_",$A67,".",$F67,".",$D67,".",$E67,".",IF($F67="SW0","hotpath.",IF($F67="LNA0","3.")),$M67,".","dat"))</f>
        <v>~/npcal/ant_254A.LNA0.2p0m.66pf.3.2018-05-24_14-39-29.dat</v>
      </c>
    </row>
    <row r="68" spans="1:22" x14ac:dyDescent="0.2">
      <c r="A68" s="2" t="s">
        <v>12</v>
      </c>
      <c r="B68" s="3" t="s">
        <v>40</v>
      </c>
      <c r="C68" s="2">
        <v>144034</v>
      </c>
      <c r="D68" s="2" t="s">
        <v>284</v>
      </c>
      <c r="E68" s="2" t="s">
        <v>13</v>
      </c>
      <c r="F68" s="4" t="s">
        <v>9</v>
      </c>
      <c r="G68">
        <v>32</v>
      </c>
      <c r="I68">
        <v>35.700000000000003</v>
      </c>
      <c r="K68" t="s">
        <v>26</v>
      </c>
      <c r="L68" t="s">
        <v>28</v>
      </c>
      <c r="M68" t="s">
        <v>114</v>
      </c>
      <c r="O68" t="str">
        <f t="shared" si="6"/>
        <v>cp /nfs/jbod00/spec_dump/2018-05-24_14-40-54/ant_254A_sky.dat</v>
      </c>
      <c r="P68" t="str">
        <f t="shared" si="7"/>
        <v>~/npcal/ant_254A.LNA0.2p0m.49.99Ω.1.2018-05-24_14-40-54.dat</v>
      </c>
      <c r="R68" t="str">
        <f t="shared" si="8"/>
        <v>cp /nfs/jbod00/spec_dump/2018-05-24_14-40-54/ant_254A_load.dat</v>
      </c>
      <c r="S68" t="str">
        <f t="shared" si="9"/>
        <v>~/npcal/ant_254A.LNA0.2p0m.49.99Ω.2.2018-05-24_14-40-54.dat</v>
      </c>
      <c r="U68" t="str">
        <f t="shared" si="10"/>
        <v>cp /nfs/jbod00/spec_dump/2018-05-24_14-40-54/ant_254A_diode.dat</v>
      </c>
      <c r="V68" t="str">
        <f t="shared" si="11"/>
        <v>~/npcal/ant_254A.LNA0.2p0m.49.99Ω.3.2018-05-24_14-40-54.dat</v>
      </c>
    </row>
    <row r="69" spans="1:22" x14ac:dyDescent="0.2">
      <c r="A69" s="2" t="s">
        <v>12</v>
      </c>
      <c r="B69" s="3" t="s">
        <v>40</v>
      </c>
      <c r="C69" s="2">
        <v>144536</v>
      </c>
      <c r="D69" s="2" t="s">
        <v>278</v>
      </c>
      <c r="E69" s="2" t="s">
        <v>6</v>
      </c>
      <c r="F69" s="4" t="s">
        <v>9</v>
      </c>
      <c r="G69">
        <v>31.4</v>
      </c>
      <c r="K69" t="s">
        <v>26</v>
      </c>
      <c r="L69" t="s">
        <v>28</v>
      </c>
      <c r="M69" t="s">
        <v>115</v>
      </c>
      <c r="O69" t="str">
        <f t="shared" si="6"/>
        <v>cp /nfs/jbod00/spec_dump/2018-05-24_14-46-04/ant_254A_sky.dat</v>
      </c>
      <c r="P69" t="str">
        <f t="shared" si="7"/>
        <v>~/npcal/ant_254A.LNA0.0p9m.OPEN.1.2018-05-24_14-46-04.dat</v>
      </c>
      <c r="R69" t="str">
        <f t="shared" si="8"/>
        <v>cp /nfs/jbod00/spec_dump/2018-05-24_14-46-04/ant_254A_load.dat</v>
      </c>
      <c r="S69" t="str">
        <f t="shared" si="9"/>
        <v>~/npcal/ant_254A.LNA0.0p9m.OPEN.2.2018-05-24_14-46-04.dat</v>
      </c>
      <c r="U69" t="str">
        <f t="shared" si="10"/>
        <v>cp /nfs/jbod00/spec_dump/2018-05-24_14-46-04/ant_254A_diode.dat</v>
      </c>
      <c r="V69" t="str">
        <f t="shared" si="11"/>
        <v>~/npcal/ant_254A.LNA0.0p9m.OPEN.3.2018-05-24_14-46-04.dat</v>
      </c>
    </row>
    <row r="70" spans="1:22" x14ac:dyDescent="0.2">
      <c r="A70" s="2" t="s">
        <v>12</v>
      </c>
      <c r="B70" s="3" t="s">
        <v>40</v>
      </c>
      <c r="C70" s="2">
        <v>144708</v>
      </c>
      <c r="D70" s="2" t="s">
        <v>278</v>
      </c>
      <c r="E70" s="2" t="s">
        <v>5</v>
      </c>
      <c r="F70" s="4" t="s">
        <v>9</v>
      </c>
      <c r="G70">
        <v>32.9</v>
      </c>
      <c r="K70" t="s">
        <v>26</v>
      </c>
      <c r="L70" t="s">
        <v>28</v>
      </c>
      <c r="M70" t="s">
        <v>116</v>
      </c>
      <c r="O70" t="str">
        <f t="shared" si="6"/>
        <v>cp /nfs/jbod00/spec_dump/2018-05-24_14-47-29/ant_254A_sky.dat</v>
      </c>
      <c r="P70" t="str">
        <f t="shared" si="7"/>
        <v>~/npcal/ant_254A.LNA0.0p9m.SHORT.1.2018-05-24_14-47-29.dat</v>
      </c>
      <c r="R70" t="str">
        <f t="shared" si="8"/>
        <v>cp /nfs/jbod00/spec_dump/2018-05-24_14-47-29/ant_254A_load.dat</v>
      </c>
      <c r="S70" t="str">
        <f t="shared" si="9"/>
        <v>~/npcal/ant_254A.LNA0.0p9m.SHORT.2.2018-05-24_14-47-29.dat</v>
      </c>
      <c r="U70" t="str">
        <f t="shared" si="10"/>
        <v>cp /nfs/jbod00/spec_dump/2018-05-24_14-47-29/ant_254A_diode.dat</v>
      </c>
      <c r="V70" t="str">
        <f t="shared" si="11"/>
        <v>~/npcal/ant_254A.LNA0.0p9m.SHORT.3.2018-05-24_14-47-29.dat</v>
      </c>
    </row>
    <row r="71" spans="1:22" x14ac:dyDescent="0.2">
      <c r="A71" s="2" t="s">
        <v>12</v>
      </c>
      <c r="B71" s="3" t="s">
        <v>40</v>
      </c>
      <c r="C71" s="2">
        <v>144902</v>
      </c>
      <c r="D71" s="2" t="s">
        <v>278</v>
      </c>
      <c r="E71" s="2" t="s">
        <v>7</v>
      </c>
      <c r="F71" s="4" t="s">
        <v>9</v>
      </c>
      <c r="G71">
        <v>32.799999999999997</v>
      </c>
      <c r="K71" t="s">
        <v>26</v>
      </c>
      <c r="L71" t="s">
        <v>28</v>
      </c>
      <c r="M71" t="s">
        <v>117</v>
      </c>
      <c r="O71" t="str">
        <f t="shared" si="6"/>
        <v>cp /nfs/jbod00/spec_dump/2018-05-24_14-49-20/ant_254A_sky.dat</v>
      </c>
      <c r="P71" t="str">
        <f t="shared" si="7"/>
        <v>~/npcal/ant_254A.LNA0.0p9m.47pf.1.2018-05-24_14-49-20.dat</v>
      </c>
      <c r="R71" t="str">
        <f t="shared" si="8"/>
        <v>cp /nfs/jbod00/spec_dump/2018-05-24_14-49-20/ant_254A_load.dat</v>
      </c>
      <c r="S71" t="str">
        <f t="shared" si="9"/>
        <v>~/npcal/ant_254A.LNA0.0p9m.47pf.2.2018-05-24_14-49-20.dat</v>
      </c>
      <c r="U71" t="str">
        <f t="shared" si="10"/>
        <v>cp /nfs/jbod00/spec_dump/2018-05-24_14-49-20/ant_254A_diode.dat</v>
      </c>
      <c r="V71" t="str">
        <f t="shared" si="11"/>
        <v>~/npcal/ant_254A.LNA0.0p9m.47pf.3.2018-05-24_14-49-20.dat</v>
      </c>
    </row>
    <row r="72" spans="1:22" x14ac:dyDescent="0.2">
      <c r="A72" s="2" t="s">
        <v>12</v>
      </c>
      <c r="B72" s="3" t="s">
        <v>40</v>
      </c>
      <c r="C72" s="2">
        <v>145007</v>
      </c>
      <c r="D72" s="2" t="s">
        <v>278</v>
      </c>
      <c r="E72" s="2" t="s">
        <v>8</v>
      </c>
      <c r="F72" s="4" t="s">
        <v>9</v>
      </c>
      <c r="G72">
        <v>32.1</v>
      </c>
      <c r="K72" t="s">
        <v>26</v>
      </c>
      <c r="L72" t="s">
        <v>28</v>
      </c>
      <c r="M72" t="s">
        <v>118</v>
      </c>
      <c r="O72" t="str">
        <f t="shared" si="6"/>
        <v>cp /nfs/jbod00/spec_dump/2018-05-24_14-50-17/ant_254A_sky.dat</v>
      </c>
      <c r="P72" t="str">
        <f t="shared" si="7"/>
        <v>~/npcal/ant_254A.LNA0.0p9m.66pf.1.2018-05-24_14-50-17.dat</v>
      </c>
      <c r="R72" t="str">
        <f t="shared" si="8"/>
        <v>cp /nfs/jbod00/spec_dump/2018-05-24_14-50-17/ant_254A_load.dat</v>
      </c>
      <c r="S72" t="str">
        <f t="shared" si="9"/>
        <v>~/npcal/ant_254A.LNA0.0p9m.66pf.2.2018-05-24_14-50-17.dat</v>
      </c>
      <c r="U72" t="str">
        <f t="shared" si="10"/>
        <v>cp /nfs/jbod00/spec_dump/2018-05-24_14-50-17/ant_254A_diode.dat</v>
      </c>
      <c r="V72" t="str">
        <f t="shared" si="11"/>
        <v>~/npcal/ant_254A.LNA0.0p9m.66pf.3.2018-05-24_14-50-17.dat</v>
      </c>
    </row>
    <row r="73" spans="1:22" x14ac:dyDescent="0.2">
      <c r="A73" s="2" t="s">
        <v>12</v>
      </c>
      <c r="B73" s="3" t="s">
        <v>40</v>
      </c>
      <c r="C73" s="2">
        <v>145113</v>
      </c>
      <c r="D73" s="2" t="s">
        <v>278</v>
      </c>
      <c r="E73" s="2" t="s">
        <v>13</v>
      </c>
      <c r="F73" s="4" t="s">
        <v>9</v>
      </c>
      <c r="G73">
        <v>32.200000000000003</v>
      </c>
      <c r="I73">
        <v>34.4</v>
      </c>
      <c r="K73" t="s">
        <v>26</v>
      </c>
      <c r="L73" t="s">
        <v>28</v>
      </c>
      <c r="M73" t="s">
        <v>119</v>
      </c>
      <c r="O73" t="str">
        <f t="shared" si="6"/>
        <v>cp /nfs/jbod00/spec_dump/2018-05-24_14-51-41/ant_254A_sky.dat</v>
      </c>
      <c r="P73" t="str">
        <f t="shared" si="7"/>
        <v>~/npcal/ant_254A.LNA0.0p9m.49.99Ω.1.2018-05-24_14-51-41.dat</v>
      </c>
      <c r="R73" t="str">
        <f t="shared" si="8"/>
        <v>cp /nfs/jbod00/spec_dump/2018-05-24_14-51-41/ant_254A_load.dat</v>
      </c>
      <c r="S73" t="str">
        <f t="shared" si="9"/>
        <v>~/npcal/ant_254A.LNA0.0p9m.49.99Ω.2.2018-05-24_14-51-41.dat</v>
      </c>
      <c r="U73" t="str">
        <f t="shared" si="10"/>
        <v>cp /nfs/jbod00/spec_dump/2018-05-24_14-51-41/ant_254A_diode.dat</v>
      </c>
      <c r="V73" t="str">
        <f t="shared" si="11"/>
        <v>~/npcal/ant_254A.LNA0.0p9m.49.99Ω.3.2018-05-24_14-51-41.dat</v>
      </c>
    </row>
    <row r="74" spans="1:22" x14ac:dyDescent="0.2">
      <c r="A74" s="9" t="s">
        <v>12</v>
      </c>
      <c r="B74" s="10" t="s">
        <v>40</v>
      </c>
      <c r="C74" s="9">
        <v>145435</v>
      </c>
      <c r="D74" s="9" t="s">
        <v>277</v>
      </c>
      <c r="E74" s="9" t="s">
        <v>2</v>
      </c>
      <c r="F74" s="11" t="s">
        <v>9</v>
      </c>
      <c r="K74" t="s">
        <v>26</v>
      </c>
      <c r="L74" t="s">
        <v>28</v>
      </c>
      <c r="M74" t="s">
        <v>120</v>
      </c>
      <c r="O74" t="str">
        <f t="shared" si="6"/>
        <v>cp /nfs/jbod00/spec_dump/2018-05-24_14-54-59/ant_254A_sky.dat</v>
      </c>
      <c r="P74" t="str">
        <f t="shared" si="7"/>
        <v>~/npcal/ant_254A.LNA0.yf346-7.off.1.2018-05-24_14-54-59.dat</v>
      </c>
      <c r="R74" t="str">
        <f t="shared" si="8"/>
        <v>cp /nfs/jbod00/spec_dump/2018-05-24_14-54-59/ant_254A_load.dat</v>
      </c>
      <c r="S74" t="str">
        <f t="shared" si="9"/>
        <v>~/npcal/ant_254A.LNA0.yf346-7.off.2.2018-05-24_14-54-59.dat</v>
      </c>
      <c r="U74" t="str">
        <f t="shared" si="10"/>
        <v>cp /nfs/jbod00/spec_dump/2018-05-24_14-54-59/ant_254A_diode.dat</v>
      </c>
      <c r="V74" t="str">
        <f t="shared" si="11"/>
        <v>~/npcal/ant_254A.LNA0.yf346-7.off.3.2018-05-24_14-54-59.dat</v>
      </c>
    </row>
    <row r="75" spans="1:22" x14ac:dyDescent="0.2">
      <c r="A75" s="9" t="s">
        <v>12</v>
      </c>
      <c r="B75" s="10" t="s">
        <v>40</v>
      </c>
      <c r="C75" s="9">
        <v>145535</v>
      </c>
      <c r="D75" s="9" t="s">
        <v>277</v>
      </c>
      <c r="E75" s="9" t="s">
        <v>4</v>
      </c>
      <c r="F75" s="11" t="s">
        <v>9</v>
      </c>
      <c r="I75">
        <v>34.5</v>
      </c>
      <c r="K75" t="s">
        <v>26</v>
      </c>
      <c r="L75" t="s">
        <v>28</v>
      </c>
      <c r="M75" t="s">
        <v>121</v>
      </c>
      <c r="O75" t="str">
        <f t="shared" si="6"/>
        <v>cp /nfs/jbod00/spec_dump/2018-05-24_14-55-53/ant_254A_sky.dat</v>
      </c>
      <c r="P75" t="str">
        <f t="shared" si="7"/>
        <v>~/npcal/ant_254A.LNA0.yf346-7.on.1.2018-05-24_14-55-53.dat</v>
      </c>
      <c r="R75" t="str">
        <f t="shared" si="8"/>
        <v>cp /nfs/jbod00/spec_dump/2018-05-24_14-55-53/ant_254A_load.dat</v>
      </c>
      <c r="S75" t="str">
        <f t="shared" si="9"/>
        <v>~/npcal/ant_254A.LNA0.yf346-7.on.2.2018-05-24_14-55-53.dat</v>
      </c>
      <c r="U75" t="str">
        <f t="shared" si="10"/>
        <v>cp /nfs/jbod00/spec_dump/2018-05-24_14-55-53/ant_254A_diode.dat</v>
      </c>
      <c r="V75" t="str">
        <f t="shared" si="11"/>
        <v>~/npcal/ant_254A.LNA0.yf346-7.on.3.2018-05-24_14-55-53.dat</v>
      </c>
    </row>
    <row r="76" spans="1:22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O76" t="str">
        <f t="shared" si="6"/>
        <v/>
      </c>
      <c r="P76" t="str">
        <f t="shared" si="7"/>
        <v/>
      </c>
      <c r="R76" t="str">
        <f t="shared" si="8"/>
        <v/>
      </c>
      <c r="S76" t="str">
        <f t="shared" si="9"/>
        <v/>
      </c>
      <c r="U76" t="str">
        <f t="shared" si="10"/>
        <v/>
      </c>
      <c r="V76" t="str">
        <f t="shared" si="11"/>
        <v/>
      </c>
    </row>
    <row r="77" spans="1:22" x14ac:dyDescent="0.2">
      <c r="A77" s="7" t="s">
        <v>14</v>
      </c>
      <c r="B77" s="8" t="s">
        <v>40</v>
      </c>
      <c r="C77" s="7">
        <v>155105</v>
      </c>
      <c r="D77" s="7" t="s">
        <v>277</v>
      </c>
      <c r="E77" s="7" t="s">
        <v>2</v>
      </c>
      <c r="F77" s="7" t="s">
        <v>3</v>
      </c>
      <c r="G77">
        <v>31.8</v>
      </c>
      <c r="I77">
        <v>37</v>
      </c>
      <c r="K77" t="s">
        <v>25</v>
      </c>
      <c r="M77" t="s">
        <v>122</v>
      </c>
      <c r="O77" t="str">
        <f t="shared" si="6"/>
        <v>cp /nfs/jbod00/spec_dump/2018-05-24_15-51-19/ant_254B_sky.dat</v>
      </c>
      <c r="P77" t="str">
        <f t="shared" si="7"/>
        <v>~/npcal/ant_254B.SW0.yf346-7.off.skypath.2018-05-24_15-51-19.dat</v>
      </c>
      <c r="R77" t="str">
        <f t="shared" si="8"/>
        <v>cp /nfs/jbod00/spec_dump/2018-05-24_15-51-19/ant_254B_load.dat</v>
      </c>
      <c r="S77" t="str">
        <f t="shared" si="9"/>
        <v>~/npcal/ant_254B.SW0.yf346-7.off.coldpath.2018-05-24_15-51-19.dat</v>
      </c>
      <c r="U77" t="str">
        <f t="shared" si="10"/>
        <v>cp /nfs/jbod00/spec_dump/2018-05-24_15-51-19/ant_254B_diode.dat</v>
      </c>
      <c r="V77" t="str">
        <f t="shared" si="11"/>
        <v>~/npcal/ant_254B.SW0.yf346-7.off.hotpath.2018-05-24_15-51-19.dat</v>
      </c>
    </row>
    <row r="78" spans="1:22" x14ac:dyDescent="0.2">
      <c r="A78" s="7" t="s">
        <v>14</v>
      </c>
      <c r="B78" s="8" t="s">
        <v>40</v>
      </c>
      <c r="C78" s="7">
        <v>155205</v>
      </c>
      <c r="D78" s="7" t="s">
        <v>277</v>
      </c>
      <c r="E78" s="7" t="s">
        <v>4</v>
      </c>
      <c r="F78" s="7" t="s">
        <v>3</v>
      </c>
      <c r="G78">
        <v>31.4</v>
      </c>
      <c r="K78" t="s">
        <v>25</v>
      </c>
      <c r="M78" t="s">
        <v>123</v>
      </c>
      <c r="O78" t="str">
        <f t="shared" si="6"/>
        <v>cp /nfs/jbod00/spec_dump/2018-05-24_15-52-16/ant_254B_sky.dat</v>
      </c>
      <c r="P78" t="str">
        <f t="shared" si="7"/>
        <v>~/npcal/ant_254B.SW0.yf346-7.on.skypath.2018-05-24_15-52-16.dat</v>
      </c>
      <c r="R78" t="str">
        <f t="shared" si="8"/>
        <v>cp /nfs/jbod00/spec_dump/2018-05-24_15-52-16/ant_254B_load.dat</v>
      </c>
      <c r="S78" t="str">
        <f t="shared" si="9"/>
        <v>~/npcal/ant_254B.SW0.yf346-7.on.coldpath.2018-05-24_15-52-16.dat</v>
      </c>
      <c r="U78" t="str">
        <f t="shared" si="10"/>
        <v>cp /nfs/jbod00/spec_dump/2018-05-24_15-52-16/ant_254B_diode.dat</v>
      </c>
      <c r="V78" t="str">
        <f t="shared" si="11"/>
        <v>~/npcal/ant_254B.SW0.yf346-7.on.hotpath.2018-05-24_15-52-16.dat</v>
      </c>
    </row>
    <row r="79" spans="1:22" s="20" customFormat="1" x14ac:dyDescent="0.2">
      <c r="A79" s="18" t="s">
        <v>14</v>
      </c>
      <c r="B79" s="19" t="s">
        <v>40</v>
      </c>
      <c r="C79" s="18">
        <v>153637</v>
      </c>
      <c r="D79" s="18" t="s">
        <v>284</v>
      </c>
      <c r="E79" s="18" t="s">
        <v>6</v>
      </c>
      <c r="F79" s="18" t="s">
        <v>3</v>
      </c>
      <c r="G79" s="20">
        <v>30.8</v>
      </c>
      <c r="K79" s="20" t="s">
        <v>25</v>
      </c>
      <c r="M79" s="20" t="s">
        <v>124</v>
      </c>
      <c r="O79" s="20" t="str">
        <f t="shared" si="6"/>
        <v>cp /nfs/jbod00/spec_dump/2018-05-24_15-36-57/ant_254B_sky.dat</v>
      </c>
      <c r="P79" s="20" t="str">
        <f t="shared" si="7"/>
        <v>~/npcal/ant_254B.SW0.2p0m.OPEN.skypath.2018-05-24_15-36-57.dat</v>
      </c>
      <c r="R79" s="20" t="str">
        <f t="shared" si="8"/>
        <v>cp /nfs/jbod00/spec_dump/2018-05-24_15-36-57/ant_254B_load.dat</v>
      </c>
      <c r="S79" s="20" t="str">
        <f t="shared" si="9"/>
        <v>~/npcal/ant_254B.SW0.2p0m.OPEN.coldpath.2018-05-24_15-36-57.dat</v>
      </c>
      <c r="U79" s="20" t="str">
        <f t="shared" si="10"/>
        <v>cp /nfs/jbod00/spec_dump/2018-05-24_15-36-57/ant_254B_diode.dat</v>
      </c>
      <c r="V79" s="20" t="str">
        <f t="shared" si="11"/>
        <v>~/npcal/ant_254B.SW0.2p0m.OPEN.hotpath.2018-05-24_15-36-57.dat</v>
      </c>
    </row>
    <row r="80" spans="1:22" x14ac:dyDescent="0.2">
      <c r="A80" s="5" t="s">
        <v>14</v>
      </c>
      <c r="B80" s="6" t="s">
        <v>40</v>
      </c>
      <c r="C80" s="5">
        <v>160027</v>
      </c>
      <c r="D80" s="5" t="s">
        <v>284</v>
      </c>
      <c r="E80" s="5" t="s">
        <v>5</v>
      </c>
      <c r="F80" s="5" t="s">
        <v>3</v>
      </c>
      <c r="G80">
        <v>30.3</v>
      </c>
      <c r="K80" t="s">
        <v>25</v>
      </c>
      <c r="M80" t="s">
        <v>125</v>
      </c>
      <c r="O80" t="str">
        <f t="shared" si="6"/>
        <v>cp /nfs/jbod00/spec_dump/2018-05-24_16-00-32/ant_254B_sky.dat</v>
      </c>
      <c r="P80" t="str">
        <f t="shared" si="7"/>
        <v>~/npcal/ant_254B.SW0.2p0m.SHORT.skypath.2018-05-24_16-00-32.dat</v>
      </c>
      <c r="R80" t="str">
        <f t="shared" si="8"/>
        <v>cp /nfs/jbod00/spec_dump/2018-05-24_16-00-32/ant_254B_load.dat</v>
      </c>
      <c r="S80" t="str">
        <f t="shared" si="9"/>
        <v>~/npcal/ant_254B.SW0.2p0m.SHORT.coldpath.2018-05-24_16-00-32.dat</v>
      </c>
      <c r="U80" t="str">
        <f t="shared" si="10"/>
        <v>cp /nfs/jbod00/spec_dump/2018-05-24_16-00-32/ant_254B_diode.dat</v>
      </c>
      <c r="V80" t="str">
        <f t="shared" si="11"/>
        <v>~/npcal/ant_254B.SW0.2p0m.SHORT.hotpath.2018-05-24_16-00-32.dat</v>
      </c>
    </row>
    <row r="81" spans="1:22" x14ac:dyDescent="0.2">
      <c r="A81" s="5" t="s">
        <v>14</v>
      </c>
      <c r="B81" s="6" t="s">
        <v>40</v>
      </c>
      <c r="C81" s="5">
        <v>160225</v>
      </c>
      <c r="D81" s="5" t="s">
        <v>284</v>
      </c>
      <c r="E81" s="5" t="s">
        <v>279</v>
      </c>
      <c r="F81" s="5" t="s">
        <v>3</v>
      </c>
      <c r="G81">
        <v>30.6</v>
      </c>
      <c r="K81" t="s">
        <v>25</v>
      </c>
      <c r="M81" t="s">
        <v>126</v>
      </c>
      <c r="O81" t="str">
        <f t="shared" si="6"/>
        <v>cp /nfs/jbod00/spec_dump/2018-05-24_16-02-49/ant_254B_sky.dat</v>
      </c>
      <c r="P81" t="str">
        <f t="shared" si="7"/>
        <v>~/npcal/ant_254B.SW0.2p0m.TERM.skypath.2018-05-24_16-02-49.dat</v>
      </c>
      <c r="R81" t="str">
        <f t="shared" si="8"/>
        <v>cp /nfs/jbod00/spec_dump/2018-05-24_16-02-49/ant_254B_load.dat</v>
      </c>
      <c r="S81" t="str">
        <f t="shared" si="9"/>
        <v>~/npcal/ant_254B.SW0.2p0m.TERM.coldpath.2018-05-24_16-02-49.dat</v>
      </c>
      <c r="U81" t="str">
        <f t="shared" si="10"/>
        <v>cp /nfs/jbod00/spec_dump/2018-05-24_16-02-49/ant_254B_diode.dat</v>
      </c>
      <c r="V81" t="str">
        <f t="shared" si="11"/>
        <v>~/npcal/ant_254B.SW0.2p0m.TERM.hotpath.2018-05-24_16-02-49.dat</v>
      </c>
    </row>
    <row r="82" spans="1:22" x14ac:dyDescent="0.2">
      <c r="A82" s="5" t="s">
        <v>14</v>
      </c>
      <c r="B82" s="6" t="s">
        <v>40</v>
      </c>
      <c r="C82" s="5">
        <v>160455</v>
      </c>
      <c r="D82" s="5" t="s">
        <v>284</v>
      </c>
      <c r="E82" s="5" t="s">
        <v>7</v>
      </c>
      <c r="F82" s="5" t="s">
        <v>3</v>
      </c>
      <c r="G82">
        <v>31.2</v>
      </c>
      <c r="K82" t="s">
        <v>25</v>
      </c>
      <c r="M82" t="s">
        <v>127</v>
      </c>
      <c r="O82" t="str">
        <f t="shared" si="6"/>
        <v>cp /nfs/jbod00/spec_dump/2018-05-24_16-05-06/ant_254B_sky.dat</v>
      </c>
      <c r="P82" t="str">
        <f t="shared" si="7"/>
        <v>~/npcal/ant_254B.SW0.2p0m.47pf.skypath.2018-05-24_16-05-06.dat</v>
      </c>
      <c r="R82" t="str">
        <f t="shared" si="8"/>
        <v>cp /nfs/jbod00/spec_dump/2018-05-24_16-05-06/ant_254B_load.dat</v>
      </c>
      <c r="S82" t="str">
        <f t="shared" si="9"/>
        <v>~/npcal/ant_254B.SW0.2p0m.47pf.coldpath.2018-05-24_16-05-06.dat</v>
      </c>
      <c r="U82" t="str">
        <f t="shared" si="10"/>
        <v>cp /nfs/jbod00/spec_dump/2018-05-24_16-05-06/ant_254B_diode.dat</v>
      </c>
      <c r="V82" t="str">
        <f t="shared" si="11"/>
        <v>~/npcal/ant_254B.SW0.2p0m.47pf.hotpath.2018-05-24_16-05-06.dat</v>
      </c>
    </row>
    <row r="83" spans="1:22" x14ac:dyDescent="0.2">
      <c r="A83" s="5" t="s">
        <v>14</v>
      </c>
      <c r="B83" s="6" t="s">
        <v>40</v>
      </c>
      <c r="C83" s="5">
        <v>160620</v>
      </c>
      <c r="D83" s="5" t="s">
        <v>284</v>
      </c>
      <c r="E83" s="5" t="s">
        <v>8</v>
      </c>
      <c r="F83" s="5" t="s">
        <v>3</v>
      </c>
      <c r="G83">
        <v>30.2</v>
      </c>
      <c r="K83" t="s">
        <v>25</v>
      </c>
      <c r="M83" t="s">
        <v>128</v>
      </c>
      <c r="O83" t="str">
        <f t="shared" si="6"/>
        <v>cp /nfs/jbod00/spec_dump/2018-05-24_16-06-28/ant_254B_sky.dat</v>
      </c>
      <c r="P83" t="str">
        <f t="shared" si="7"/>
        <v>~/npcal/ant_254B.SW0.2p0m.66pf.skypath.2018-05-24_16-06-28.dat</v>
      </c>
      <c r="R83" t="str">
        <f t="shared" si="8"/>
        <v>cp /nfs/jbod00/spec_dump/2018-05-24_16-06-28/ant_254B_load.dat</v>
      </c>
      <c r="S83" t="str">
        <f t="shared" si="9"/>
        <v>~/npcal/ant_254B.SW0.2p0m.66pf.coldpath.2018-05-24_16-06-28.dat</v>
      </c>
      <c r="U83" t="str">
        <f t="shared" si="10"/>
        <v>cp /nfs/jbod00/spec_dump/2018-05-24_16-06-28/ant_254B_diode.dat</v>
      </c>
      <c r="V83" t="str">
        <f t="shared" si="11"/>
        <v>~/npcal/ant_254B.SW0.2p0m.66pf.hotpath.2018-05-24_16-06-28.dat</v>
      </c>
    </row>
    <row r="84" spans="1:22" x14ac:dyDescent="0.2">
      <c r="A84" s="5" t="s">
        <v>14</v>
      </c>
      <c r="B84" s="6" t="s">
        <v>40</v>
      </c>
      <c r="C84" s="5">
        <v>161245</v>
      </c>
      <c r="D84" s="5" t="s">
        <v>278</v>
      </c>
      <c r="E84" s="5" t="s">
        <v>6</v>
      </c>
      <c r="F84" s="5" t="s">
        <v>3</v>
      </c>
      <c r="G84">
        <v>30.9</v>
      </c>
      <c r="K84" t="s">
        <v>25</v>
      </c>
      <c r="M84" t="s">
        <v>129</v>
      </c>
      <c r="O84" t="str">
        <f t="shared" si="6"/>
        <v>cp /nfs/jbod00/spec_dump/2018-05-24_16-12-55/ant_254B_sky.dat</v>
      </c>
      <c r="P84" t="str">
        <f t="shared" si="7"/>
        <v>~/npcal/ant_254B.SW0.0p9m.OPEN.skypath.2018-05-24_16-12-55.dat</v>
      </c>
      <c r="R84" t="str">
        <f t="shared" si="8"/>
        <v>cp /nfs/jbod00/spec_dump/2018-05-24_16-12-55/ant_254B_load.dat</v>
      </c>
      <c r="S84" t="str">
        <f t="shared" si="9"/>
        <v>~/npcal/ant_254B.SW0.0p9m.OPEN.coldpath.2018-05-24_16-12-55.dat</v>
      </c>
      <c r="U84" t="str">
        <f t="shared" si="10"/>
        <v>cp /nfs/jbod00/spec_dump/2018-05-24_16-12-55/ant_254B_diode.dat</v>
      </c>
      <c r="V84" t="str">
        <f t="shared" si="11"/>
        <v>~/npcal/ant_254B.SW0.0p9m.OPEN.hotpath.2018-05-24_16-12-55.dat</v>
      </c>
    </row>
    <row r="85" spans="1:22" x14ac:dyDescent="0.2">
      <c r="A85" s="5" t="s">
        <v>14</v>
      </c>
      <c r="B85" s="6" t="s">
        <v>40</v>
      </c>
      <c r="C85" s="5">
        <v>161505</v>
      </c>
      <c r="D85" s="5" t="s">
        <v>278</v>
      </c>
      <c r="E85" s="5" t="s">
        <v>5</v>
      </c>
      <c r="F85" s="5" t="s">
        <v>3</v>
      </c>
      <c r="G85">
        <v>31.9</v>
      </c>
      <c r="I85">
        <v>36</v>
      </c>
      <c r="K85" t="s">
        <v>25</v>
      </c>
      <c r="M85" t="s">
        <v>130</v>
      </c>
      <c r="O85" t="str">
        <f t="shared" si="6"/>
        <v>cp /nfs/jbod00/spec_dump/2018-05-24_16-15-15/ant_254B_sky.dat</v>
      </c>
      <c r="P85" t="str">
        <f t="shared" si="7"/>
        <v>~/npcal/ant_254B.SW0.0p9m.SHORT.skypath.2018-05-24_16-15-15.dat</v>
      </c>
      <c r="R85" t="str">
        <f t="shared" si="8"/>
        <v>cp /nfs/jbod00/spec_dump/2018-05-24_16-15-15/ant_254B_load.dat</v>
      </c>
      <c r="S85" t="str">
        <f t="shared" si="9"/>
        <v>~/npcal/ant_254B.SW0.0p9m.SHORT.coldpath.2018-05-24_16-15-15.dat</v>
      </c>
      <c r="U85" t="str">
        <f t="shared" si="10"/>
        <v>cp /nfs/jbod00/spec_dump/2018-05-24_16-15-15/ant_254B_diode.dat</v>
      </c>
      <c r="V85" t="str">
        <f t="shared" si="11"/>
        <v>~/npcal/ant_254B.SW0.0p9m.SHORT.hotpath.2018-05-24_16-15-15.dat</v>
      </c>
    </row>
    <row r="86" spans="1:22" x14ac:dyDescent="0.2">
      <c r="A86" s="5" t="s">
        <v>14</v>
      </c>
      <c r="B86" s="6" t="s">
        <v>40</v>
      </c>
      <c r="C86" s="5">
        <v>161654</v>
      </c>
      <c r="D86" s="5" t="s">
        <v>278</v>
      </c>
      <c r="E86" s="5" t="s">
        <v>279</v>
      </c>
      <c r="F86" s="5" t="s">
        <v>3</v>
      </c>
      <c r="G86">
        <v>31.2</v>
      </c>
      <c r="K86" t="s">
        <v>25</v>
      </c>
      <c r="M86" t="s">
        <v>131</v>
      </c>
      <c r="O86" t="str">
        <f t="shared" si="6"/>
        <v>cp /nfs/jbod00/spec_dump/2018-05-24_16-17-03/ant_254B_sky.dat</v>
      </c>
      <c r="P86" t="str">
        <f t="shared" si="7"/>
        <v>~/npcal/ant_254B.SW0.0p9m.TERM.skypath.2018-05-24_16-17-03.dat</v>
      </c>
      <c r="R86" t="str">
        <f t="shared" si="8"/>
        <v>cp /nfs/jbod00/spec_dump/2018-05-24_16-17-03/ant_254B_load.dat</v>
      </c>
      <c r="S86" t="str">
        <f t="shared" si="9"/>
        <v>~/npcal/ant_254B.SW0.0p9m.TERM.coldpath.2018-05-24_16-17-03.dat</v>
      </c>
      <c r="U86" t="str">
        <f t="shared" si="10"/>
        <v>cp /nfs/jbod00/spec_dump/2018-05-24_16-17-03/ant_254B_diode.dat</v>
      </c>
      <c r="V86" t="str">
        <f t="shared" si="11"/>
        <v>~/npcal/ant_254B.SW0.0p9m.TERM.hotpath.2018-05-24_16-17-03.dat</v>
      </c>
    </row>
    <row r="87" spans="1:22" s="20" customFormat="1" x14ac:dyDescent="0.2">
      <c r="A87" s="18" t="s">
        <v>14</v>
      </c>
      <c r="B87" s="19" t="s">
        <v>40</v>
      </c>
      <c r="C87" s="18">
        <v>161850</v>
      </c>
      <c r="D87" s="18" t="s">
        <v>278</v>
      </c>
      <c r="E87" s="18" t="s">
        <v>7</v>
      </c>
      <c r="F87" s="18" t="s">
        <v>3</v>
      </c>
      <c r="G87" s="20">
        <v>30.5</v>
      </c>
      <c r="J87" s="20" t="s">
        <v>287</v>
      </c>
      <c r="K87" s="20" t="s">
        <v>25</v>
      </c>
      <c r="M87" s="20" t="s">
        <v>132</v>
      </c>
      <c r="O87" s="20" t="str">
        <f t="shared" si="6"/>
        <v>cp /nfs/jbod00/spec_dump/2018-05-24_16-18-57/ant_254B_sky.dat</v>
      </c>
      <c r="P87" s="20" t="str">
        <f t="shared" si="7"/>
        <v>~/npcal/ant_254B.SW0.0p9m.47pf.skypath.2018-05-24_16-18-57.dat</v>
      </c>
      <c r="R87" s="20" t="str">
        <f t="shared" si="8"/>
        <v>cp /nfs/jbod00/spec_dump/2018-05-24_16-18-57/ant_254B_load.dat</v>
      </c>
      <c r="S87" s="20" t="str">
        <f t="shared" si="9"/>
        <v>~/npcal/ant_254B.SW0.0p9m.47pf.coldpath.2018-05-24_16-18-57.dat</v>
      </c>
      <c r="U87" s="20" t="str">
        <f t="shared" si="10"/>
        <v>cp /nfs/jbod00/spec_dump/2018-05-24_16-18-57/ant_254B_diode.dat</v>
      </c>
      <c r="V87" s="20" t="str">
        <f t="shared" si="11"/>
        <v>~/npcal/ant_254B.SW0.0p9m.47pf.hotpath.2018-05-24_16-18-57.dat</v>
      </c>
    </row>
    <row r="88" spans="1:22" s="20" customFormat="1" x14ac:dyDescent="0.2">
      <c r="A88" s="18" t="s">
        <v>14</v>
      </c>
      <c r="B88" s="19" t="s">
        <v>40</v>
      </c>
      <c r="C88" s="18">
        <v>161955</v>
      </c>
      <c r="D88" s="18" t="s">
        <v>278</v>
      </c>
      <c r="E88" s="18" t="s">
        <v>8</v>
      </c>
      <c r="F88" s="18" t="s">
        <v>3</v>
      </c>
      <c r="G88" s="20">
        <v>30.1</v>
      </c>
      <c r="J88" s="20" t="s">
        <v>288</v>
      </c>
      <c r="K88" s="20" t="s">
        <v>25</v>
      </c>
      <c r="M88" s="20" t="s">
        <v>133</v>
      </c>
      <c r="N88" s="20" t="s">
        <v>134</v>
      </c>
      <c r="O88" s="20" t="str">
        <f t="shared" si="6"/>
        <v>cp /nfs/jbod00/spec_dump/2018-05-24_16-19-56/ant_254B_sky.dat</v>
      </c>
      <c r="P88" s="20" t="str">
        <f t="shared" si="7"/>
        <v>~/npcal/ant_254B.SW0.0p9m.66pf.skypath.2018-05-24_16-19-56.dat</v>
      </c>
      <c r="R88" s="20" t="str">
        <f t="shared" si="8"/>
        <v>cp /nfs/jbod00/spec_dump/2018-05-24_16-19-56/ant_254B_load.dat</v>
      </c>
      <c r="S88" s="20" t="str">
        <f t="shared" si="9"/>
        <v>~/npcal/ant_254B.SW0.0p9m.66pf.coldpath.2018-05-24_16-19-56.dat</v>
      </c>
      <c r="U88" s="20" t="str">
        <f t="shared" si="10"/>
        <v>cp /nfs/jbod00/spec_dump/2018-05-24_16-19-56/ant_254B_diode.dat</v>
      </c>
      <c r="V88" s="20" t="str">
        <f t="shared" si="11"/>
        <v>~/npcal/ant_254B.SW0.0p9m.66pf.hotpath.2018-05-24_16-19-56.dat</v>
      </c>
    </row>
    <row r="89" spans="1:22" x14ac:dyDescent="0.2">
      <c r="A89" s="7" t="s">
        <v>14</v>
      </c>
      <c r="B89" s="8" t="s">
        <v>40</v>
      </c>
      <c r="C89" s="7">
        <v>162232</v>
      </c>
      <c r="D89" s="7" t="s">
        <v>277</v>
      </c>
      <c r="E89" s="7" t="s">
        <v>2</v>
      </c>
      <c r="F89" s="7" t="s">
        <v>3</v>
      </c>
      <c r="G89">
        <v>30.4</v>
      </c>
      <c r="K89" t="s">
        <v>25</v>
      </c>
      <c r="M89" t="s">
        <v>135</v>
      </c>
      <c r="O89" t="str">
        <f t="shared" si="6"/>
        <v>cp /nfs/jbod00/spec_dump/2018-05-24_16-22-54/ant_254B_sky.dat</v>
      </c>
      <c r="P89" t="str">
        <f t="shared" si="7"/>
        <v>~/npcal/ant_254B.SW0.yf346-7.off.skypath.2018-05-24_16-22-54.dat</v>
      </c>
      <c r="R89" t="str">
        <f t="shared" si="8"/>
        <v>cp /nfs/jbod00/spec_dump/2018-05-24_16-22-54/ant_254B_load.dat</v>
      </c>
      <c r="S89" t="str">
        <f t="shared" si="9"/>
        <v>~/npcal/ant_254B.SW0.yf346-7.off.coldpath.2018-05-24_16-22-54.dat</v>
      </c>
      <c r="U89" t="str">
        <f t="shared" si="10"/>
        <v>cp /nfs/jbod00/spec_dump/2018-05-24_16-22-54/ant_254B_diode.dat</v>
      </c>
      <c r="V89" t="str">
        <f t="shared" si="11"/>
        <v>~/npcal/ant_254B.SW0.yf346-7.off.hotpath.2018-05-24_16-22-54.dat</v>
      </c>
    </row>
    <row r="90" spans="1:22" x14ac:dyDescent="0.2">
      <c r="A90" s="7" t="s">
        <v>14</v>
      </c>
      <c r="B90" s="8" t="s">
        <v>40</v>
      </c>
      <c r="C90" s="7">
        <v>162333</v>
      </c>
      <c r="D90" s="7" t="s">
        <v>277</v>
      </c>
      <c r="E90" s="7" t="s">
        <v>4</v>
      </c>
      <c r="F90" s="7" t="s">
        <v>286</v>
      </c>
      <c r="G90">
        <v>30.2</v>
      </c>
      <c r="I90">
        <v>35.5</v>
      </c>
      <c r="K90" t="s">
        <v>25</v>
      </c>
      <c r="M90" t="s">
        <v>136</v>
      </c>
      <c r="O90" t="str">
        <f t="shared" si="6"/>
        <v>cp /nfs/jbod00/spec_dump/2018-05-24_16-23-51/ant_254B_sky.dat</v>
      </c>
      <c r="P90" t="str">
        <f t="shared" si="7"/>
        <v>~/npcal/ant_254B.  .yf346-7.on.FALSE2018-05-24_16-23-51.dat</v>
      </c>
      <c r="R90" t="str">
        <f t="shared" si="8"/>
        <v>cp /nfs/jbod00/spec_dump/2018-05-24_16-23-51/ant_254B_load.dat</v>
      </c>
      <c r="S90" t="str">
        <f t="shared" si="9"/>
        <v>~/npcal/ant_254B.  .yf346-7.on.FALSE2018-05-24_16-23-51.dat</v>
      </c>
      <c r="U90" t="str">
        <f t="shared" si="10"/>
        <v>cp /nfs/jbod00/spec_dump/2018-05-24_16-23-51/ant_254B_diode.dat</v>
      </c>
      <c r="V90" t="str">
        <f t="shared" si="11"/>
        <v>~/npcal/ant_254B.  .yf346-7.on.FALSE2018-05-24_16-23-51.dat</v>
      </c>
    </row>
    <row r="91" spans="1:22" x14ac:dyDescent="0.2">
      <c r="A91" s="9" t="s">
        <v>14</v>
      </c>
      <c r="B91" s="10" t="s">
        <v>40</v>
      </c>
      <c r="C91" s="9">
        <v>162733</v>
      </c>
      <c r="D91" s="9" t="s">
        <v>277</v>
      </c>
      <c r="E91" s="9" t="s">
        <v>2</v>
      </c>
      <c r="F91" s="11" t="s">
        <v>9</v>
      </c>
      <c r="G91">
        <v>28.9</v>
      </c>
      <c r="K91" t="s">
        <v>25</v>
      </c>
      <c r="M91" t="s">
        <v>137</v>
      </c>
      <c r="O91" t="str">
        <f t="shared" si="6"/>
        <v>cp /nfs/jbod00/spec_dump/2018-05-24_16-28-02/ant_254B_sky.dat</v>
      </c>
      <c r="P91" t="str">
        <f t="shared" si="7"/>
        <v>~/npcal/ant_254B.LNA0.yf346-7.off.1.2018-05-24_16-28-02.dat</v>
      </c>
      <c r="R91" t="str">
        <f t="shared" si="8"/>
        <v>cp /nfs/jbod00/spec_dump/2018-05-24_16-28-02/ant_254B_load.dat</v>
      </c>
      <c r="S91" t="str">
        <f t="shared" si="9"/>
        <v>~/npcal/ant_254B.LNA0.yf346-7.off.2.2018-05-24_16-28-02.dat</v>
      </c>
      <c r="U91" t="str">
        <f t="shared" si="10"/>
        <v>cp /nfs/jbod00/spec_dump/2018-05-24_16-28-02/ant_254B_diode.dat</v>
      </c>
      <c r="V91" t="str">
        <f t="shared" si="11"/>
        <v>~/npcal/ant_254B.LNA0.yf346-7.off.3.2018-05-24_16-28-02.dat</v>
      </c>
    </row>
    <row r="92" spans="1:22" x14ac:dyDescent="0.2">
      <c r="A92" s="9" t="s">
        <v>14</v>
      </c>
      <c r="B92" s="10" t="s">
        <v>40</v>
      </c>
      <c r="C92" s="9">
        <v>162833</v>
      </c>
      <c r="D92" s="9" t="s">
        <v>277</v>
      </c>
      <c r="E92" s="9" t="s">
        <v>4</v>
      </c>
      <c r="F92" s="11" t="s">
        <v>9</v>
      </c>
      <c r="G92">
        <v>29.7</v>
      </c>
      <c r="K92" t="s">
        <v>25</v>
      </c>
      <c r="M92" t="s">
        <v>138</v>
      </c>
      <c r="O92" t="str">
        <f t="shared" si="6"/>
        <v>cp /nfs/jbod00/spec_dump/2018-05-24_16-28-58/ant_254B_sky.dat</v>
      </c>
      <c r="P92" t="str">
        <f t="shared" si="7"/>
        <v>~/npcal/ant_254B.LNA0.yf346-7.on.1.2018-05-24_16-28-58.dat</v>
      </c>
      <c r="R92" t="str">
        <f t="shared" si="8"/>
        <v>cp /nfs/jbod00/spec_dump/2018-05-24_16-28-58/ant_254B_load.dat</v>
      </c>
      <c r="S92" t="str">
        <f t="shared" si="9"/>
        <v>~/npcal/ant_254B.LNA0.yf346-7.on.2.2018-05-24_16-28-58.dat</v>
      </c>
      <c r="U92" t="str">
        <f t="shared" si="10"/>
        <v>cp /nfs/jbod00/spec_dump/2018-05-24_16-28-58/ant_254B_diode.dat</v>
      </c>
      <c r="V92" t="str">
        <f t="shared" si="11"/>
        <v>~/npcal/ant_254B.LNA0.yf346-7.on.3.2018-05-24_16-28-58.dat</v>
      </c>
    </row>
    <row r="93" spans="1:22" x14ac:dyDescent="0.2">
      <c r="A93" s="2" t="s">
        <v>14</v>
      </c>
      <c r="B93" s="3" t="s">
        <v>40</v>
      </c>
      <c r="C93" s="2">
        <v>163224</v>
      </c>
      <c r="D93" s="2" t="s">
        <v>284</v>
      </c>
      <c r="E93" s="2" t="s">
        <v>6</v>
      </c>
      <c r="F93" s="4" t="s">
        <v>9</v>
      </c>
      <c r="G93">
        <v>30.4</v>
      </c>
      <c r="K93" t="s">
        <v>25</v>
      </c>
      <c r="M93" t="s">
        <v>139</v>
      </c>
      <c r="O93" t="str">
        <f t="shared" si="6"/>
        <v>cp /nfs/jbod00/spec_dump/2018-05-24_16-32-43/ant_254B_sky.dat</v>
      </c>
      <c r="P93" t="str">
        <f t="shared" si="7"/>
        <v>~/npcal/ant_254B.LNA0.2p0m.OPEN.1.2018-05-24_16-32-43.dat</v>
      </c>
      <c r="R93" t="str">
        <f t="shared" si="8"/>
        <v>cp /nfs/jbod00/spec_dump/2018-05-24_16-32-43/ant_254B_load.dat</v>
      </c>
      <c r="S93" t="str">
        <f t="shared" si="9"/>
        <v>~/npcal/ant_254B.LNA0.2p0m.OPEN.2.2018-05-24_16-32-43.dat</v>
      </c>
      <c r="U93" t="str">
        <f t="shared" si="10"/>
        <v>cp /nfs/jbod00/spec_dump/2018-05-24_16-32-43/ant_254B_diode.dat</v>
      </c>
      <c r="V93" t="str">
        <f t="shared" si="11"/>
        <v>~/npcal/ant_254B.LNA0.2p0m.OPEN.3.2018-05-24_16-32-43.dat</v>
      </c>
    </row>
    <row r="94" spans="1:22" x14ac:dyDescent="0.2">
      <c r="A94" s="2" t="s">
        <v>14</v>
      </c>
      <c r="B94" s="3" t="s">
        <v>40</v>
      </c>
      <c r="C94" s="2">
        <v>163421</v>
      </c>
      <c r="D94" s="2" t="s">
        <v>284</v>
      </c>
      <c r="E94" s="2" t="s">
        <v>5</v>
      </c>
      <c r="F94" s="4" t="s">
        <v>9</v>
      </c>
      <c r="G94">
        <v>29.6</v>
      </c>
      <c r="K94" t="s">
        <v>25</v>
      </c>
      <c r="M94" t="s">
        <v>140</v>
      </c>
      <c r="O94" t="str">
        <f t="shared" si="6"/>
        <v>cp /nfs/jbod00/spec_dump/2018-05-24_16-34-33/ant_254B_sky.dat</v>
      </c>
      <c r="P94" t="str">
        <f t="shared" si="7"/>
        <v>~/npcal/ant_254B.LNA0.2p0m.SHORT.1.2018-05-24_16-34-33.dat</v>
      </c>
      <c r="R94" t="str">
        <f t="shared" si="8"/>
        <v>cp /nfs/jbod00/spec_dump/2018-05-24_16-34-33/ant_254B_load.dat</v>
      </c>
      <c r="S94" t="str">
        <f t="shared" si="9"/>
        <v>~/npcal/ant_254B.LNA0.2p0m.SHORT.2.2018-05-24_16-34-33.dat</v>
      </c>
      <c r="U94" t="str">
        <f t="shared" si="10"/>
        <v>cp /nfs/jbod00/spec_dump/2018-05-24_16-34-33/ant_254B_diode.dat</v>
      </c>
      <c r="V94" t="str">
        <f t="shared" si="11"/>
        <v>~/npcal/ant_254B.LNA0.2p0m.SHORT.3.2018-05-24_16-34-33.dat</v>
      </c>
    </row>
    <row r="95" spans="1:22" x14ac:dyDescent="0.2">
      <c r="A95" s="2" t="s">
        <v>14</v>
      </c>
      <c r="B95" s="3" t="s">
        <v>40</v>
      </c>
      <c r="C95" s="2">
        <v>163615</v>
      </c>
      <c r="D95" s="2" t="s">
        <v>284</v>
      </c>
      <c r="E95" s="2" t="s">
        <v>279</v>
      </c>
      <c r="F95" s="4" t="s">
        <v>9</v>
      </c>
      <c r="G95">
        <v>29.5</v>
      </c>
      <c r="K95" t="s">
        <v>25</v>
      </c>
      <c r="M95" t="s">
        <v>141</v>
      </c>
      <c r="O95" t="str">
        <f t="shared" si="6"/>
        <v>cp /nfs/jbod00/spec_dump/2018-05-24_16-36-24/ant_254B_sky.dat</v>
      </c>
      <c r="P95" t="str">
        <f t="shared" si="7"/>
        <v>~/npcal/ant_254B.LNA0.2p0m.TERM.1.2018-05-24_16-36-24.dat</v>
      </c>
      <c r="R95" t="str">
        <f t="shared" si="8"/>
        <v>cp /nfs/jbod00/spec_dump/2018-05-24_16-36-24/ant_254B_load.dat</v>
      </c>
      <c r="S95" t="str">
        <f t="shared" si="9"/>
        <v>~/npcal/ant_254B.LNA0.2p0m.TERM.2.2018-05-24_16-36-24.dat</v>
      </c>
      <c r="U95" t="str">
        <f t="shared" si="10"/>
        <v>cp /nfs/jbod00/spec_dump/2018-05-24_16-36-24/ant_254B_diode.dat</v>
      </c>
      <c r="V95" t="str">
        <f t="shared" si="11"/>
        <v>~/npcal/ant_254B.LNA0.2p0m.TERM.3.2018-05-24_16-36-24.dat</v>
      </c>
    </row>
    <row r="96" spans="1:22" x14ac:dyDescent="0.2">
      <c r="A96" s="2" t="s">
        <v>14</v>
      </c>
      <c r="B96" s="3" t="s">
        <v>40</v>
      </c>
      <c r="C96" s="2">
        <v>163870</v>
      </c>
      <c r="D96" s="2" t="s">
        <v>284</v>
      </c>
      <c r="E96" s="2" t="s">
        <v>7</v>
      </c>
      <c r="F96" s="4" t="s">
        <v>9</v>
      </c>
      <c r="G96">
        <v>29.9</v>
      </c>
      <c r="K96" t="s">
        <v>25</v>
      </c>
      <c r="M96" t="s">
        <v>142</v>
      </c>
      <c r="O96" t="str">
        <f t="shared" si="6"/>
        <v>cp /nfs/jbod00/spec_dump/2018-05-24_16-39-13/ant_254B_sky.dat</v>
      </c>
      <c r="P96" t="str">
        <f t="shared" si="7"/>
        <v>~/npcal/ant_254B.LNA0.2p0m.47pf.1.2018-05-24_16-39-13.dat</v>
      </c>
      <c r="R96" t="str">
        <f t="shared" si="8"/>
        <v>cp /nfs/jbod00/spec_dump/2018-05-24_16-39-13/ant_254B_load.dat</v>
      </c>
      <c r="S96" t="str">
        <f t="shared" si="9"/>
        <v>~/npcal/ant_254B.LNA0.2p0m.47pf.2.2018-05-24_16-39-13.dat</v>
      </c>
      <c r="U96" t="str">
        <f t="shared" si="10"/>
        <v>cp /nfs/jbod00/spec_dump/2018-05-24_16-39-13/ant_254B_diode.dat</v>
      </c>
      <c r="V96" t="str">
        <f t="shared" si="11"/>
        <v>~/npcal/ant_254B.LNA0.2p0m.47pf.3.2018-05-24_16-39-13.dat</v>
      </c>
    </row>
    <row r="97" spans="1:22" x14ac:dyDescent="0.2">
      <c r="A97" s="2" t="s">
        <v>14</v>
      </c>
      <c r="B97" s="3" t="s">
        <v>40</v>
      </c>
      <c r="C97" s="2">
        <v>163940</v>
      </c>
      <c r="D97" s="2" t="s">
        <v>284</v>
      </c>
      <c r="E97" s="2" t="s">
        <v>8</v>
      </c>
      <c r="F97" s="4" t="s">
        <v>9</v>
      </c>
      <c r="G97">
        <v>30.4</v>
      </c>
      <c r="K97" t="s">
        <v>25</v>
      </c>
      <c r="M97" t="s">
        <v>143</v>
      </c>
      <c r="N97" t="s">
        <v>144</v>
      </c>
      <c r="O97" t="str">
        <f t="shared" si="6"/>
        <v>cp /nfs/jbod00/spec_dump/2018-05-24_16-39-41/ant_254B_sky.dat</v>
      </c>
      <c r="P97" t="str">
        <f t="shared" si="7"/>
        <v>~/npcal/ant_254B.LNA0.2p0m.66pf.1.2018-05-24_16-39-41.dat</v>
      </c>
      <c r="R97" t="str">
        <f t="shared" si="8"/>
        <v>cp /nfs/jbod00/spec_dump/2018-05-24_16-39-41/ant_254B_load.dat</v>
      </c>
      <c r="S97" t="str">
        <f t="shared" si="9"/>
        <v>~/npcal/ant_254B.LNA0.2p0m.66pf.2.2018-05-24_16-39-41.dat</v>
      </c>
      <c r="U97" t="str">
        <f t="shared" si="10"/>
        <v>cp /nfs/jbod00/spec_dump/2018-05-24_16-39-41/ant_254B_diode.dat</v>
      </c>
      <c r="V97" t="str">
        <f t="shared" si="11"/>
        <v>~/npcal/ant_254B.LNA0.2p0m.66pf.3.2018-05-24_16-39-41.dat</v>
      </c>
    </row>
    <row r="98" spans="1:22" x14ac:dyDescent="0.2">
      <c r="A98" s="2" t="s">
        <v>14</v>
      </c>
      <c r="B98" s="3" t="s">
        <v>40</v>
      </c>
      <c r="C98" s="2">
        <v>164420</v>
      </c>
      <c r="D98" s="2" t="s">
        <v>278</v>
      </c>
      <c r="E98" s="2" t="s">
        <v>6</v>
      </c>
      <c r="F98" s="4" t="s">
        <v>9</v>
      </c>
      <c r="G98">
        <v>29.8</v>
      </c>
      <c r="K98" t="s">
        <v>25</v>
      </c>
      <c r="M98" t="s">
        <v>145</v>
      </c>
      <c r="O98" t="str">
        <f t="shared" si="6"/>
        <v>cp /nfs/jbod00/spec_dump/2018-05-24_16-44-46/ant_254B_sky.dat</v>
      </c>
      <c r="P98" t="str">
        <f t="shared" si="7"/>
        <v>~/npcal/ant_254B.LNA0.0p9m.OPEN.1.2018-05-24_16-44-46.dat</v>
      </c>
      <c r="R98" t="str">
        <f t="shared" si="8"/>
        <v>cp /nfs/jbod00/spec_dump/2018-05-24_16-44-46/ant_254B_load.dat</v>
      </c>
      <c r="S98" t="str">
        <f t="shared" si="9"/>
        <v>~/npcal/ant_254B.LNA0.0p9m.OPEN.2.2018-05-24_16-44-46.dat</v>
      </c>
      <c r="U98" t="str">
        <f t="shared" si="10"/>
        <v>cp /nfs/jbod00/spec_dump/2018-05-24_16-44-46/ant_254B_diode.dat</v>
      </c>
      <c r="V98" t="str">
        <f t="shared" si="11"/>
        <v>~/npcal/ant_254B.LNA0.0p9m.OPEN.3.2018-05-24_16-44-46.dat</v>
      </c>
    </row>
    <row r="99" spans="1:22" x14ac:dyDescent="0.2">
      <c r="A99" s="2" t="s">
        <v>14</v>
      </c>
      <c r="B99" s="3" t="s">
        <v>40</v>
      </c>
      <c r="C99" s="2">
        <v>164610</v>
      </c>
      <c r="D99" s="2" t="s">
        <v>278</v>
      </c>
      <c r="E99" s="2" t="s">
        <v>5</v>
      </c>
      <c r="F99" s="4" t="s">
        <v>9</v>
      </c>
      <c r="G99">
        <v>29.6</v>
      </c>
      <c r="K99" t="s">
        <v>25</v>
      </c>
      <c r="M99" t="s">
        <v>146</v>
      </c>
      <c r="O99" t="str">
        <f t="shared" si="6"/>
        <v>cp /nfs/jbod00/spec_dump/2018-05-24_16-46-36/ant_254B_sky.dat</v>
      </c>
      <c r="P99" t="str">
        <f t="shared" si="7"/>
        <v>~/npcal/ant_254B.LNA0.0p9m.SHORT.1.2018-05-24_16-46-36.dat</v>
      </c>
      <c r="R99" t="str">
        <f t="shared" si="8"/>
        <v>cp /nfs/jbod00/spec_dump/2018-05-24_16-46-36/ant_254B_load.dat</v>
      </c>
      <c r="S99" t="str">
        <f t="shared" si="9"/>
        <v>~/npcal/ant_254B.LNA0.0p9m.SHORT.2.2018-05-24_16-46-36.dat</v>
      </c>
      <c r="U99" t="str">
        <f t="shared" si="10"/>
        <v>cp /nfs/jbod00/spec_dump/2018-05-24_16-46-36/ant_254B_diode.dat</v>
      </c>
      <c r="V99" t="str">
        <f t="shared" si="11"/>
        <v>~/npcal/ant_254B.LNA0.0p9m.SHORT.3.2018-05-24_16-46-36.dat</v>
      </c>
    </row>
    <row r="100" spans="1:22" x14ac:dyDescent="0.2">
      <c r="A100" s="2" t="s">
        <v>14</v>
      </c>
      <c r="B100" s="3" t="s">
        <v>40</v>
      </c>
      <c r="C100" s="2">
        <v>164754</v>
      </c>
      <c r="D100" s="2" t="s">
        <v>278</v>
      </c>
      <c r="E100" s="2" t="s">
        <v>279</v>
      </c>
      <c r="F100" s="4" t="s">
        <v>9</v>
      </c>
      <c r="G100">
        <v>29.8</v>
      </c>
      <c r="K100" t="s">
        <v>25</v>
      </c>
      <c r="M100" t="s">
        <v>147</v>
      </c>
      <c r="O100" t="str">
        <f t="shared" si="6"/>
        <v>cp /nfs/jbod00/spec_dump/2018-05-24_16-48-00/ant_254B_sky.dat</v>
      </c>
      <c r="P100" t="str">
        <f t="shared" si="7"/>
        <v>~/npcal/ant_254B.LNA0.0p9m.TERM.1.2018-05-24_16-48-00.dat</v>
      </c>
      <c r="R100" t="str">
        <f t="shared" si="8"/>
        <v>cp /nfs/jbod00/spec_dump/2018-05-24_16-48-00/ant_254B_load.dat</v>
      </c>
      <c r="S100" t="str">
        <f t="shared" si="9"/>
        <v>~/npcal/ant_254B.LNA0.0p9m.TERM.2.2018-05-24_16-48-00.dat</v>
      </c>
      <c r="U100" t="str">
        <f t="shared" si="10"/>
        <v>cp /nfs/jbod00/spec_dump/2018-05-24_16-48-00/ant_254B_diode.dat</v>
      </c>
      <c r="V100" t="str">
        <f t="shared" si="11"/>
        <v>~/npcal/ant_254B.LNA0.0p9m.TERM.3.2018-05-24_16-48-00.dat</v>
      </c>
    </row>
    <row r="101" spans="1:22" x14ac:dyDescent="0.2">
      <c r="A101" s="2" t="s">
        <v>14</v>
      </c>
      <c r="B101" s="3" t="s">
        <v>40</v>
      </c>
      <c r="C101" s="2">
        <v>165006</v>
      </c>
      <c r="D101" s="2" t="s">
        <v>278</v>
      </c>
      <c r="E101" s="2" t="s">
        <v>7</v>
      </c>
      <c r="F101" s="4" t="s">
        <v>9</v>
      </c>
      <c r="G101">
        <v>29.9</v>
      </c>
      <c r="K101" t="s">
        <v>25</v>
      </c>
      <c r="M101" t="s">
        <v>148</v>
      </c>
      <c r="O101" t="str">
        <f t="shared" si="6"/>
        <v>cp /nfs/jbod00/spec_dump/2018-05-24_16-50-19/ant_254B_sky.dat</v>
      </c>
      <c r="P101" t="str">
        <f t="shared" si="7"/>
        <v>~/npcal/ant_254B.LNA0.0p9m.47pf.1.2018-05-24_16-50-19.dat</v>
      </c>
      <c r="R101" t="str">
        <f t="shared" si="8"/>
        <v>cp /nfs/jbod00/spec_dump/2018-05-24_16-50-19/ant_254B_load.dat</v>
      </c>
      <c r="S101" t="str">
        <f t="shared" si="9"/>
        <v>~/npcal/ant_254B.LNA0.0p9m.47pf.2.2018-05-24_16-50-19.dat</v>
      </c>
      <c r="U101" t="str">
        <f t="shared" si="10"/>
        <v>cp /nfs/jbod00/spec_dump/2018-05-24_16-50-19/ant_254B_diode.dat</v>
      </c>
      <c r="V101" t="str">
        <f t="shared" si="11"/>
        <v>~/npcal/ant_254B.LNA0.0p9m.47pf.3.2018-05-24_16-50-19.dat</v>
      </c>
    </row>
    <row r="102" spans="1:22" x14ac:dyDescent="0.2">
      <c r="A102" s="2" t="s">
        <v>14</v>
      </c>
      <c r="B102" s="3" t="s">
        <v>40</v>
      </c>
      <c r="C102" s="2">
        <v>165117</v>
      </c>
      <c r="D102" s="2" t="s">
        <v>278</v>
      </c>
      <c r="E102" s="2" t="s">
        <v>8</v>
      </c>
      <c r="F102" s="4" t="s">
        <v>9</v>
      </c>
      <c r="G102">
        <v>29.9</v>
      </c>
      <c r="K102" t="s">
        <v>25</v>
      </c>
      <c r="M102" t="s">
        <v>149</v>
      </c>
      <c r="O102" t="str">
        <f t="shared" si="6"/>
        <v>cp /nfs/jbod00/spec_dump/2018-05-24_16-51-40/ant_254B_sky.dat</v>
      </c>
      <c r="P102" t="str">
        <f t="shared" si="7"/>
        <v>~/npcal/ant_254B.LNA0.0p9m.66pf.1.2018-05-24_16-51-40.dat</v>
      </c>
      <c r="R102" t="str">
        <f t="shared" si="8"/>
        <v>cp /nfs/jbod00/spec_dump/2018-05-24_16-51-40/ant_254B_load.dat</v>
      </c>
      <c r="S102" t="str">
        <f t="shared" si="9"/>
        <v>~/npcal/ant_254B.LNA0.0p9m.66pf.2.2018-05-24_16-51-40.dat</v>
      </c>
      <c r="U102" t="str">
        <f t="shared" si="10"/>
        <v>cp /nfs/jbod00/spec_dump/2018-05-24_16-51-40/ant_254B_diode.dat</v>
      </c>
      <c r="V102" t="str">
        <f t="shared" si="11"/>
        <v>~/npcal/ant_254B.LNA0.0p9m.66pf.3.2018-05-24_16-51-40.dat</v>
      </c>
    </row>
    <row r="103" spans="1:22" x14ac:dyDescent="0.2">
      <c r="A103" s="9" t="s">
        <v>14</v>
      </c>
      <c r="B103" s="10" t="s">
        <v>40</v>
      </c>
      <c r="C103" s="9">
        <v>165443</v>
      </c>
      <c r="D103" s="9" t="s">
        <v>277</v>
      </c>
      <c r="E103" s="9" t="s">
        <v>2</v>
      </c>
      <c r="F103" s="11" t="s">
        <v>9</v>
      </c>
      <c r="G103">
        <v>29.3</v>
      </c>
      <c r="K103" t="s">
        <v>25</v>
      </c>
      <c r="M103" t="s">
        <v>150</v>
      </c>
      <c r="O103" t="str">
        <f t="shared" si="6"/>
        <v>cp /nfs/jbod00/spec_dump/2018-05-24_16-54-57/ant_254B_sky.dat</v>
      </c>
      <c r="P103" t="str">
        <f t="shared" si="7"/>
        <v>~/npcal/ant_254B.LNA0.yf346-7.off.1.2018-05-24_16-54-57.dat</v>
      </c>
      <c r="R103" t="str">
        <f t="shared" si="8"/>
        <v>cp /nfs/jbod00/spec_dump/2018-05-24_16-54-57/ant_254B_load.dat</v>
      </c>
      <c r="S103" t="str">
        <f t="shared" si="9"/>
        <v>~/npcal/ant_254B.LNA0.yf346-7.off.2.2018-05-24_16-54-57.dat</v>
      </c>
      <c r="U103" t="str">
        <f t="shared" si="10"/>
        <v>cp /nfs/jbod00/spec_dump/2018-05-24_16-54-57/ant_254B_diode.dat</v>
      </c>
      <c r="V103" t="str">
        <f t="shared" si="11"/>
        <v>~/npcal/ant_254B.LNA0.yf346-7.off.3.2018-05-24_16-54-57.dat</v>
      </c>
    </row>
    <row r="104" spans="1:22" x14ac:dyDescent="0.2">
      <c r="A104" s="9" t="s">
        <v>14</v>
      </c>
      <c r="B104" s="10" t="s">
        <v>40</v>
      </c>
      <c r="C104" s="9">
        <v>165543</v>
      </c>
      <c r="D104" s="9" t="s">
        <v>277</v>
      </c>
      <c r="E104" s="9" t="s">
        <v>4</v>
      </c>
      <c r="F104" s="11" t="s">
        <v>9</v>
      </c>
      <c r="G104">
        <v>29.5</v>
      </c>
      <c r="I104">
        <v>34.4</v>
      </c>
      <c r="K104" t="s">
        <v>25</v>
      </c>
      <c r="M104" t="s">
        <v>151</v>
      </c>
      <c r="O104" t="str">
        <f t="shared" si="6"/>
        <v>cp /nfs/jbod00/spec_dump/2018-05-24_16-55-53/ant_254B_sky.dat</v>
      </c>
      <c r="P104" t="str">
        <f t="shared" si="7"/>
        <v>~/npcal/ant_254B.LNA0.yf346-7.on.1.2018-05-24_16-55-53.dat</v>
      </c>
      <c r="R104" t="str">
        <f t="shared" si="8"/>
        <v>cp /nfs/jbod00/spec_dump/2018-05-24_16-55-53/ant_254B_load.dat</v>
      </c>
      <c r="S104" t="str">
        <f t="shared" si="9"/>
        <v>~/npcal/ant_254B.LNA0.yf346-7.on.2.2018-05-24_16-55-53.dat</v>
      </c>
      <c r="U104" t="str">
        <f t="shared" si="10"/>
        <v>cp /nfs/jbod00/spec_dump/2018-05-24_16-55-53/ant_254B_diode.dat</v>
      </c>
      <c r="V104" t="str">
        <f t="shared" si="11"/>
        <v>~/npcal/ant_254B.LNA0.yf346-7.on.3.2018-05-24_16-55-53.dat</v>
      </c>
    </row>
    <row r="105" spans="1:22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O105" t="str">
        <f t="shared" si="6"/>
        <v/>
      </c>
      <c r="P105" t="str">
        <f t="shared" si="7"/>
        <v/>
      </c>
      <c r="R105" t="str">
        <f t="shared" si="8"/>
        <v/>
      </c>
      <c r="S105" t="str">
        <f t="shared" si="9"/>
        <v/>
      </c>
      <c r="U105" t="str">
        <f t="shared" si="10"/>
        <v/>
      </c>
      <c r="V105" t="str">
        <f t="shared" si="11"/>
        <v/>
      </c>
    </row>
    <row r="106" spans="1:22" x14ac:dyDescent="0.2">
      <c r="A106" s="7" t="s">
        <v>15</v>
      </c>
      <c r="B106" s="8" t="s">
        <v>42</v>
      </c>
      <c r="C106" s="7">
        <v>75705</v>
      </c>
      <c r="D106" s="7" t="s">
        <v>277</v>
      </c>
      <c r="E106" s="7" t="s">
        <v>2</v>
      </c>
      <c r="F106" s="7" t="s">
        <v>3</v>
      </c>
      <c r="G106">
        <v>15.6</v>
      </c>
      <c r="I106">
        <v>20.6</v>
      </c>
      <c r="K106" t="s">
        <v>26</v>
      </c>
      <c r="M106" t="s">
        <v>152</v>
      </c>
      <c r="O106" t="str">
        <f t="shared" si="6"/>
        <v>cp /nfs/jbod00/spec_dump/2018-05-26_07-57-25/ant_255A_sky.dat</v>
      </c>
      <c r="P106" t="str">
        <f t="shared" si="7"/>
        <v>~/npcal/ant_255A.SW0.yf346-7.off.skypath.2018-05-26_07-57-25.dat</v>
      </c>
      <c r="R106" t="str">
        <f t="shared" si="8"/>
        <v>cp /nfs/jbod00/spec_dump/2018-05-26_07-57-25/ant_255A_load.dat</v>
      </c>
      <c r="S106" t="str">
        <f t="shared" si="9"/>
        <v>~/npcal/ant_255A.SW0.yf346-7.off.coldpath.2018-05-26_07-57-25.dat</v>
      </c>
      <c r="U106" t="str">
        <f t="shared" si="10"/>
        <v>cp /nfs/jbod00/spec_dump/2018-05-26_07-57-25/ant_255A_diode.dat</v>
      </c>
      <c r="V106" t="str">
        <f t="shared" si="11"/>
        <v>~/npcal/ant_255A.SW0.yf346-7.off.hotpath.2018-05-26_07-57-25.dat</v>
      </c>
    </row>
    <row r="107" spans="1:22" x14ac:dyDescent="0.2">
      <c r="A107" s="7" t="s">
        <v>15</v>
      </c>
      <c r="B107" s="8" t="s">
        <v>42</v>
      </c>
      <c r="C107" s="7">
        <v>75807</v>
      </c>
      <c r="D107" s="7" t="s">
        <v>277</v>
      </c>
      <c r="E107" s="7" t="s">
        <v>4</v>
      </c>
      <c r="F107" s="7" t="s">
        <v>3</v>
      </c>
      <c r="G107">
        <v>15.7</v>
      </c>
      <c r="K107" t="s">
        <v>26</v>
      </c>
      <c r="M107" t="s">
        <v>153</v>
      </c>
      <c r="O107" t="str">
        <f t="shared" si="6"/>
        <v>cp /nfs/jbod00/spec_dump/2018-05-26_07-58-20/ant_255A_sky.dat</v>
      </c>
      <c r="P107" t="str">
        <f t="shared" si="7"/>
        <v>~/npcal/ant_255A.SW0.yf346-7.on.skypath.2018-05-26_07-58-20.dat</v>
      </c>
      <c r="R107" t="str">
        <f t="shared" si="8"/>
        <v>cp /nfs/jbod00/spec_dump/2018-05-26_07-58-20/ant_255A_load.dat</v>
      </c>
      <c r="S107" t="str">
        <f t="shared" si="9"/>
        <v>~/npcal/ant_255A.SW0.yf346-7.on.coldpath.2018-05-26_07-58-20.dat</v>
      </c>
      <c r="U107" t="str">
        <f t="shared" si="10"/>
        <v>cp /nfs/jbod00/spec_dump/2018-05-26_07-58-20/ant_255A_diode.dat</v>
      </c>
      <c r="V107" t="str">
        <f t="shared" si="11"/>
        <v>~/npcal/ant_255A.SW0.yf346-7.on.hotpath.2018-05-26_07-58-20.dat</v>
      </c>
    </row>
    <row r="108" spans="1:22" x14ac:dyDescent="0.2">
      <c r="A108" s="5" t="s">
        <v>15</v>
      </c>
      <c r="B108" s="6" t="s">
        <v>42</v>
      </c>
      <c r="C108" s="5">
        <v>80345</v>
      </c>
      <c r="D108" s="5" t="s">
        <v>284</v>
      </c>
      <c r="E108" s="5" t="s">
        <v>6</v>
      </c>
      <c r="F108" s="5" t="s">
        <v>3</v>
      </c>
      <c r="G108">
        <v>15.4</v>
      </c>
      <c r="K108" t="s">
        <v>26</v>
      </c>
      <c r="M108" t="s">
        <v>154</v>
      </c>
      <c r="O108" t="str">
        <f t="shared" si="6"/>
        <v>cp /nfs/jbod00/spec_dump/2018-05-26_08-03-53/ant_255A_sky.dat</v>
      </c>
      <c r="P108" t="str">
        <f t="shared" si="7"/>
        <v>~/npcal/ant_255A.SW0.2p0m.OPEN.skypath.2018-05-26_08-03-53.dat</v>
      </c>
      <c r="R108" t="str">
        <f t="shared" si="8"/>
        <v>cp /nfs/jbod00/spec_dump/2018-05-26_08-03-53/ant_255A_load.dat</v>
      </c>
      <c r="S108" t="str">
        <f t="shared" si="9"/>
        <v>~/npcal/ant_255A.SW0.2p0m.OPEN.coldpath.2018-05-26_08-03-53.dat</v>
      </c>
      <c r="U108" t="str">
        <f t="shared" si="10"/>
        <v>cp /nfs/jbod00/spec_dump/2018-05-26_08-03-53/ant_255A_diode.dat</v>
      </c>
      <c r="V108" t="str">
        <f t="shared" si="11"/>
        <v>~/npcal/ant_255A.SW0.2p0m.OPEN.hotpath.2018-05-26_08-03-53.dat</v>
      </c>
    </row>
    <row r="109" spans="1:22" x14ac:dyDescent="0.2">
      <c r="A109" s="5" t="s">
        <v>15</v>
      </c>
      <c r="B109" s="6" t="s">
        <v>42</v>
      </c>
      <c r="C109" s="5">
        <v>80527</v>
      </c>
      <c r="D109" s="5" t="s">
        <v>284</v>
      </c>
      <c r="E109" s="5" t="s">
        <v>5</v>
      </c>
      <c r="F109" s="5" t="s">
        <v>3</v>
      </c>
      <c r="G109">
        <v>15.9</v>
      </c>
      <c r="K109" t="s">
        <v>26</v>
      </c>
      <c r="M109" t="s">
        <v>155</v>
      </c>
      <c r="O109" t="str">
        <f t="shared" si="6"/>
        <v>cp /nfs/jbod00/spec_dump/2018-05-26_08-05-43/ant_255A_sky.dat</v>
      </c>
      <c r="P109" t="str">
        <f t="shared" si="7"/>
        <v>~/npcal/ant_255A.SW0.2p0m.SHORT.skypath.2018-05-26_08-05-43.dat</v>
      </c>
      <c r="R109" t="str">
        <f t="shared" si="8"/>
        <v>cp /nfs/jbod00/spec_dump/2018-05-26_08-05-43/ant_255A_load.dat</v>
      </c>
      <c r="S109" t="str">
        <f t="shared" si="9"/>
        <v>~/npcal/ant_255A.SW0.2p0m.SHORT.coldpath.2018-05-26_08-05-43.dat</v>
      </c>
      <c r="U109" t="str">
        <f t="shared" si="10"/>
        <v>cp /nfs/jbod00/spec_dump/2018-05-26_08-05-43/ant_255A_diode.dat</v>
      </c>
      <c r="V109" t="str">
        <f t="shared" si="11"/>
        <v>~/npcal/ant_255A.SW0.2p0m.SHORT.hotpath.2018-05-26_08-05-43.dat</v>
      </c>
    </row>
    <row r="110" spans="1:22" x14ac:dyDescent="0.2">
      <c r="A110" s="5" t="s">
        <v>15</v>
      </c>
      <c r="B110" s="6" t="s">
        <v>42</v>
      </c>
      <c r="C110" s="5">
        <v>80705</v>
      </c>
      <c r="D110" s="5" t="s">
        <v>284</v>
      </c>
      <c r="E110" s="5" t="s">
        <v>279</v>
      </c>
      <c r="F110" s="5" t="s">
        <v>3</v>
      </c>
      <c r="G110">
        <v>16.3</v>
      </c>
      <c r="K110" t="s">
        <v>26</v>
      </c>
      <c r="M110" t="s">
        <v>156</v>
      </c>
      <c r="O110" t="str">
        <f t="shared" si="6"/>
        <v>cp /nfs/jbod00/spec_dump/2018-05-26_08-07-08/ant_255A_sky.dat</v>
      </c>
      <c r="P110" t="str">
        <f t="shared" si="7"/>
        <v>~/npcal/ant_255A.SW0.2p0m.TERM.skypath.2018-05-26_08-07-08.dat</v>
      </c>
      <c r="R110" t="str">
        <f t="shared" si="8"/>
        <v>cp /nfs/jbod00/spec_dump/2018-05-26_08-07-08/ant_255A_load.dat</v>
      </c>
      <c r="S110" t="str">
        <f t="shared" si="9"/>
        <v>~/npcal/ant_255A.SW0.2p0m.TERM.coldpath.2018-05-26_08-07-08.dat</v>
      </c>
      <c r="U110" t="str">
        <f t="shared" si="10"/>
        <v>cp /nfs/jbod00/spec_dump/2018-05-26_08-07-08/ant_255A_diode.dat</v>
      </c>
      <c r="V110" t="str">
        <f t="shared" si="11"/>
        <v>~/npcal/ant_255A.SW0.2p0m.TERM.hotpath.2018-05-26_08-07-08.dat</v>
      </c>
    </row>
    <row r="111" spans="1:22" x14ac:dyDescent="0.2">
      <c r="A111" s="5" t="s">
        <v>15</v>
      </c>
      <c r="B111" s="6" t="s">
        <v>42</v>
      </c>
      <c r="C111" s="5">
        <v>80907</v>
      </c>
      <c r="D111" s="5" t="s">
        <v>284</v>
      </c>
      <c r="E111" s="5" t="s">
        <v>7</v>
      </c>
      <c r="F111" s="5" t="s">
        <v>3</v>
      </c>
      <c r="G111">
        <v>16.7</v>
      </c>
      <c r="K111" t="s">
        <v>26</v>
      </c>
      <c r="M111" t="s">
        <v>157</v>
      </c>
      <c r="O111" t="str">
        <f t="shared" si="6"/>
        <v>cp /nfs/jbod00/spec_dump/2018-05-26_08-09-24/ant_255A_sky.dat</v>
      </c>
      <c r="P111" t="str">
        <f t="shared" si="7"/>
        <v>~/npcal/ant_255A.SW0.2p0m.47pf.skypath.2018-05-26_08-09-24.dat</v>
      </c>
      <c r="R111" t="str">
        <f t="shared" si="8"/>
        <v>cp /nfs/jbod00/spec_dump/2018-05-26_08-09-24/ant_255A_load.dat</v>
      </c>
      <c r="S111" t="str">
        <f t="shared" si="9"/>
        <v>~/npcal/ant_255A.SW0.2p0m.47pf.coldpath.2018-05-26_08-09-24.dat</v>
      </c>
      <c r="U111" t="str">
        <f t="shared" si="10"/>
        <v>cp /nfs/jbod00/spec_dump/2018-05-26_08-09-24/ant_255A_diode.dat</v>
      </c>
      <c r="V111" t="str">
        <f t="shared" si="11"/>
        <v>~/npcal/ant_255A.SW0.2p0m.47pf.hotpath.2018-05-26_08-09-24.dat</v>
      </c>
    </row>
    <row r="112" spans="1:22" x14ac:dyDescent="0.2">
      <c r="A112" s="5" t="s">
        <v>15</v>
      </c>
      <c r="B112" s="6" t="s">
        <v>42</v>
      </c>
      <c r="C112" s="5">
        <v>81020</v>
      </c>
      <c r="D112" s="5" t="s">
        <v>284</v>
      </c>
      <c r="E112" s="5" t="s">
        <v>8</v>
      </c>
      <c r="F112" s="5" t="s">
        <v>3</v>
      </c>
      <c r="G112">
        <v>17.3</v>
      </c>
      <c r="K112" t="s">
        <v>26</v>
      </c>
      <c r="M112" t="s">
        <v>158</v>
      </c>
      <c r="N112" t="s">
        <v>159</v>
      </c>
      <c r="O112" t="str">
        <f t="shared" si="6"/>
        <v>cp /nfs/jbod00/spec_dump/2018-05-26_08-10-21/ant_255A_sky.dat</v>
      </c>
      <c r="P112" t="str">
        <f t="shared" si="7"/>
        <v>~/npcal/ant_255A.SW0.2p0m.66pf.skypath.2018-05-26_08-10-21.dat</v>
      </c>
      <c r="R112" t="str">
        <f t="shared" si="8"/>
        <v>cp /nfs/jbod00/spec_dump/2018-05-26_08-10-21/ant_255A_load.dat</v>
      </c>
      <c r="S112" t="str">
        <f t="shared" si="9"/>
        <v>~/npcal/ant_255A.SW0.2p0m.66pf.coldpath.2018-05-26_08-10-21.dat</v>
      </c>
      <c r="U112" t="str">
        <f t="shared" si="10"/>
        <v>cp /nfs/jbod00/spec_dump/2018-05-26_08-10-21/ant_255A_diode.dat</v>
      </c>
      <c r="V112" t="str">
        <f t="shared" si="11"/>
        <v>~/npcal/ant_255A.SW0.2p0m.66pf.hotpath.2018-05-26_08-10-21.dat</v>
      </c>
    </row>
    <row r="113" spans="1:22" x14ac:dyDescent="0.2">
      <c r="A113" s="5" t="s">
        <v>15</v>
      </c>
      <c r="B113" s="6" t="s">
        <v>42</v>
      </c>
      <c r="C113" s="5">
        <v>81330</v>
      </c>
      <c r="D113" s="5" t="s">
        <v>278</v>
      </c>
      <c r="E113" s="5" t="s">
        <v>6</v>
      </c>
      <c r="F113" s="5" t="s">
        <v>3</v>
      </c>
      <c r="G113">
        <v>15.2</v>
      </c>
      <c r="K113" t="s">
        <v>26</v>
      </c>
      <c r="M113" t="s">
        <v>160</v>
      </c>
      <c r="O113" t="str">
        <f t="shared" si="6"/>
        <v>cp /nfs/jbod00/spec_dump/2018-05-26_08-13-36/ant_255A_sky.dat</v>
      </c>
      <c r="P113" t="str">
        <f t="shared" si="7"/>
        <v>~/npcal/ant_255A.SW0.0p9m.OPEN.skypath.2018-05-26_08-13-36.dat</v>
      </c>
      <c r="R113" t="str">
        <f t="shared" si="8"/>
        <v>cp /nfs/jbod00/spec_dump/2018-05-26_08-13-36/ant_255A_load.dat</v>
      </c>
      <c r="S113" t="str">
        <f t="shared" si="9"/>
        <v>~/npcal/ant_255A.SW0.0p9m.OPEN.coldpath.2018-05-26_08-13-36.dat</v>
      </c>
      <c r="U113" t="str">
        <f t="shared" si="10"/>
        <v>cp /nfs/jbod00/spec_dump/2018-05-26_08-13-36/ant_255A_diode.dat</v>
      </c>
      <c r="V113" t="str">
        <f t="shared" si="11"/>
        <v>~/npcal/ant_255A.SW0.0p9m.OPEN.hotpath.2018-05-26_08-13-36.dat</v>
      </c>
    </row>
    <row r="114" spans="1:22" x14ac:dyDescent="0.2">
      <c r="A114" s="5" t="s">
        <v>15</v>
      </c>
      <c r="B114" s="6" t="s">
        <v>42</v>
      </c>
      <c r="C114" s="5">
        <v>81606</v>
      </c>
      <c r="D114" s="5" t="s">
        <v>278</v>
      </c>
      <c r="E114" s="5" t="s">
        <v>5</v>
      </c>
      <c r="F114" s="5" t="s">
        <v>3</v>
      </c>
      <c r="G114">
        <v>15.5</v>
      </c>
      <c r="K114" t="s">
        <v>26</v>
      </c>
      <c r="M114" t="s">
        <v>161</v>
      </c>
      <c r="O114" t="str">
        <f t="shared" si="6"/>
        <v>cp /nfs/jbod00/spec_dump/2018-05-26_08-16-19/ant_255A_sky.dat</v>
      </c>
      <c r="P114" t="str">
        <f t="shared" si="7"/>
        <v>~/npcal/ant_255A.SW0.0p9m.SHORT.skypath.2018-05-26_08-16-19.dat</v>
      </c>
      <c r="R114" t="str">
        <f t="shared" si="8"/>
        <v>cp /nfs/jbod00/spec_dump/2018-05-26_08-16-19/ant_255A_load.dat</v>
      </c>
      <c r="S114" t="str">
        <f t="shared" si="9"/>
        <v>~/npcal/ant_255A.SW0.0p9m.SHORT.coldpath.2018-05-26_08-16-19.dat</v>
      </c>
      <c r="U114" t="str">
        <f t="shared" si="10"/>
        <v>cp /nfs/jbod00/spec_dump/2018-05-26_08-16-19/ant_255A_diode.dat</v>
      </c>
      <c r="V114" t="str">
        <f t="shared" si="11"/>
        <v>~/npcal/ant_255A.SW0.0p9m.SHORT.hotpath.2018-05-26_08-16-19.dat</v>
      </c>
    </row>
    <row r="115" spans="1:22" x14ac:dyDescent="0.2">
      <c r="A115" s="5" t="s">
        <v>15</v>
      </c>
      <c r="B115" s="6" t="s">
        <v>42</v>
      </c>
      <c r="C115" s="5">
        <v>81734</v>
      </c>
      <c r="D115" s="5" t="s">
        <v>278</v>
      </c>
      <c r="E115" s="5" t="s">
        <v>279</v>
      </c>
      <c r="F115" s="5" t="s">
        <v>3</v>
      </c>
      <c r="G115">
        <v>16</v>
      </c>
      <c r="K115" t="s">
        <v>26</v>
      </c>
      <c r="M115" t="s">
        <v>162</v>
      </c>
      <c r="O115" t="str">
        <f t="shared" si="6"/>
        <v>cp /nfs/jbod00/spec_dump/2018-05-26_08-17-42/ant_255A_sky.dat</v>
      </c>
      <c r="P115" t="str">
        <f t="shared" si="7"/>
        <v>~/npcal/ant_255A.SW0.0p9m.TERM.skypath.2018-05-26_08-17-42.dat</v>
      </c>
      <c r="R115" t="str">
        <f t="shared" si="8"/>
        <v>cp /nfs/jbod00/spec_dump/2018-05-26_08-17-42/ant_255A_load.dat</v>
      </c>
      <c r="S115" t="str">
        <f t="shared" si="9"/>
        <v>~/npcal/ant_255A.SW0.0p9m.TERM.coldpath.2018-05-26_08-17-42.dat</v>
      </c>
      <c r="U115" t="str">
        <f t="shared" si="10"/>
        <v>cp /nfs/jbod00/spec_dump/2018-05-26_08-17-42/ant_255A_diode.dat</v>
      </c>
      <c r="V115" t="str">
        <f t="shared" si="11"/>
        <v>~/npcal/ant_255A.SW0.0p9m.TERM.hotpath.2018-05-26_08-17-42.dat</v>
      </c>
    </row>
    <row r="116" spans="1:22" x14ac:dyDescent="0.2">
      <c r="A116" s="5" t="s">
        <v>15</v>
      </c>
      <c r="B116" s="6" t="s">
        <v>42</v>
      </c>
      <c r="C116" s="5">
        <v>81921</v>
      </c>
      <c r="D116" s="5" t="s">
        <v>278</v>
      </c>
      <c r="E116" s="5" t="s">
        <v>7</v>
      </c>
      <c r="F116" s="5" t="s">
        <v>3</v>
      </c>
      <c r="G116" s="12">
        <v>16.2</v>
      </c>
      <c r="K116" t="s">
        <v>26</v>
      </c>
      <c r="M116" t="s">
        <v>163</v>
      </c>
      <c r="O116" t="str">
        <f t="shared" si="6"/>
        <v>cp /nfs/jbod00/spec_dump/2018-05-26_08-19-32/ant_255A_sky.dat</v>
      </c>
      <c r="P116" t="str">
        <f t="shared" si="7"/>
        <v>~/npcal/ant_255A.SW0.0p9m.47pf.skypath.2018-05-26_08-19-32.dat</v>
      </c>
      <c r="R116" t="str">
        <f t="shared" si="8"/>
        <v>cp /nfs/jbod00/spec_dump/2018-05-26_08-19-32/ant_255A_load.dat</v>
      </c>
      <c r="S116" t="str">
        <f t="shared" si="9"/>
        <v>~/npcal/ant_255A.SW0.0p9m.47pf.coldpath.2018-05-26_08-19-32.dat</v>
      </c>
      <c r="U116" t="str">
        <f t="shared" si="10"/>
        <v>cp /nfs/jbod00/spec_dump/2018-05-26_08-19-32/ant_255A_diode.dat</v>
      </c>
      <c r="V116" t="str">
        <f t="shared" si="11"/>
        <v>~/npcal/ant_255A.SW0.0p9m.47pf.hotpath.2018-05-26_08-19-32.dat</v>
      </c>
    </row>
    <row r="117" spans="1:22" x14ac:dyDescent="0.2">
      <c r="A117" s="5" t="s">
        <v>15</v>
      </c>
      <c r="B117" s="6" t="s">
        <v>42</v>
      </c>
      <c r="C117" s="5">
        <v>82030</v>
      </c>
      <c r="D117" s="5" t="s">
        <v>278</v>
      </c>
      <c r="E117" s="5" t="s">
        <v>8</v>
      </c>
      <c r="F117" s="5" t="s">
        <v>3</v>
      </c>
      <c r="G117">
        <v>16.100000000000001</v>
      </c>
      <c r="K117" t="s">
        <v>26</v>
      </c>
      <c r="M117" t="s">
        <v>164</v>
      </c>
      <c r="O117" t="str">
        <f t="shared" si="6"/>
        <v>cp /nfs/jbod00/spec_dump/2018-05-26_08-20-57/ant_255A_sky.dat</v>
      </c>
      <c r="P117" t="str">
        <f t="shared" si="7"/>
        <v>~/npcal/ant_255A.SW0.0p9m.66pf.skypath.2018-05-26_08-20-57.dat</v>
      </c>
      <c r="R117" t="str">
        <f t="shared" si="8"/>
        <v>cp /nfs/jbod00/spec_dump/2018-05-26_08-20-57/ant_255A_load.dat</v>
      </c>
      <c r="S117" t="str">
        <f t="shared" si="9"/>
        <v>~/npcal/ant_255A.SW0.0p9m.66pf.coldpath.2018-05-26_08-20-57.dat</v>
      </c>
      <c r="U117" t="str">
        <f t="shared" si="10"/>
        <v>cp /nfs/jbod00/spec_dump/2018-05-26_08-20-57/ant_255A_diode.dat</v>
      </c>
      <c r="V117" t="str">
        <f t="shared" si="11"/>
        <v>~/npcal/ant_255A.SW0.0p9m.66pf.hotpath.2018-05-26_08-20-57.dat</v>
      </c>
    </row>
    <row r="118" spans="1:22" x14ac:dyDescent="0.2">
      <c r="A118" s="7" t="s">
        <v>15</v>
      </c>
      <c r="B118" s="8" t="s">
        <v>42</v>
      </c>
      <c r="C118" s="7">
        <v>82323</v>
      </c>
      <c r="D118" s="7" t="s">
        <v>277</v>
      </c>
      <c r="E118" s="7" t="s">
        <v>2</v>
      </c>
      <c r="F118" s="7" t="s">
        <v>3</v>
      </c>
      <c r="G118">
        <v>16.100000000000001</v>
      </c>
      <c r="K118" t="s">
        <v>26</v>
      </c>
      <c r="M118" t="s">
        <v>165</v>
      </c>
      <c r="O118" t="str">
        <f t="shared" si="6"/>
        <v>cp /nfs/jbod00/spec_dump/2018-05-26_08-23-46/ant_255A_sky.dat</v>
      </c>
      <c r="P118" t="str">
        <f t="shared" si="7"/>
        <v>~/npcal/ant_255A.SW0.yf346-7.off.skypath.2018-05-26_08-23-46.dat</v>
      </c>
      <c r="R118" t="str">
        <f t="shared" si="8"/>
        <v>cp /nfs/jbod00/spec_dump/2018-05-26_08-23-46/ant_255A_load.dat</v>
      </c>
      <c r="S118" t="str">
        <f t="shared" si="9"/>
        <v>~/npcal/ant_255A.SW0.yf346-7.off.coldpath.2018-05-26_08-23-46.dat</v>
      </c>
      <c r="U118" t="str">
        <f t="shared" si="10"/>
        <v>cp /nfs/jbod00/spec_dump/2018-05-26_08-23-46/ant_255A_diode.dat</v>
      </c>
      <c r="V118" t="str">
        <f t="shared" si="11"/>
        <v>~/npcal/ant_255A.SW0.yf346-7.off.hotpath.2018-05-26_08-23-46.dat</v>
      </c>
    </row>
    <row r="119" spans="1:22" x14ac:dyDescent="0.2">
      <c r="A119" s="7" t="s">
        <v>15</v>
      </c>
      <c r="B119" s="8" t="s">
        <v>42</v>
      </c>
      <c r="C119" s="7">
        <v>82428</v>
      </c>
      <c r="D119" s="7" t="s">
        <v>277</v>
      </c>
      <c r="E119" s="7" t="s">
        <v>4</v>
      </c>
      <c r="F119" s="7" t="s">
        <v>3</v>
      </c>
      <c r="G119">
        <v>16.100000000000001</v>
      </c>
      <c r="I119">
        <v>21.6</v>
      </c>
      <c r="K119" t="s">
        <v>26</v>
      </c>
      <c r="M119" t="s">
        <v>166</v>
      </c>
      <c r="O119" t="str">
        <f t="shared" si="6"/>
        <v>cp /nfs/jbod00/spec_dump/2018-05-26_08-24-42/ant_255A_sky.dat</v>
      </c>
      <c r="P119" t="str">
        <f t="shared" si="7"/>
        <v>~/npcal/ant_255A.SW0.yf346-7.on.skypath.2018-05-26_08-24-42.dat</v>
      </c>
      <c r="R119" t="str">
        <f t="shared" si="8"/>
        <v>cp /nfs/jbod00/spec_dump/2018-05-26_08-24-42/ant_255A_load.dat</v>
      </c>
      <c r="S119" t="str">
        <f t="shared" si="9"/>
        <v>~/npcal/ant_255A.SW0.yf346-7.on.coldpath.2018-05-26_08-24-42.dat</v>
      </c>
      <c r="U119" t="str">
        <f t="shared" si="10"/>
        <v>cp /nfs/jbod00/spec_dump/2018-05-26_08-24-42/ant_255A_diode.dat</v>
      </c>
      <c r="V119" t="str">
        <f t="shared" si="11"/>
        <v>~/npcal/ant_255A.SW0.yf346-7.on.hotpath.2018-05-26_08-24-42.dat</v>
      </c>
    </row>
    <row r="120" spans="1:22" x14ac:dyDescent="0.2">
      <c r="A120" s="9" t="s">
        <v>15</v>
      </c>
      <c r="B120" s="10" t="s">
        <v>42</v>
      </c>
      <c r="C120" s="9">
        <v>82717</v>
      </c>
      <c r="D120" s="9" t="s">
        <v>277</v>
      </c>
      <c r="E120" s="9" t="s">
        <v>2</v>
      </c>
      <c r="F120" s="11" t="s">
        <v>9</v>
      </c>
      <c r="G120">
        <v>16</v>
      </c>
      <c r="K120" t="s">
        <v>26</v>
      </c>
      <c r="M120" t="s">
        <v>167</v>
      </c>
      <c r="O120" t="str">
        <f t="shared" si="6"/>
        <v>cp /nfs/jbod00/spec_dump/2018-05-26_08-27-29/ant_255A_sky.dat</v>
      </c>
      <c r="P120" t="str">
        <f t="shared" si="7"/>
        <v>~/npcal/ant_255A.LNA0.yf346-7.off.1.2018-05-26_08-27-29.dat</v>
      </c>
      <c r="R120" t="str">
        <f t="shared" si="8"/>
        <v>cp /nfs/jbod00/spec_dump/2018-05-26_08-27-29/ant_255A_load.dat</v>
      </c>
      <c r="S120" t="str">
        <f t="shared" si="9"/>
        <v>~/npcal/ant_255A.LNA0.yf346-7.off.2.2018-05-26_08-27-29.dat</v>
      </c>
      <c r="U120" t="str">
        <f t="shared" si="10"/>
        <v>cp /nfs/jbod00/spec_dump/2018-05-26_08-27-29/ant_255A_diode.dat</v>
      </c>
      <c r="V120" t="str">
        <f t="shared" si="11"/>
        <v>~/npcal/ant_255A.LNA0.yf346-7.off.3.2018-05-26_08-27-29.dat</v>
      </c>
    </row>
    <row r="121" spans="1:22" x14ac:dyDescent="0.2">
      <c r="A121" s="9" t="s">
        <v>15</v>
      </c>
      <c r="B121" s="10" t="s">
        <v>42</v>
      </c>
      <c r="C121" s="9">
        <v>82817</v>
      </c>
      <c r="D121" s="9" t="s">
        <v>277</v>
      </c>
      <c r="E121" s="9" t="s">
        <v>4</v>
      </c>
      <c r="F121" s="11" t="s">
        <v>9</v>
      </c>
      <c r="G121">
        <v>15.7</v>
      </c>
      <c r="K121" t="s">
        <v>26</v>
      </c>
      <c r="M121" t="s">
        <v>168</v>
      </c>
      <c r="O121" t="str">
        <f t="shared" si="6"/>
        <v>cp /nfs/jbod00/spec_dump/2018-05-26_08-28-28/ant_255A_sky.dat</v>
      </c>
      <c r="P121" t="str">
        <f t="shared" si="7"/>
        <v>~/npcal/ant_255A.LNA0.yf346-7.on.1.2018-05-26_08-28-28.dat</v>
      </c>
      <c r="R121" t="str">
        <f t="shared" si="8"/>
        <v>cp /nfs/jbod00/spec_dump/2018-05-26_08-28-28/ant_255A_load.dat</v>
      </c>
      <c r="S121" t="str">
        <f t="shared" si="9"/>
        <v>~/npcal/ant_255A.LNA0.yf346-7.on.2.2018-05-26_08-28-28.dat</v>
      </c>
      <c r="U121" t="str">
        <f t="shared" si="10"/>
        <v>cp /nfs/jbod00/spec_dump/2018-05-26_08-28-28/ant_255A_diode.dat</v>
      </c>
      <c r="V121" t="str">
        <f t="shared" si="11"/>
        <v>~/npcal/ant_255A.LNA0.yf346-7.on.3.2018-05-26_08-28-28.dat</v>
      </c>
    </row>
    <row r="122" spans="1:22" x14ac:dyDescent="0.2">
      <c r="A122" s="2" t="s">
        <v>15</v>
      </c>
      <c r="B122" s="3" t="s">
        <v>42</v>
      </c>
      <c r="C122" s="2">
        <v>83235</v>
      </c>
      <c r="D122" s="2" t="s">
        <v>284</v>
      </c>
      <c r="E122" s="2" t="s">
        <v>6</v>
      </c>
      <c r="F122" s="4" t="s">
        <v>9</v>
      </c>
      <c r="G122">
        <v>15.9</v>
      </c>
      <c r="K122" t="s">
        <v>26</v>
      </c>
      <c r="M122" t="s">
        <v>169</v>
      </c>
      <c r="O122" t="str">
        <f t="shared" si="6"/>
        <v>cp /nfs/jbod00/spec_dump/2018-05-26_08-32-44/ant_255A_sky.dat</v>
      </c>
      <c r="P122" t="str">
        <f t="shared" si="7"/>
        <v>~/npcal/ant_255A.LNA0.2p0m.OPEN.1.2018-05-26_08-32-44.dat</v>
      </c>
      <c r="R122" t="str">
        <f t="shared" si="8"/>
        <v>cp /nfs/jbod00/spec_dump/2018-05-26_08-32-44/ant_255A_load.dat</v>
      </c>
      <c r="S122" t="str">
        <f t="shared" si="9"/>
        <v>~/npcal/ant_255A.LNA0.2p0m.OPEN.2.2018-05-26_08-32-44.dat</v>
      </c>
      <c r="U122" t="str">
        <f t="shared" si="10"/>
        <v>cp /nfs/jbod00/spec_dump/2018-05-26_08-32-44/ant_255A_diode.dat</v>
      </c>
      <c r="V122" t="str">
        <f t="shared" si="11"/>
        <v>~/npcal/ant_255A.LNA0.2p0m.OPEN.3.2018-05-26_08-32-44.dat</v>
      </c>
    </row>
    <row r="123" spans="1:22" x14ac:dyDescent="0.2">
      <c r="A123" s="2" t="s">
        <v>15</v>
      </c>
      <c r="B123" s="3" t="s">
        <v>42</v>
      </c>
      <c r="C123" s="2">
        <v>83450</v>
      </c>
      <c r="D123" s="2" t="s">
        <v>284</v>
      </c>
      <c r="E123" s="2" t="s">
        <v>5</v>
      </c>
      <c r="F123" s="4" t="s">
        <v>9</v>
      </c>
      <c r="G123">
        <v>16.5</v>
      </c>
      <c r="K123" t="s">
        <v>26</v>
      </c>
      <c r="M123" t="s">
        <v>170</v>
      </c>
      <c r="O123" t="str">
        <f t="shared" si="6"/>
        <v>cp /nfs/jbod00/spec_dump/2018-05-26_08-35-04/ant_255A_sky.dat</v>
      </c>
      <c r="P123" t="str">
        <f t="shared" si="7"/>
        <v>~/npcal/ant_255A.LNA0.2p0m.SHORT.1.2018-05-26_08-35-04.dat</v>
      </c>
      <c r="R123" t="str">
        <f t="shared" si="8"/>
        <v>cp /nfs/jbod00/spec_dump/2018-05-26_08-35-04/ant_255A_load.dat</v>
      </c>
      <c r="S123" t="str">
        <f t="shared" si="9"/>
        <v>~/npcal/ant_255A.LNA0.2p0m.SHORT.2.2018-05-26_08-35-04.dat</v>
      </c>
      <c r="U123" t="str">
        <f t="shared" si="10"/>
        <v>cp /nfs/jbod00/spec_dump/2018-05-26_08-35-04/ant_255A_diode.dat</v>
      </c>
      <c r="V123" t="str">
        <f t="shared" si="11"/>
        <v>~/npcal/ant_255A.LNA0.2p0m.SHORT.3.2018-05-26_08-35-04.dat</v>
      </c>
    </row>
    <row r="124" spans="1:22" x14ac:dyDescent="0.2">
      <c r="A124" s="2" t="s">
        <v>15</v>
      </c>
      <c r="B124" s="3" t="s">
        <v>42</v>
      </c>
      <c r="C124" s="2">
        <v>83635</v>
      </c>
      <c r="D124" s="2" t="s">
        <v>284</v>
      </c>
      <c r="E124" s="2" t="s">
        <v>279</v>
      </c>
      <c r="F124" s="4" t="s">
        <v>9</v>
      </c>
      <c r="G124">
        <v>17.7</v>
      </c>
      <c r="K124" t="s">
        <v>26</v>
      </c>
      <c r="M124" t="s">
        <v>171</v>
      </c>
      <c r="O124" t="str">
        <f t="shared" si="6"/>
        <v>cp /nfs/jbod00/spec_dump/2018-05-26_08-36-58/ant_255A_sky.dat</v>
      </c>
      <c r="P124" t="str">
        <f t="shared" si="7"/>
        <v>~/npcal/ant_255A.LNA0.2p0m.TERM.1.2018-05-26_08-36-58.dat</v>
      </c>
      <c r="R124" t="str">
        <f t="shared" si="8"/>
        <v>cp /nfs/jbod00/spec_dump/2018-05-26_08-36-58/ant_255A_load.dat</v>
      </c>
      <c r="S124" t="str">
        <f t="shared" si="9"/>
        <v>~/npcal/ant_255A.LNA0.2p0m.TERM.2.2018-05-26_08-36-58.dat</v>
      </c>
      <c r="U124" t="str">
        <f t="shared" si="10"/>
        <v>cp /nfs/jbod00/spec_dump/2018-05-26_08-36-58/ant_255A_diode.dat</v>
      </c>
      <c r="V124" t="str">
        <f t="shared" si="11"/>
        <v>~/npcal/ant_255A.LNA0.2p0m.TERM.3.2018-05-26_08-36-58.dat</v>
      </c>
    </row>
    <row r="125" spans="1:22" x14ac:dyDescent="0.2">
      <c r="A125" s="2" t="s">
        <v>15</v>
      </c>
      <c r="B125" s="3" t="s">
        <v>42</v>
      </c>
      <c r="C125" s="2">
        <v>83822</v>
      </c>
      <c r="D125" s="2" t="s">
        <v>284</v>
      </c>
      <c r="E125" s="2" t="s">
        <v>7</v>
      </c>
      <c r="F125" s="4" t="s">
        <v>9</v>
      </c>
      <c r="G125">
        <v>17.5</v>
      </c>
      <c r="K125" t="s">
        <v>26</v>
      </c>
      <c r="M125" t="s">
        <v>172</v>
      </c>
      <c r="N125" t="s">
        <v>173</v>
      </c>
      <c r="O125" t="str">
        <f t="shared" si="6"/>
        <v>cp /nfs/jbod00/spec_dump/2018-05-26_08-38-23/ant_255A_sky.dat</v>
      </c>
      <c r="P125" t="str">
        <f t="shared" si="7"/>
        <v>~/npcal/ant_255A.LNA0.2p0m.47pf.1.2018-05-26_08-38-23.dat</v>
      </c>
      <c r="R125" t="str">
        <f t="shared" si="8"/>
        <v>cp /nfs/jbod00/spec_dump/2018-05-26_08-38-23/ant_255A_load.dat</v>
      </c>
      <c r="S125" t="str">
        <f t="shared" si="9"/>
        <v>~/npcal/ant_255A.LNA0.2p0m.47pf.2.2018-05-26_08-38-23.dat</v>
      </c>
      <c r="U125" t="str">
        <f t="shared" si="10"/>
        <v>cp /nfs/jbod00/spec_dump/2018-05-26_08-38-23/ant_255A_diode.dat</v>
      </c>
      <c r="V125" t="str">
        <f t="shared" si="11"/>
        <v>~/npcal/ant_255A.LNA0.2p0m.47pf.3.2018-05-26_08-38-23.dat</v>
      </c>
    </row>
    <row r="126" spans="1:22" x14ac:dyDescent="0.2">
      <c r="A126" s="2" t="s">
        <v>15</v>
      </c>
      <c r="B126" s="3" t="s">
        <v>42</v>
      </c>
      <c r="C126" s="2">
        <v>83927</v>
      </c>
      <c r="D126" s="2" t="s">
        <v>284</v>
      </c>
      <c r="E126" s="2" t="s">
        <v>8</v>
      </c>
      <c r="F126" s="4" t="s">
        <v>9</v>
      </c>
      <c r="G126">
        <v>16.899999999999999</v>
      </c>
      <c r="K126" t="s">
        <v>26</v>
      </c>
      <c r="M126" t="s">
        <v>174</v>
      </c>
      <c r="O126" t="str">
        <f t="shared" si="6"/>
        <v>cp /nfs/jbod00/spec_dump/2018-05-26_08-39-46/ant_255A_sky.dat</v>
      </c>
      <c r="P126" t="str">
        <f t="shared" si="7"/>
        <v>~/npcal/ant_255A.LNA0.2p0m.66pf.1.2018-05-26_08-39-46.dat</v>
      </c>
      <c r="R126" t="str">
        <f t="shared" si="8"/>
        <v>cp /nfs/jbod00/spec_dump/2018-05-26_08-39-46/ant_255A_load.dat</v>
      </c>
      <c r="S126" t="str">
        <f t="shared" si="9"/>
        <v>~/npcal/ant_255A.LNA0.2p0m.66pf.2.2018-05-26_08-39-46.dat</v>
      </c>
      <c r="U126" t="str">
        <f t="shared" si="10"/>
        <v>cp /nfs/jbod00/spec_dump/2018-05-26_08-39-46/ant_255A_diode.dat</v>
      </c>
      <c r="V126" t="str">
        <f t="shared" si="11"/>
        <v>~/npcal/ant_255A.LNA0.2p0m.66pf.3.2018-05-26_08-39-46.dat</v>
      </c>
    </row>
    <row r="127" spans="1:22" x14ac:dyDescent="0.2">
      <c r="A127" s="2" t="s">
        <v>15</v>
      </c>
      <c r="B127" s="3" t="s">
        <v>42</v>
      </c>
      <c r="C127" s="2">
        <v>84237</v>
      </c>
      <c r="D127" s="2" t="s">
        <v>278</v>
      </c>
      <c r="E127" s="2" t="s">
        <v>6</v>
      </c>
      <c r="F127" s="4" t="s">
        <v>9</v>
      </c>
      <c r="G127">
        <v>16</v>
      </c>
      <c r="I127">
        <v>22.8</v>
      </c>
      <c r="K127" t="s">
        <v>26</v>
      </c>
      <c r="M127" t="s">
        <v>175</v>
      </c>
      <c r="O127" t="str">
        <f t="shared" si="6"/>
        <v>cp /nfs/jbod00/spec_dump/2018-05-26_08-42-59/ant_255A_sky.dat</v>
      </c>
      <c r="P127" t="str">
        <f t="shared" si="7"/>
        <v>~/npcal/ant_255A.LNA0.0p9m.OPEN.1.2018-05-26_08-42-59.dat</v>
      </c>
      <c r="R127" t="str">
        <f t="shared" si="8"/>
        <v>cp /nfs/jbod00/spec_dump/2018-05-26_08-42-59/ant_255A_load.dat</v>
      </c>
      <c r="S127" t="str">
        <f t="shared" si="9"/>
        <v>~/npcal/ant_255A.LNA0.0p9m.OPEN.2.2018-05-26_08-42-59.dat</v>
      </c>
      <c r="U127" t="str">
        <f t="shared" si="10"/>
        <v>cp /nfs/jbod00/spec_dump/2018-05-26_08-42-59/ant_255A_diode.dat</v>
      </c>
      <c r="V127" t="str">
        <f t="shared" si="11"/>
        <v>~/npcal/ant_255A.LNA0.0p9m.OPEN.3.2018-05-26_08-42-59.dat</v>
      </c>
    </row>
    <row r="128" spans="1:22" x14ac:dyDescent="0.2">
      <c r="A128" s="2" t="s">
        <v>15</v>
      </c>
      <c r="B128" s="3" t="s">
        <v>42</v>
      </c>
      <c r="C128" s="2">
        <v>84535</v>
      </c>
      <c r="D128" s="2" t="s">
        <v>278</v>
      </c>
      <c r="E128" s="2" t="s">
        <v>5</v>
      </c>
      <c r="F128" s="4" t="s">
        <v>9</v>
      </c>
      <c r="G128">
        <v>16.3</v>
      </c>
      <c r="K128" t="s">
        <v>26</v>
      </c>
      <c r="M128" t="s">
        <v>176</v>
      </c>
      <c r="O128" t="str">
        <f t="shared" si="6"/>
        <v>cp /nfs/jbod00/spec_dump/2018-05-26_08-45-52/ant_255A_sky.dat</v>
      </c>
      <c r="P128" t="str">
        <f t="shared" si="7"/>
        <v>~/npcal/ant_255A.LNA0.0p9m.SHORT.1.2018-05-26_08-45-52.dat</v>
      </c>
      <c r="R128" t="str">
        <f t="shared" si="8"/>
        <v>cp /nfs/jbod00/spec_dump/2018-05-26_08-45-52/ant_255A_load.dat</v>
      </c>
      <c r="S128" t="str">
        <f t="shared" si="9"/>
        <v>~/npcal/ant_255A.LNA0.0p9m.SHORT.2.2018-05-26_08-45-52.dat</v>
      </c>
      <c r="U128" t="str">
        <f t="shared" si="10"/>
        <v>cp /nfs/jbod00/spec_dump/2018-05-26_08-45-52/ant_255A_diode.dat</v>
      </c>
      <c r="V128" t="str">
        <f t="shared" si="11"/>
        <v>~/npcal/ant_255A.LNA0.0p9m.SHORT.3.2018-05-26_08-45-52.dat</v>
      </c>
    </row>
    <row r="129" spans="1:22" x14ac:dyDescent="0.2">
      <c r="A129" s="2" t="s">
        <v>15</v>
      </c>
      <c r="B129" s="3" t="s">
        <v>42</v>
      </c>
      <c r="C129" s="2">
        <v>84713</v>
      </c>
      <c r="D129" s="2" t="s">
        <v>278</v>
      </c>
      <c r="E129" s="2" t="s">
        <v>279</v>
      </c>
      <c r="F129" s="4" t="s">
        <v>9</v>
      </c>
      <c r="G129">
        <v>16.2</v>
      </c>
      <c r="K129" t="s">
        <v>26</v>
      </c>
      <c r="M129" t="s">
        <v>177</v>
      </c>
      <c r="O129" t="str">
        <f t="shared" si="6"/>
        <v>cp /nfs/jbod00/spec_dump/2018-05-26_08-47-16/ant_255A_sky.dat</v>
      </c>
      <c r="P129" t="str">
        <f t="shared" si="7"/>
        <v>~/npcal/ant_255A.LNA0.0p9m.TERM.1.2018-05-26_08-47-16.dat</v>
      </c>
      <c r="R129" t="str">
        <f t="shared" si="8"/>
        <v>cp /nfs/jbod00/spec_dump/2018-05-26_08-47-16/ant_255A_load.dat</v>
      </c>
      <c r="S129" t="str">
        <f t="shared" si="9"/>
        <v>~/npcal/ant_255A.LNA0.0p9m.TERM.2.2018-05-26_08-47-16.dat</v>
      </c>
      <c r="U129" t="str">
        <f t="shared" si="10"/>
        <v>cp /nfs/jbod00/spec_dump/2018-05-26_08-47-16/ant_255A_diode.dat</v>
      </c>
      <c r="V129" t="str">
        <f t="shared" si="11"/>
        <v>~/npcal/ant_255A.LNA0.0p9m.TERM.3.2018-05-26_08-47-16.dat</v>
      </c>
    </row>
    <row r="130" spans="1:22" x14ac:dyDescent="0.2">
      <c r="A130" s="2" t="s">
        <v>15</v>
      </c>
      <c r="B130" s="3" t="s">
        <v>42</v>
      </c>
      <c r="C130" s="2">
        <v>84915</v>
      </c>
      <c r="D130" s="2" t="s">
        <v>278</v>
      </c>
      <c r="E130" s="2" t="s">
        <v>7</v>
      </c>
      <c r="F130" s="4" t="s">
        <v>9</v>
      </c>
      <c r="G130">
        <v>16.399999999999999</v>
      </c>
      <c r="K130" t="s">
        <v>26</v>
      </c>
      <c r="M130" t="s">
        <v>178</v>
      </c>
      <c r="O130" t="str">
        <f t="shared" si="6"/>
        <v>cp /nfs/jbod00/spec_dump/2018-05-26_08-49-38/ant_255A_sky.dat</v>
      </c>
      <c r="P130" t="str">
        <f t="shared" si="7"/>
        <v>~/npcal/ant_255A.LNA0.0p9m.47pf.1.2018-05-26_08-49-38.dat</v>
      </c>
      <c r="R130" t="str">
        <f t="shared" si="8"/>
        <v>cp /nfs/jbod00/spec_dump/2018-05-26_08-49-38/ant_255A_load.dat</v>
      </c>
      <c r="S130" t="str">
        <f t="shared" si="9"/>
        <v>~/npcal/ant_255A.LNA0.0p9m.47pf.2.2018-05-26_08-49-38.dat</v>
      </c>
      <c r="U130" t="str">
        <f t="shared" si="10"/>
        <v>cp /nfs/jbod00/spec_dump/2018-05-26_08-49-38/ant_255A_diode.dat</v>
      </c>
      <c r="V130" t="str">
        <f t="shared" si="11"/>
        <v>~/npcal/ant_255A.LNA0.0p9m.47pf.3.2018-05-26_08-49-38.dat</v>
      </c>
    </row>
    <row r="131" spans="1:22" x14ac:dyDescent="0.2">
      <c r="A131" s="2" t="s">
        <v>15</v>
      </c>
      <c r="B131" s="3" t="s">
        <v>42</v>
      </c>
      <c r="C131" s="2">
        <v>85025</v>
      </c>
      <c r="D131" s="2" t="s">
        <v>278</v>
      </c>
      <c r="E131" s="2" t="s">
        <v>8</v>
      </c>
      <c r="F131" s="4" t="s">
        <v>9</v>
      </c>
      <c r="G131">
        <v>16.600000000000001</v>
      </c>
      <c r="K131" t="s">
        <v>26</v>
      </c>
      <c r="M131" t="s">
        <v>179</v>
      </c>
      <c r="O131" t="str">
        <f t="shared" ref="O131:O194" si="12">IF($M131="", "", CONCATENATE("cp /nfs/jbod00/spec_dump/",$M131,"/ant_",$A131,"_sky.dat") )</f>
        <v>cp /nfs/jbod00/spec_dump/2018-05-26_08-50-34/ant_255A_sky.dat</v>
      </c>
      <c r="P131" t="str">
        <f t="shared" ref="P131:P194" si="13">IF($M131="", "", CONCATENATE("~/npcal/","ant_",$A131,".",$F131,".",$D131,".",$E131,".",IF($F131="SW0","skypath.",IF($F131="LNA0","1.")),$M131,".","dat") )</f>
        <v>~/npcal/ant_255A.LNA0.0p9m.66pf.1.2018-05-26_08-50-34.dat</v>
      </c>
      <c r="R131" t="str">
        <f t="shared" ref="R131:R194" si="14">IF($M131="", "", CONCATENATE("cp /nfs/jbod00/spec_dump/",$M131,"/ant_",$A131,"_load.dat") )</f>
        <v>cp /nfs/jbod00/spec_dump/2018-05-26_08-50-34/ant_255A_load.dat</v>
      </c>
      <c r="S131" t="str">
        <f t="shared" ref="S131:S194" si="15">IF($M131="", "", CONCATENATE("~/npcal/","ant_",$A131,".",$F131,".",$D131,".",$E131,".",IF($F131="SW0","coldpath.",IF($F131="LNA0","2.")),$M131,".","dat"))</f>
        <v>~/npcal/ant_255A.LNA0.0p9m.66pf.2.2018-05-26_08-50-34.dat</v>
      </c>
      <c r="U131" t="str">
        <f t="shared" ref="U131:U194" si="16">IF($M131="","",CONCATENATE("cp /nfs/jbod00/spec_dump/",$M131,"/ant_",$A131,"_diode.dat"))</f>
        <v>cp /nfs/jbod00/spec_dump/2018-05-26_08-50-34/ant_255A_diode.dat</v>
      </c>
      <c r="V131" t="str">
        <f t="shared" ref="V131:V194" si="17">IF($M131="", "", CONCATENATE("~/npcal/","ant_",$A131,".",$F131,".",$D131,".",$E131,".",IF($F131="SW0","hotpath.",IF($F131="LNA0","3.")),$M131,".","dat"))</f>
        <v>~/npcal/ant_255A.LNA0.0p9m.66pf.3.2018-05-26_08-50-34.dat</v>
      </c>
    </row>
    <row r="132" spans="1:22" x14ac:dyDescent="0.2">
      <c r="A132" s="9" t="s">
        <v>15</v>
      </c>
      <c r="B132" s="10" t="s">
        <v>42</v>
      </c>
      <c r="C132" s="9">
        <v>85330</v>
      </c>
      <c r="D132" s="9" t="s">
        <v>277</v>
      </c>
      <c r="E132" s="9" t="s">
        <v>2</v>
      </c>
      <c r="F132" s="11" t="s">
        <v>9</v>
      </c>
      <c r="G132">
        <v>16.600000000000001</v>
      </c>
      <c r="K132" t="s">
        <v>26</v>
      </c>
      <c r="M132" t="s">
        <v>180</v>
      </c>
      <c r="O132" t="str">
        <f t="shared" si="12"/>
        <v>cp /nfs/jbod00/spec_dump/2018-05-26_08-53-51/ant_255A_sky.dat</v>
      </c>
      <c r="P132" t="str">
        <f t="shared" si="13"/>
        <v>~/npcal/ant_255A.LNA0.yf346-7.off.1.2018-05-26_08-53-51.dat</v>
      </c>
      <c r="R132" t="str">
        <f t="shared" si="14"/>
        <v>cp /nfs/jbod00/spec_dump/2018-05-26_08-53-51/ant_255A_load.dat</v>
      </c>
      <c r="S132" t="str">
        <f t="shared" si="15"/>
        <v>~/npcal/ant_255A.LNA0.yf346-7.off.2.2018-05-26_08-53-51.dat</v>
      </c>
      <c r="U132" t="str">
        <f t="shared" si="16"/>
        <v>cp /nfs/jbod00/spec_dump/2018-05-26_08-53-51/ant_255A_diode.dat</v>
      </c>
      <c r="V132" t="str">
        <f t="shared" si="17"/>
        <v>~/npcal/ant_255A.LNA0.yf346-7.off.3.2018-05-26_08-53-51.dat</v>
      </c>
    </row>
    <row r="133" spans="1:22" x14ac:dyDescent="0.2">
      <c r="A133" s="9" t="s">
        <v>15</v>
      </c>
      <c r="B133" s="10" t="s">
        <v>42</v>
      </c>
      <c r="C133" s="9">
        <v>85430</v>
      </c>
      <c r="D133" s="9" t="s">
        <v>277</v>
      </c>
      <c r="E133" s="9" t="s">
        <v>4</v>
      </c>
      <c r="F133" s="11" t="s">
        <v>9</v>
      </c>
      <c r="G133">
        <v>16.100000000000001</v>
      </c>
      <c r="I133">
        <v>21.9</v>
      </c>
      <c r="K133" t="s">
        <v>26</v>
      </c>
      <c r="M133" t="s">
        <v>181</v>
      </c>
      <c r="O133" t="str">
        <f t="shared" si="12"/>
        <v>cp /nfs/jbod00/spec_dump/2018-05-26_08-54-45/ant_255A_sky.dat</v>
      </c>
      <c r="P133" t="str">
        <f t="shared" si="13"/>
        <v>~/npcal/ant_255A.LNA0.yf346-7.on.1.2018-05-26_08-54-45.dat</v>
      </c>
      <c r="R133" t="str">
        <f t="shared" si="14"/>
        <v>cp /nfs/jbod00/spec_dump/2018-05-26_08-54-45/ant_255A_load.dat</v>
      </c>
      <c r="S133" t="str">
        <f t="shared" si="15"/>
        <v>~/npcal/ant_255A.LNA0.yf346-7.on.2.2018-05-26_08-54-45.dat</v>
      </c>
      <c r="U133" t="str">
        <f t="shared" si="16"/>
        <v>cp /nfs/jbod00/spec_dump/2018-05-26_08-54-45/ant_255A_diode.dat</v>
      </c>
      <c r="V133" t="str">
        <f t="shared" si="17"/>
        <v>~/npcal/ant_255A.LNA0.yf346-7.on.3.2018-05-26_08-54-45.dat</v>
      </c>
    </row>
    <row r="134" spans="1:22" x14ac:dyDescent="0.2">
      <c r="A134" s="14"/>
      <c r="B134" s="14" t="s">
        <v>42</v>
      </c>
      <c r="C134" s="14"/>
      <c r="D134" s="14"/>
      <c r="E134" s="14"/>
      <c r="F134" s="14"/>
      <c r="G134" s="14"/>
      <c r="H134" s="14"/>
      <c r="I134" s="14"/>
      <c r="J134" s="14"/>
      <c r="K134" s="14"/>
      <c r="O134" t="str">
        <f t="shared" si="12"/>
        <v/>
      </c>
      <c r="P134" t="str">
        <f t="shared" si="13"/>
        <v/>
      </c>
      <c r="R134" t="str">
        <f t="shared" si="14"/>
        <v/>
      </c>
      <c r="S134" t="str">
        <f t="shared" si="15"/>
        <v/>
      </c>
      <c r="U134" t="str">
        <f t="shared" si="16"/>
        <v/>
      </c>
      <c r="V134" t="str">
        <f t="shared" si="17"/>
        <v/>
      </c>
    </row>
    <row r="135" spans="1:22" x14ac:dyDescent="0.2">
      <c r="A135" s="7" t="s">
        <v>16</v>
      </c>
      <c r="B135" s="8" t="s">
        <v>42</v>
      </c>
      <c r="C135" s="7">
        <v>94045</v>
      </c>
      <c r="D135" s="7" t="s">
        <v>1</v>
      </c>
      <c r="E135" s="7" t="s">
        <v>2</v>
      </c>
      <c r="F135" s="7" t="s">
        <v>3</v>
      </c>
      <c r="G135">
        <v>22</v>
      </c>
      <c r="K135" t="s">
        <v>25</v>
      </c>
      <c r="M135" t="s">
        <v>182</v>
      </c>
      <c r="O135" t="str">
        <f t="shared" si="12"/>
        <v>cp /nfs/jbod00/spec_dump/2018-05-26_09-40-52/ant_255B_sky.dat</v>
      </c>
      <c r="P135" t="str">
        <f t="shared" si="13"/>
        <v>~/npcal/ant_255B.SW0.YF.off.skypath.2018-05-26_09-40-52.dat</v>
      </c>
      <c r="R135" t="str">
        <f t="shared" si="14"/>
        <v>cp /nfs/jbod00/spec_dump/2018-05-26_09-40-52/ant_255B_load.dat</v>
      </c>
      <c r="S135" t="str">
        <f t="shared" si="15"/>
        <v>~/npcal/ant_255B.SW0.YF.off.coldpath.2018-05-26_09-40-52.dat</v>
      </c>
      <c r="U135" t="str">
        <f t="shared" si="16"/>
        <v>cp /nfs/jbod00/spec_dump/2018-05-26_09-40-52/ant_255B_diode.dat</v>
      </c>
      <c r="V135" t="str">
        <f t="shared" si="17"/>
        <v>~/npcal/ant_255B.SW0.YF.off.hotpath.2018-05-26_09-40-52.dat</v>
      </c>
    </row>
    <row r="136" spans="1:22" x14ac:dyDescent="0.2">
      <c r="A136" s="7" t="s">
        <v>16</v>
      </c>
      <c r="B136" s="8" t="s">
        <v>42</v>
      </c>
      <c r="C136" s="7">
        <v>94145</v>
      </c>
      <c r="D136" s="7" t="s">
        <v>1</v>
      </c>
      <c r="E136" s="7" t="s">
        <v>4</v>
      </c>
      <c r="F136" s="7" t="s">
        <v>3</v>
      </c>
      <c r="G136">
        <v>21.7</v>
      </c>
      <c r="K136" t="s">
        <v>25</v>
      </c>
      <c r="M136" t="s">
        <v>183</v>
      </c>
      <c r="N136" t="s">
        <v>184</v>
      </c>
      <c r="O136" t="str">
        <f t="shared" si="12"/>
        <v>cp /nfs/jbod00/spec_dump/2018-05-26_09-41-47/ant_255B_sky.dat</v>
      </c>
      <c r="P136" t="str">
        <f t="shared" si="13"/>
        <v>~/npcal/ant_255B.SW0.YF.on.skypath.2018-05-26_09-41-47.dat</v>
      </c>
      <c r="R136" t="str">
        <f t="shared" si="14"/>
        <v>cp /nfs/jbod00/spec_dump/2018-05-26_09-41-47/ant_255B_load.dat</v>
      </c>
      <c r="S136" t="str">
        <f t="shared" si="15"/>
        <v>~/npcal/ant_255B.SW0.YF.on.coldpath.2018-05-26_09-41-47.dat</v>
      </c>
      <c r="U136" t="str">
        <f t="shared" si="16"/>
        <v>cp /nfs/jbod00/spec_dump/2018-05-26_09-41-47/ant_255B_diode.dat</v>
      </c>
      <c r="V136" t="str">
        <f t="shared" si="17"/>
        <v>~/npcal/ant_255B.SW0.YF.on.hotpath.2018-05-26_09-41-47.dat</v>
      </c>
    </row>
    <row r="137" spans="1:22" x14ac:dyDescent="0.2">
      <c r="A137" s="5" t="s">
        <v>16</v>
      </c>
      <c r="B137" s="6" t="s">
        <v>42</v>
      </c>
      <c r="C137" s="5">
        <v>95148</v>
      </c>
      <c r="D137" s="5" t="s">
        <v>284</v>
      </c>
      <c r="E137" s="5" t="s">
        <v>6</v>
      </c>
      <c r="F137" s="5" t="s">
        <v>3</v>
      </c>
      <c r="G137">
        <v>21.9</v>
      </c>
      <c r="K137" t="s">
        <v>25</v>
      </c>
      <c r="M137" t="s">
        <v>185</v>
      </c>
      <c r="O137" t="str">
        <f t="shared" si="12"/>
        <v>cp /nfs/jbod00/spec_dump/2018-05-26_09-52-02/ant_255B_sky.dat</v>
      </c>
      <c r="P137" t="str">
        <f t="shared" si="13"/>
        <v>~/npcal/ant_255B.SW0.2p0m.OPEN.skypath.2018-05-26_09-52-02.dat</v>
      </c>
      <c r="R137" t="str">
        <f t="shared" si="14"/>
        <v>cp /nfs/jbod00/spec_dump/2018-05-26_09-52-02/ant_255B_load.dat</v>
      </c>
      <c r="S137" t="str">
        <f t="shared" si="15"/>
        <v>~/npcal/ant_255B.SW0.2p0m.OPEN.coldpath.2018-05-26_09-52-02.dat</v>
      </c>
      <c r="U137" t="str">
        <f t="shared" si="16"/>
        <v>cp /nfs/jbod00/spec_dump/2018-05-26_09-52-02/ant_255B_diode.dat</v>
      </c>
      <c r="V137" t="str">
        <f t="shared" si="17"/>
        <v>~/npcal/ant_255B.SW0.2p0m.OPEN.hotpath.2018-05-26_09-52-02.dat</v>
      </c>
    </row>
    <row r="138" spans="1:22" x14ac:dyDescent="0.2">
      <c r="A138" s="5" t="s">
        <v>16</v>
      </c>
      <c r="B138" s="6" t="s">
        <v>42</v>
      </c>
      <c r="C138" s="5">
        <v>95335</v>
      </c>
      <c r="D138" s="5" t="s">
        <v>284</v>
      </c>
      <c r="E138" s="5" t="s">
        <v>5</v>
      </c>
      <c r="F138" s="5" t="s">
        <v>3</v>
      </c>
      <c r="G138">
        <v>22</v>
      </c>
      <c r="K138" t="s">
        <v>25</v>
      </c>
      <c r="M138" t="s">
        <v>186</v>
      </c>
      <c r="O138" t="str">
        <f t="shared" si="12"/>
        <v>cp /nfs/jbod00/spec_dump/2018-05-26_09-53-55/ant_255B_sky.dat</v>
      </c>
      <c r="P138" t="str">
        <f t="shared" si="13"/>
        <v>~/npcal/ant_255B.SW0.2p0m.SHORT.skypath.2018-05-26_09-53-55.dat</v>
      </c>
      <c r="R138" t="str">
        <f t="shared" si="14"/>
        <v>cp /nfs/jbod00/spec_dump/2018-05-26_09-53-55/ant_255B_load.dat</v>
      </c>
      <c r="S138" t="str">
        <f t="shared" si="15"/>
        <v>~/npcal/ant_255B.SW0.2p0m.SHORT.coldpath.2018-05-26_09-53-55.dat</v>
      </c>
      <c r="U138" t="str">
        <f t="shared" si="16"/>
        <v>cp /nfs/jbod00/spec_dump/2018-05-26_09-53-55/ant_255B_diode.dat</v>
      </c>
      <c r="V138" t="str">
        <f t="shared" si="17"/>
        <v>~/npcal/ant_255B.SW0.2p0m.SHORT.hotpath.2018-05-26_09-53-55.dat</v>
      </c>
    </row>
    <row r="139" spans="1:22" x14ac:dyDescent="0.2">
      <c r="A139" s="5" t="s">
        <v>16</v>
      </c>
      <c r="B139" s="6" t="s">
        <v>42</v>
      </c>
      <c r="C139" s="5">
        <v>95515</v>
      </c>
      <c r="D139" s="5" t="s">
        <v>284</v>
      </c>
      <c r="E139" s="5" t="s">
        <v>279</v>
      </c>
      <c r="F139" s="5" t="s">
        <v>3</v>
      </c>
      <c r="G139">
        <v>23</v>
      </c>
      <c r="K139" t="s">
        <v>25</v>
      </c>
      <c r="M139" t="s">
        <v>187</v>
      </c>
      <c r="O139" t="str">
        <f t="shared" si="12"/>
        <v>cp /nfs/jbod00/spec_dump/2018-05-26_09-55-20/ant_255B_sky.dat</v>
      </c>
      <c r="P139" t="str">
        <f t="shared" si="13"/>
        <v>~/npcal/ant_255B.SW0.2p0m.TERM.skypath.2018-05-26_09-55-20.dat</v>
      </c>
      <c r="R139" t="str">
        <f t="shared" si="14"/>
        <v>cp /nfs/jbod00/spec_dump/2018-05-26_09-55-20/ant_255B_load.dat</v>
      </c>
      <c r="S139" t="str">
        <f t="shared" si="15"/>
        <v>~/npcal/ant_255B.SW0.2p0m.TERM.coldpath.2018-05-26_09-55-20.dat</v>
      </c>
      <c r="U139" t="str">
        <f t="shared" si="16"/>
        <v>cp /nfs/jbod00/spec_dump/2018-05-26_09-55-20/ant_255B_diode.dat</v>
      </c>
      <c r="V139" t="str">
        <f t="shared" si="17"/>
        <v>~/npcal/ant_255B.SW0.2p0m.TERM.hotpath.2018-05-26_09-55-20.dat</v>
      </c>
    </row>
    <row r="140" spans="1:22" x14ac:dyDescent="0.2">
      <c r="A140" s="5" t="s">
        <v>16</v>
      </c>
      <c r="B140" s="6" t="s">
        <v>42</v>
      </c>
      <c r="C140" s="5">
        <v>95715</v>
      </c>
      <c r="D140" s="5" t="s">
        <v>284</v>
      </c>
      <c r="E140" s="5" t="s">
        <v>7</v>
      </c>
      <c r="F140" s="5" t="s">
        <v>3</v>
      </c>
      <c r="G140">
        <v>22.6</v>
      </c>
      <c r="K140" t="s">
        <v>25</v>
      </c>
      <c r="M140" t="s">
        <v>188</v>
      </c>
      <c r="O140" t="str">
        <f t="shared" si="12"/>
        <v>cp /nfs/jbod00/spec_dump/2018-05-26_09-57-42/ant_255B_sky.dat</v>
      </c>
      <c r="P140" t="str">
        <f t="shared" si="13"/>
        <v>~/npcal/ant_255B.SW0.2p0m.47pf.skypath.2018-05-26_09-57-42.dat</v>
      </c>
      <c r="R140" t="str">
        <f t="shared" si="14"/>
        <v>cp /nfs/jbod00/spec_dump/2018-05-26_09-57-42/ant_255B_load.dat</v>
      </c>
      <c r="S140" t="str">
        <f t="shared" si="15"/>
        <v>~/npcal/ant_255B.SW0.2p0m.47pf.coldpath.2018-05-26_09-57-42.dat</v>
      </c>
      <c r="U140" t="str">
        <f t="shared" si="16"/>
        <v>cp /nfs/jbod00/spec_dump/2018-05-26_09-57-42/ant_255B_diode.dat</v>
      </c>
      <c r="V140" t="str">
        <f t="shared" si="17"/>
        <v>~/npcal/ant_255B.SW0.2p0m.47pf.hotpath.2018-05-26_09-57-42.dat</v>
      </c>
    </row>
    <row r="141" spans="1:22" x14ac:dyDescent="0.2">
      <c r="A141" s="5" t="s">
        <v>16</v>
      </c>
      <c r="B141" s="6" t="s">
        <v>42</v>
      </c>
      <c r="C141" s="5">
        <v>95823</v>
      </c>
      <c r="D141" s="5" t="s">
        <v>284</v>
      </c>
      <c r="E141" s="5" t="s">
        <v>8</v>
      </c>
      <c r="F141" s="5" t="s">
        <v>3</v>
      </c>
      <c r="G141">
        <v>23.3</v>
      </c>
      <c r="K141" t="s">
        <v>25</v>
      </c>
      <c r="M141" t="s">
        <v>189</v>
      </c>
      <c r="O141" t="str">
        <f t="shared" si="12"/>
        <v>cp /nfs/jbod00/spec_dump/2018-05-26_09-58-38/ant_255B_sky.dat</v>
      </c>
      <c r="P141" t="str">
        <f t="shared" si="13"/>
        <v>~/npcal/ant_255B.SW0.2p0m.66pf.skypath.2018-05-26_09-58-38.dat</v>
      </c>
      <c r="R141" t="str">
        <f t="shared" si="14"/>
        <v>cp /nfs/jbod00/spec_dump/2018-05-26_09-58-38/ant_255B_load.dat</v>
      </c>
      <c r="S141" t="str">
        <f t="shared" si="15"/>
        <v>~/npcal/ant_255B.SW0.2p0m.66pf.coldpath.2018-05-26_09-58-38.dat</v>
      </c>
      <c r="U141" t="str">
        <f t="shared" si="16"/>
        <v>cp /nfs/jbod00/spec_dump/2018-05-26_09-58-38/ant_255B_diode.dat</v>
      </c>
      <c r="V141" t="str">
        <f t="shared" si="17"/>
        <v>~/npcal/ant_255B.SW0.2p0m.66pf.hotpath.2018-05-26_09-58-38.dat</v>
      </c>
    </row>
    <row r="142" spans="1:22" x14ac:dyDescent="0.2">
      <c r="A142" s="5" t="s">
        <v>16</v>
      </c>
      <c r="B142" s="6" t="s">
        <v>42</v>
      </c>
      <c r="C142" s="5">
        <v>100238</v>
      </c>
      <c r="D142" s="5" t="s">
        <v>278</v>
      </c>
      <c r="E142" s="5" t="s">
        <v>6</v>
      </c>
      <c r="F142" s="5" t="s">
        <v>3</v>
      </c>
      <c r="G142">
        <v>23.6</v>
      </c>
      <c r="K142" t="s">
        <v>25</v>
      </c>
      <c r="M142" t="s">
        <v>190</v>
      </c>
      <c r="O142" t="str">
        <f t="shared" si="12"/>
        <v>cp /nfs/jbod00/spec_dump/2018-05-26_10-02-47/ant_255B_sky.dat</v>
      </c>
      <c r="P142" t="str">
        <f t="shared" si="13"/>
        <v>~/npcal/ant_255B.SW0.0p9m.OPEN.skypath.2018-05-26_10-02-47.dat</v>
      </c>
      <c r="R142" t="str">
        <f t="shared" si="14"/>
        <v>cp /nfs/jbod00/spec_dump/2018-05-26_10-02-47/ant_255B_load.dat</v>
      </c>
      <c r="S142" t="str">
        <f t="shared" si="15"/>
        <v>~/npcal/ant_255B.SW0.0p9m.OPEN.coldpath.2018-05-26_10-02-47.dat</v>
      </c>
      <c r="U142" t="str">
        <f t="shared" si="16"/>
        <v>cp /nfs/jbod00/spec_dump/2018-05-26_10-02-47/ant_255B_diode.dat</v>
      </c>
      <c r="V142" t="str">
        <f t="shared" si="17"/>
        <v>~/npcal/ant_255B.SW0.0p9m.OPEN.hotpath.2018-05-26_10-02-47.dat</v>
      </c>
    </row>
    <row r="143" spans="1:22" x14ac:dyDescent="0.2">
      <c r="A143" s="5" t="s">
        <v>16</v>
      </c>
      <c r="B143" s="6" t="s">
        <v>42</v>
      </c>
      <c r="C143" s="5">
        <v>100445</v>
      </c>
      <c r="D143" s="5" t="s">
        <v>278</v>
      </c>
      <c r="E143" s="5" t="s">
        <v>5</v>
      </c>
      <c r="F143" s="5" t="s">
        <v>3</v>
      </c>
      <c r="G143">
        <v>24.1</v>
      </c>
      <c r="K143" t="s">
        <v>25</v>
      </c>
      <c r="M143" t="s">
        <v>191</v>
      </c>
      <c r="O143" t="str">
        <f t="shared" si="12"/>
        <v>cp /nfs/jbod00/spec_dump/2018-05-26_10-05-07/ant_255B_sky.dat</v>
      </c>
      <c r="P143" t="str">
        <f t="shared" si="13"/>
        <v>~/npcal/ant_255B.SW0.0p9m.SHORT.skypath.2018-05-26_10-05-07.dat</v>
      </c>
      <c r="R143" t="str">
        <f t="shared" si="14"/>
        <v>cp /nfs/jbod00/spec_dump/2018-05-26_10-05-07/ant_255B_load.dat</v>
      </c>
      <c r="S143" t="str">
        <f t="shared" si="15"/>
        <v>~/npcal/ant_255B.SW0.0p9m.SHORT.coldpath.2018-05-26_10-05-07.dat</v>
      </c>
      <c r="U143" t="str">
        <f t="shared" si="16"/>
        <v>cp /nfs/jbod00/spec_dump/2018-05-26_10-05-07/ant_255B_diode.dat</v>
      </c>
      <c r="V143" t="str">
        <f t="shared" si="17"/>
        <v>~/npcal/ant_255B.SW0.0p9m.SHORT.hotpath.2018-05-26_10-05-07.dat</v>
      </c>
    </row>
    <row r="144" spans="1:22" x14ac:dyDescent="0.2">
      <c r="A144" s="5" t="s">
        <v>16</v>
      </c>
      <c r="B144" s="6" t="s">
        <v>42</v>
      </c>
      <c r="C144" s="5">
        <v>100634</v>
      </c>
      <c r="D144" s="5" t="s">
        <v>278</v>
      </c>
      <c r="E144" s="5" t="s">
        <v>279</v>
      </c>
      <c r="F144" s="5" t="s">
        <v>3</v>
      </c>
      <c r="G144">
        <v>23.6</v>
      </c>
      <c r="K144" t="s">
        <v>25</v>
      </c>
      <c r="M144" t="s">
        <v>192</v>
      </c>
      <c r="O144" t="str">
        <f t="shared" si="12"/>
        <v>cp /nfs/jbod00/spec_dump/2018-05-26_10-07-00/ant_255B_sky.dat</v>
      </c>
      <c r="P144" t="str">
        <f t="shared" si="13"/>
        <v>~/npcal/ant_255B.SW0.0p9m.TERM.skypath.2018-05-26_10-07-00.dat</v>
      </c>
      <c r="R144" t="str">
        <f t="shared" si="14"/>
        <v>cp /nfs/jbod00/spec_dump/2018-05-26_10-07-00/ant_255B_load.dat</v>
      </c>
      <c r="S144" t="str">
        <f t="shared" si="15"/>
        <v>~/npcal/ant_255B.SW0.0p9m.TERM.coldpath.2018-05-26_10-07-00.dat</v>
      </c>
      <c r="U144" t="str">
        <f t="shared" si="16"/>
        <v>cp /nfs/jbod00/spec_dump/2018-05-26_10-07-00/ant_255B_diode.dat</v>
      </c>
      <c r="V144" t="str">
        <f t="shared" si="17"/>
        <v>~/npcal/ant_255B.SW0.0p9m.TERM.hotpath.2018-05-26_10-07-00.dat</v>
      </c>
    </row>
    <row r="145" spans="1:22" x14ac:dyDescent="0.2">
      <c r="A145" s="5" t="s">
        <v>16</v>
      </c>
      <c r="B145" s="6" t="s">
        <v>42</v>
      </c>
      <c r="C145" s="5">
        <v>100826</v>
      </c>
      <c r="D145" s="5" t="s">
        <v>278</v>
      </c>
      <c r="E145" s="5" t="s">
        <v>7</v>
      </c>
      <c r="F145" s="5" t="s">
        <v>3</v>
      </c>
      <c r="G145">
        <v>23.9</v>
      </c>
      <c r="K145" t="s">
        <v>25</v>
      </c>
      <c r="M145" t="s">
        <v>193</v>
      </c>
      <c r="O145" t="str">
        <f t="shared" si="12"/>
        <v>cp /nfs/jbod00/spec_dump/2018-05-26_10-08-52/ant_255B_sky.dat</v>
      </c>
      <c r="P145" t="str">
        <f t="shared" si="13"/>
        <v>~/npcal/ant_255B.SW0.0p9m.47pf.skypath.2018-05-26_10-08-52.dat</v>
      </c>
      <c r="R145" t="str">
        <f t="shared" si="14"/>
        <v>cp /nfs/jbod00/spec_dump/2018-05-26_10-08-52/ant_255B_load.dat</v>
      </c>
      <c r="S145" t="str">
        <f t="shared" si="15"/>
        <v>~/npcal/ant_255B.SW0.0p9m.47pf.coldpath.2018-05-26_10-08-52.dat</v>
      </c>
      <c r="U145" t="str">
        <f t="shared" si="16"/>
        <v>cp /nfs/jbod00/spec_dump/2018-05-26_10-08-52/ant_255B_diode.dat</v>
      </c>
      <c r="V145" t="str">
        <f t="shared" si="17"/>
        <v>~/npcal/ant_255B.SW0.0p9m.47pf.hotpath.2018-05-26_10-08-52.dat</v>
      </c>
    </row>
    <row r="146" spans="1:22" x14ac:dyDescent="0.2">
      <c r="A146" s="5" t="s">
        <v>16</v>
      </c>
      <c r="B146" s="6" t="s">
        <v>42</v>
      </c>
      <c r="C146" s="5">
        <v>101040</v>
      </c>
      <c r="D146" s="5" t="s">
        <v>278</v>
      </c>
      <c r="E146" s="5" t="s">
        <v>8</v>
      </c>
      <c r="F146" s="5" t="s">
        <v>3</v>
      </c>
      <c r="G146">
        <v>24.8</v>
      </c>
      <c r="I146">
        <v>28</v>
      </c>
      <c r="K146" t="s">
        <v>25</v>
      </c>
      <c r="M146" t="s">
        <v>194</v>
      </c>
      <c r="O146" t="str">
        <f t="shared" si="12"/>
        <v>cp /nfs/jbod00/spec_dump/2018-05-26_10-10-47/ant_255B_sky.dat</v>
      </c>
      <c r="P146" t="str">
        <f t="shared" si="13"/>
        <v>~/npcal/ant_255B.SW0.0p9m.66pf.skypath.2018-05-26_10-10-47.dat</v>
      </c>
      <c r="R146" t="str">
        <f t="shared" si="14"/>
        <v>cp /nfs/jbod00/spec_dump/2018-05-26_10-10-47/ant_255B_load.dat</v>
      </c>
      <c r="S146" t="str">
        <f t="shared" si="15"/>
        <v>~/npcal/ant_255B.SW0.0p9m.66pf.coldpath.2018-05-26_10-10-47.dat</v>
      </c>
      <c r="U146" t="str">
        <f t="shared" si="16"/>
        <v>cp /nfs/jbod00/spec_dump/2018-05-26_10-10-47/ant_255B_diode.dat</v>
      </c>
      <c r="V146" t="str">
        <f t="shared" si="17"/>
        <v>~/npcal/ant_255B.SW0.0p9m.66pf.hotpath.2018-05-26_10-10-47.dat</v>
      </c>
    </row>
    <row r="147" spans="1:22" x14ac:dyDescent="0.2">
      <c r="A147" s="7" t="s">
        <v>16</v>
      </c>
      <c r="B147" s="8" t="s">
        <v>42</v>
      </c>
      <c r="C147" s="7">
        <v>102308</v>
      </c>
      <c r="D147" s="7" t="s">
        <v>1</v>
      </c>
      <c r="E147" s="7" t="s">
        <v>2</v>
      </c>
      <c r="F147" s="7" t="s">
        <v>3</v>
      </c>
      <c r="G147">
        <v>25.7</v>
      </c>
      <c r="K147" t="s">
        <v>25</v>
      </c>
      <c r="M147" t="s">
        <v>195</v>
      </c>
      <c r="O147" t="str">
        <f t="shared" si="12"/>
        <v>cp /nfs/jbod00/spec_dump/2018-05-26_10-23-32/ant_255B_sky.dat</v>
      </c>
      <c r="P147" t="str">
        <f t="shared" si="13"/>
        <v>~/npcal/ant_255B.SW0.YF.off.skypath.2018-05-26_10-23-32.dat</v>
      </c>
      <c r="R147" t="str">
        <f t="shared" si="14"/>
        <v>cp /nfs/jbod00/spec_dump/2018-05-26_10-23-32/ant_255B_load.dat</v>
      </c>
      <c r="S147" t="str">
        <f t="shared" si="15"/>
        <v>~/npcal/ant_255B.SW0.YF.off.coldpath.2018-05-26_10-23-32.dat</v>
      </c>
      <c r="U147" t="str">
        <f t="shared" si="16"/>
        <v>cp /nfs/jbod00/spec_dump/2018-05-26_10-23-32/ant_255B_diode.dat</v>
      </c>
      <c r="V147" t="str">
        <f t="shared" si="17"/>
        <v>~/npcal/ant_255B.SW0.YF.off.hotpath.2018-05-26_10-23-32.dat</v>
      </c>
    </row>
    <row r="148" spans="1:22" x14ac:dyDescent="0.2">
      <c r="A148" s="7" t="s">
        <v>16</v>
      </c>
      <c r="B148" s="8" t="s">
        <v>42</v>
      </c>
      <c r="C148" s="7">
        <v>102408</v>
      </c>
      <c r="D148" s="7" t="s">
        <v>1</v>
      </c>
      <c r="E148" s="7" t="s">
        <v>4</v>
      </c>
      <c r="F148" s="7" t="s">
        <v>3</v>
      </c>
      <c r="G148">
        <v>25.9</v>
      </c>
      <c r="I148">
        <v>29.2</v>
      </c>
      <c r="K148" t="s">
        <v>25</v>
      </c>
      <c r="M148" t="s">
        <v>196</v>
      </c>
      <c r="O148" t="str">
        <f t="shared" si="12"/>
        <v>cp /nfs/jbod00/spec_dump/2018-05-26_10-24-27/ant_255B_sky.dat</v>
      </c>
      <c r="P148" t="str">
        <f t="shared" si="13"/>
        <v>~/npcal/ant_255B.SW0.YF.on.skypath.2018-05-26_10-24-27.dat</v>
      </c>
      <c r="R148" t="str">
        <f t="shared" si="14"/>
        <v>cp /nfs/jbod00/spec_dump/2018-05-26_10-24-27/ant_255B_load.dat</v>
      </c>
      <c r="S148" t="str">
        <f t="shared" si="15"/>
        <v>~/npcal/ant_255B.SW0.YF.on.coldpath.2018-05-26_10-24-27.dat</v>
      </c>
      <c r="U148" t="str">
        <f t="shared" si="16"/>
        <v>cp /nfs/jbod00/spec_dump/2018-05-26_10-24-27/ant_255B_diode.dat</v>
      </c>
      <c r="V148" t="str">
        <f t="shared" si="17"/>
        <v>~/npcal/ant_255B.SW0.YF.on.hotpath.2018-05-26_10-24-27.dat</v>
      </c>
    </row>
    <row r="149" spans="1:22" x14ac:dyDescent="0.2">
      <c r="A149" s="9" t="s">
        <v>16</v>
      </c>
      <c r="B149" s="10" t="s">
        <v>42</v>
      </c>
      <c r="C149" s="9">
        <v>103118</v>
      </c>
      <c r="D149" s="9" t="s">
        <v>1</v>
      </c>
      <c r="E149" s="9" t="s">
        <v>2</v>
      </c>
      <c r="F149" s="11" t="s">
        <v>9</v>
      </c>
      <c r="G149">
        <v>26.2</v>
      </c>
      <c r="K149" t="s">
        <v>25</v>
      </c>
      <c r="M149" t="s">
        <v>197</v>
      </c>
      <c r="O149" t="str">
        <f t="shared" si="12"/>
        <v>cp /nfs/jbod00/spec_dump/2018-05-26_10-31-27/ant_255B_sky.dat</v>
      </c>
      <c r="P149" t="str">
        <f t="shared" si="13"/>
        <v>~/npcal/ant_255B.LNA0.YF.off.1.2018-05-26_10-31-27.dat</v>
      </c>
      <c r="R149" t="str">
        <f t="shared" si="14"/>
        <v>cp /nfs/jbod00/spec_dump/2018-05-26_10-31-27/ant_255B_load.dat</v>
      </c>
      <c r="S149" t="str">
        <f t="shared" si="15"/>
        <v>~/npcal/ant_255B.LNA0.YF.off.2.2018-05-26_10-31-27.dat</v>
      </c>
      <c r="U149" t="str">
        <f t="shared" si="16"/>
        <v>cp /nfs/jbod00/spec_dump/2018-05-26_10-31-27/ant_255B_diode.dat</v>
      </c>
      <c r="V149" t="str">
        <f t="shared" si="17"/>
        <v>~/npcal/ant_255B.LNA0.YF.off.3.2018-05-26_10-31-27.dat</v>
      </c>
    </row>
    <row r="150" spans="1:22" x14ac:dyDescent="0.2">
      <c r="A150" s="9" t="s">
        <v>16</v>
      </c>
      <c r="B150" s="10" t="s">
        <v>42</v>
      </c>
      <c r="C150" s="9">
        <v>103219</v>
      </c>
      <c r="D150" s="9" t="s">
        <v>1</v>
      </c>
      <c r="E150" s="9" t="s">
        <v>4</v>
      </c>
      <c r="F150" s="11" t="s">
        <v>9</v>
      </c>
      <c r="G150">
        <v>26.6</v>
      </c>
      <c r="K150" t="s">
        <v>25</v>
      </c>
      <c r="M150" t="s">
        <v>198</v>
      </c>
      <c r="O150" t="str">
        <f t="shared" si="12"/>
        <v>cp /nfs/jbod00/spec_dump/2018-05-26_10-32-23/ant_255B_sky.dat</v>
      </c>
      <c r="P150" t="str">
        <f t="shared" si="13"/>
        <v>~/npcal/ant_255B.LNA0.YF.on.1.2018-05-26_10-32-23.dat</v>
      </c>
      <c r="R150" t="str">
        <f t="shared" si="14"/>
        <v>cp /nfs/jbod00/spec_dump/2018-05-26_10-32-23/ant_255B_load.dat</v>
      </c>
      <c r="S150" t="str">
        <f t="shared" si="15"/>
        <v>~/npcal/ant_255B.LNA0.YF.on.2.2018-05-26_10-32-23.dat</v>
      </c>
      <c r="U150" t="str">
        <f t="shared" si="16"/>
        <v>cp /nfs/jbod00/spec_dump/2018-05-26_10-32-23/ant_255B_diode.dat</v>
      </c>
      <c r="V150" t="str">
        <f t="shared" si="17"/>
        <v>~/npcal/ant_255B.LNA0.YF.on.3.2018-05-26_10-32-23.dat</v>
      </c>
    </row>
    <row r="151" spans="1:22" x14ac:dyDescent="0.2">
      <c r="A151" s="2" t="s">
        <v>16</v>
      </c>
      <c r="B151" s="3" t="s">
        <v>42</v>
      </c>
      <c r="C151" s="2">
        <v>103836</v>
      </c>
      <c r="D151" s="2" t="s">
        <v>284</v>
      </c>
      <c r="E151" s="2" t="s">
        <v>6</v>
      </c>
      <c r="F151" s="4" t="s">
        <v>9</v>
      </c>
      <c r="G151">
        <v>26.1</v>
      </c>
      <c r="K151" t="s">
        <v>25</v>
      </c>
      <c r="M151" t="s">
        <v>199</v>
      </c>
      <c r="O151" t="str">
        <f t="shared" si="12"/>
        <v>cp /nfs/jbod00/spec_dump/2018-05-26_10-38-38/ant_255B_sky.dat</v>
      </c>
      <c r="P151" t="str">
        <f t="shared" si="13"/>
        <v>~/npcal/ant_255B.LNA0.2p0m.OPEN.1.2018-05-26_10-38-38.dat</v>
      </c>
      <c r="R151" t="str">
        <f t="shared" si="14"/>
        <v>cp /nfs/jbod00/spec_dump/2018-05-26_10-38-38/ant_255B_load.dat</v>
      </c>
      <c r="S151" t="str">
        <f t="shared" si="15"/>
        <v>~/npcal/ant_255B.LNA0.2p0m.OPEN.2.2018-05-26_10-38-38.dat</v>
      </c>
      <c r="U151" t="str">
        <f t="shared" si="16"/>
        <v>cp /nfs/jbod00/spec_dump/2018-05-26_10-38-38/ant_255B_diode.dat</v>
      </c>
      <c r="V151" t="str">
        <f t="shared" si="17"/>
        <v>~/npcal/ant_255B.LNA0.2p0m.OPEN.3.2018-05-26_10-38-38.dat</v>
      </c>
    </row>
    <row r="152" spans="1:22" x14ac:dyDescent="0.2">
      <c r="A152" s="2" t="s">
        <v>16</v>
      </c>
      <c r="B152" s="3" t="s">
        <v>42</v>
      </c>
      <c r="C152" s="2">
        <v>104054</v>
      </c>
      <c r="D152" s="2" t="s">
        <v>284</v>
      </c>
      <c r="E152" s="2" t="s">
        <v>5</v>
      </c>
      <c r="F152" s="4" t="s">
        <v>9</v>
      </c>
      <c r="G152">
        <v>26.2</v>
      </c>
      <c r="K152" t="s">
        <v>25</v>
      </c>
      <c r="M152" t="s">
        <v>200</v>
      </c>
      <c r="O152" t="str">
        <f t="shared" si="12"/>
        <v>cp /nfs/jbod00/spec_dump/2018-05-26_10-41-02/ant_255B_sky.dat</v>
      </c>
      <c r="P152" t="str">
        <f t="shared" si="13"/>
        <v>~/npcal/ant_255B.LNA0.2p0m.SHORT.1.2018-05-26_10-41-02.dat</v>
      </c>
      <c r="R152" t="str">
        <f t="shared" si="14"/>
        <v>cp /nfs/jbod00/spec_dump/2018-05-26_10-41-02/ant_255B_load.dat</v>
      </c>
      <c r="S152" t="str">
        <f t="shared" si="15"/>
        <v>~/npcal/ant_255B.LNA0.2p0m.SHORT.2.2018-05-26_10-41-02.dat</v>
      </c>
      <c r="U152" t="str">
        <f t="shared" si="16"/>
        <v>cp /nfs/jbod00/spec_dump/2018-05-26_10-41-02/ant_255B_diode.dat</v>
      </c>
      <c r="V152" t="str">
        <f t="shared" si="17"/>
        <v>~/npcal/ant_255B.LNA0.2p0m.SHORT.3.2018-05-26_10-41-02.dat</v>
      </c>
    </row>
    <row r="153" spans="1:22" x14ac:dyDescent="0.2">
      <c r="A153" s="2" t="s">
        <v>16</v>
      </c>
      <c r="B153" s="3" t="s">
        <v>42</v>
      </c>
      <c r="C153" s="2">
        <v>104239</v>
      </c>
      <c r="D153" s="2" t="s">
        <v>284</v>
      </c>
      <c r="E153" s="2" t="s">
        <v>279</v>
      </c>
      <c r="F153" s="4" t="s">
        <v>9</v>
      </c>
      <c r="G153">
        <v>26.7</v>
      </c>
      <c r="K153" t="s">
        <v>25</v>
      </c>
      <c r="M153" t="s">
        <v>201</v>
      </c>
      <c r="O153" t="str">
        <f t="shared" si="12"/>
        <v>cp /nfs/jbod00/spec_dump/2018-05-26_10-42-55/ant_255B_sky.dat</v>
      </c>
      <c r="P153" t="str">
        <f t="shared" si="13"/>
        <v>~/npcal/ant_255B.LNA0.2p0m.TERM.1.2018-05-26_10-42-55.dat</v>
      </c>
      <c r="R153" t="str">
        <f t="shared" si="14"/>
        <v>cp /nfs/jbod00/spec_dump/2018-05-26_10-42-55/ant_255B_load.dat</v>
      </c>
      <c r="S153" t="str">
        <f t="shared" si="15"/>
        <v>~/npcal/ant_255B.LNA0.2p0m.TERM.2.2018-05-26_10-42-55.dat</v>
      </c>
      <c r="U153" t="str">
        <f t="shared" si="16"/>
        <v>cp /nfs/jbod00/spec_dump/2018-05-26_10-42-55/ant_255B_diode.dat</v>
      </c>
      <c r="V153" t="str">
        <f t="shared" si="17"/>
        <v>~/npcal/ant_255B.LNA0.2p0m.TERM.3.2018-05-26_10-42-55.dat</v>
      </c>
    </row>
    <row r="154" spans="1:22" x14ac:dyDescent="0.2">
      <c r="A154" s="2" t="s">
        <v>16</v>
      </c>
      <c r="B154" s="3" t="s">
        <v>42</v>
      </c>
      <c r="C154" s="2">
        <v>104429</v>
      </c>
      <c r="D154" s="2" t="s">
        <v>284</v>
      </c>
      <c r="E154" s="2" t="s">
        <v>7</v>
      </c>
      <c r="F154" s="4" t="s">
        <v>9</v>
      </c>
      <c r="G154">
        <v>26.1</v>
      </c>
      <c r="K154" t="s">
        <v>25</v>
      </c>
      <c r="M154" t="s">
        <v>202</v>
      </c>
      <c r="O154" t="str">
        <f t="shared" si="12"/>
        <v>cp /nfs/jbod00/spec_dump/2018-05-26_10-44-45/ant_255B_sky.dat</v>
      </c>
      <c r="P154" t="str">
        <f t="shared" si="13"/>
        <v>~/npcal/ant_255B.LNA0.2p0m.47pf.1.2018-05-26_10-44-45.dat</v>
      </c>
      <c r="R154" t="str">
        <f t="shared" si="14"/>
        <v>cp /nfs/jbod00/spec_dump/2018-05-26_10-44-45/ant_255B_load.dat</v>
      </c>
      <c r="S154" t="str">
        <f t="shared" si="15"/>
        <v>~/npcal/ant_255B.LNA0.2p0m.47pf.2.2018-05-26_10-44-45.dat</v>
      </c>
      <c r="U154" t="str">
        <f t="shared" si="16"/>
        <v>cp /nfs/jbod00/spec_dump/2018-05-26_10-44-45/ant_255B_diode.dat</v>
      </c>
      <c r="V154" t="str">
        <f t="shared" si="17"/>
        <v>~/npcal/ant_255B.LNA0.2p0m.47pf.3.2018-05-26_10-44-45.dat</v>
      </c>
    </row>
    <row r="155" spans="1:22" x14ac:dyDescent="0.2">
      <c r="A155" s="2" t="s">
        <v>16</v>
      </c>
      <c r="B155" s="3" t="s">
        <v>42</v>
      </c>
      <c r="C155" s="2">
        <v>104545</v>
      </c>
      <c r="D155" s="2" t="s">
        <v>284</v>
      </c>
      <c r="E155" s="2" t="s">
        <v>8</v>
      </c>
      <c r="F155" s="4" t="s">
        <v>9</v>
      </c>
      <c r="G155">
        <v>26.4</v>
      </c>
      <c r="I155">
        <v>30.8</v>
      </c>
      <c r="K155" t="s">
        <v>25</v>
      </c>
      <c r="M155" t="s">
        <v>203</v>
      </c>
      <c r="O155" t="str">
        <f t="shared" si="12"/>
        <v>cp /nfs/jbod00/spec_dump/2018-05-26_10-46-08/ant_255B_sky.dat</v>
      </c>
      <c r="P155" t="str">
        <f t="shared" si="13"/>
        <v>~/npcal/ant_255B.LNA0.2p0m.66pf.1.2018-05-26_10-46-08.dat</v>
      </c>
      <c r="R155" t="str">
        <f t="shared" si="14"/>
        <v>cp /nfs/jbod00/spec_dump/2018-05-26_10-46-08/ant_255B_load.dat</v>
      </c>
      <c r="S155" t="str">
        <f t="shared" si="15"/>
        <v>~/npcal/ant_255B.LNA0.2p0m.66pf.2.2018-05-26_10-46-08.dat</v>
      </c>
      <c r="U155" t="str">
        <f t="shared" si="16"/>
        <v>cp /nfs/jbod00/spec_dump/2018-05-26_10-46-08/ant_255B_diode.dat</v>
      </c>
      <c r="V155" t="str">
        <f t="shared" si="17"/>
        <v>~/npcal/ant_255B.LNA0.2p0m.66pf.3.2018-05-26_10-46-08.dat</v>
      </c>
    </row>
    <row r="156" spans="1:22" x14ac:dyDescent="0.2">
      <c r="A156" s="2" t="s">
        <v>16</v>
      </c>
      <c r="B156" s="3" t="s">
        <v>42</v>
      </c>
      <c r="C156" s="2">
        <v>105406</v>
      </c>
      <c r="D156" s="2" t="s">
        <v>278</v>
      </c>
      <c r="E156" s="2" t="s">
        <v>6</v>
      </c>
      <c r="F156" s="4" t="s">
        <v>9</v>
      </c>
      <c r="G156">
        <v>26.7</v>
      </c>
      <c r="I156">
        <v>30.8</v>
      </c>
      <c r="K156" t="s">
        <v>25</v>
      </c>
      <c r="M156" t="s">
        <v>204</v>
      </c>
      <c r="O156" t="str">
        <f t="shared" si="12"/>
        <v>cp /nfs/jbod00/spec_dump/2018-05-26_10-54-18/ant_255B_sky.dat</v>
      </c>
      <c r="P156" t="str">
        <f t="shared" si="13"/>
        <v>~/npcal/ant_255B.LNA0.0p9m.OPEN.1.2018-05-26_10-54-18.dat</v>
      </c>
      <c r="R156" t="str">
        <f t="shared" si="14"/>
        <v>cp /nfs/jbod00/spec_dump/2018-05-26_10-54-18/ant_255B_load.dat</v>
      </c>
      <c r="S156" t="str">
        <f t="shared" si="15"/>
        <v>~/npcal/ant_255B.LNA0.0p9m.OPEN.2.2018-05-26_10-54-18.dat</v>
      </c>
      <c r="U156" t="str">
        <f t="shared" si="16"/>
        <v>cp /nfs/jbod00/spec_dump/2018-05-26_10-54-18/ant_255B_diode.dat</v>
      </c>
      <c r="V156" t="str">
        <f t="shared" si="17"/>
        <v>~/npcal/ant_255B.LNA0.0p9m.OPEN.3.2018-05-26_10-54-18.dat</v>
      </c>
    </row>
    <row r="157" spans="1:22" x14ac:dyDescent="0.2">
      <c r="A157" s="2" t="s">
        <v>16</v>
      </c>
      <c r="B157" s="3" t="s">
        <v>42</v>
      </c>
      <c r="C157" s="2">
        <v>105604</v>
      </c>
      <c r="D157" s="2" t="s">
        <v>278</v>
      </c>
      <c r="E157" s="2" t="s">
        <v>5</v>
      </c>
      <c r="F157" s="4" t="s">
        <v>9</v>
      </c>
      <c r="G157">
        <v>26.9</v>
      </c>
      <c r="K157" t="s">
        <v>25</v>
      </c>
      <c r="M157" t="s">
        <v>205</v>
      </c>
      <c r="O157" t="str">
        <f t="shared" si="12"/>
        <v>cp /nfs/jbod00/spec_dump/2018-05-26_10-56-13/ant_255B_sky.dat</v>
      </c>
      <c r="P157" t="str">
        <f t="shared" si="13"/>
        <v>~/npcal/ant_255B.LNA0.0p9m.SHORT.1.2018-05-26_10-56-13.dat</v>
      </c>
      <c r="R157" t="str">
        <f t="shared" si="14"/>
        <v>cp /nfs/jbod00/spec_dump/2018-05-26_10-56-13/ant_255B_load.dat</v>
      </c>
      <c r="S157" t="str">
        <f t="shared" si="15"/>
        <v>~/npcal/ant_255B.LNA0.0p9m.SHORT.2.2018-05-26_10-56-13.dat</v>
      </c>
      <c r="U157" t="str">
        <f t="shared" si="16"/>
        <v>cp /nfs/jbod00/spec_dump/2018-05-26_10-56-13/ant_255B_diode.dat</v>
      </c>
      <c r="V157" t="str">
        <f t="shared" si="17"/>
        <v>~/npcal/ant_255B.LNA0.0p9m.SHORT.3.2018-05-26_10-56-13.dat</v>
      </c>
    </row>
    <row r="158" spans="1:22" x14ac:dyDescent="0.2">
      <c r="A158" s="2" t="s">
        <v>16</v>
      </c>
      <c r="B158" s="3" t="s">
        <v>42</v>
      </c>
      <c r="C158" s="2">
        <v>105750</v>
      </c>
      <c r="D158" s="2" t="s">
        <v>278</v>
      </c>
      <c r="E158" s="2" t="s">
        <v>279</v>
      </c>
      <c r="F158" s="4" t="s">
        <v>9</v>
      </c>
      <c r="G158">
        <v>27.8</v>
      </c>
      <c r="K158" t="s">
        <v>25</v>
      </c>
      <c r="M158" t="s">
        <v>206</v>
      </c>
      <c r="O158" t="str">
        <f t="shared" si="12"/>
        <v>cp /nfs/jbod00/spec_dump/2018-05-26_10-58-05/ant_255B_sky.dat</v>
      </c>
      <c r="P158" t="str">
        <f t="shared" si="13"/>
        <v>~/npcal/ant_255B.LNA0.0p9m.TERM.1.2018-05-26_10-58-05.dat</v>
      </c>
      <c r="R158" t="str">
        <f t="shared" si="14"/>
        <v>cp /nfs/jbod00/spec_dump/2018-05-26_10-58-05/ant_255B_load.dat</v>
      </c>
      <c r="S158" t="str">
        <f t="shared" si="15"/>
        <v>~/npcal/ant_255B.LNA0.0p9m.TERM.2.2018-05-26_10-58-05.dat</v>
      </c>
      <c r="U158" t="str">
        <f t="shared" si="16"/>
        <v>cp /nfs/jbod00/spec_dump/2018-05-26_10-58-05/ant_255B_diode.dat</v>
      </c>
      <c r="V158" t="str">
        <f t="shared" si="17"/>
        <v>~/npcal/ant_255B.LNA0.0p9m.TERM.3.2018-05-26_10-58-05.dat</v>
      </c>
    </row>
    <row r="159" spans="1:22" x14ac:dyDescent="0.2">
      <c r="A159" s="2" t="s">
        <v>16</v>
      </c>
      <c r="B159" s="3" t="s">
        <v>42</v>
      </c>
      <c r="C159" s="2">
        <v>105949</v>
      </c>
      <c r="D159" s="2" t="s">
        <v>278</v>
      </c>
      <c r="E159" s="2" t="s">
        <v>7</v>
      </c>
      <c r="F159" s="4" t="s">
        <v>9</v>
      </c>
      <c r="G159">
        <v>28.3</v>
      </c>
      <c r="K159" t="s">
        <v>25</v>
      </c>
      <c r="M159" t="s">
        <v>207</v>
      </c>
      <c r="O159" t="str">
        <f t="shared" si="12"/>
        <v>cp /nfs/jbod00/spec_dump/2018-05-26_10-59-58/ant_255B_sky.dat</v>
      </c>
      <c r="P159" t="str">
        <f t="shared" si="13"/>
        <v>~/npcal/ant_255B.LNA0.0p9m.47pf.1.2018-05-26_10-59-58.dat</v>
      </c>
      <c r="R159" t="str">
        <f t="shared" si="14"/>
        <v>cp /nfs/jbod00/spec_dump/2018-05-26_10-59-58/ant_255B_load.dat</v>
      </c>
      <c r="S159" t="str">
        <f t="shared" si="15"/>
        <v>~/npcal/ant_255B.LNA0.0p9m.47pf.2.2018-05-26_10-59-58.dat</v>
      </c>
      <c r="U159" t="str">
        <f t="shared" si="16"/>
        <v>cp /nfs/jbod00/spec_dump/2018-05-26_10-59-58/ant_255B_diode.dat</v>
      </c>
      <c r="V159" t="str">
        <f t="shared" si="17"/>
        <v>~/npcal/ant_255B.LNA0.0p9m.47pf.3.2018-05-26_10-59-58.dat</v>
      </c>
    </row>
    <row r="160" spans="1:22" x14ac:dyDescent="0.2">
      <c r="A160" s="2" t="s">
        <v>16</v>
      </c>
      <c r="B160" s="3" t="s">
        <v>42</v>
      </c>
      <c r="C160" s="2">
        <v>110055</v>
      </c>
      <c r="D160" s="2" t="s">
        <v>278</v>
      </c>
      <c r="E160" s="2" t="s">
        <v>8</v>
      </c>
      <c r="F160" s="4" t="s">
        <v>9</v>
      </c>
      <c r="G160">
        <v>28.6</v>
      </c>
      <c r="K160" t="s">
        <v>25</v>
      </c>
      <c r="M160" t="s">
        <v>208</v>
      </c>
      <c r="O160" t="str">
        <f t="shared" si="12"/>
        <v>cp /nfs/jbod00/spec_dump/2018-05-26_11-01-23/ant_255B_sky.dat</v>
      </c>
      <c r="P160" t="str">
        <f t="shared" si="13"/>
        <v>~/npcal/ant_255B.LNA0.0p9m.66pf.1.2018-05-26_11-01-23.dat</v>
      </c>
      <c r="R160" t="str">
        <f t="shared" si="14"/>
        <v>cp /nfs/jbod00/spec_dump/2018-05-26_11-01-23/ant_255B_load.dat</v>
      </c>
      <c r="S160" t="str">
        <f t="shared" si="15"/>
        <v>~/npcal/ant_255B.LNA0.0p9m.66pf.2.2018-05-26_11-01-23.dat</v>
      </c>
      <c r="U160" t="str">
        <f t="shared" si="16"/>
        <v>cp /nfs/jbod00/spec_dump/2018-05-26_11-01-23/ant_255B_diode.dat</v>
      </c>
      <c r="V160" t="str">
        <f t="shared" si="17"/>
        <v>~/npcal/ant_255B.LNA0.0p9m.66pf.3.2018-05-26_11-01-23.dat</v>
      </c>
    </row>
    <row r="161" spans="1:22" x14ac:dyDescent="0.2">
      <c r="A161" s="9" t="s">
        <v>16</v>
      </c>
      <c r="B161" s="10" t="s">
        <v>42</v>
      </c>
      <c r="C161" s="9">
        <v>110420</v>
      </c>
      <c r="D161" s="9" t="s">
        <v>1</v>
      </c>
      <c r="E161" s="9" t="s">
        <v>2</v>
      </c>
      <c r="F161" s="11" t="s">
        <v>9</v>
      </c>
      <c r="G161">
        <v>27.8</v>
      </c>
      <c r="K161" t="s">
        <v>25</v>
      </c>
      <c r="M161" t="s">
        <v>209</v>
      </c>
      <c r="O161" t="str">
        <f t="shared" si="12"/>
        <v>cp /nfs/jbod00/spec_dump/2018-05-26_11-04-42/ant_255B_sky.dat</v>
      </c>
      <c r="P161" t="str">
        <f t="shared" si="13"/>
        <v>~/npcal/ant_255B.LNA0.YF.off.1.2018-05-26_11-04-42.dat</v>
      </c>
      <c r="R161" t="str">
        <f t="shared" si="14"/>
        <v>cp /nfs/jbod00/spec_dump/2018-05-26_11-04-42/ant_255B_load.dat</v>
      </c>
      <c r="S161" t="str">
        <f t="shared" si="15"/>
        <v>~/npcal/ant_255B.LNA0.YF.off.2.2018-05-26_11-04-42.dat</v>
      </c>
      <c r="U161" t="str">
        <f t="shared" si="16"/>
        <v>cp /nfs/jbod00/spec_dump/2018-05-26_11-04-42/ant_255B_diode.dat</v>
      </c>
      <c r="V161" t="str">
        <f t="shared" si="17"/>
        <v>~/npcal/ant_255B.LNA0.YF.off.3.2018-05-26_11-04-42.dat</v>
      </c>
    </row>
    <row r="162" spans="1:22" x14ac:dyDescent="0.2">
      <c r="A162" s="9" t="s">
        <v>16</v>
      </c>
      <c r="B162" s="10" t="s">
        <v>42</v>
      </c>
      <c r="C162" s="9">
        <v>110520</v>
      </c>
      <c r="D162" s="9" t="s">
        <v>1</v>
      </c>
      <c r="E162" s="9" t="s">
        <v>4</v>
      </c>
      <c r="F162" s="11" t="s">
        <v>9</v>
      </c>
      <c r="G162" s="13" t="s">
        <v>23</v>
      </c>
      <c r="I162">
        <v>30.5</v>
      </c>
      <c r="K162" t="s">
        <v>25</v>
      </c>
      <c r="M162" t="s">
        <v>210</v>
      </c>
      <c r="O162" t="str">
        <f t="shared" si="12"/>
        <v>cp /nfs/jbod00/spec_dump/2018-05-26_11-05-38/ant_255B_sky.dat</v>
      </c>
      <c r="P162" t="str">
        <f t="shared" si="13"/>
        <v>~/npcal/ant_255B.LNA0.YF.on.1.2018-05-26_11-05-38.dat</v>
      </c>
      <c r="R162" t="str">
        <f t="shared" si="14"/>
        <v>cp /nfs/jbod00/spec_dump/2018-05-26_11-05-38/ant_255B_load.dat</v>
      </c>
      <c r="S162" t="str">
        <f t="shared" si="15"/>
        <v>~/npcal/ant_255B.LNA0.YF.on.2.2018-05-26_11-05-38.dat</v>
      </c>
      <c r="U162" t="str">
        <f t="shared" si="16"/>
        <v>cp /nfs/jbod00/spec_dump/2018-05-26_11-05-38/ant_255B_diode.dat</v>
      </c>
      <c r="V162" t="str">
        <f t="shared" si="17"/>
        <v>~/npcal/ant_255B.LNA0.YF.on.3.2018-05-26_11-05-38.dat</v>
      </c>
    </row>
    <row r="163" spans="1:22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O163" t="str">
        <f t="shared" si="12"/>
        <v/>
      </c>
      <c r="P163" t="str">
        <f t="shared" si="13"/>
        <v/>
      </c>
      <c r="R163" t="str">
        <f t="shared" si="14"/>
        <v/>
      </c>
      <c r="S163" t="str">
        <f t="shared" si="15"/>
        <v/>
      </c>
      <c r="U163" t="str">
        <f t="shared" si="16"/>
        <v/>
      </c>
      <c r="V163" t="str">
        <f t="shared" si="17"/>
        <v/>
      </c>
    </row>
    <row r="164" spans="1:22" x14ac:dyDescent="0.2">
      <c r="A164" s="7" t="s">
        <v>17</v>
      </c>
      <c r="B164" s="8" t="s">
        <v>43</v>
      </c>
      <c r="C164" s="7">
        <v>142550</v>
      </c>
      <c r="D164" s="7" t="s">
        <v>277</v>
      </c>
      <c r="E164" s="7" t="s">
        <v>2</v>
      </c>
      <c r="F164" s="7" t="s">
        <v>3</v>
      </c>
      <c r="G164">
        <v>28.4</v>
      </c>
      <c r="I164">
        <v>32.1</v>
      </c>
      <c r="K164" t="s">
        <v>26</v>
      </c>
      <c r="M164" t="s">
        <v>211</v>
      </c>
      <c r="O164" t="str">
        <f t="shared" si="12"/>
        <v>cp /nfs/jbod00/spec_dump/2018-05-25_14-26-17/ant_256A_sky.dat</v>
      </c>
      <c r="P164" t="str">
        <f t="shared" si="13"/>
        <v>~/npcal/ant_256A.SW0.yf346-7.off.skypath.2018-05-25_14-26-17.dat</v>
      </c>
      <c r="R164" t="str">
        <f t="shared" si="14"/>
        <v>cp /nfs/jbod00/spec_dump/2018-05-25_14-26-17/ant_256A_load.dat</v>
      </c>
      <c r="S164" t="str">
        <f t="shared" si="15"/>
        <v>~/npcal/ant_256A.SW0.yf346-7.off.coldpath.2018-05-25_14-26-17.dat</v>
      </c>
      <c r="U164" t="str">
        <f t="shared" si="16"/>
        <v>cp /nfs/jbod00/spec_dump/2018-05-25_14-26-17/ant_256A_diode.dat</v>
      </c>
      <c r="V164" t="str">
        <f t="shared" si="17"/>
        <v>~/npcal/ant_256A.SW0.yf346-7.off.hotpath.2018-05-25_14-26-17.dat</v>
      </c>
    </row>
    <row r="165" spans="1:22" x14ac:dyDescent="0.2">
      <c r="A165" s="7" t="s">
        <v>17</v>
      </c>
      <c r="B165" s="8" t="s">
        <v>43</v>
      </c>
      <c r="C165" s="7">
        <v>142650</v>
      </c>
      <c r="D165" s="7" t="s">
        <v>277</v>
      </c>
      <c r="E165" s="7" t="s">
        <v>4</v>
      </c>
      <c r="F165" s="7" t="s">
        <v>3</v>
      </c>
      <c r="G165">
        <v>28.1</v>
      </c>
      <c r="K165" t="s">
        <v>26</v>
      </c>
      <c r="M165" t="s">
        <v>212</v>
      </c>
      <c r="O165" t="str">
        <f t="shared" si="12"/>
        <v>cp /nfs/jbod00/spec_dump/2018-05-25_14-27-13/ant_256A_sky.dat</v>
      </c>
      <c r="P165" t="str">
        <f t="shared" si="13"/>
        <v>~/npcal/ant_256A.SW0.yf346-7.on.skypath.2018-05-25_14-27-13.dat</v>
      </c>
      <c r="R165" t="str">
        <f t="shared" si="14"/>
        <v>cp /nfs/jbod00/spec_dump/2018-05-25_14-27-13/ant_256A_load.dat</v>
      </c>
      <c r="S165" t="str">
        <f t="shared" si="15"/>
        <v>~/npcal/ant_256A.SW0.yf346-7.on.coldpath.2018-05-25_14-27-13.dat</v>
      </c>
      <c r="U165" t="str">
        <f t="shared" si="16"/>
        <v>cp /nfs/jbod00/spec_dump/2018-05-25_14-27-13/ant_256A_diode.dat</v>
      </c>
      <c r="V165" t="str">
        <f t="shared" si="17"/>
        <v>~/npcal/ant_256A.SW0.yf346-7.on.hotpath.2018-05-25_14-27-13.dat</v>
      </c>
    </row>
    <row r="166" spans="1:22" x14ac:dyDescent="0.2">
      <c r="A166" s="5" t="s">
        <v>17</v>
      </c>
      <c r="B166" s="6" t="s">
        <v>43</v>
      </c>
      <c r="C166" s="5">
        <v>143034</v>
      </c>
      <c r="D166" s="5" t="s">
        <v>284</v>
      </c>
      <c r="E166" s="5" t="s">
        <v>6</v>
      </c>
      <c r="F166" s="5" t="s">
        <v>3</v>
      </c>
      <c r="G166">
        <v>28.2</v>
      </c>
      <c r="K166" t="s">
        <v>26</v>
      </c>
      <c r="M166" t="s">
        <v>213</v>
      </c>
      <c r="O166" t="str">
        <f t="shared" si="12"/>
        <v>cp /nfs/jbod00/spec_dump/2018-05-25_14-30-58/ant_256A_sky.dat</v>
      </c>
      <c r="P166" t="str">
        <f t="shared" si="13"/>
        <v>~/npcal/ant_256A.SW0.2p0m.OPEN.skypath.2018-05-25_14-30-58.dat</v>
      </c>
      <c r="R166" t="str">
        <f t="shared" si="14"/>
        <v>cp /nfs/jbod00/spec_dump/2018-05-25_14-30-58/ant_256A_load.dat</v>
      </c>
      <c r="S166" t="str">
        <f t="shared" si="15"/>
        <v>~/npcal/ant_256A.SW0.2p0m.OPEN.coldpath.2018-05-25_14-30-58.dat</v>
      </c>
      <c r="U166" t="str">
        <f t="shared" si="16"/>
        <v>cp /nfs/jbod00/spec_dump/2018-05-25_14-30-58/ant_256A_diode.dat</v>
      </c>
      <c r="V166" t="str">
        <f t="shared" si="17"/>
        <v>~/npcal/ant_256A.SW0.2p0m.OPEN.hotpath.2018-05-25_14-30-58.dat</v>
      </c>
    </row>
    <row r="167" spans="1:22" x14ac:dyDescent="0.2">
      <c r="A167" s="5" t="s">
        <v>17</v>
      </c>
      <c r="B167" s="6" t="s">
        <v>43</v>
      </c>
      <c r="C167" s="5">
        <v>143215</v>
      </c>
      <c r="D167" s="5" t="s">
        <v>284</v>
      </c>
      <c r="E167" s="5" t="s">
        <v>5</v>
      </c>
      <c r="F167" s="5" t="s">
        <v>3</v>
      </c>
      <c r="G167">
        <v>27.8</v>
      </c>
      <c r="K167" t="s">
        <v>26</v>
      </c>
      <c r="M167" t="s">
        <v>214</v>
      </c>
      <c r="O167" t="str">
        <f t="shared" si="12"/>
        <v>cp /nfs/jbod00/spec_dump/2018-05-25_14-32-24/ant_256A_sky.dat</v>
      </c>
      <c r="P167" t="str">
        <f t="shared" si="13"/>
        <v>~/npcal/ant_256A.SW0.2p0m.SHORT.skypath.2018-05-25_14-32-24.dat</v>
      </c>
      <c r="R167" t="str">
        <f t="shared" si="14"/>
        <v>cp /nfs/jbod00/spec_dump/2018-05-25_14-32-24/ant_256A_load.dat</v>
      </c>
      <c r="S167" t="str">
        <f t="shared" si="15"/>
        <v>~/npcal/ant_256A.SW0.2p0m.SHORT.coldpath.2018-05-25_14-32-24.dat</v>
      </c>
      <c r="U167" t="str">
        <f t="shared" si="16"/>
        <v>cp /nfs/jbod00/spec_dump/2018-05-25_14-32-24/ant_256A_diode.dat</v>
      </c>
      <c r="V167" t="str">
        <f t="shared" si="17"/>
        <v>~/npcal/ant_256A.SW0.2p0m.SHORT.hotpath.2018-05-25_14-32-24.dat</v>
      </c>
    </row>
    <row r="168" spans="1:22" x14ac:dyDescent="0.2">
      <c r="A168" s="5" t="s">
        <v>17</v>
      </c>
      <c r="B168" s="6" t="s">
        <v>43</v>
      </c>
      <c r="C168" s="5">
        <v>143357</v>
      </c>
      <c r="D168" s="5" t="s">
        <v>284</v>
      </c>
      <c r="E168" s="5" t="s">
        <v>279</v>
      </c>
      <c r="F168" s="5" t="s">
        <v>3</v>
      </c>
      <c r="G168">
        <v>28.8</v>
      </c>
      <c r="K168" t="s">
        <v>26</v>
      </c>
      <c r="M168" t="s">
        <v>215</v>
      </c>
      <c r="O168" t="str">
        <f t="shared" si="12"/>
        <v>cp /nfs/jbod00/spec_dump/2018-05-25_14-34-17/ant_256A_sky.dat</v>
      </c>
      <c r="P168" t="str">
        <f t="shared" si="13"/>
        <v>~/npcal/ant_256A.SW0.2p0m.TERM.skypath.2018-05-25_14-34-17.dat</v>
      </c>
      <c r="R168" t="str">
        <f t="shared" si="14"/>
        <v>cp /nfs/jbod00/spec_dump/2018-05-25_14-34-17/ant_256A_load.dat</v>
      </c>
      <c r="S168" t="str">
        <f t="shared" si="15"/>
        <v>~/npcal/ant_256A.SW0.2p0m.TERM.coldpath.2018-05-25_14-34-17.dat</v>
      </c>
      <c r="U168" t="str">
        <f t="shared" si="16"/>
        <v>cp /nfs/jbod00/spec_dump/2018-05-25_14-34-17/ant_256A_diode.dat</v>
      </c>
      <c r="V168" t="str">
        <f t="shared" si="17"/>
        <v>~/npcal/ant_256A.SW0.2p0m.TERM.hotpath.2018-05-25_14-34-17.dat</v>
      </c>
    </row>
    <row r="169" spans="1:22" x14ac:dyDescent="0.2">
      <c r="A169" s="5" t="s">
        <v>17</v>
      </c>
      <c r="B169" s="6" t="s">
        <v>43</v>
      </c>
      <c r="C169" s="5">
        <v>143541</v>
      </c>
      <c r="D169" s="5" t="s">
        <v>284</v>
      </c>
      <c r="E169" s="5" t="s">
        <v>7</v>
      </c>
      <c r="F169" s="5" t="s">
        <v>3</v>
      </c>
      <c r="G169">
        <v>28.6</v>
      </c>
      <c r="K169" t="s">
        <v>26</v>
      </c>
      <c r="M169" t="s">
        <v>216</v>
      </c>
      <c r="O169" t="str">
        <f t="shared" si="12"/>
        <v>cp /nfs/jbod00/spec_dump/2018-05-25_14-36-08/ant_256A_sky.dat</v>
      </c>
      <c r="P169" t="str">
        <f t="shared" si="13"/>
        <v>~/npcal/ant_256A.SW0.2p0m.47pf.skypath.2018-05-25_14-36-08.dat</v>
      </c>
      <c r="R169" t="str">
        <f t="shared" si="14"/>
        <v>cp /nfs/jbod00/spec_dump/2018-05-25_14-36-08/ant_256A_load.dat</v>
      </c>
      <c r="S169" t="str">
        <f t="shared" si="15"/>
        <v>~/npcal/ant_256A.SW0.2p0m.47pf.coldpath.2018-05-25_14-36-08.dat</v>
      </c>
      <c r="U169" t="str">
        <f t="shared" si="16"/>
        <v>cp /nfs/jbod00/spec_dump/2018-05-25_14-36-08/ant_256A_diode.dat</v>
      </c>
      <c r="V169" t="str">
        <f t="shared" si="17"/>
        <v>~/npcal/ant_256A.SW0.2p0m.47pf.hotpath.2018-05-25_14-36-08.dat</v>
      </c>
    </row>
    <row r="170" spans="1:22" x14ac:dyDescent="0.2">
      <c r="A170" s="5" t="s">
        <v>17</v>
      </c>
      <c r="B170" s="6" t="s">
        <v>43</v>
      </c>
      <c r="C170" s="5">
        <v>143755</v>
      </c>
      <c r="D170" s="5" t="s">
        <v>284</v>
      </c>
      <c r="E170" s="5" t="s">
        <v>8</v>
      </c>
      <c r="F170" s="5" t="s">
        <v>3</v>
      </c>
      <c r="G170">
        <v>28.3</v>
      </c>
      <c r="I170">
        <v>31.6</v>
      </c>
      <c r="K170" t="s">
        <v>26</v>
      </c>
      <c r="M170" t="s">
        <v>217</v>
      </c>
      <c r="O170" t="str">
        <f t="shared" si="12"/>
        <v>cp /nfs/jbod00/spec_dump/2018-05-25_14-37-58/ant_256A_sky.dat</v>
      </c>
      <c r="P170" t="str">
        <f t="shared" si="13"/>
        <v>~/npcal/ant_256A.SW0.2p0m.66pf.skypath.2018-05-25_14-37-58.dat</v>
      </c>
      <c r="R170" t="str">
        <f t="shared" si="14"/>
        <v>cp /nfs/jbod00/spec_dump/2018-05-25_14-37-58/ant_256A_load.dat</v>
      </c>
      <c r="S170" t="str">
        <f t="shared" si="15"/>
        <v>~/npcal/ant_256A.SW0.2p0m.66pf.coldpath.2018-05-25_14-37-58.dat</v>
      </c>
      <c r="U170" t="str">
        <f t="shared" si="16"/>
        <v>cp /nfs/jbod00/spec_dump/2018-05-25_14-37-58/ant_256A_diode.dat</v>
      </c>
      <c r="V170" t="str">
        <f t="shared" si="17"/>
        <v>~/npcal/ant_256A.SW0.2p0m.66pf.hotpath.2018-05-25_14-37-58.dat</v>
      </c>
    </row>
    <row r="171" spans="1:22" x14ac:dyDescent="0.2">
      <c r="A171" s="5" t="s">
        <v>17</v>
      </c>
      <c r="B171" s="6" t="s">
        <v>43</v>
      </c>
      <c r="C171" s="5">
        <v>144226</v>
      </c>
      <c r="D171" s="5" t="s">
        <v>278</v>
      </c>
      <c r="E171" s="5" t="s">
        <v>6</v>
      </c>
      <c r="F171" s="5" t="s">
        <v>3</v>
      </c>
      <c r="G171">
        <v>27.2</v>
      </c>
      <c r="K171" t="s">
        <v>26</v>
      </c>
      <c r="M171" t="s">
        <v>218</v>
      </c>
      <c r="O171" t="str">
        <f t="shared" si="12"/>
        <v>cp /nfs/jbod00/spec_dump/2018-05-25_14-42-34/ant_256A_sky.dat</v>
      </c>
      <c r="P171" t="str">
        <f t="shared" si="13"/>
        <v>~/npcal/ant_256A.SW0.0p9m.OPEN.skypath.2018-05-25_14-42-34.dat</v>
      </c>
      <c r="R171" t="str">
        <f t="shared" si="14"/>
        <v>cp /nfs/jbod00/spec_dump/2018-05-25_14-42-34/ant_256A_load.dat</v>
      </c>
      <c r="S171" t="str">
        <f t="shared" si="15"/>
        <v>~/npcal/ant_256A.SW0.0p9m.OPEN.coldpath.2018-05-25_14-42-34.dat</v>
      </c>
      <c r="U171" t="str">
        <f t="shared" si="16"/>
        <v>cp /nfs/jbod00/spec_dump/2018-05-25_14-42-34/ant_256A_diode.dat</v>
      </c>
      <c r="V171" t="str">
        <f t="shared" si="17"/>
        <v>~/npcal/ant_256A.SW0.0p9m.OPEN.hotpath.2018-05-25_14-42-34.dat</v>
      </c>
    </row>
    <row r="172" spans="1:22" x14ac:dyDescent="0.2">
      <c r="A172" s="5" t="s">
        <v>17</v>
      </c>
      <c r="B172" s="6" t="s">
        <v>43</v>
      </c>
      <c r="C172" s="5">
        <v>144403</v>
      </c>
      <c r="D172" s="5" t="s">
        <v>278</v>
      </c>
      <c r="E172" s="5" t="s">
        <v>5</v>
      </c>
      <c r="F172" s="5" t="s">
        <v>3</v>
      </c>
      <c r="G172">
        <v>27.6</v>
      </c>
      <c r="K172" t="s">
        <v>26</v>
      </c>
      <c r="M172" t="s">
        <v>219</v>
      </c>
      <c r="O172" t="str">
        <f t="shared" si="12"/>
        <v>cp /nfs/jbod00/spec_dump/2018-05-25_14-44-26/ant_256A_sky.dat</v>
      </c>
      <c r="P172" t="str">
        <f t="shared" si="13"/>
        <v>~/npcal/ant_256A.SW0.0p9m.SHORT.skypath.2018-05-25_14-44-26.dat</v>
      </c>
      <c r="R172" t="str">
        <f t="shared" si="14"/>
        <v>cp /nfs/jbod00/spec_dump/2018-05-25_14-44-26/ant_256A_load.dat</v>
      </c>
      <c r="S172" t="str">
        <f t="shared" si="15"/>
        <v>~/npcal/ant_256A.SW0.0p9m.SHORT.coldpath.2018-05-25_14-44-26.dat</v>
      </c>
      <c r="U172" t="str">
        <f t="shared" si="16"/>
        <v>cp /nfs/jbod00/spec_dump/2018-05-25_14-44-26/ant_256A_diode.dat</v>
      </c>
      <c r="V172" t="str">
        <f t="shared" si="17"/>
        <v>~/npcal/ant_256A.SW0.0p9m.SHORT.hotpath.2018-05-25_14-44-26.dat</v>
      </c>
    </row>
    <row r="173" spans="1:22" x14ac:dyDescent="0.2">
      <c r="A173" s="5" t="s">
        <v>17</v>
      </c>
      <c r="B173" s="6" t="s">
        <v>43</v>
      </c>
      <c r="C173" s="5">
        <v>144535</v>
      </c>
      <c r="D173" s="5" t="s">
        <v>278</v>
      </c>
      <c r="E173" s="5" t="s">
        <v>279</v>
      </c>
      <c r="F173" s="5" t="s">
        <v>3</v>
      </c>
      <c r="G173">
        <v>27.1</v>
      </c>
      <c r="K173" t="s">
        <v>26</v>
      </c>
      <c r="M173" t="s">
        <v>220</v>
      </c>
      <c r="O173" t="str">
        <f t="shared" si="12"/>
        <v>cp /nfs/jbod00/spec_dump/2018-05-25_14-45-51/ant_256A_sky.dat</v>
      </c>
      <c r="P173" t="str">
        <f t="shared" si="13"/>
        <v>~/npcal/ant_256A.SW0.0p9m.TERM.skypath.2018-05-25_14-45-51.dat</v>
      </c>
      <c r="R173" t="str">
        <f t="shared" si="14"/>
        <v>cp /nfs/jbod00/spec_dump/2018-05-25_14-45-51/ant_256A_load.dat</v>
      </c>
      <c r="S173" t="str">
        <f t="shared" si="15"/>
        <v>~/npcal/ant_256A.SW0.0p9m.TERM.coldpath.2018-05-25_14-45-51.dat</v>
      </c>
      <c r="U173" t="str">
        <f t="shared" si="16"/>
        <v>cp /nfs/jbod00/spec_dump/2018-05-25_14-45-51/ant_256A_diode.dat</v>
      </c>
      <c r="V173" t="str">
        <f t="shared" si="17"/>
        <v>~/npcal/ant_256A.SW0.0p9m.TERM.hotpath.2018-05-25_14-45-51.dat</v>
      </c>
    </row>
    <row r="174" spans="1:22" x14ac:dyDescent="0.2">
      <c r="A174" s="5" t="s">
        <v>17</v>
      </c>
      <c r="B174" s="6" t="s">
        <v>43</v>
      </c>
      <c r="C174" s="5">
        <v>144735</v>
      </c>
      <c r="D174" s="5" t="s">
        <v>278</v>
      </c>
      <c r="E174" s="5" t="s">
        <v>7</v>
      </c>
      <c r="F174" s="5" t="s">
        <v>3</v>
      </c>
      <c r="G174">
        <v>26.9</v>
      </c>
      <c r="K174" t="s">
        <v>26</v>
      </c>
      <c r="M174" t="s">
        <v>221</v>
      </c>
      <c r="O174" t="str">
        <f t="shared" si="12"/>
        <v>cp /nfs/jbod00/spec_dump/2018-05-25_14-47-43/ant_256A_sky.dat</v>
      </c>
      <c r="P174" t="str">
        <f t="shared" si="13"/>
        <v>~/npcal/ant_256A.SW0.0p9m.47pf.skypath.2018-05-25_14-47-43.dat</v>
      </c>
      <c r="R174" t="str">
        <f t="shared" si="14"/>
        <v>cp /nfs/jbod00/spec_dump/2018-05-25_14-47-43/ant_256A_load.dat</v>
      </c>
      <c r="S174" t="str">
        <f t="shared" si="15"/>
        <v>~/npcal/ant_256A.SW0.0p9m.47pf.coldpath.2018-05-25_14-47-43.dat</v>
      </c>
      <c r="U174" t="str">
        <f t="shared" si="16"/>
        <v>cp /nfs/jbod00/spec_dump/2018-05-25_14-47-43/ant_256A_diode.dat</v>
      </c>
      <c r="V174" t="str">
        <f t="shared" si="17"/>
        <v>~/npcal/ant_256A.SW0.0p9m.47pf.hotpath.2018-05-25_14-47-43.dat</v>
      </c>
    </row>
    <row r="175" spans="1:22" x14ac:dyDescent="0.2">
      <c r="A175" s="5" t="s">
        <v>17</v>
      </c>
      <c r="B175" s="6" t="s">
        <v>43</v>
      </c>
      <c r="C175" s="5">
        <v>144841</v>
      </c>
      <c r="D175" s="5" t="s">
        <v>278</v>
      </c>
      <c r="E175" s="5" t="s">
        <v>8</v>
      </c>
      <c r="F175" s="5" t="s">
        <v>3</v>
      </c>
      <c r="G175">
        <v>28.4</v>
      </c>
      <c r="I175">
        <v>31.4</v>
      </c>
      <c r="K175" t="s">
        <v>26</v>
      </c>
      <c r="M175" t="s">
        <v>222</v>
      </c>
      <c r="O175" t="str">
        <f t="shared" si="12"/>
        <v>cp /nfs/jbod00/spec_dump/2018-05-25_14-49-07/ant_256A_sky.dat</v>
      </c>
      <c r="P175" t="str">
        <f t="shared" si="13"/>
        <v>~/npcal/ant_256A.SW0.0p9m.66pf.skypath.2018-05-25_14-49-07.dat</v>
      </c>
      <c r="R175" t="str">
        <f t="shared" si="14"/>
        <v>cp /nfs/jbod00/spec_dump/2018-05-25_14-49-07/ant_256A_load.dat</v>
      </c>
      <c r="S175" t="str">
        <f t="shared" si="15"/>
        <v>~/npcal/ant_256A.SW0.0p9m.66pf.coldpath.2018-05-25_14-49-07.dat</v>
      </c>
      <c r="U175" t="str">
        <f t="shared" si="16"/>
        <v>cp /nfs/jbod00/spec_dump/2018-05-25_14-49-07/ant_256A_diode.dat</v>
      </c>
      <c r="V175" t="str">
        <f t="shared" si="17"/>
        <v>~/npcal/ant_256A.SW0.0p9m.66pf.hotpath.2018-05-25_14-49-07.dat</v>
      </c>
    </row>
    <row r="176" spans="1:22" x14ac:dyDescent="0.2">
      <c r="A176" s="7" t="s">
        <v>17</v>
      </c>
      <c r="B176" s="8" t="s">
        <v>43</v>
      </c>
      <c r="C176" s="7">
        <v>145232</v>
      </c>
      <c r="D176" s="7" t="s">
        <v>277</v>
      </c>
      <c r="E176" s="7" t="s">
        <v>2</v>
      </c>
      <c r="F176" s="7" t="s">
        <v>3</v>
      </c>
      <c r="G176">
        <v>28.7</v>
      </c>
      <c r="K176" t="s">
        <v>26</v>
      </c>
      <c r="M176" t="s">
        <v>223</v>
      </c>
      <c r="O176" t="str">
        <f t="shared" si="12"/>
        <v>cp /nfs/jbod00/spec_dump/2018-05-25_14-52-51/ant_256A_sky.dat</v>
      </c>
      <c r="P176" t="str">
        <f t="shared" si="13"/>
        <v>~/npcal/ant_256A.SW0.yf346-7.off.skypath.2018-05-25_14-52-51.dat</v>
      </c>
      <c r="R176" t="str">
        <f t="shared" si="14"/>
        <v>cp /nfs/jbod00/spec_dump/2018-05-25_14-52-51/ant_256A_load.dat</v>
      </c>
      <c r="S176" t="str">
        <f t="shared" si="15"/>
        <v>~/npcal/ant_256A.SW0.yf346-7.off.coldpath.2018-05-25_14-52-51.dat</v>
      </c>
      <c r="U176" t="str">
        <f t="shared" si="16"/>
        <v>cp /nfs/jbod00/spec_dump/2018-05-25_14-52-51/ant_256A_diode.dat</v>
      </c>
      <c r="V176" t="str">
        <f t="shared" si="17"/>
        <v>~/npcal/ant_256A.SW0.yf346-7.off.hotpath.2018-05-25_14-52-51.dat</v>
      </c>
    </row>
    <row r="177" spans="1:22" x14ac:dyDescent="0.2">
      <c r="A177" s="7" t="s">
        <v>17</v>
      </c>
      <c r="B177" s="8" t="s">
        <v>43</v>
      </c>
      <c r="C177" s="7">
        <v>145332</v>
      </c>
      <c r="D177" s="7" t="s">
        <v>277</v>
      </c>
      <c r="E177" s="7" t="s">
        <v>4</v>
      </c>
      <c r="F177" s="7" t="s">
        <v>3</v>
      </c>
      <c r="G177" s="13" t="s">
        <v>23</v>
      </c>
      <c r="K177" t="s">
        <v>26</v>
      </c>
      <c r="M177" t="s">
        <v>224</v>
      </c>
      <c r="O177" t="str">
        <f t="shared" si="12"/>
        <v>cp /nfs/jbod00/spec_dump/2018-05-25_14-53-48/ant_256A_sky.dat</v>
      </c>
      <c r="P177" t="str">
        <f t="shared" si="13"/>
        <v>~/npcal/ant_256A.SW0.yf346-7.on.skypath.2018-05-25_14-53-48.dat</v>
      </c>
      <c r="R177" t="str">
        <f t="shared" si="14"/>
        <v>cp /nfs/jbod00/spec_dump/2018-05-25_14-53-48/ant_256A_load.dat</v>
      </c>
      <c r="S177" t="str">
        <f t="shared" si="15"/>
        <v>~/npcal/ant_256A.SW0.yf346-7.on.coldpath.2018-05-25_14-53-48.dat</v>
      </c>
      <c r="U177" t="str">
        <f t="shared" si="16"/>
        <v>cp /nfs/jbod00/spec_dump/2018-05-25_14-53-48/ant_256A_diode.dat</v>
      </c>
      <c r="V177" t="str">
        <f t="shared" si="17"/>
        <v>~/npcal/ant_256A.SW0.yf346-7.on.hotpath.2018-05-25_14-53-48.dat</v>
      </c>
    </row>
    <row r="178" spans="1:22" x14ac:dyDescent="0.2">
      <c r="A178" s="9" t="s">
        <v>17</v>
      </c>
      <c r="B178" s="10" t="s">
        <v>43</v>
      </c>
      <c r="C178" s="9">
        <v>171009</v>
      </c>
      <c r="D178" s="9" t="s">
        <v>277</v>
      </c>
      <c r="E178" s="9" t="s">
        <v>2</v>
      </c>
      <c r="F178" s="11" t="s">
        <v>9</v>
      </c>
      <c r="G178">
        <v>28.1</v>
      </c>
      <c r="I178">
        <v>28.6</v>
      </c>
      <c r="K178" t="s">
        <v>26</v>
      </c>
      <c r="M178" t="s">
        <v>225</v>
      </c>
      <c r="O178" t="str">
        <f t="shared" si="12"/>
        <v>cp /nfs/jbod00/spec_dump/2018-05-25_17-10-29/ant_256A_sky.dat</v>
      </c>
      <c r="P178" t="str">
        <f t="shared" si="13"/>
        <v>~/npcal/ant_256A.LNA0.yf346-7.off.1.2018-05-25_17-10-29.dat</v>
      </c>
      <c r="R178" t="str">
        <f t="shared" si="14"/>
        <v>cp /nfs/jbod00/spec_dump/2018-05-25_17-10-29/ant_256A_load.dat</v>
      </c>
      <c r="S178" t="str">
        <f t="shared" si="15"/>
        <v>~/npcal/ant_256A.LNA0.yf346-7.off.2.2018-05-25_17-10-29.dat</v>
      </c>
      <c r="U178" t="str">
        <f t="shared" si="16"/>
        <v>cp /nfs/jbod00/spec_dump/2018-05-25_17-10-29/ant_256A_diode.dat</v>
      </c>
      <c r="V178" t="str">
        <f t="shared" si="17"/>
        <v>~/npcal/ant_256A.LNA0.yf346-7.off.3.2018-05-25_17-10-29.dat</v>
      </c>
    </row>
    <row r="179" spans="1:22" x14ac:dyDescent="0.2">
      <c r="A179" s="9" t="s">
        <v>17</v>
      </c>
      <c r="B179" s="10" t="s">
        <v>43</v>
      </c>
      <c r="C179" s="9">
        <v>171109</v>
      </c>
      <c r="D179" s="9" t="s">
        <v>277</v>
      </c>
      <c r="E179" s="9" t="s">
        <v>4</v>
      </c>
      <c r="F179" s="11" t="s">
        <v>9</v>
      </c>
      <c r="G179" s="13" t="s">
        <v>23</v>
      </c>
      <c r="K179" t="s">
        <v>26</v>
      </c>
      <c r="M179" t="s">
        <v>226</v>
      </c>
      <c r="O179" t="str">
        <f t="shared" si="12"/>
        <v>cp /nfs/jbod00/spec_dump/2018-05-25_17-11-25/ant_256A_sky.dat</v>
      </c>
      <c r="P179" t="str">
        <f t="shared" si="13"/>
        <v>~/npcal/ant_256A.LNA0.yf346-7.on.1.2018-05-25_17-11-25.dat</v>
      </c>
      <c r="R179" t="str">
        <f t="shared" si="14"/>
        <v>cp /nfs/jbod00/spec_dump/2018-05-25_17-11-25/ant_256A_load.dat</v>
      </c>
      <c r="S179" t="str">
        <f t="shared" si="15"/>
        <v>~/npcal/ant_256A.LNA0.yf346-7.on.2.2018-05-25_17-11-25.dat</v>
      </c>
      <c r="U179" t="str">
        <f t="shared" si="16"/>
        <v>cp /nfs/jbod00/spec_dump/2018-05-25_17-11-25/ant_256A_diode.dat</v>
      </c>
      <c r="V179" t="str">
        <f t="shared" si="17"/>
        <v>~/npcal/ant_256A.LNA0.yf346-7.on.3.2018-05-25_17-11-25.dat</v>
      </c>
    </row>
    <row r="180" spans="1:22" x14ac:dyDescent="0.2">
      <c r="A180" s="2" t="s">
        <v>17</v>
      </c>
      <c r="B180" s="3" t="s">
        <v>43</v>
      </c>
      <c r="C180" s="2">
        <v>171648</v>
      </c>
      <c r="D180" s="2" t="s">
        <v>284</v>
      </c>
      <c r="E180" s="2" t="s">
        <v>6</v>
      </c>
      <c r="F180" s="4" t="s">
        <v>9</v>
      </c>
      <c r="G180">
        <v>26.6</v>
      </c>
      <c r="K180" t="s">
        <v>26</v>
      </c>
      <c r="M180" t="s">
        <v>227</v>
      </c>
      <c r="O180" t="str">
        <f t="shared" si="12"/>
        <v>cp /nfs/jbod00/spec_dump/2018-05-25_17-17-06/ant_256A_sky.dat</v>
      </c>
      <c r="P180" t="str">
        <f t="shared" si="13"/>
        <v>~/npcal/ant_256A.LNA0.2p0m.OPEN.1.2018-05-25_17-17-06.dat</v>
      </c>
      <c r="R180" t="str">
        <f t="shared" si="14"/>
        <v>cp /nfs/jbod00/spec_dump/2018-05-25_17-17-06/ant_256A_load.dat</v>
      </c>
      <c r="S180" t="str">
        <f t="shared" si="15"/>
        <v>~/npcal/ant_256A.LNA0.2p0m.OPEN.2.2018-05-25_17-17-06.dat</v>
      </c>
      <c r="U180" t="str">
        <f t="shared" si="16"/>
        <v>cp /nfs/jbod00/spec_dump/2018-05-25_17-17-06/ant_256A_diode.dat</v>
      </c>
      <c r="V180" t="str">
        <f t="shared" si="17"/>
        <v>~/npcal/ant_256A.LNA0.2p0m.OPEN.3.2018-05-25_17-17-06.dat</v>
      </c>
    </row>
    <row r="181" spans="1:22" x14ac:dyDescent="0.2">
      <c r="A181" s="2" t="s">
        <v>17</v>
      </c>
      <c r="B181" s="3" t="s">
        <v>43</v>
      </c>
      <c r="C181" s="2">
        <v>171828</v>
      </c>
      <c r="D181" s="2" t="s">
        <v>284</v>
      </c>
      <c r="E181" s="2" t="s">
        <v>5</v>
      </c>
      <c r="F181" s="4" t="s">
        <v>9</v>
      </c>
      <c r="G181" s="13">
        <v>25.6</v>
      </c>
      <c r="K181" t="s">
        <v>26</v>
      </c>
      <c r="M181" t="s">
        <v>228</v>
      </c>
      <c r="N181" t="s">
        <v>229</v>
      </c>
      <c r="O181" t="str">
        <f t="shared" si="12"/>
        <v>cp /nfs/jbod00/spec_dump/2018-05-25_17-18-29/ant_256A_sky.dat</v>
      </c>
      <c r="P181" t="str">
        <f t="shared" si="13"/>
        <v>~/npcal/ant_256A.LNA0.2p0m.SHORT.1.2018-05-25_17-18-29.dat</v>
      </c>
      <c r="R181" t="str">
        <f t="shared" si="14"/>
        <v>cp /nfs/jbod00/spec_dump/2018-05-25_17-18-29/ant_256A_load.dat</v>
      </c>
      <c r="S181" t="str">
        <f t="shared" si="15"/>
        <v>~/npcal/ant_256A.LNA0.2p0m.SHORT.2.2018-05-25_17-18-29.dat</v>
      </c>
      <c r="U181" t="str">
        <f t="shared" si="16"/>
        <v>cp /nfs/jbod00/spec_dump/2018-05-25_17-18-29/ant_256A_diode.dat</v>
      </c>
      <c r="V181" t="str">
        <f t="shared" si="17"/>
        <v>~/npcal/ant_256A.LNA0.2p0m.SHORT.3.2018-05-25_17-18-29.dat</v>
      </c>
    </row>
    <row r="182" spans="1:22" x14ac:dyDescent="0.2">
      <c r="A182" s="2" t="s">
        <v>17</v>
      </c>
      <c r="B182" s="3" t="s">
        <v>43</v>
      </c>
      <c r="C182" s="2">
        <v>172012</v>
      </c>
      <c r="D182" s="2" t="s">
        <v>284</v>
      </c>
      <c r="E182" s="2" t="s">
        <v>279</v>
      </c>
      <c r="F182" s="4" t="s">
        <v>9</v>
      </c>
      <c r="G182">
        <v>26.8</v>
      </c>
      <c r="K182" t="s">
        <v>26</v>
      </c>
      <c r="M182" t="s">
        <v>230</v>
      </c>
      <c r="O182" t="str">
        <f t="shared" si="12"/>
        <v>cp /nfs/jbod00/spec_dump/2018-05-25_17-20-20/ant_256A_sky.dat</v>
      </c>
      <c r="P182" t="str">
        <f t="shared" si="13"/>
        <v>~/npcal/ant_256A.LNA0.2p0m.TERM.1.2018-05-25_17-20-20.dat</v>
      </c>
      <c r="R182" t="str">
        <f t="shared" si="14"/>
        <v>cp /nfs/jbod00/spec_dump/2018-05-25_17-20-20/ant_256A_load.dat</v>
      </c>
      <c r="S182" t="str">
        <f t="shared" si="15"/>
        <v>~/npcal/ant_256A.LNA0.2p0m.TERM.2.2018-05-25_17-20-20.dat</v>
      </c>
      <c r="U182" t="str">
        <f t="shared" si="16"/>
        <v>cp /nfs/jbod00/spec_dump/2018-05-25_17-20-20/ant_256A_diode.dat</v>
      </c>
      <c r="V182" t="str">
        <f t="shared" si="17"/>
        <v>~/npcal/ant_256A.LNA0.2p0m.TERM.3.2018-05-25_17-20-20.dat</v>
      </c>
    </row>
    <row r="183" spans="1:22" x14ac:dyDescent="0.2">
      <c r="A183" s="2" t="s">
        <v>17</v>
      </c>
      <c r="B183" s="3" t="s">
        <v>43</v>
      </c>
      <c r="C183" s="2">
        <v>172208</v>
      </c>
      <c r="D183" s="2" t="s">
        <v>284</v>
      </c>
      <c r="E183" s="2" t="s">
        <v>7</v>
      </c>
      <c r="F183" s="4" t="s">
        <v>9</v>
      </c>
      <c r="G183" s="13">
        <v>26.6</v>
      </c>
      <c r="K183" t="s">
        <v>26</v>
      </c>
      <c r="M183" t="s">
        <v>231</v>
      </c>
      <c r="O183" t="str">
        <f t="shared" si="12"/>
        <v>cp /nfs/jbod00/spec_dump/2018-05-25_17-22-12/ant_256A_sky.dat</v>
      </c>
      <c r="P183" t="str">
        <f t="shared" si="13"/>
        <v>~/npcal/ant_256A.LNA0.2p0m.47pf.1.2018-05-25_17-22-12.dat</v>
      </c>
      <c r="R183" t="str">
        <f t="shared" si="14"/>
        <v>cp /nfs/jbod00/spec_dump/2018-05-25_17-22-12/ant_256A_load.dat</v>
      </c>
      <c r="S183" t="str">
        <f t="shared" si="15"/>
        <v>~/npcal/ant_256A.LNA0.2p0m.47pf.2.2018-05-25_17-22-12.dat</v>
      </c>
      <c r="U183" t="str">
        <f t="shared" si="16"/>
        <v>cp /nfs/jbod00/spec_dump/2018-05-25_17-22-12/ant_256A_diode.dat</v>
      </c>
      <c r="V183" t="str">
        <f t="shared" si="17"/>
        <v>~/npcal/ant_256A.LNA0.2p0m.47pf.3.2018-05-25_17-22-12.dat</v>
      </c>
    </row>
    <row r="184" spans="1:22" x14ac:dyDescent="0.2">
      <c r="A184" s="2" t="s">
        <v>17</v>
      </c>
      <c r="B184" s="3" t="s">
        <v>43</v>
      </c>
      <c r="C184" s="2">
        <v>172322</v>
      </c>
      <c r="D184" s="2" t="s">
        <v>284</v>
      </c>
      <c r="E184" s="2" t="s">
        <v>8</v>
      </c>
      <c r="F184" s="4" t="s">
        <v>9</v>
      </c>
      <c r="G184">
        <v>25.6</v>
      </c>
      <c r="K184" t="s">
        <v>26</v>
      </c>
      <c r="M184" t="s">
        <v>232</v>
      </c>
      <c r="O184" t="str">
        <f t="shared" si="12"/>
        <v>cp /nfs/jbod00/spec_dump/2018-05-25_17-23-36/ant_256A_sky.dat</v>
      </c>
      <c r="P184" t="str">
        <f t="shared" si="13"/>
        <v>~/npcal/ant_256A.LNA0.2p0m.66pf.1.2018-05-25_17-23-36.dat</v>
      </c>
      <c r="R184" t="str">
        <f t="shared" si="14"/>
        <v>cp /nfs/jbod00/spec_dump/2018-05-25_17-23-36/ant_256A_load.dat</v>
      </c>
      <c r="S184" t="str">
        <f t="shared" si="15"/>
        <v>~/npcal/ant_256A.LNA0.2p0m.66pf.2.2018-05-25_17-23-36.dat</v>
      </c>
      <c r="U184" t="str">
        <f t="shared" si="16"/>
        <v>cp /nfs/jbod00/spec_dump/2018-05-25_17-23-36/ant_256A_diode.dat</v>
      </c>
      <c r="V184" t="str">
        <f t="shared" si="17"/>
        <v>~/npcal/ant_256A.LNA0.2p0m.66pf.3.2018-05-25_17-23-36.dat</v>
      </c>
    </row>
    <row r="185" spans="1:22" x14ac:dyDescent="0.2">
      <c r="A185" s="2" t="s">
        <v>17</v>
      </c>
      <c r="B185" s="3" t="s">
        <v>43</v>
      </c>
      <c r="C185" s="2">
        <v>172852</v>
      </c>
      <c r="D185" s="2" t="s">
        <v>278</v>
      </c>
      <c r="E185" s="2" t="s">
        <v>6</v>
      </c>
      <c r="F185" s="4" t="s">
        <v>9</v>
      </c>
      <c r="G185" s="13">
        <v>26.2</v>
      </c>
      <c r="K185" t="s">
        <v>26</v>
      </c>
      <c r="M185" t="s">
        <v>233</v>
      </c>
      <c r="O185" t="str">
        <f t="shared" si="12"/>
        <v>cp /nfs/jbod00/spec_dump/2018-05-25_17-29-06/ant_256A_sky.dat</v>
      </c>
      <c r="P185" t="str">
        <f t="shared" si="13"/>
        <v>~/npcal/ant_256A.LNA0.0p9m.OPEN.1.2018-05-25_17-29-06.dat</v>
      </c>
      <c r="R185" t="str">
        <f t="shared" si="14"/>
        <v>cp /nfs/jbod00/spec_dump/2018-05-25_17-29-06/ant_256A_load.dat</v>
      </c>
      <c r="S185" t="str">
        <f t="shared" si="15"/>
        <v>~/npcal/ant_256A.LNA0.0p9m.OPEN.2.2018-05-25_17-29-06.dat</v>
      </c>
      <c r="U185" t="str">
        <f t="shared" si="16"/>
        <v>cp /nfs/jbod00/spec_dump/2018-05-25_17-29-06/ant_256A_diode.dat</v>
      </c>
      <c r="V185" t="str">
        <f t="shared" si="17"/>
        <v>~/npcal/ant_256A.LNA0.0p9m.OPEN.3.2018-05-25_17-29-06.dat</v>
      </c>
    </row>
    <row r="186" spans="1:22" x14ac:dyDescent="0.2">
      <c r="A186" s="2" t="s">
        <v>17</v>
      </c>
      <c r="B186" s="3" t="s">
        <v>43</v>
      </c>
      <c r="C186" s="2">
        <v>173031</v>
      </c>
      <c r="D186" s="2" t="s">
        <v>278</v>
      </c>
      <c r="E186" s="2" t="s">
        <v>5</v>
      </c>
      <c r="F186" s="4" t="s">
        <v>9</v>
      </c>
      <c r="G186">
        <v>26.3</v>
      </c>
      <c r="K186" t="s">
        <v>26</v>
      </c>
      <c r="M186" t="s">
        <v>234</v>
      </c>
      <c r="O186" t="str">
        <f t="shared" si="12"/>
        <v>cp /nfs/jbod00/spec_dump/2018-05-25_17-30-58/ant_256A_sky.dat</v>
      </c>
      <c r="P186" t="str">
        <f t="shared" si="13"/>
        <v>~/npcal/ant_256A.LNA0.0p9m.SHORT.1.2018-05-25_17-30-58.dat</v>
      </c>
      <c r="R186" t="str">
        <f t="shared" si="14"/>
        <v>cp /nfs/jbod00/spec_dump/2018-05-25_17-30-58/ant_256A_load.dat</v>
      </c>
      <c r="S186" t="str">
        <f t="shared" si="15"/>
        <v>~/npcal/ant_256A.LNA0.0p9m.SHORT.2.2018-05-25_17-30-58.dat</v>
      </c>
      <c r="U186" t="str">
        <f t="shared" si="16"/>
        <v>cp /nfs/jbod00/spec_dump/2018-05-25_17-30-58/ant_256A_diode.dat</v>
      </c>
      <c r="V186" t="str">
        <f t="shared" si="17"/>
        <v>~/npcal/ant_256A.LNA0.0p9m.SHORT.3.2018-05-25_17-30-58.dat</v>
      </c>
    </row>
    <row r="187" spans="1:22" x14ac:dyDescent="0.2">
      <c r="A187" s="2" t="s">
        <v>17</v>
      </c>
      <c r="B187" s="3" t="s">
        <v>43</v>
      </c>
      <c r="C187" s="2">
        <v>173226</v>
      </c>
      <c r="D187" s="2" t="s">
        <v>278</v>
      </c>
      <c r="E187" s="2" t="s">
        <v>279</v>
      </c>
      <c r="F187" s="4" t="s">
        <v>9</v>
      </c>
      <c r="G187" s="13">
        <v>25.9</v>
      </c>
      <c r="K187" t="s">
        <v>26</v>
      </c>
      <c r="M187" t="s">
        <v>235</v>
      </c>
      <c r="O187" t="str">
        <f t="shared" si="12"/>
        <v>cp /nfs/jbod00/spec_dump/2018-05-25_17-32-48/ant_256A_sky.dat</v>
      </c>
      <c r="P187" t="str">
        <f t="shared" si="13"/>
        <v>~/npcal/ant_256A.LNA0.0p9m.TERM.1.2018-05-25_17-32-48.dat</v>
      </c>
      <c r="R187" t="str">
        <f t="shared" si="14"/>
        <v>cp /nfs/jbod00/spec_dump/2018-05-25_17-32-48/ant_256A_load.dat</v>
      </c>
      <c r="S187" t="str">
        <f t="shared" si="15"/>
        <v>~/npcal/ant_256A.LNA0.0p9m.TERM.2.2018-05-25_17-32-48.dat</v>
      </c>
      <c r="U187" t="str">
        <f t="shared" si="16"/>
        <v>cp /nfs/jbod00/spec_dump/2018-05-25_17-32-48/ant_256A_diode.dat</v>
      </c>
      <c r="V187" t="str">
        <f t="shared" si="17"/>
        <v>~/npcal/ant_256A.LNA0.0p9m.TERM.3.2018-05-25_17-32-48.dat</v>
      </c>
    </row>
    <row r="188" spans="1:22" x14ac:dyDescent="0.2">
      <c r="A188" s="2" t="s">
        <v>17</v>
      </c>
      <c r="B188" s="3" t="s">
        <v>43</v>
      </c>
      <c r="C188" s="2">
        <v>173422</v>
      </c>
      <c r="D188" s="2" t="s">
        <v>278</v>
      </c>
      <c r="E188" s="2" t="s">
        <v>7</v>
      </c>
      <c r="F188" s="4" t="s">
        <v>9</v>
      </c>
      <c r="G188">
        <v>26.4</v>
      </c>
      <c r="K188" t="s">
        <v>26</v>
      </c>
      <c r="M188" t="s">
        <v>236</v>
      </c>
      <c r="O188" t="str">
        <f t="shared" si="12"/>
        <v>cp /nfs/jbod00/spec_dump/2018-05-25_17-34-38/ant_256A_sky.dat</v>
      </c>
      <c r="P188" t="str">
        <f t="shared" si="13"/>
        <v>~/npcal/ant_256A.LNA0.0p9m.47pf.1.2018-05-25_17-34-38.dat</v>
      </c>
      <c r="R188" t="str">
        <f t="shared" si="14"/>
        <v>cp /nfs/jbod00/spec_dump/2018-05-25_17-34-38/ant_256A_load.dat</v>
      </c>
      <c r="S188" t="str">
        <f t="shared" si="15"/>
        <v>~/npcal/ant_256A.LNA0.0p9m.47pf.2.2018-05-25_17-34-38.dat</v>
      </c>
      <c r="U188" t="str">
        <f t="shared" si="16"/>
        <v>cp /nfs/jbod00/spec_dump/2018-05-25_17-34-38/ant_256A_diode.dat</v>
      </c>
      <c r="V188" t="str">
        <f t="shared" si="17"/>
        <v>~/npcal/ant_256A.LNA0.0p9m.47pf.3.2018-05-25_17-34-38.dat</v>
      </c>
    </row>
    <row r="189" spans="1:22" x14ac:dyDescent="0.2">
      <c r="A189" s="2" t="s">
        <v>17</v>
      </c>
      <c r="B189" s="3" t="s">
        <v>43</v>
      </c>
      <c r="C189" s="2">
        <v>173549</v>
      </c>
      <c r="D189" s="2" t="s">
        <v>278</v>
      </c>
      <c r="E189" s="2" t="s">
        <v>8</v>
      </c>
      <c r="F189" s="4" t="s">
        <v>9</v>
      </c>
      <c r="G189" s="13">
        <v>25.2</v>
      </c>
      <c r="K189" t="s">
        <v>26</v>
      </c>
      <c r="M189" t="s">
        <v>237</v>
      </c>
      <c r="O189" t="str">
        <f t="shared" si="12"/>
        <v>cp /nfs/jbod00/spec_dump/2018-05-25_17-36-00/ant_256A_sky.dat</v>
      </c>
      <c r="P189" t="str">
        <f t="shared" si="13"/>
        <v>~/npcal/ant_256A.LNA0.0p9m.66pf.1.2018-05-25_17-36-00.dat</v>
      </c>
      <c r="R189" t="str">
        <f t="shared" si="14"/>
        <v>cp /nfs/jbod00/spec_dump/2018-05-25_17-36-00/ant_256A_load.dat</v>
      </c>
      <c r="S189" t="str">
        <f t="shared" si="15"/>
        <v>~/npcal/ant_256A.LNA0.0p9m.66pf.2.2018-05-25_17-36-00.dat</v>
      </c>
      <c r="U189" t="str">
        <f t="shared" si="16"/>
        <v>cp /nfs/jbod00/spec_dump/2018-05-25_17-36-00/ant_256A_diode.dat</v>
      </c>
      <c r="V189" t="str">
        <f t="shared" si="17"/>
        <v>~/npcal/ant_256A.LNA0.0p9m.66pf.3.2018-05-25_17-36-00.dat</v>
      </c>
    </row>
    <row r="190" spans="1:22" x14ac:dyDescent="0.2">
      <c r="A190" s="9" t="s">
        <v>17</v>
      </c>
      <c r="B190" s="10" t="s">
        <v>43</v>
      </c>
      <c r="C190" s="9">
        <v>174003</v>
      </c>
      <c r="D190" s="9" t="s">
        <v>277</v>
      </c>
      <c r="E190" s="9" t="s">
        <v>2</v>
      </c>
      <c r="F190" s="11" t="s">
        <v>9</v>
      </c>
      <c r="G190" s="13" t="s">
        <v>23</v>
      </c>
      <c r="I190">
        <v>29</v>
      </c>
      <c r="K190" t="s">
        <v>26</v>
      </c>
      <c r="M190" t="s">
        <v>238</v>
      </c>
      <c r="O190" t="str">
        <f t="shared" si="12"/>
        <v>cp /nfs/jbod00/spec_dump/2018-05-25_17-40-17/ant_256A_sky.dat</v>
      </c>
      <c r="P190" t="str">
        <f t="shared" si="13"/>
        <v>~/npcal/ant_256A.LNA0.yf346-7.off.1.2018-05-25_17-40-17.dat</v>
      </c>
      <c r="R190" t="str">
        <f t="shared" si="14"/>
        <v>cp /nfs/jbod00/spec_dump/2018-05-25_17-40-17/ant_256A_load.dat</v>
      </c>
      <c r="S190" t="str">
        <f t="shared" si="15"/>
        <v>~/npcal/ant_256A.LNA0.yf346-7.off.2.2018-05-25_17-40-17.dat</v>
      </c>
      <c r="U190" t="str">
        <f t="shared" si="16"/>
        <v>cp /nfs/jbod00/spec_dump/2018-05-25_17-40-17/ant_256A_diode.dat</v>
      </c>
      <c r="V190" t="str">
        <f t="shared" si="17"/>
        <v>~/npcal/ant_256A.LNA0.yf346-7.off.3.2018-05-25_17-40-17.dat</v>
      </c>
    </row>
    <row r="191" spans="1:22" x14ac:dyDescent="0.2">
      <c r="A191" s="9" t="s">
        <v>17</v>
      </c>
      <c r="B191" s="10" t="s">
        <v>43</v>
      </c>
      <c r="C191" s="9">
        <v>174107</v>
      </c>
      <c r="D191" s="9" t="s">
        <v>277</v>
      </c>
      <c r="E191" s="9" t="s">
        <v>4</v>
      </c>
      <c r="F191" s="11" t="s">
        <v>9</v>
      </c>
      <c r="G191">
        <v>25.7</v>
      </c>
      <c r="K191" t="s">
        <v>26</v>
      </c>
      <c r="M191" t="s">
        <v>239</v>
      </c>
      <c r="O191" t="str">
        <f t="shared" si="12"/>
        <v>cp /nfs/jbod00/spec_dump/2018-05-25_17-41-14/ant_256A_sky.dat</v>
      </c>
      <c r="P191" t="str">
        <f t="shared" si="13"/>
        <v>~/npcal/ant_256A.LNA0.yf346-7.on.1.2018-05-25_17-41-14.dat</v>
      </c>
      <c r="R191" t="str">
        <f t="shared" si="14"/>
        <v>cp /nfs/jbod00/spec_dump/2018-05-25_17-41-14/ant_256A_load.dat</v>
      </c>
      <c r="S191" t="str">
        <f t="shared" si="15"/>
        <v>~/npcal/ant_256A.LNA0.yf346-7.on.2.2018-05-25_17-41-14.dat</v>
      </c>
      <c r="U191" t="str">
        <f t="shared" si="16"/>
        <v>cp /nfs/jbod00/spec_dump/2018-05-25_17-41-14/ant_256A_diode.dat</v>
      </c>
      <c r="V191" t="str">
        <f t="shared" si="17"/>
        <v>~/npcal/ant_256A.LNA0.yf346-7.on.3.2018-05-25_17-41-14.dat</v>
      </c>
    </row>
    <row r="192" spans="1:22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O192" t="str">
        <f t="shared" si="12"/>
        <v/>
      </c>
      <c r="P192" t="str">
        <f t="shared" si="13"/>
        <v/>
      </c>
      <c r="R192" t="str">
        <f t="shared" si="14"/>
        <v/>
      </c>
      <c r="S192" t="str">
        <f t="shared" si="15"/>
        <v/>
      </c>
      <c r="U192" t="str">
        <f t="shared" si="16"/>
        <v/>
      </c>
      <c r="V192" t="str">
        <f t="shared" si="17"/>
        <v/>
      </c>
    </row>
    <row r="193" spans="1:22" x14ac:dyDescent="0.2">
      <c r="A193" s="7" t="s">
        <v>18</v>
      </c>
      <c r="B193" s="8" t="s">
        <v>40</v>
      </c>
      <c r="C193" s="7">
        <v>191725</v>
      </c>
      <c r="D193" s="7" t="s">
        <v>277</v>
      </c>
      <c r="E193" s="7" t="s">
        <v>2</v>
      </c>
      <c r="F193" s="7" t="s">
        <v>3</v>
      </c>
      <c r="G193" s="7">
        <v>25.9</v>
      </c>
      <c r="J193" t="s">
        <v>38</v>
      </c>
      <c r="K193" t="s">
        <v>25</v>
      </c>
      <c r="M193" t="s">
        <v>240</v>
      </c>
      <c r="O193" t="str">
        <f t="shared" si="12"/>
        <v>cp /nfs/jbod00/spec_dump/2018-05-24_19-17-51/ant_256B_sky.dat</v>
      </c>
      <c r="P193" t="str">
        <f t="shared" si="13"/>
        <v>~/npcal/ant_256B.SW0.yf346-7.off.skypath.2018-05-24_19-17-51.dat</v>
      </c>
      <c r="R193" t="str">
        <f t="shared" si="14"/>
        <v>cp /nfs/jbod00/spec_dump/2018-05-24_19-17-51/ant_256B_load.dat</v>
      </c>
      <c r="S193" t="str">
        <f t="shared" si="15"/>
        <v>~/npcal/ant_256B.SW0.yf346-7.off.coldpath.2018-05-24_19-17-51.dat</v>
      </c>
      <c r="U193" t="str">
        <f t="shared" si="16"/>
        <v>cp /nfs/jbod00/spec_dump/2018-05-24_19-17-51/ant_256B_diode.dat</v>
      </c>
      <c r="V193" t="str">
        <f t="shared" si="17"/>
        <v>~/npcal/ant_256B.SW0.yf346-7.off.hotpath.2018-05-24_19-17-51.dat</v>
      </c>
    </row>
    <row r="194" spans="1:22" x14ac:dyDescent="0.2">
      <c r="A194" s="7" t="s">
        <v>18</v>
      </c>
      <c r="B194" s="8" t="s">
        <v>40</v>
      </c>
      <c r="C194" s="7">
        <v>191825</v>
      </c>
      <c r="D194" s="7" t="s">
        <v>277</v>
      </c>
      <c r="E194" s="7" t="s">
        <v>4</v>
      </c>
      <c r="F194" s="7" t="s">
        <v>3</v>
      </c>
      <c r="G194">
        <v>26</v>
      </c>
      <c r="K194" t="s">
        <v>25</v>
      </c>
      <c r="M194" t="s">
        <v>241</v>
      </c>
      <c r="O194" t="str">
        <f t="shared" si="12"/>
        <v>cp /nfs/jbod00/spec_dump/2018-05-24_19-18-45/ant_256B_sky.dat</v>
      </c>
      <c r="P194" t="str">
        <f t="shared" si="13"/>
        <v>~/npcal/ant_256B.SW0.yf346-7.on.skypath.2018-05-24_19-18-45.dat</v>
      </c>
      <c r="R194" t="str">
        <f t="shared" si="14"/>
        <v>cp /nfs/jbod00/spec_dump/2018-05-24_19-18-45/ant_256B_load.dat</v>
      </c>
      <c r="S194" t="str">
        <f t="shared" si="15"/>
        <v>~/npcal/ant_256B.SW0.yf346-7.on.coldpath.2018-05-24_19-18-45.dat</v>
      </c>
      <c r="U194" t="str">
        <f t="shared" si="16"/>
        <v>cp /nfs/jbod00/spec_dump/2018-05-24_19-18-45/ant_256B_diode.dat</v>
      </c>
      <c r="V194" t="str">
        <f t="shared" si="17"/>
        <v>~/npcal/ant_256B.SW0.yf346-7.on.hotpath.2018-05-24_19-18-45.dat</v>
      </c>
    </row>
    <row r="195" spans="1:22" x14ac:dyDescent="0.2">
      <c r="A195" s="5" t="s">
        <v>18</v>
      </c>
      <c r="B195" s="6" t="s">
        <v>40</v>
      </c>
      <c r="C195" s="5">
        <v>192219</v>
      </c>
      <c r="D195" s="5" t="s">
        <v>284</v>
      </c>
      <c r="E195" s="5" t="s">
        <v>6</v>
      </c>
      <c r="F195" s="5" t="s">
        <v>3</v>
      </c>
      <c r="G195">
        <v>25.6</v>
      </c>
      <c r="K195" t="s">
        <v>25</v>
      </c>
      <c r="M195" t="s">
        <v>242</v>
      </c>
      <c r="O195" t="str">
        <f t="shared" ref="O195:O229" si="18">IF($M195="", "", CONCATENATE("cp /nfs/jbod00/spec_dump/",$M195,"/ant_",$A195,"_sky.dat") )</f>
        <v>cp /nfs/jbod00/spec_dump/2018-05-24_19-22-26/ant_256B_sky.dat</v>
      </c>
      <c r="P195" t="str">
        <f t="shared" ref="P195:P229" si="19">IF($M195="", "", CONCATENATE("~/npcal/","ant_",$A195,".",$F195,".",$D195,".",$E195,".",IF($F195="SW0","skypath.",IF($F195="LNA0","1.")),$M195,".","dat") )</f>
        <v>~/npcal/ant_256B.SW0.2p0m.OPEN.skypath.2018-05-24_19-22-26.dat</v>
      </c>
      <c r="R195" t="str">
        <f t="shared" ref="R195:R229" si="20">IF($M195="", "", CONCATENATE("cp /nfs/jbod00/spec_dump/",$M195,"/ant_",$A195,"_load.dat") )</f>
        <v>cp /nfs/jbod00/spec_dump/2018-05-24_19-22-26/ant_256B_load.dat</v>
      </c>
      <c r="S195" t="str">
        <f t="shared" ref="S195:S229" si="21">IF($M195="", "", CONCATENATE("~/npcal/","ant_",$A195,".",$F195,".",$D195,".",$E195,".",IF($F195="SW0","coldpath.",IF($F195="LNA0","2.")),$M195,".","dat"))</f>
        <v>~/npcal/ant_256B.SW0.2p0m.OPEN.coldpath.2018-05-24_19-22-26.dat</v>
      </c>
      <c r="U195" t="str">
        <f t="shared" ref="U195:U229" si="22">IF($M195="","",CONCATENATE("cp /nfs/jbod00/spec_dump/",$M195,"/ant_",$A195,"_diode.dat"))</f>
        <v>cp /nfs/jbod00/spec_dump/2018-05-24_19-22-26/ant_256B_diode.dat</v>
      </c>
      <c r="V195" t="str">
        <f t="shared" ref="V195:V229" si="23">IF($M195="", "", CONCATENATE("~/npcal/","ant_",$A195,".",$F195,".",$D195,".",$E195,".",IF($F195="SW0","hotpath.",IF($F195="LNA0","3.")),$M195,".","dat"))</f>
        <v>~/npcal/ant_256B.SW0.2p0m.OPEN.hotpath.2018-05-24_19-22-26.dat</v>
      </c>
    </row>
    <row r="196" spans="1:22" x14ac:dyDescent="0.2">
      <c r="A196" s="5" t="s">
        <v>18</v>
      </c>
      <c r="B196" s="6" t="s">
        <v>40</v>
      </c>
      <c r="C196" s="5">
        <v>192432</v>
      </c>
      <c r="D196" s="5" t="s">
        <v>284</v>
      </c>
      <c r="E196" s="5" t="s">
        <v>5</v>
      </c>
      <c r="F196" s="5" t="s">
        <v>3</v>
      </c>
      <c r="G196">
        <v>24.9</v>
      </c>
      <c r="K196" t="s">
        <v>25</v>
      </c>
      <c r="M196" t="s">
        <v>243</v>
      </c>
      <c r="O196" t="str">
        <f t="shared" si="18"/>
        <v>cp /nfs/jbod00/spec_dump/2018-05-24_19-24-43/ant_256B_sky.dat</v>
      </c>
      <c r="P196" t="str">
        <f t="shared" si="19"/>
        <v>~/npcal/ant_256B.SW0.2p0m.SHORT.skypath.2018-05-24_19-24-43.dat</v>
      </c>
      <c r="R196" t="str">
        <f t="shared" si="20"/>
        <v>cp /nfs/jbod00/spec_dump/2018-05-24_19-24-43/ant_256B_load.dat</v>
      </c>
      <c r="S196" t="str">
        <f t="shared" si="21"/>
        <v>~/npcal/ant_256B.SW0.2p0m.SHORT.coldpath.2018-05-24_19-24-43.dat</v>
      </c>
      <c r="U196" t="str">
        <f t="shared" si="22"/>
        <v>cp /nfs/jbod00/spec_dump/2018-05-24_19-24-43/ant_256B_diode.dat</v>
      </c>
      <c r="V196" t="str">
        <f t="shared" si="23"/>
        <v>~/npcal/ant_256B.SW0.2p0m.SHORT.hotpath.2018-05-24_19-24-43.dat</v>
      </c>
    </row>
    <row r="197" spans="1:22" x14ac:dyDescent="0.2">
      <c r="A197" s="5" t="s">
        <v>18</v>
      </c>
      <c r="B197" s="6" t="s">
        <v>40</v>
      </c>
      <c r="C197" s="5">
        <v>192605</v>
      </c>
      <c r="D197" s="5" t="s">
        <v>284</v>
      </c>
      <c r="E197" s="5" t="s">
        <v>279</v>
      </c>
      <c r="F197" s="5" t="s">
        <v>3</v>
      </c>
      <c r="G197">
        <v>24.8</v>
      </c>
      <c r="K197" t="s">
        <v>25</v>
      </c>
      <c r="M197" t="s">
        <v>244</v>
      </c>
      <c r="O197" t="str">
        <f t="shared" si="18"/>
        <v>cp /nfs/jbod00/spec_dump/2018-05-24_19-26-33/ant_256B_sky.dat</v>
      </c>
      <c r="P197" t="str">
        <f t="shared" si="19"/>
        <v>~/npcal/ant_256B.SW0.2p0m.TERM.skypath.2018-05-24_19-26-33.dat</v>
      </c>
      <c r="R197" t="str">
        <f t="shared" si="20"/>
        <v>cp /nfs/jbod00/spec_dump/2018-05-24_19-26-33/ant_256B_load.dat</v>
      </c>
      <c r="S197" t="str">
        <f t="shared" si="21"/>
        <v>~/npcal/ant_256B.SW0.2p0m.TERM.coldpath.2018-05-24_19-26-33.dat</v>
      </c>
      <c r="U197" t="str">
        <f t="shared" si="22"/>
        <v>cp /nfs/jbod00/spec_dump/2018-05-24_19-26-33/ant_256B_diode.dat</v>
      </c>
      <c r="V197" t="str">
        <f t="shared" si="23"/>
        <v>~/npcal/ant_256B.SW0.2p0m.TERM.hotpath.2018-05-24_19-26-33.dat</v>
      </c>
    </row>
    <row r="198" spans="1:22" x14ac:dyDescent="0.2">
      <c r="A198" s="5" t="s">
        <v>18</v>
      </c>
      <c r="B198" s="6" t="s">
        <v>40</v>
      </c>
      <c r="C198" s="5">
        <v>192801</v>
      </c>
      <c r="D198" s="5" t="s">
        <v>284</v>
      </c>
      <c r="E198" s="5" t="s">
        <v>7</v>
      </c>
      <c r="F198" s="5" t="s">
        <v>3</v>
      </c>
      <c r="G198">
        <v>24.6</v>
      </c>
      <c r="K198" t="s">
        <v>25</v>
      </c>
      <c r="M198" t="s">
        <v>245</v>
      </c>
      <c r="O198" t="str">
        <f t="shared" si="18"/>
        <v>cp /nfs/jbod00/spec_dump/2018-05-24_19-28-24/ant_256B_sky.dat</v>
      </c>
      <c r="P198" t="str">
        <f t="shared" si="19"/>
        <v>~/npcal/ant_256B.SW0.2p0m.47pf.skypath.2018-05-24_19-28-24.dat</v>
      </c>
      <c r="R198" t="str">
        <f t="shared" si="20"/>
        <v>cp /nfs/jbod00/spec_dump/2018-05-24_19-28-24/ant_256B_load.dat</v>
      </c>
      <c r="S198" t="str">
        <f t="shared" si="21"/>
        <v>~/npcal/ant_256B.SW0.2p0m.47pf.coldpath.2018-05-24_19-28-24.dat</v>
      </c>
      <c r="U198" t="str">
        <f t="shared" si="22"/>
        <v>cp /nfs/jbod00/spec_dump/2018-05-24_19-28-24/ant_256B_diode.dat</v>
      </c>
      <c r="V198" t="str">
        <f t="shared" si="23"/>
        <v>~/npcal/ant_256B.SW0.2p0m.47pf.hotpath.2018-05-24_19-28-24.dat</v>
      </c>
    </row>
    <row r="199" spans="1:22" x14ac:dyDescent="0.2">
      <c r="A199" s="5" t="s">
        <v>18</v>
      </c>
      <c r="B199" s="6" t="s">
        <v>40</v>
      </c>
      <c r="C199" s="5">
        <v>192914</v>
      </c>
      <c r="D199" s="5" t="s">
        <v>284</v>
      </c>
      <c r="E199" s="5" t="s">
        <v>8</v>
      </c>
      <c r="F199" s="5" t="s">
        <v>3</v>
      </c>
      <c r="G199">
        <v>24.5</v>
      </c>
      <c r="K199" t="s">
        <v>25</v>
      </c>
      <c r="M199" t="s">
        <v>246</v>
      </c>
      <c r="O199" t="str">
        <f t="shared" si="18"/>
        <v>cp /nfs/jbod00/spec_dump/2018-05-24_19-29-18/ant_256B_sky.dat</v>
      </c>
      <c r="P199" t="str">
        <f t="shared" si="19"/>
        <v>~/npcal/ant_256B.SW0.2p0m.66pf.skypath.2018-05-24_19-29-18.dat</v>
      </c>
      <c r="R199" t="str">
        <f t="shared" si="20"/>
        <v>cp /nfs/jbod00/spec_dump/2018-05-24_19-29-18/ant_256B_load.dat</v>
      </c>
      <c r="S199" t="str">
        <f t="shared" si="21"/>
        <v>~/npcal/ant_256B.SW0.2p0m.66pf.coldpath.2018-05-24_19-29-18.dat</v>
      </c>
      <c r="U199" t="str">
        <f t="shared" si="22"/>
        <v>cp /nfs/jbod00/spec_dump/2018-05-24_19-29-18/ant_256B_diode.dat</v>
      </c>
      <c r="V199" t="str">
        <f t="shared" si="23"/>
        <v>~/npcal/ant_256B.SW0.2p0m.66pf.hotpath.2018-05-24_19-29-18.dat</v>
      </c>
    </row>
    <row r="200" spans="1:22" x14ac:dyDescent="0.2">
      <c r="A200" s="5" t="s">
        <v>18</v>
      </c>
      <c r="B200" s="6" t="s">
        <v>40</v>
      </c>
      <c r="C200" s="5">
        <v>193250</v>
      </c>
      <c r="D200" s="5" t="s">
        <v>278</v>
      </c>
      <c r="E200" s="5" t="s">
        <v>6</v>
      </c>
      <c r="F200" s="5" t="s">
        <v>3</v>
      </c>
      <c r="G200" s="13" t="s">
        <v>23</v>
      </c>
      <c r="K200" t="s">
        <v>25</v>
      </c>
      <c r="M200" t="s">
        <v>247</v>
      </c>
      <c r="O200" t="str">
        <f t="shared" si="18"/>
        <v>cp /nfs/jbod00/spec_dump/2018-05-24_19-32-58/ant_256B_sky.dat</v>
      </c>
      <c r="P200" t="str">
        <f t="shared" si="19"/>
        <v>~/npcal/ant_256B.SW0.0p9m.OPEN.skypath.2018-05-24_19-32-58.dat</v>
      </c>
      <c r="R200" t="str">
        <f t="shared" si="20"/>
        <v>cp /nfs/jbod00/spec_dump/2018-05-24_19-32-58/ant_256B_load.dat</v>
      </c>
      <c r="S200" t="str">
        <f t="shared" si="21"/>
        <v>~/npcal/ant_256B.SW0.0p9m.OPEN.coldpath.2018-05-24_19-32-58.dat</v>
      </c>
      <c r="U200" t="str">
        <f t="shared" si="22"/>
        <v>cp /nfs/jbod00/spec_dump/2018-05-24_19-32-58/ant_256B_diode.dat</v>
      </c>
      <c r="V200" t="str">
        <f t="shared" si="23"/>
        <v>~/npcal/ant_256B.SW0.0p9m.OPEN.hotpath.2018-05-24_19-32-58.dat</v>
      </c>
    </row>
    <row r="201" spans="1:22" x14ac:dyDescent="0.2">
      <c r="A201" s="5" t="s">
        <v>18</v>
      </c>
      <c r="B201" s="6" t="s">
        <v>40</v>
      </c>
      <c r="C201" s="5">
        <v>193433</v>
      </c>
      <c r="D201" s="5" t="s">
        <v>278</v>
      </c>
      <c r="E201" s="5" t="s">
        <v>5</v>
      </c>
      <c r="F201" s="5" t="s">
        <v>3</v>
      </c>
      <c r="G201">
        <v>24.9</v>
      </c>
      <c r="K201" t="s">
        <v>25</v>
      </c>
      <c r="M201" t="s">
        <v>248</v>
      </c>
      <c r="O201" t="str">
        <f t="shared" si="18"/>
        <v>cp /nfs/jbod00/spec_dump/2018-05-24_19-34-48/ant_256B_sky.dat</v>
      </c>
      <c r="P201" t="str">
        <f t="shared" si="19"/>
        <v>~/npcal/ant_256B.SW0.0p9m.SHORT.skypath.2018-05-24_19-34-48.dat</v>
      </c>
      <c r="R201" t="str">
        <f t="shared" si="20"/>
        <v>cp /nfs/jbod00/spec_dump/2018-05-24_19-34-48/ant_256B_load.dat</v>
      </c>
      <c r="S201" t="str">
        <f t="shared" si="21"/>
        <v>~/npcal/ant_256B.SW0.0p9m.SHORT.coldpath.2018-05-24_19-34-48.dat</v>
      </c>
      <c r="U201" t="str">
        <f t="shared" si="22"/>
        <v>cp /nfs/jbod00/spec_dump/2018-05-24_19-34-48/ant_256B_diode.dat</v>
      </c>
      <c r="V201" t="str">
        <f t="shared" si="23"/>
        <v>~/npcal/ant_256B.SW0.0p9m.SHORT.hotpath.2018-05-24_19-34-48.dat</v>
      </c>
    </row>
    <row r="202" spans="1:22" x14ac:dyDescent="0.2">
      <c r="A202" s="5" t="s">
        <v>18</v>
      </c>
      <c r="B202" s="6" t="s">
        <v>40</v>
      </c>
      <c r="C202" s="5">
        <v>193614</v>
      </c>
      <c r="D202" s="5" t="s">
        <v>278</v>
      </c>
      <c r="E202" s="5" t="s">
        <v>279</v>
      </c>
      <c r="F202" s="5" t="s">
        <v>3</v>
      </c>
      <c r="G202">
        <v>24.9</v>
      </c>
      <c r="K202" t="s">
        <v>25</v>
      </c>
      <c r="M202" t="s">
        <v>249</v>
      </c>
      <c r="O202" t="str">
        <f t="shared" si="18"/>
        <v>cp /nfs/jbod00/spec_dump/2018-05-24_19-36-38/ant_256B_sky.dat</v>
      </c>
      <c r="P202" t="str">
        <f t="shared" si="19"/>
        <v>~/npcal/ant_256B.SW0.0p9m.TERM.skypath.2018-05-24_19-36-38.dat</v>
      </c>
      <c r="R202" t="str">
        <f t="shared" si="20"/>
        <v>cp /nfs/jbod00/spec_dump/2018-05-24_19-36-38/ant_256B_load.dat</v>
      </c>
      <c r="S202" t="str">
        <f t="shared" si="21"/>
        <v>~/npcal/ant_256B.SW0.0p9m.TERM.coldpath.2018-05-24_19-36-38.dat</v>
      </c>
      <c r="U202" t="str">
        <f t="shared" si="22"/>
        <v>cp /nfs/jbod00/spec_dump/2018-05-24_19-36-38/ant_256B_diode.dat</v>
      </c>
      <c r="V202" t="str">
        <f t="shared" si="23"/>
        <v>~/npcal/ant_256B.SW0.0p9m.TERM.hotpath.2018-05-24_19-36-38.dat</v>
      </c>
    </row>
    <row r="203" spans="1:22" x14ac:dyDescent="0.2">
      <c r="A203" s="5" t="s">
        <v>18</v>
      </c>
      <c r="B203" s="6" t="s">
        <v>40</v>
      </c>
      <c r="C203" s="5">
        <v>193807</v>
      </c>
      <c r="D203" s="5" t="s">
        <v>278</v>
      </c>
      <c r="E203" s="5" t="s">
        <v>7</v>
      </c>
      <c r="F203" s="5" t="s">
        <v>3</v>
      </c>
      <c r="G203">
        <v>24.8</v>
      </c>
      <c r="K203" t="s">
        <v>25</v>
      </c>
      <c r="M203" t="s">
        <v>250</v>
      </c>
      <c r="O203" t="str">
        <f t="shared" si="18"/>
        <v>cp /nfs/jbod00/spec_dump/2018-05-24_19-38-29/ant_256B_sky.dat</v>
      </c>
      <c r="P203" t="str">
        <f t="shared" si="19"/>
        <v>~/npcal/ant_256B.SW0.0p9m.47pf.skypath.2018-05-24_19-38-29.dat</v>
      </c>
      <c r="R203" t="str">
        <f t="shared" si="20"/>
        <v>cp /nfs/jbod00/spec_dump/2018-05-24_19-38-29/ant_256B_load.dat</v>
      </c>
      <c r="S203" t="str">
        <f t="shared" si="21"/>
        <v>~/npcal/ant_256B.SW0.0p9m.47pf.coldpath.2018-05-24_19-38-29.dat</v>
      </c>
      <c r="U203" t="str">
        <f t="shared" si="22"/>
        <v>cp /nfs/jbod00/spec_dump/2018-05-24_19-38-29/ant_256B_diode.dat</v>
      </c>
      <c r="V203" t="str">
        <f t="shared" si="23"/>
        <v>~/npcal/ant_256B.SW0.0p9m.47pf.hotpath.2018-05-24_19-38-29.dat</v>
      </c>
    </row>
    <row r="204" spans="1:22" x14ac:dyDescent="0.2">
      <c r="A204" s="5" t="s">
        <v>18</v>
      </c>
      <c r="B204" s="6" t="s">
        <v>40</v>
      </c>
      <c r="C204" s="5">
        <v>193910</v>
      </c>
      <c r="D204" s="5" t="s">
        <v>278</v>
      </c>
      <c r="E204" s="5" t="s">
        <v>8</v>
      </c>
      <c r="F204" s="5" t="s">
        <v>3</v>
      </c>
      <c r="G204" s="13" t="s">
        <v>23</v>
      </c>
      <c r="J204" t="s">
        <v>29</v>
      </c>
      <c r="K204" t="s">
        <v>25</v>
      </c>
      <c r="M204" t="s">
        <v>251</v>
      </c>
      <c r="O204" t="str">
        <f t="shared" si="18"/>
        <v>cp /nfs/jbod00/spec_dump/2018-05-24_19-39-24/ant_256B_sky.dat</v>
      </c>
      <c r="P204" t="str">
        <f t="shared" si="19"/>
        <v>~/npcal/ant_256B.SW0.0p9m.66pf.skypath.2018-05-24_19-39-24.dat</v>
      </c>
      <c r="R204" t="str">
        <f t="shared" si="20"/>
        <v>cp /nfs/jbod00/spec_dump/2018-05-24_19-39-24/ant_256B_load.dat</v>
      </c>
      <c r="S204" t="str">
        <f t="shared" si="21"/>
        <v>~/npcal/ant_256B.SW0.0p9m.66pf.coldpath.2018-05-24_19-39-24.dat</v>
      </c>
      <c r="U204" t="str">
        <f t="shared" si="22"/>
        <v>cp /nfs/jbod00/spec_dump/2018-05-24_19-39-24/ant_256B_diode.dat</v>
      </c>
      <c r="V204" t="str">
        <f t="shared" si="23"/>
        <v>~/npcal/ant_256B.SW0.0p9m.66pf.hotpath.2018-05-24_19-39-24.dat</v>
      </c>
    </row>
    <row r="205" spans="1:22" x14ac:dyDescent="0.2">
      <c r="A205" s="7" t="s">
        <v>18</v>
      </c>
      <c r="B205" s="8" t="s">
        <v>40</v>
      </c>
      <c r="C205" s="7">
        <v>194120</v>
      </c>
      <c r="D205" s="7" t="s">
        <v>277</v>
      </c>
      <c r="E205" s="7" t="s">
        <v>2</v>
      </c>
      <c r="F205" s="7" t="s">
        <v>3</v>
      </c>
      <c r="G205">
        <v>24.7</v>
      </c>
      <c r="K205" t="s">
        <v>25</v>
      </c>
      <c r="M205" t="s">
        <v>252</v>
      </c>
      <c r="O205" t="str">
        <f t="shared" si="18"/>
        <v>cp /nfs/jbod00/spec_dump/2018-05-24_19-41-40/ant_256B_sky.dat</v>
      </c>
      <c r="P205" t="str">
        <f t="shared" si="19"/>
        <v>~/npcal/ant_256B.SW0.yf346-7.off.skypath.2018-05-24_19-41-40.dat</v>
      </c>
      <c r="R205" t="str">
        <f t="shared" si="20"/>
        <v>cp /nfs/jbod00/spec_dump/2018-05-24_19-41-40/ant_256B_load.dat</v>
      </c>
      <c r="S205" t="str">
        <f t="shared" si="21"/>
        <v>~/npcal/ant_256B.SW0.yf346-7.off.coldpath.2018-05-24_19-41-40.dat</v>
      </c>
      <c r="U205" t="str">
        <f t="shared" si="22"/>
        <v>cp /nfs/jbod00/spec_dump/2018-05-24_19-41-40/ant_256B_diode.dat</v>
      </c>
      <c r="V205" t="str">
        <f t="shared" si="23"/>
        <v>~/npcal/ant_256B.SW0.yf346-7.off.hotpath.2018-05-24_19-41-40.dat</v>
      </c>
    </row>
    <row r="206" spans="1:22" x14ac:dyDescent="0.2">
      <c r="A206" s="7" t="s">
        <v>18</v>
      </c>
      <c r="B206" s="8" t="s">
        <v>40</v>
      </c>
      <c r="C206" s="7">
        <v>194220</v>
      </c>
      <c r="D206" s="7" t="s">
        <v>277</v>
      </c>
      <c r="E206" s="7" t="s">
        <v>4</v>
      </c>
      <c r="F206" s="7" t="s">
        <v>3</v>
      </c>
      <c r="G206">
        <v>24.5</v>
      </c>
      <c r="I206">
        <v>27.6</v>
      </c>
      <c r="K206" t="s">
        <v>25</v>
      </c>
      <c r="M206" t="s">
        <v>253</v>
      </c>
      <c r="O206" t="str">
        <f t="shared" si="18"/>
        <v>cp /nfs/jbod00/spec_dump/2018-05-24_19-42-35/ant_256B_sky.dat</v>
      </c>
      <c r="P206" t="str">
        <f t="shared" si="19"/>
        <v>~/npcal/ant_256B.SW0.yf346-7.on.skypath.2018-05-24_19-42-35.dat</v>
      </c>
      <c r="R206" t="str">
        <f t="shared" si="20"/>
        <v>cp /nfs/jbod00/spec_dump/2018-05-24_19-42-35/ant_256B_load.dat</v>
      </c>
      <c r="S206" t="str">
        <f t="shared" si="21"/>
        <v>~/npcal/ant_256B.SW0.yf346-7.on.coldpath.2018-05-24_19-42-35.dat</v>
      </c>
      <c r="U206" t="str">
        <f t="shared" si="22"/>
        <v>cp /nfs/jbod00/spec_dump/2018-05-24_19-42-35/ant_256B_diode.dat</v>
      </c>
      <c r="V206" t="str">
        <f t="shared" si="23"/>
        <v>~/npcal/ant_256B.SW0.yf346-7.on.hotpath.2018-05-24_19-42-35.dat</v>
      </c>
    </row>
    <row r="207" spans="1:22" x14ac:dyDescent="0.2">
      <c r="A207" s="9" t="s">
        <v>18</v>
      </c>
      <c r="B207" s="10" t="s">
        <v>40</v>
      </c>
      <c r="C207" s="9">
        <v>194646</v>
      </c>
      <c r="D207" s="9" t="s">
        <v>277</v>
      </c>
      <c r="E207" s="9" t="s">
        <v>2</v>
      </c>
      <c r="F207" s="11" t="s">
        <v>9</v>
      </c>
      <c r="G207">
        <v>24.5</v>
      </c>
      <c r="K207" t="s">
        <v>25</v>
      </c>
      <c r="M207" t="s">
        <v>254</v>
      </c>
      <c r="N207" t="s">
        <v>255</v>
      </c>
      <c r="O207" t="str">
        <f t="shared" si="18"/>
        <v>cp /nfs/jbod00/spec_dump/2018-05-24_19-46-47/ant_256B_sky.dat</v>
      </c>
      <c r="P207" t="str">
        <f t="shared" si="19"/>
        <v>~/npcal/ant_256B.LNA0.yf346-7.off.1.2018-05-24_19-46-47.dat</v>
      </c>
      <c r="R207" t="str">
        <f t="shared" si="20"/>
        <v>cp /nfs/jbod00/spec_dump/2018-05-24_19-46-47/ant_256B_load.dat</v>
      </c>
      <c r="S207" t="str">
        <f t="shared" si="21"/>
        <v>~/npcal/ant_256B.LNA0.yf346-7.off.2.2018-05-24_19-46-47.dat</v>
      </c>
      <c r="U207" t="str">
        <f t="shared" si="22"/>
        <v>cp /nfs/jbod00/spec_dump/2018-05-24_19-46-47/ant_256B_diode.dat</v>
      </c>
      <c r="V207" t="str">
        <f t="shared" si="23"/>
        <v>~/npcal/ant_256B.LNA0.yf346-7.off.3.2018-05-24_19-46-47.dat</v>
      </c>
    </row>
    <row r="208" spans="1:22" x14ac:dyDescent="0.2">
      <c r="A208" s="9" t="s">
        <v>18</v>
      </c>
      <c r="B208" s="10" t="s">
        <v>40</v>
      </c>
      <c r="C208" s="9">
        <v>194747</v>
      </c>
      <c r="D208" s="9" t="s">
        <v>277</v>
      </c>
      <c r="E208" s="9" t="s">
        <v>4</v>
      </c>
      <c r="F208" s="11" t="s">
        <v>9</v>
      </c>
      <c r="G208">
        <v>24.5</v>
      </c>
      <c r="K208" t="s">
        <v>25</v>
      </c>
      <c r="M208" t="s">
        <v>256</v>
      </c>
      <c r="O208" t="str">
        <f t="shared" si="18"/>
        <v>cp /nfs/jbod00/spec_dump/2018-05-24_19-48-10/ant_256B_sky.dat</v>
      </c>
      <c r="P208" t="str">
        <f t="shared" si="19"/>
        <v>~/npcal/ant_256B.LNA0.yf346-7.on.1.2018-05-24_19-48-10.dat</v>
      </c>
      <c r="R208" t="str">
        <f t="shared" si="20"/>
        <v>cp /nfs/jbod00/spec_dump/2018-05-24_19-48-10/ant_256B_load.dat</v>
      </c>
      <c r="S208" t="str">
        <f t="shared" si="21"/>
        <v>~/npcal/ant_256B.LNA0.yf346-7.on.2.2018-05-24_19-48-10.dat</v>
      </c>
      <c r="U208" t="str">
        <f t="shared" si="22"/>
        <v>cp /nfs/jbod00/spec_dump/2018-05-24_19-48-10/ant_256B_diode.dat</v>
      </c>
      <c r="V208" t="str">
        <f t="shared" si="23"/>
        <v>~/npcal/ant_256B.LNA0.yf346-7.on.3.2018-05-24_19-48-10.dat</v>
      </c>
    </row>
    <row r="209" spans="1:22" x14ac:dyDescent="0.2">
      <c r="A209" s="2" t="s">
        <v>18</v>
      </c>
      <c r="B209" s="3" t="s">
        <v>40</v>
      </c>
      <c r="C209" s="2">
        <v>195111</v>
      </c>
      <c r="D209" s="2" t="s">
        <v>284</v>
      </c>
      <c r="E209" s="2" t="s">
        <v>6</v>
      </c>
      <c r="F209" s="4" t="s">
        <v>9</v>
      </c>
      <c r="G209">
        <v>24.2</v>
      </c>
      <c r="K209" t="s">
        <v>25</v>
      </c>
      <c r="M209" t="s">
        <v>257</v>
      </c>
      <c r="O209" t="str">
        <f t="shared" si="18"/>
        <v>cp /nfs/jbod00/spec_dump/2018-05-24_19-51-25/ant_256B_sky.dat</v>
      </c>
      <c r="P209" t="str">
        <f t="shared" si="19"/>
        <v>~/npcal/ant_256B.LNA0.2p0m.OPEN.1.2018-05-24_19-51-25.dat</v>
      </c>
      <c r="R209" t="str">
        <f t="shared" si="20"/>
        <v>cp /nfs/jbod00/spec_dump/2018-05-24_19-51-25/ant_256B_load.dat</v>
      </c>
      <c r="S209" t="str">
        <f t="shared" si="21"/>
        <v>~/npcal/ant_256B.LNA0.2p0m.OPEN.2.2018-05-24_19-51-25.dat</v>
      </c>
      <c r="U209" t="str">
        <f t="shared" si="22"/>
        <v>cp /nfs/jbod00/spec_dump/2018-05-24_19-51-25/ant_256B_diode.dat</v>
      </c>
      <c r="V209" t="str">
        <f t="shared" si="23"/>
        <v>~/npcal/ant_256B.LNA0.2p0m.OPEN.3.2018-05-24_19-51-25.dat</v>
      </c>
    </row>
    <row r="210" spans="1:22" x14ac:dyDescent="0.2">
      <c r="A210" s="2" t="s">
        <v>18</v>
      </c>
      <c r="B210" s="3" t="s">
        <v>40</v>
      </c>
      <c r="C210" s="2">
        <v>195315</v>
      </c>
      <c r="D210" s="2" t="s">
        <v>284</v>
      </c>
      <c r="E210" s="2" t="s">
        <v>5</v>
      </c>
      <c r="F210" s="4" t="s">
        <v>9</v>
      </c>
      <c r="G210">
        <v>24.3</v>
      </c>
      <c r="K210" t="s">
        <v>25</v>
      </c>
      <c r="M210" t="s">
        <v>258</v>
      </c>
      <c r="O210" t="str">
        <f t="shared" si="18"/>
        <v>cp /nfs/jbod00/spec_dump/2018-05-24_19-53-44/ant_256B_sky.dat</v>
      </c>
      <c r="P210" t="str">
        <f t="shared" si="19"/>
        <v>~/npcal/ant_256B.LNA0.2p0m.SHORT.1.2018-05-24_19-53-44.dat</v>
      </c>
      <c r="R210" t="str">
        <f t="shared" si="20"/>
        <v>cp /nfs/jbod00/spec_dump/2018-05-24_19-53-44/ant_256B_load.dat</v>
      </c>
      <c r="S210" t="str">
        <f t="shared" si="21"/>
        <v>~/npcal/ant_256B.LNA0.2p0m.SHORT.2.2018-05-24_19-53-44.dat</v>
      </c>
      <c r="U210" t="str">
        <f t="shared" si="22"/>
        <v>cp /nfs/jbod00/spec_dump/2018-05-24_19-53-44/ant_256B_diode.dat</v>
      </c>
      <c r="V210" t="str">
        <f t="shared" si="23"/>
        <v>~/npcal/ant_256B.LNA0.2p0m.SHORT.3.2018-05-24_19-53-44.dat</v>
      </c>
    </row>
    <row r="211" spans="1:22" x14ac:dyDescent="0.2">
      <c r="A211" s="2" t="s">
        <v>18</v>
      </c>
      <c r="B211" s="3" t="s">
        <v>40</v>
      </c>
      <c r="C211" s="2">
        <v>195452</v>
      </c>
      <c r="D211" s="2" t="s">
        <v>284</v>
      </c>
      <c r="E211" s="2" t="s">
        <v>279</v>
      </c>
      <c r="F211" s="4" t="s">
        <v>9</v>
      </c>
      <c r="G211">
        <v>23.8</v>
      </c>
      <c r="K211" t="s">
        <v>25</v>
      </c>
      <c r="M211" t="s">
        <v>259</v>
      </c>
      <c r="O211" t="str">
        <f t="shared" si="18"/>
        <v>cp /nfs/jbod00/spec_dump/2018-05-24_19-55-05/ant_256B_sky.dat</v>
      </c>
      <c r="P211" t="str">
        <f t="shared" si="19"/>
        <v>~/npcal/ant_256B.LNA0.2p0m.TERM.1.2018-05-24_19-55-05.dat</v>
      </c>
      <c r="R211" t="str">
        <f t="shared" si="20"/>
        <v>cp /nfs/jbod00/spec_dump/2018-05-24_19-55-05/ant_256B_load.dat</v>
      </c>
      <c r="S211" t="str">
        <f t="shared" si="21"/>
        <v>~/npcal/ant_256B.LNA0.2p0m.TERM.2.2018-05-24_19-55-05.dat</v>
      </c>
      <c r="U211" t="str">
        <f t="shared" si="22"/>
        <v>cp /nfs/jbod00/spec_dump/2018-05-24_19-55-05/ant_256B_diode.dat</v>
      </c>
      <c r="V211" t="str">
        <f t="shared" si="23"/>
        <v>~/npcal/ant_256B.LNA0.2p0m.TERM.3.2018-05-24_19-55-05.dat</v>
      </c>
    </row>
    <row r="212" spans="1:22" x14ac:dyDescent="0.2">
      <c r="A212" s="2" t="s">
        <v>18</v>
      </c>
      <c r="B212" s="3" t="s">
        <v>40</v>
      </c>
      <c r="C212" s="2">
        <v>195642</v>
      </c>
      <c r="D212" s="2" t="s">
        <v>284</v>
      </c>
      <c r="E212" s="2" t="s">
        <v>7</v>
      </c>
      <c r="F212" s="4" t="s">
        <v>9</v>
      </c>
      <c r="G212">
        <v>24.1</v>
      </c>
      <c r="K212" t="s">
        <v>25</v>
      </c>
      <c r="M212" t="s">
        <v>260</v>
      </c>
      <c r="O212" t="str">
        <f t="shared" si="18"/>
        <v>cp /nfs/jbod00/spec_dump/2018-05-24_19-56-56/ant_256B_sky.dat</v>
      </c>
      <c r="P212" t="str">
        <f t="shared" si="19"/>
        <v>~/npcal/ant_256B.LNA0.2p0m.47pf.1.2018-05-24_19-56-56.dat</v>
      </c>
      <c r="R212" t="str">
        <f t="shared" si="20"/>
        <v>cp /nfs/jbod00/spec_dump/2018-05-24_19-56-56/ant_256B_load.dat</v>
      </c>
      <c r="S212" t="str">
        <f t="shared" si="21"/>
        <v>~/npcal/ant_256B.LNA0.2p0m.47pf.2.2018-05-24_19-56-56.dat</v>
      </c>
      <c r="U212" t="str">
        <f t="shared" si="22"/>
        <v>cp /nfs/jbod00/spec_dump/2018-05-24_19-56-56/ant_256B_diode.dat</v>
      </c>
      <c r="V212" t="str">
        <f t="shared" si="23"/>
        <v>~/npcal/ant_256B.LNA0.2p0m.47pf.3.2018-05-24_19-56-56.dat</v>
      </c>
    </row>
    <row r="213" spans="1:22" x14ac:dyDescent="0.2">
      <c r="A213" s="2" t="s">
        <v>18</v>
      </c>
      <c r="B213" s="3" t="s">
        <v>40</v>
      </c>
      <c r="C213" s="2">
        <v>195753</v>
      </c>
      <c r="D213" s="2" t="s">
        <v>284</v>
      </c>
      <c r="E213" s="2" t="s">
        <v>8</v>
      </c>
      <c r="F213" s="4" t="s">
        <v>9</v>
      </c>
      <c r="G213">
        <v>24.2</v>
      </c>
      <c r="I213">
        <v>27.3</v>
      </c>
      <c r="K213" t="s">
        <v>25</v>
      </c>
      <c r="M213" t="s">
        <v>261</v>
      </c>
      <c r="O213" t="str">
        <f t="shared" si="18"/>
        <v>cp /nfs/jbod00/spec_dump/2018-05-24_19-58-19/ant_256B_sky.dat</v>
      </c>
      <c r="P213" t="str">
        <f t="shared" si="19"/>
        <v>~/npcal/ant_256B.LNA0.2p0m.66pf.1.2018-05-24_19-58-19.dat</v>
      </c>
      <c r="R213" t="str">
        <f t="shared" si="20"/>
        <v>cp /nfs/jbod00/spec_dump/2018-05-24_19-58-19/ant_256B_load.dat</v>
      </c>
      <c r="S213" t="str">
        <f t="shared" si="21"/>
        <v>~/npcal/ant_256B.LNA0.2p0m.66pf.2.2018-05-24_19-58-19.dat</v>
      </c>
      <c r="U213" t="str">
        <f t="shared" si="22"/>
        <v>cp /nfs/jbod00/spec_dump/2018-05-24_19-58-19/ant_256B_diode.dat</v>
      </c>
      <c r="V213" t="str">
        <f t="shared" si="23"/>
        <v>~/npcal/ant_256B.LNA0.2p0m.66pf.3.2018-05-24_19-58-19.dat</v>
      </c>
    </row>
    <row r="214" spans="1:22" x14ac:dyDescent="0.2">
      <c r="A214" s="2" t="s">
        <v>18</v>
      </c>
      <c r="B214" s="3" t="s">
        <v>40</v>
      </c>
      <c r="C214" s="2">
        <v>200513</v>
      </c>
      <c r="D214" s="2" t="s">
        <v>278</v>
      </c>
      <c r="E214" s="2" t="s">
        <v>6</v>
      </c>
      <c r="F214" s="4" t="s">
        <v>9</v>
      </c>
      <c r="G214">
        <v>23.6</v>
      </c>
      <c r="K214" t="s">
        <v>25</v>
      </c>
      <c r="M214" t="s">
        <v>262</v>
      </c>
      <c r="N214" t="s">
        <v>263</v>
      </c>
      <c r="O214" t="str">
        <f t="shared" si="18"/>
        <v>cp /nfs/jbod00/spec_dump/2018-05-24_20-05-14/ant_256B_sky.dat</v>
      </c>
      <c r="P214" t="str">
        <f t="shared" si="19"/>
        <v>~/npcal/ant_256B.LNA0.0p9m.OPEN.1.2018-05-24_20-05-14.dat</v>
      </c>
      <c r="R214" t="str">
        <f t="shared" si="20"/>
        <v>cp /nfs/jbod00/spec_dump/2018-05-24_20-05-14/ant_256B_load.dat</v>
      </c>
      <c r="S214" t="str">
        <f t="shared" si="21"/>
        <v>~/npcal/ant_256B.LNA0.0p9m.OPEN.2.2018-05-24_20-05-14.dat</v>
      </c>
      <c r="U214" t="str">
        <f t="shared" si="22"/>
        <v>cp /nfs/jbod00/spec_dump/2018-05-24_20-05-14/ant_256B_diode.dat</v>
      </c>
      <c r="V214" t="str">
        <f t="shared" si="23"/>
        <v>~/npcal/ant_256B.LNA0.0p9m.OPEN.3.2018-05-24_20-05-14.dat</v>
      </c>
    </row>
    <row r="215" spans="1:22" x14ac:dyDescent="0.2">
      <c r="A215" s="2" t="s">
        <v>18</v>
      </c>
      <c r="B215" s="3" t="s">
        <v>40</v>
      </c>
      <c r="C215" s="2">
        <v>200658</v>
      </c>
      <c r="D215" s="2" t="s">
        <v>278</v>
      </c>
      <c r="E215" s="2" t="s">
        <v>5</v>
      </c>
      <c r="F215" s="4" t="s">
        <v>9</v>
      </c>
      <c r="G215">
        <v>23.5</v>
      </c>
      <c r="K215" t="s">
        <v>25</v>
      </c>
      <c r="M215" t="s">
        <v>264</v>
      </c>
      <c r="O215" t="str">
        <f t="shared" si="18"/>
        <v>cp /nfs/jbod00/spec_dump/2018-05-24_20-07-06/ant_256B_sky.dat</v>
      </c>
      <c r="P215" t="str">
        <f t="shared" si="19"/>
        <v>~/npcal/ant_256B.LNA0.0p9m.SHORT.1.2018-05-24_20-07-06.dat</v>
      </c>
      <c r="R215" t="str">
        <f t="shared" si="20"/>
        <v>cp /nfs/jbod00/spec_dump/2018-05-24_20-07-06/ant_256B_load.dat</v>
      </c>
      <c r="S215" t="str">
        <f t="shared" si="21"/>
        <v>~/npcal/ant_256B.LNA0.0p9m.SHORT.2.2018-05-24_20-07-06.dat</v>
      </c>
      <c r="U215" t="str">
        <f t="shared" si="22"/>
        <v>cp /nfs/jbod00/spec_dump/2018-05-24_20-07-06/ant_256B_diode.dat</v>
      </c>
      <c r="V215" t="str">
        <f t="shared" si="23"/>
        <v>~/npcal/ant_256B.LNA0.0p9m.SHORT.3.2018-05-24_20-07-06.dat</v>
      </c>
    </row>
    <row r="216" spans="1:22" x14ac:dyDescent="0.2">
      <c r="A216" s="2" t="s">
        <v>18</v>
      </c>
      <c r="B216" s="3" t="s">
        <v>40</v>
      </c>
      <c r="C216" s="2">
        <v>200827</v>
      </c>
      <c r="D216" s="2" t="s">
        <v>278</v>
      </c>
      <c r="E216" s="2" t="s">
        <v>279</v>
      </c>
      <c r="F216" s="4" t="s">
        <v>9</v>
      </c>
      <c r="G216">
        <v>23.6</v>
      </c>
      <c r="K216" t="s">
        <v>25</v>
      </c>
      <c r="M216" t="s">
        <v>265</v>
      </c>
      <c r="O216" t="str">
        <f t="shared" si="18"/>
        <v>cp /nfs/jbod00/spec_dump/2018-05-24_20-08-31/ant_256B_sky.dat</v>
      </c>
      <c r="P216" t="str">
        <f t="shared" si="19"/>
        <v>~/npcal/ant_256B.LNA0.0p9m.TERM.1.2018-05-24_20-08-31.dat</v>
      </c>
      <c r="R216" t="str">
        <f t="shared" si="20"/>
        <v>cp /nfs/jbod00/spec_dump/2018-05-24_20-08-31/ant_256B_load.dat</v>
      </c>
      <c r="S216" t="str">
        <f t="shared" si="21"/>
        <v>~/npcal/ant_256B.LNA0.0p9m.TERM.2.2018-05-24_20-08-31.dat</v>
      </c>
      <c r="U216" t="str">
        <f t="shared" si="22"/>
        <v>cp /nfs/jbod00/spec_dump/2018-05-24_20-08-31/ant_256B_diode.dat</v>
      </c>
      <c r="V216" t="str">
        <f t="shared" si="23"/>
        <v>~/npcal/ant_256B.LNA0.0p9m.TERM.3.2018-05-24_20-08-31.dat</v>
      </c>
    </row>
    <row r="217" spans="1:22" x14ac:dyDescent="0.2">
      <c r="A217" s="2" t="s">
        <v>18</v>
      </c>
      <c r="B217" s="3" t="s">
        <v>40</v>
      </c>
      <c r="C217" s="2">
        <v>201002</v>
      </c>
      <c r="D217" s="2" t="s">
        <v>278</v>
      </c>
      <c r="E217" s="2" t="s">
        <v>7</v>
      </c>
      <c r="F217" s="4" t="s">
        <v>9</v>
      </c>
      <c r="G217">
        <v>23.4</v>
      </c>
      <c r="K217" t="s">
        <v>25</v>
      </c>
      <c r="M217" t="s">
        <v>266</v>
      </c>
      <c r="O217" t="str">
        <f t="shared" si="18"/>
        <v>cp /nfs/jbod00/spec_dump/2018-05-24_20-10-20/ant_256B_sky.dat</v>
      </c>
      <c r="P217" t="str">
        <f t="shared" si="19"/>
        <v>~/npcal/ant_256B.LNA0.0p9m.47pf.1.2018-05-24_20-10-20.dat</v>
      </c>
      <c r="R217" t="str">
        <f t="shared" si="20"/>
        <v>cp /nfs/jbod00/spec_dump/2018-05-24_20-10-20/ant_256B_load.dat</v>
      </c>
      <c r="S217" t="str">
        <f t="shared" si="21"/>
        <v>~/npcal/ant_256B.LNA0.0p9m.47pf.2.2018-05-24_20-10-20.dat</v>
      </c>
      <c r="U217" t="str">
        <f t="shared" si="22"/>
        <v>cp /nfs/jbod00/spec_dump/2018-05-24_20-10-20/ant_256B_diode.dat</v>
      </c>
      <c r="V217" t="str">
        <f t="shared" si="23"/>
        <v>~/npcal/ant_256B.LNA0.0p9m.47pf.3.2018-05-24_20-10-20.dat</v>
      </c>
    </row>
    <row r="218" spans="1:22" x14ac:dyDescent="0.2">
      <c r="A218" s="2" t="s">
        <v>18</v>
      </c>
      <c r="B218" s="3" t="s">
        <v>40</v>
      </c>
      <c r="C218" s="2">
        <v>201110</v>
      </c>
      <c r="D218" s="2" t="s">
        <v>278</v>
      </c>
      <c r="E218" s="2" t="s">
        <v>8</v>
      </c>
      <c r="F218" s="4" t="s">
        <v>9</v>
      </c>
      <c r="G218" s="15" t="s">
        <v>23</v>
      </c>
      <c r="K218" t="s">
        <v>25</v>
      </c>
      <c r="M218" t="s">
        <v>267</v>
      </c>
      <c r="O218" t="str">
        <f t="shared" si="18"/>
        <v>cp /nfs/jbod00/spec_dump/2018-05-24_20-11-15/ant_256B_sky.dat</v>
      </c>
      <c r="P218" t="str">
        <f t="shared" si="19"/>
        <v>~/npcal/ant_256B.LNA0.0p9m.66pf.1.2018-05-24_20-11-15.dat</v>
      </c>
      <c r="R218" t="str">
        <f t="shared" si="20"/>
        <v>cp /nfs/jbod00/spec_dump/2018-05-24_20-11-15/ant_256B_load.dat</v>
      </c>
      <c r="S218" t="str">
        <f t="shared" si="21"/>
        <v>~/npcal/ant_256B.LNA0.0p9m.66pf.2.2018-05-24_20-11-15.dat</v>
      </c>
      <c r="U218" t="str">
        <f t="shared" si="22"/>
        <v>cp /nfs/jbod00/spec_dump/2018-05-24_20-11-15/ant_256B_diode.dat</v>
      </c>
      <c r="V218" t="str">
        <f t="shared" si="23"/>
        <v>~/npcal/ant_256B.LNA0.0p9m.66pf.3.2018-05-24_20-11-15.dat</v>
      </c>
    </row>
    <row r="219" spans="1:22" x14ac:dyDescent="0.2">
      <c r="A219" s="9" t="s">
        <v>18</v>
      </c>
      <c r="B219" s="10" t="s">
        <v>40</v>
      </c>
      <c r="C219" s="9">
        <v>201500</v>
      </c>
      <c r="D219" s="9" t="s">
        <v>277</v>
      </c>
      <c r="E219" s="9" t="s">
        <v>2</v>
      </c>
      <c r="F219" s="11" t="s">
        <v>9</v>
      </c>
      <c r="G219">
        <v>23.6</v>
      </c>
      <c r="K219" t="s">
        <v>25</v>
      </c>
      <c r="M219" t="s">
        <v>268</v>
      </c>
      <c r="O219" t="str">
        <f t="shared" si="18"/>
        <v>cp /nfs/jbod00/spec_dump/2018-05-24_20-15-23/ant_256B_sky.dat</v>
      </c>
      <c r="P219" t="str">
        <f t="shared" si="19"/>
        <v>~/npcal/ant_256B.LNA0.yf346-7.off.1.2018-05-24_20-15-23.dat</v>
      </c>
      <c r="R219" t="str">
        <f t="shared" si="20"/>
        <v>cp /nfs/jbod00/spec_dump/2018-05-24_20-15-23/ant_256B_load.dat</v>
      </c>
      <c r="S219" t="str">
        <f t="shared" si="21"/>
        <v>~/npcal/ant_256B.LNA0.yf346-7.off.2.2018-05-24_20-15-23.dat</v>
      </c>
      <c r="U219" t="str">
        <f t="shared" si="22"/>
        <v>cp /nfs/jbod00/spec_dump/2018-05-24_20-15-23/ant_256B_diode.dat</v>
      </c>
      <c r="V219" t="str">
        <f t="shared" si="23"/>
        <v>~/npcal/ant_256B.LNA0.yf346-7.off.3.2018-05-24_20-15-23.dat</v>
      </c>
    </row>
    <row r="220" spans="1:22" x14ac:dyDescent="0.2">
      <c r="A220" s="9" t="s">
        <v>18</v>
      </c>
      <c r="B220" s="10" t="s">
        <v>40</v>
      </c>
      <c r="C220" s="9">
        <v>201600</v>
      </c>
      <c r="D220" s="9" t="s">
        <v>277</v>
      </c>
      <c r="E220" s="9" t="s">
        <v>4</v>
      </c>
      <c r="F220" s="11" t="s">
        <v>9</v>
      </c>
      <c r="G220">
        <v>23.2</v>
      </c>
      <c r="I220">
        <v>27</v>
      </c>
      <c r="K220" t="s">
        <v>25</v>
      </c>
      <c r="M220" t="s">
        <v>269</v>
      </c>
      <c r="O220" t="str">
        <f t="shared" si="18"/>
        <v>cp /nfs/jbod00/spec_dump/2018-05-24_20-16-18/ant_256B_sky.dat</v>
      </c>
      <c r="P220" t="str">
        <f t="shared" si="19"/>
        <v>~/npcal/ant_256B.LNA0.yf346-7.on.1.2018-05-24_20-16-18.dat</v>
      </c>
      <c r="R220" t="str">
        <f t="shared" si="20"/>
        <v>cp /nfs/jbod00/spec_dump/2018-05-24_20-16-18/ant_256B_load.dat</v>
      </c>
      <c r="S220" t="str">
        <f t="shared" si="21"/>
        <v>~/npcal/ant_256B.LNA0.yf346-7.on.2.2018-05-24_20-16-18.dat</v>
      </c>
      <c r="U220" t="str">
        <f t="shared" si="22"/>
        <v>cp /nfs/jbod00/spec_dump/2018-05-24_20-16-18/ant_256B_diode.dat</v>
      </c>
      <c r="V220" t="str">
        <f t="shared" si="23"/>
        <v>~/npcal/ant_256B.LNA0.yf346-7.on.3.2018-05-24_20-16-18.dat</v>
      </c>
    </row>
    <row r="221" spans="1:22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O221" t="str">
        <f t="shared" si="18"/>
        <v/>
      </c>
      <c r="P221" t="str">
        <f t="shared" si="19"/>
        <v/>
      </c>
      <c r="R221" t="str">
        <f t="shared" si="20"/>
        <v/>
      </c>
      <c r="S221" t="str">
        <f t="shared" si="21"/>
        <v/>
      </c>
      <c r="U221" t="str">
        <f t="shared" si="22"/>
        <v/>
      </c>
      <c r="V221" t="str">
        <f t="shared" si="23"/>
        <v/>
      </c>
    </row>
    <row r="222" spans="1:22" x14ac:dyDescent="0.2">
      <c r="A222" s="7" t="s">
        <v>18</v>
      </c>
      <c r="B222" s="8" t="s">
        <v>43</v>
      </c>
      <c r="C222" s="7">
        <v>175946</v>
      </c>
      <c r="D222" s="7" t="s">
        <v>277</v>
      </c>
      <c r="E222" s="7" t="s">
        <v>2</v>
      </c>
      <c r="F222" s="7" t="s">
        <v>3</v>
      </c>
      <c r="G222" s="12">
        <v>25.4</v>
      </c>
      <c r="J222">
        <v>28.9</v>
      </c>
      <c r="K222" t="s">
        <v>25</v>
      </c>
      <c r="M222" t="s">
        <v>270</v>
      </c>
      <c r="O222" t="str">
        <f t="shared" si="18"/>
        <v>cp /nfs/jbod00/spec_dump/2018-05-25_17-59-54/ant_256B_sky.dat</v>
      </c>
      <c r="P222" t="str">
        <f t="shared" si="19"/>
        <v>~/npcal/ant_256B.SW0.yf346-7.off.skypath.2018-05-25_17-59-54.dat</v>
      </c>
      <c r="R222" t="str">
        <f t="shared" si="20"/>
        <v>cp /nfs/jbod00/spec_dump/2018-05-25_17-59-54/ant_256B_load.dat</v>
      </c>
      <c r="S222" t="str">
        <f t="shared" si="21"/>
        <v>~/npcal/ant_256B.SW0.yf346-7.off.coldpath.2018-05-25_17-59-54.dat</v>
      </c>
      <c r="U222" t="str">
        <f t="shared" si="22"/>
        <v>cp /nfs/jbod00/spec_dump/2018-05-25_17-59-54/ant_256B_diode.dat</v>
      </c>
      <c r="V222" t="str">
        <f t="shared" si="23"/>
        <v>~/npcal/ant_256B.SW0.yf346-7.off.hotpath.2018-05-25_17-59-54.dat</v>
      </c>
    </row>
    <row r="223" spans="1:22" x14ac:dyDescent="0.2">
      <c r="A223" s="7" t="s">
        <v>18</v>
      </c>
      <c r="B223" s="8" t="s">
        <v>43</v>
      </c>
      <c r="C223" s="7">
        <v>180049</v>
      </c>
      <c r="D223" s="7" t="s">
        <v>277</v>
      </c>
      <c r="E223" s="7" t="s">
        <v>4</v>
      </c>
      <c r="F223" s="7" t="s">
        <v>3</v>
      </c>
      <c r="G223">
        <v>24.7</v>
      </c>
      <c r="K223" t="s">
        <v>25</v>
      </c>
      <c r="M223" t="s">
        <v>271</v>
      </c>
      <c r="O223" t="str">
        <f t="shared" si="18"/>
        <v>cp /nfs/jbod00/spec_dump/2018-05-25_18-01-16/ant_256B_sky.dat</v>
      </c>
      <c r="P223" t="str">
        <f t="shared" si="19"/>
        <v>~/npcal/ant_256B.SW0.yf346-7.on.skypath.2018-05-25_18-01-16.dat</v>
      </c>
      <c r="R223" t="str">
        <f t="shared" si="20"/>
        <v>cp /nfs/jbod00/spec_dump/2018-05-25_18-01-16/ant_256B_load.dat</v>
      </c>
      <c r="S223" t="str">
        <f t="shared" si="21"/>
        <v>~/npcal/ant_256B.SW0.yf346-7.on.coldpath.2018-05-25_18-01-16.dat</v>
      </c>
      <c r="U223" t="str">
        <f t="shared" si="22"/>
        <v>cp /nfs/jbod00/spec_dump/2018-05-25_18-01-16/ant_256B_diode.dat</v>
      </c>
      <c r="V223" t="str">
        <f t="shared" si="23"/>
        <v>~/npcal/ant_256B.SW0.yf346-7.on.hotpath.2018-05-25_18-01-16.dat</v>
      </c>
    </row>
    <row r="224" spans="1:22" x14ac:dyDescent="0.2">
      <c r="A224" s="5" t="s">
        <v>18</v>
      </c>
      <c r="B224" s="6" t="s">
        <v>43</v>
      </c>
      <c r="C224" s="5">
        <v>180455</v>
      </c>
      <c r="D224" s="5" t="s">
        <v>284</v>
      </c>
      <c r="E224" s="5" t="s">
        <v>6</v>
      </c>
      <c r="F224" s="5" t="s">
        <v>3</v>
      </c>
      <c r="G224">
        <v>24.4</v>
      </c>
      <c r="K224" t="s">
        <v>25</v>
      </c>
      <c r="M224" t="s">
        <v>272</v>
      </c>
      <c r="O224" t="str">
        <f t="shared" si="18"/>
        <v>cp /nfs/jbod00/spec_dump/2018-05-25_18-04-59/ant_256B_sky.dat</v>
      </c>
      <c r="P224" t="str">
        <f t="shared" si="19"/>
        <v>~/npcal/ant_256B.SW0.2p0m.OPEN.skypath.2018-05-25_18-04-59.dat</v>
      </c>
      <c r="R224" t="str">
        <f t="shared" si="20"/>
        <v>cp /nfs/jbod00/spec_dump/2018-05-25_18-04-59/ant_256B_load.dat</v>
      </c>
      <c r="S224" t="str">
        <f t="shared" si="21"/>
        <v>~/npcal/ant_256B.SW0.2p0m.OPEN.coldpath.2018-05-25_18-04-59.dat</v>
      </c>
      <c r="U224" t="str">
        <f t="shared" si="22"/>
        <v>cp /nfs/jbod00/spec_dump/2018-05-25_18-04-59/ant_256B_diode.dat</v>
      </c>
      <c r="V224" t="str">
        <f t="shared" si="23"/>
        <v>~/npcal/ant_256B.SW0.2p0m.OPEN.hotpath.2018-05-25_18-04-59.dat</v>
      </c>
    </row>
    <row r="225" spans="1:22" x14ac:dyDescent="0.2">
      <c r="A225" s="5" t="s">
        <v>18</v>
      </c>
      <c r="B225" s="6" t="s">
        <v>43</v>
      </c>
      <c r="C225" s="5">
        <v>180639</v>
      </c>
      <c r="D225" s="5" t="s">
        <v>284</v>
      </c>
      <c r="E225" s="5" t="s">
        <v>5</v>
      </c>
      <c r="F225" s="5" t="s">
        <v>3</v>
      </c>
      <c r="G225">
        <v>24.5</v>
      </c>
      <c r="K225" t="s">
        <v>25</v>
      </c>
      <c r="M225" t="s">
        <v>273</v>
      </c>
      <c r="O225" t="str">
        <f t="shared" si="18"/>
        <v>cp /nfs/jbod00/spec_dump/2018-05-25_18-06-51/ant_256B_sky.dat</v>
      </c>
      <c r="P225" t="str">
        <f t="shared" si="19"/>
        <v>~/npcal/ant_256B.SW0.2p0m.SHORT.skypath.2018-05-25_18-06-51.dat</v>
      </c>
      <c r="R225" t="str">
        <f t="shared" si="20"/>
        <v>cp /nfs/jbod00/spec_dump/2018-05-25_18-06-51/ant_256B_load.dat</v>
      </c>
      <c r="S225" t="str">
        <f t="shared" si="21"/>
        <v>~/npcal/ant_256B.SW0.2p0m.SHORT.coldpath.2018-05-25_18-06-51.dat</v>
      </c>
      <c r="U225" t="str">
        <f t="shared" si="22"/>
        <v>cp /nfs/jbod00/spec_dump/2018-05-25_18-06-51/ant_256B_diode.dat</v>
      </c>
      <c r="V225" t="str">
        <f t="shared" si="23"/>
        <v>~/npcal/ant_256B.SW0.2p0m.SHORT.hotpath.2018-05-25_18-06-51.dat</v>
      </c>
    </row>
    <row r="226" spans="1:22" x14ac:dyDescent="0.2">
      <c r="A226" s="5" t="s">
        <v>18</v>
      </c>
      <c r="B226" s="6" t="s">
        <v>43</v>
      </c>
      <c r="C226" s="5">
        <v>108014</v>
      </c>
      <c r="D226" s="5" t="s">
        <v>284</v>
      </c>
      <c r="E226" s="5" t="s">
        <v>279</v>
      </c>
      <c r="F226" s="5" t="s">
        <v>3</v>
      </c>
      <c r="G226">
        <v>4.7</v>
      </c>
      <c r="K226" t="s">
        <v>25</v>
      </c>
      <c r="O226" t="str">
        <f t="shared" si="18"/>
        <v/>
      </c>
      <c r="P226" t="str">
        <f t="shared" si="19"/>
        <v/>
      </c>
      <c r="R226" t="str">
        <f t="shared" si="20"/>
        <v/>
      </c>
      <c r="S226" t="str">
        <f t="shared" si="21"/>
        <v/>
      </c>
      <c r="U226" t="str">
        <f t="shared" si="22"/>
        <v/>
      </c>
      <c r="V226" t="str">
        <f t="shared" si="23"/>
        <v/>
      </c>
    </row>
    <row r="227" spans="1:22" x14ac:dyDescent="0.2">
      <c r="A227" s="5" t="s">
        <v>18</v>
      </c>
      <c r="B227" s="6" t="s">
        <v>43</v>
      </c>
      <c r="C227" s="5">
        <v>181035</v>
      </c>
      <c r="D227" s="5" t="s">
        <v>284</v>
      </c>
      <c r="E227" s="5" t="s">
        <v>7</v>
      </c>
      <c r="F227" s="5" t="s">
        <v>3</v>
      </c>
      <c r="G227">
        <v>24.6</v>
      </c>
      <c r="K227" t="s">
        <v>25</v>
      </c>
      <c r="M227" t="s">
        <v>274</v>
      </c>
      <c r="N227" t="s">
        <v>275</v>
      </c>
      <c r="O227" t="str">
        <f t="shared" si="18"/>
        <v>cp /nfs/jbod00/spec_dump/2018-05-25_18-10-37/ant_256B_sky.dat</v>
      </c>
      <c r="P227" t="str">
        <f t="shared" si="19"/>
        <v>~/npcal/ant_256B.SW0.2p0m.47pf.skypath.2018-05-25_18-10-37.dat</v>
      </c>
      <c r="R227" t="str">
        <f t="shared" si="20"/>
        <v>cp /nfs/jbod00/spec_dump/2018-05-25_18-10-37/ant_256B_load.dat</v>
      </c>
      <c r="S227" t="str">
        <f t="shared" si="21"/>
        <v>~/npcal/ant_256B.SW0.2p0m.47pf.coldpath.2018-05-25_18-10-37.dat</v>
      </c>
      <c r="U227" t="str">
        <f t="shared" si="22"/>
        <v>cp /nfs/jbod00/spec_dump/2018-05-25_18-10-37/ant_256B_diode.dat</v>
      </c>
      <c r="V227" t="str">
        <f t="shared" si="23"/>
        <v>~/npcal/ant_256B.SW0.2p0m.47pf.hotpath.2018-05-25_18-10-37.dat</v>
      </c>
    </row>
    <row r="228" spans="1:22" x14ac:dyDescent="0.2">
      <c r="A228" s="5" t="s">
        <v>18</v>
      </c>
      <c r="B228" s="6" t="s">
        <v>43</v>
      </c>
      <c r="C228" s="5">
        <v>181143</v>
      </c>
      <c r="D228" s="5" t="s">
        <v>284</v>
      </c>
      <c r="E228" s="5" t="s">
        <v>8</v>
      </c>
      <c r="F228" s="5" t="s">
        <v>3</v>
      </c>
      <c r="G228">
        <v>24.4</v>
      </c>
      <c r="K228" t="s">
        <v>25</v>
      </c>
      <c r="M228" t="s">
        <v>276</v>
      </c>
      <c r="O228" t="str">
        <f t="shared" si="18"/>
        <v>cp /nfs/jbod00/spec_dump/2018-05-25_18-12-00/ant_256B_sky.dat</v>
      </c>
      <c r="P228" t="str">
        <f t="shared" si="19"/>
        <v>~/npcal/ant_256B.SW0.2p0m.66pf.skypath.2018-05-25_18-12-00.dat</v>
      </c>
      <c r="R228" t="str">
        <f t="shared" si="20"/>
        <v>cp /nfs/jbod00/spec_dump/2018-05-25_18-12-00/ant_256B_load.dat</v>
      </c>
      <c r="S228" t="str">
        <f t="shared" si="21"/>
        <v>~/npcal/ant_256B.SW0.2p0m.66pf.coldpath.2018-05-25_18-12-00.dat</v>
      </c>
      <c r="U228" t="str">
        <f t="shared" si="22"/>
        <v>cp /nfs/jbod00/spec_dump/2018-05-25_18-12-00/ant_256B_diode.dat</v>
      </c>
      <c r="V228" t="str">
        <f t="shared" si="23"/>
        <v>~/npcal/ant_256B.SW0.2p0m.66pf.hotpath.2018-05-25_18-12-00.dat</v>
      </c>
    </row>
    <row r="229" spans="1:22" x14ac:dyDescent="0.2">
      <c r="B229" s="16"/>
      <c r="C229" s="16"/>
      <c r="D229" s="16"/>
      <c r="E229" s="16"/>
      <c r="F229" s="16"/>
      <c r="G229" s="16"/>
      <c r="H229" s="16"/>
      <c r="I229" s="16"/>
      <c r="J229" s="16" t="s">
        <v>39</v>
      </c>
      <c r="K229" s="16"/>
      <c r="O229" t="str">
        <f t="shared" si="18"/>
        <v/>
      </c>
      <c r="P229" t="str">
        <f t="shared" si="19"/>
        <v/>
      </c>
      <c r="R229" t="str">
        <f t="shared" si="20"/>
        <v/>
      </c>
      <c r="S229" t="str">
        <f t="shared" si="21"/>
        <v/>
      </c>
      <c r="U229" t="str">
        <f t="shared" si="22"/>
        <v/>
      </c>
      <c r="V229" t="str">
        <f t="shared" si="23"/>
        <v/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2018-06-18T15:56:39Z</dcterms:created>
  <dcterms:modified xsi:type="dcterms:W3CDTF">2018-08-13T18:11:16Z</dcterms:modified>
</cp:coreProperties>
</file>