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40" yWindow="0" windowWidth="28720" windowHeight="17460" tabRatio="844"/>
  </bookViews>
  <sheets>
    <sheet name="MF-DM&amp;Timeline" sheetId="9" r:id="rId1"/>
    <sheet name="FinanceDataModeling" sheetId="4" state="hidden" r:id="rId2"/>
    <sheet name="WF_M_LandingPage" sheetId="5" state="hidden" r:id="rId3"/>
    <sheet name="WF_D_UserData_Page" sheetId="17" r:id="rId4"/>
    <sheet name="WF_D_LandingPage" sheetId="10" r:id="rId5"/>
    <sheet name="WF_M_LandingAnalysisPage" sheetId="12" state="hidden" r:id="rId6"/>
    <sheet name="WF_M_Login-Register_Page" sheetId="14" state="hidden" r:id="rId7"/>
    <sheet name="WF_D_Login-Register_Page" sheetId="15" r:id="rId8"/>
    <sheet name="WF_M_UserInfo_Page" sheetId="16" state="hidden" r:id="rId9"/>
    <sheet name="WF_D_LandingAnalysisPage" sheetId="18" r:id="rId10"/>
    <sheet name="Sheet1" sheetId="19"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0" i="18" l="1"/>
  <c r="P20" i="18"/>
  <c r="O18" i="12"/>
  <c r="P18" i="12"/>
  <c r="C2" i="9"/>
  <c r="I1" i="9"/>
  <c r="B2" i="9"/>
  <c r="A2" i="9"/>
</calcChain>
</file>

<file path=xl/sharedStrings.xml><?xml version="1.0" encoding="utf-8"?>
<sst xmlns="http://schemas.openxmlformats.org/spreadsheetml/2006/main" count="1175" uniqueCount="376">
  <si>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</si>
  <si>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</si>
  <si>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</si>
  <si>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</si>
  <si>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</si>
  <si>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</si>
  <si>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</si>
  <si>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</si>
  <si>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</si>
  <si>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</si>
  <si>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</si>
  <si>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</si>
  <si>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</si>
  <si>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</si>
  <si>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</si>
  <si>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</si>
  <si>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</si>
  <si>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</si>
  <si>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</si>
  <si>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</si>
  <si>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</si>
  <si>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</si>
  <si>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</si>
  <si>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</si>
  <si>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</si>
  <si>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</si>
  <si>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</si>
  <si>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</si>
  <si>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</si>
  <si>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</si>
  <si>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</si>
  <si>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</si>
  <si>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</si>
  <si>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</si>
  <si>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</si>
  <si>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</si>
  <si>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</si>
  <si>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</si>
  <si>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</si>
  <si>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</si>
  <si>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</si>
  <si>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</si>
  <si>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</si>
  <si>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</si>
  <si>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</si>
  <si>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</si>
  <si>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</si>
  <si>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</si>
  <si>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</si>
  <si>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</si>
  <si>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</si>
  <si>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</si>
  <si>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</si>
  <si>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</si>
  <si>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</si>
  <si>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</si>
  <si>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</si>
  <si>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</si>
  <si>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</si>
  <si>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</si>
  <si>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</si>
  <si>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</si>
  <si>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</si>
  <si>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</si>
  <si>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</si>
  <si>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WF_Landing_Page</t>
  </si>
  <si>
    <t>WF_Login/Register_Page</t>
  </si>
  <si>
    <t>WF_LandingAnalysis_Page</t>
  </si>
  <si>
    <t>Route on click to Login/Register Page</t>
  </si>
  <si>
    <t>Main App Route</t>
  </si>
  <si>
    <t>Feed Estimate Input Model to Analysis Controller for Calculations</t>
  </si>
  <si>
    <t>Controller</t>
  </si>
  <si>
    <t>Services</t>
  </si>
  <si>
    <t>'/login'</t>
  </si>
  <si>
    <t>Project Timeline</t>
  </si>
  <si>
    <t>B_Landing_Page</t>
  </si>
  <si>
    <t>B_LandingAnalysis_Page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</si>
  <si>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</si>
  <si>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</si>
  <si>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</si>
  <si>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</si>
  <si>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</si>
  <si>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</si>
  <si>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</si>
  <si>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</si>
  <si>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</si>
  <si>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</si>
  <si>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</si>
  <si>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</si>
  <si>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</si>
  <si>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</si>
  <si>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</si>
  <si>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</si>
  <si>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</si>
  <si>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</si>
  <si>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</si>
  <si>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</si>
  <si>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</si>
  <si>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</si>
  <si>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</si>
  <si>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</si>
  <si>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</si>
  <si>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</si>
  <si>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</si>
  <si>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</si>
  <si>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</si>
  <si>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</si>
  <si>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</si>
  <si>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</si>
  <si>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</si>
  <si>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</si>
  <si>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</si>
  <si>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</si>
  <si>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</si>
  <si>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</si>
  <si>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</si>
  <si>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</si>
  <si>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</si>
  <si>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</si>
  <si>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</si>
  <si>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</si>
  <si>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</si>
  <si>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</si>
  <si>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</si>
  <si>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</si>
  <si>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</si>
  <si>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</si>
  <si>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</si>
  <si>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</si>
  <si>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</si>
  <si>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</si>
  <si>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</si>
  <si>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</si>
  <si>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</si>
  <si>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</si>
  <si>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</si>
  <si>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</si>
  <si>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</si>
  <si>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</si>
  <si>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</si>
  <si>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</si>
  <si>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</si>
  <si>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</si>
  <si>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</si>
  <si>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</si>
  <si>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</si>
  <si>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</si>
  <si>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</si>
  <si>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</si>
  <si>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</si>
  <si>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</si>
  <si>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</si>
  <si>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</si>
  <si>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</si>
  <si>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</si>
  <si>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</si>
  <si>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</si>
  <si>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</si>
  <si>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</si>
  <si>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</si>
  <si>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</si>
  <si>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</si>
  <si>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</si>
  <si>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</si>
  <si>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</si>
  <si>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</si>
  <si>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</si>
  <si>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</si>
  <si>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</si>
  <si>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</si>
  <si>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</si>
  <si>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</si>
  <si>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</si>
  <si>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</si>
  <si>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</si>
  <si>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</si>
  <si>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</si>
  <si>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</si>
  <si>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</si>
  <si>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</si>
  <si>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</si>
  <si>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</si>
  <si>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</si>
  <si>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</si>
  <si>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</si>
  <si>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</si>
  <si>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</si>
  <si>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</si>
  <si>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</si>
  <si>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</si>
  <si>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</si>
  <si>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</si>
  <si>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</si>
  <si>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</si>
  <si>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</si>
  <si>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</si>
  <si>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</si>
  <si>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</si>
  <si>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</si>
  <si>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</si>
  <si>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</si>
  <si>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</si>
  <si>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</si>
  <si>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</si>
  <si>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</si>
  <si>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</si>
  <si>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</si>
  <si>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</si>
  <si>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</si>
  <si>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</si>
  <si>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</si>
  <si>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</si>
  <si>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</si>
  <si>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</si>
  <si>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</si>
  <si>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</si>
  <si>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</si>
  <si>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</si>
  <si>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</si>
  <si>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</si>
  <si>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</si>
  <si>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</si>
  <si>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</si>
  <si>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</si>
  <si>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</si>
  <si>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</si>
  <si>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</si>
  <si>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</si>
  <si>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</si>
  <si>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</si>
  <si>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</si>
  <si>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</si>
  <si>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</si>
  <si>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</si>
  <si>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</si>
  <si>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</si>
  <si>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</si>
  <si>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</si>
  <si>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</si>
  <si>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</si>
  <si>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</si>
  <si>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</si>
  <si>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</si>
  <si>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</si>
  <si>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</si>
  <si>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</si>
  <si>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</si>
  <si>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</si>
  <si>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</si>
  <si>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</si>
  <si>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</si>
  <si>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</si>
  <si>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</si>
  <si>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</si>
  <si>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</si>
  <si>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</si>
  <si>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</si>
  <si>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</si>
  <si>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</si>
  <si>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</si>
  <si>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</si>
  <si>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</si>
  <si>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</si>
  <si>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</si>
  <si>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</si>
  <si>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</si>
  <si>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</si>
  <si>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</si>
  <si>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</si>
  <si>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</si>
  <si>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</si>
  <si>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</si>
  <si>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</si>
  <si>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</si>
  <si>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</si>
  <si>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</si>
  <si>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</si>
  <si>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</si>
  <si>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</si>
  <si>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</si>
  <si>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</si>
  <si>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</si>
  <si>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</si>
  <si>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</si>
  <si>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</si>
  <si>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</si>
  <si>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</si>
  <si>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</si>
  <si>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</si>
  <si>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</si>
  <si>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</si>
  <si>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</si>
  <si>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</si>
  <si>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</si>
  <si>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</si>
  <si>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</si>
  <si>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</si>
  <si>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</si>
  <si>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</si>
  <si>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</si>
  <si>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</si>
  <si>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Every other Friday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</si>
  <si>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</si>
  <si>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</si>
  <si>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</si>
  <si>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</si>
  <si>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</si>
  <si>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</si>
  <si>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</si>
  <si>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</si>
  <si>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</si>
  <si>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</si>
  <si>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</si>
  <si>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</si>
  <si>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</si>
  <si>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</si>
  <si>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</si>
  <si>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</si>
  <si>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</si>
  <si>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</si>
  <si>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</si>
  <si>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</si>
  <si>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</si>
  <si>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</si>
  <si>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Landing Analysis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</si>
  <si>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</si>
  <si>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</si>
  <si>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</si>
  <si>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</si>
  <si>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</si>
  <si>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</si>
  <si>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</si>
  <si>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</si>
  <si>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</si>
  <si>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</si>
  <si>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</si>
  <si>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</si>
  <si>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</si>
  <si>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</si>
  <si>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</si>
  <si>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</si>
  <si>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</si>
  <si>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</si>
  <si>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</si>
  <si>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</si>
  <si>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</si>
  <si>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</si>
  <si>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</si>
  <si>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</si>
  <si>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</si>
  <si>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</si>
  <si>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</si>
  <si>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</si>
  <si>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</si>
  <si>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</si>
  <si>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</si>
  <si>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</si>
  <si>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</si>
  <si>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</si>
  <si>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</si>
  <si>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</si>
  <si>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</si>
  <si>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</si>
  <si>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</si>
  <si>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</si>
  <si>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</si>
  <si>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</si>
  <si>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</si>
  <si>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WF_UserAnalysisDashboard_NAV</t>
  </si>
  <si>
    <t>B_UserAnalysisDashboard_NAV</t>
  </si>
  <si>
    <t>WF_UserAnalysisDaily</t>
  </si>
  <si>
    <t>B_UserAnalysisDaily</t>
  </si>
  <si>
    <t>WF_UserAnalysisWeekly</t>
  </si>
  <si>
    <t>B_UserAnalysisWeekly</t>
  </si>
  <si>
    <t>WF_UserAnalysisMonthly</t>
  </si>
  <si>
    <t>B_UserAnalysisMonthly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</si>
</sst>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m/d/yyyy"/>
  </numFmts>
  <fonts count="33" x14ac:knownFonts="1">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68">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106">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xf numFmtId="0" fontId="28" fillId="0" borderId="0" applyNumberFormat="0" applyFill="0" applyBorder="0" applyAlignment="0" applyProtection="0"/>
    <xf numFmtId="0" fontId="9" fillId="0" borderId="0" applyNumberFormat="0" applyFill="0" applyBorder="0" applyAlignment="0" applyProtection="0"/>
  </cellStyleXfs>
  <cellXfs count="33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1" fillId="0" borderId="0" xfId="0" applyFont="1" applyAlignment="1">
      <alignment horizontal="center" wrapText="1"/>
    </xf>
    <xf numFmtId="0" fontId="1" fillId="0" borderId="0" xfId="0" applyFont="1" applyFill="1"/>
    <xf numFmtId="0" fontId="1" fillId="0" borderId="0" xfId="0" applyFont="1" applyAlignment="1">
      <alignment vertical="center"/>
    </xf>
    <xf numFmtId="0" fontId="1" fillId="0" borderId="0" xfId="0" applyFont="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Alignment="1">
      <alignment vertical="center"/>
    </xf>
    <xf numFmtId="0" fontId="1" fillId="0" borderId="0" xfId="0" applyFont="1" applyAlignment="1">
      <alignment horizontal="right" wrapText="1"/>
    </xf>
    <xf numFmtId="0" fontId="1" fillId="0" borderId="0" xfId="0" applyFont="1" applyAlignment="1">
      <alignment horizontal="right" vertical="top" wrapText="1"/>
    </xf>
    <xf numFmtId="0" fontId="1" fillId="0" borderId="0" xfId="0" applyFont="1" applyAlignment="1">
      <alignment horizontal="center" vertical="top" wrapText="1"/>
    </xf>
    <xf numFmtId="0" fontId="3" fillId="0" borderId="0" xfId="0" applyFont="1" applyBorder="1" applyAlignment="1">
      <alignment horizontal="center" vertical="center" wrapText="1"/>
    </xf>
    <xf numFmtId="0" fontId="3" fillId="0" borderId="0" xfId="0" applyFont="1" applyBorder="1" applyAlignment="1">
      <alignment horizontal="center" vertical="top" wrapText="1"/>
    </xf>
    <xf numFmtId="164" fontId="1" fillId="0" borderId="0" xfId="0" applyNumberFormat="1" applyFont="1" applyAlignment="1">
      <alignment horizontal="center" vertical="center" wrapText="1"/>
    </xf>
    <xf numFmtId="0" fontId="1" fillId="0" borderId="0" xfId="0" quotePrefix="1" applyFont="1" applyAlignment="1">
      <alignment horizontal="right" wrapText="1"/>
    </xf>
    <xf numFmtId="0" fontId="1" fillId="3" borderId="0" xfId="0" applyFont="1" applyFill="1" applyAlignment="1">
      <alignment horizontal="center" vertical="center" wrapText="1"/>
    </xf>
    <xf numFmtId="0" fontId="1" fillId="0" borderId="0" xfId="0" quotePrefix="1" applyFont="1" applyFill="1" applyAlignment="1">
      <alignment horizontal="right" wrapText="1"/>
    </xf>
    <xf numFmtId="0" fontId="1" fillId="0"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1" fillId="0" borderId="0" xfId="0" quotePrefix="1" applyFont="1" applyAlignment="1">
      <alignment horizontal="center" vertical="center" wrapText="1"/>
    </xf>
    <xf numFmtId="0" fontId="10" fillId="0" borderId="0" xfId="0" quotePrefix="1" applyFont="1" applyAlignment="1">
      <alignment horizontal="center" vertical="center" wrapText="1"/>
    </xf>
    <xf numFmtId="0" fontId="1" fillId="2" borderId="0" xfId="0" quotePrefix="1" applyFont="1" applyFill="1" applyAlignment="1">
      <alignment horizontal="center" vertical="center" wrapText="1"/>
    </xf>
    <xf numFmtId="0" fontId="1" fillId="2" borderId="0" xfId="0" applyFont="1" applyFill="1" applyAlignment="1">
      <alignment horizontal="center" vertical="center" wrapText="1"/>
    </xf>
    <xf numFmtId="0" fontId="1" fillId="0" borderId="0" xfId="0" quotePrefix="1" applyFont="1" applyAlignment="1">
      <alignment horizontal="right" vertical="center" wrapText="1"/>
    </xf>
    <xf numFmtId="0" fontId="1" fillId="3" borderId="0" xfId="0" quotePrefix="1" applyFont="1" applyFill="1" applyAlignment="1">
      <alignment horizontal="center" vertical="center" wrapText="1"/>
    </xf>
    <xf numFmtId="0" fontId="6" fillId="0" borderId="0" xfId="0" quotePrefix="1" applyFont="1" applyAlignment="1">
      <alignment horizontal="center" vertical="center" wrapText="1"/>
    </xf>
    <xf numFmtId="0" fontId="2" fillId="0" borderId="0" xfId="0" applyFont="1" applyFill="1" applyAlignment="1">
      <alignment horizontal="center" vertical="center"/>
    </xf>
    <xf numFmtId="0" fontId="1" fillId="0" borderId="0" xfId="0" applyFont="1" applyAlignment="1">
      <alignment vertical="top"/>
    </xf>
    <xf numFmtId="0" fontId="8" fillId="0" borderId="0" xfId="0" applyFont="1" applyAlignment="1">
      <alignment horizontal="center" vertical="center" wrapText="1"/>
    </xf>
    <xf numFmtId="0" fontId="1" fillId="0" borderId="0" xfId="0" applyFont="1" applyAlignment="1">
      <alignment horizontal="center" vertical="center"/>
    </xf>
    <xf numFmtId="0" fontId="16" fillId="0" borderId="0" xfId="0" applyFont="1" applyFill="1" applyBorder="1" applyAlignment="1">
      <alignment horizontal="center"/>
    </xf>
    <xf numFmtId="0" fontId="17" fillId="0" borderId="0" xfId="0" applyFont="1" applyFill="1"/>
    <xf numFmtId="0" fontId="16" fillId="0" borderId="15" xfId="0" applyFont="1" applyFill="1" applyBorder="1" applyAlignment="1">
      <alignment horizontal="center"/>
    </xf>
    <xf numFmtId="0" fontId="16" fillId="0" borderId="16" xfId="0" applyFont="1" applyFill="1" applyBorder="1" applyAlignment="1">
      <alignment horizontal="center"/>
    </xf>
    <xf numFmtId="0" fontId="5" fillId="0" borderId="15" xfId="0" applyFont="1" applyFill="1" applyBorder="1" applyAlignment="1">
      <alignment horizontal="center" vertical="center"/>
    </xf>
    <xf numFmtId="0" fontId="1" fillId="0" borderId="0" xfId="0" applyFont="1" applyFill="1" applyBorder="1" applyAlignment="1">
      <alignment vertical="center"/>
    </xf>
    <xf numFmtId="0" fontId="1" fillId="0" borderId="15" xfId="0" applyFont="1" applyBorder="1"/>
    <xf numFmtId="0" fontId="1" fillId="0" borderId="0" xfId="0" applyFont="1" applyBorder="1"/>
    <xf numFmtId="0" fontId="1" fillId="0" borderId="16" xfId="0" applyFont="1" applyBorder="1"/>
    <xf numFmtId="0" fontId="3" fillId="0" borderId="15" xfId="0" applyFont="1" applyBorder="1"/>
    <xf numFmtId="0" fontId="1" fillId="0" borderId="15" xfId="0" applyFont="1" applyBorder="1" applyAlignment="1">
      <alignment horizontal="right"/>
    </xf>
    <xf numFmtId="0" fontId="1" fillId="0" borderId="15" xfId="0" applyFont="1" applyBorder="1" applyAlignment="1">
      <alignment horizontal="right" vertical="center"/>
    </xf>
    <xf numFmtId="0" fontId="1" fillId="0" borderId="0" xfId="0" applyFont="1" applyBorder="1" applyAlignment="1">
      <alignment vertical="center"/>
    </xf>
    <xf numFmtId="0" fontId="14" fillId="7" borderId="0"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7" xfId="0" applyFont="1" applyBorder="1"/>
    <xf numFmtId="0" fontId="1" fillId="0" borderId="18" xfId="0" applyFont="1" applyBorder="1"/>
    <xf numFmtId="0" fontId="1" fillId="0" borderId="19" xfId="0" applyFont="1" applyBorder="1"/>
    <xf numFmtId="0" fontId="1" fillId="0" borderId="15" xfId="0" applyFont="1" applyFill="1" applyBorder="1" applyAlignment="1">
      <alignment vertical="center"/>
    </xf>
    <xf numFmtId="0" fontId="13" fillId="0" borderId="16" xfId="0" applyFont="1" applyFill="1" applyBorder="1" applyAlignment="1">
      <alignment horizontal="center" vertical="center"/>
    </xf>
    <xf numFmtId="0" fontId="1" fillId="0" borderId="0" xfId="0" applyFont="1" applyBorder="1" applyAlignment="1">
      <alignment horizontal="center"/>
    </xf>
    <xf numFmtId="0" fontId="1" fillId="0" borderId="15" xfId="0" applyFont="1" applyBorder="1" applyAlignment="1">
      <alignment vertical="center"/>
    </xf>
    <xf numFmtId="0" fontId="14" fillId="7" borderId="0" xfId="0" applyFont="1" applyFill="1" applyBorder="1" applyAlignment="1">
      <alignment horizontal="center" vertical="center"/>
    </xf>
    <xf numFmtId="0" fontId="1" fillId="0" borderId="16" xfId="0" applyFont="1" applyBorder="1" applyAlignment="1">
      <alignment vertical="center"/>
    </xf>
    <xf numFmtId="0" fontId="10" fillId="0" borderId="0" xfId="0" applyFont="1" applyAlignment="1">
      <alignment horizontal="center" vertical="center" wrapText="1"/>
    </xf>
    <xf numFmtId="0" fontId="10" fillId="3" borderId="0" xfId="0" quotePrefix="1" applyFont="1" applyFill="1" applyAlignment="1">
      <alignment horizontal="center" vertical="center" wrapText="1"/>
    </xf>
    <xf numFmtId="0" fontId="10" fillId="2" borderId="0" xfId="0" quotePrefix="1" applyFont="1" applyFill="1" applyAlignment="1">
      <alignment horizontal="center" vertical="center" wrapText="1"/>
    </xf>
    <xf numFmtId="0" fontId="5" fillId="0" borderId="0" xfId="0" quotePrefix="1" applyFont="1" applyAlignment="1">
      <alignment horizontal="left" vertical="center" wrapText="1"/>
    </xf>
    <xf numFmtId="0" fontId="8" fillId="0" borderId="0" xfId="0" applyFont="1" applyAlignment="1">
      <alignment horizontal="left" vertical="center" wrapText="1"/>
    </xf>
    <xf numFmtId="0" fontId="1" fillId="3" borderId="0" xfId="0" applyFont="1" applyFill="1" applyAlignment="1">
      <alignment vertical="center"/>
    </xf>
    <xf numFmtId="0" fontId="5" fillId="0" borderId="0" xfId="0" quotePrefix="1" applyFont="1" applyAlignment="1">
      <alignment horizontal="center" vertical="center" wrapText="1"/>
    </xf>
    <xf numFmtId="0" fontId="10" fillId="0" borderId="0" xfId="0" quotePrefix="1" applyFont="1" applyAlignment="1">
      <alignment horizontal="center" vertical="center"/>
    </xf>
    <xf numFmtId="0" fontId="10" fillId="0" borderId="0" xfId="0" quotePrefix="1" applyFont="1" applyAlignment="1">
      <alignment horizontal="left" vertical="center"/>
    </xf>
    <xf numFmtId="14" fontId="17" fillId="0" borderId="0" xfId="0" applyNumberFormat="1" applyFont="1" applyAlignment="1">
      <alignment horizontal="center" vertical="center" wrapText="1"/>
    </xf>
    <xf numFmtId="0" fontId="20" fillId="0" borderId="0" xfId="0" applyFont="1" applyAlignment="1">
      <alignment horizontal="center" vertical="center" wrapText="1"/>
    </xf>
    <xf numFmtId="0" fontId="1" fillId="0" borderId="0" xfId="0" applyFont="1" applyAlignment="1">
      <alignment horizontal="left" vertical="center"/>
    </xf>
    <xf numFmtId="0" fontId="3" fillId="5" borderId="1" xfId="0" applyFont="1" applyFill="1" applyBorder="1" applyAlignment="1">
      <alignment horizontal="center" vertical="center"/>
    </xf>
    <xf numFmtId="0" fontId="1" fillId="2" borderId="0" xfId="0" applyFont="1" applyFill="1" applyAlignment="1">
      <alignment horizontal="left" vertical="center"/>
    </xf>
    <xf numFmtId="0" fontId="10" fillId="3" borderId="0" xfId="0" quotePrefix="1" applyFont="1" applyFill="1" applyAlignment="1">
      <alignment horizontal="left" vertical="center"/>
    </xf>
    <xf numFmtId="0" fontId="10" fillId="2" borderId="0" xfId="0" quotePrefix="1" applyFont="1" applyFill="1" applyAlignment="1">
      <alignment horizontal="left" vertical="center"/>
    </xf>
    <xf numFmtId="0" fontId="10" fillId="0" borderId="0" xfId="0" applyFont="1" applyAlignment="1">
      <alignment horizontal="left" vertical="center"/>
    </xf>
    <xf numFmtId="14" fontId="8" fillId="6" borderId="0" xfId="0" applyNumberFormat="1" applyFont="1" applyFill="1" applyAlignment="1">
      <alignment horizontal="right" vertical="center" wrapText="1"/>
    </xf>
    <xf numFmtId="14" fontId="19" fillId="6" borderId="9"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6" xfId="0" applyFont="1" applyFill="1" applyBorder="1" applyAlignment="1">
      <alignment horizontal="center" vertical="center"/>
    </xf>
    <xf numFmtId="0" fontId="8" fillId="0" borderId="16" xfId="0" applyFont="1" applyFill="1" applyBorder="1" applyAlignment="1">
      <alignment vertical="center" wrapText="1"/>
    </xf>
    <xf numFmtId="0" fontId="1" fillId="0" borderId="0" xfId="0" applyFont="1" applyBorder="1" applyAlignment="1">
      <alignment vertical="center" wrapText="1"/>
    </xf>
    <xf numFmtId="0" fontId="1" fillId="0" borderId="16" xfId="0" applyFont="1" applyBorder="1" applyAlignment="1">
      <alignment vertical="center" wrapText="1"/>
    </xf>
    <xf numFmtId="0" fontId="1" fillId="0" borderId="0" xfId="0" applyFont="1" applyFill="1" applyBorder="1"/>
    <xf numFmtId="0" fontId="8" fillId="0" borderId="0" xfId="0" applyFont="1" applyFill="1" applyBorder="1" applyAlignment="1">
      <alignment vertical="center" wrapText="1"/>
    </xf>
    <xf numFmtId="0" fontId="1" fillId="0" borderId="0" xfId="0" applyFont="1" applyFill="1" applyBorder="1" applyAlignment="1">
      <alignment vertical="center" wrapText="1"/>
    </xf>
    <xf numFmtId="0" fontId="3" fillId="0" borderId="0" xfId="0" applyFont="1" applyFill="1" applyBorder="1" applyAlignment="1"/>
    <xf numFmtId="0" fontId="21"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22" xfId="0" applyFont="1" applyBorder="1" applyAlignment="1">
      <alignment horizontal="center" vertical="center"/>
    </xf>
    <xf numFmtId="3" fontId="10" fillId="0" borderId="23" xfId="0" applyNumberFormat="1" applyFont="1" applyBorder="1" applyAlignment="1">
      <alignment horizontal="center" vertical="center"/>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3" fontId="24" fillId="0" borderId="24" xfId="0" applyNumberFormat="1" applyFont="1" applyBorder="1" applyAlignment="1">
      <alignment horizontal="center" vertical="center"/>
    </xf>
    <xf numFmtId="0" fontId="7" fillId="0" borderId="0" xfId="0" applyFont="1" applyFill="1" applyBorder="1" applyAlignment="1">
      <alignment horizontal="center" vertical="center" wrapText="1"/>
    </xf>
    <xf numFmtId="3" fontId="24" fillId="0" borderId="0" xfId="0" applyNumberFormat="1" applyFont="1" applyBorder="1" applyAlignment="1">
      <alignment horizontal="center" vertical="center"/>
    </xf>
    <xf numFmtId="0" fontId="25" fillId="0" borderId="0" xfId="0" applyFont="1" applyFill="1" applyBorder="1" applyAlignment="1">
      <alignment horizontal="left" vertical="center" indent="8"/>
    </xf>
    <xf numFmtId="14" fontId="1" fillId="0" borderId="0" xfId="0" quotePrefix="1" applyNumberFormat="1" applyFont="1" applyAlignment="1">
      <alignment horizontal="center" vertical="center" wrapText="1"/>
    </xf>
    <xf numFmtId="0" fontId="1" fillId="8" borderId="0" xfId="0" quotePrefix="1" applyFont="1" applyFill="1" applyAlignment="1">
      <alignment horizontal="center" vertical="center" wrapText="1"/>
    </xf>
    <xf numFmtId="0" fontId="10" fillId="8" borderId="0" xfId="0" quotePrefix="1" applyFont="1" applyFill="1" applyAlignment="1">
      <alignment horizontal="left" vertical="center"/>
    </xf>
    <xf numFmtId="0" fontId="10" fillId="8" borderId="0" xfId="0" quotePrefix="1" applyFont="1" applyFill="1" applyAlignment="1">
      <alignment horizontal="center" vertical="center" wrapText="1"/>
    </xf>
    <xf numFmtId="0" fontId="1" fillId="0" borderId="0" xfId="0" applyFont="1" applyBorder="1" applyAlignment="1">
      <alignment horizontal="right" vertical="center" wrapText="1"/>
    </xf>
    <xf numFmtId="0" fontId="1" fillId="0" borderId="0" xfId="0" applyFont="1" applyBorder="1" applyAlignment="1">
      <alignment horizontal="right"/>
    </xf>
    <xf numFmtId="0" fontId="1" fillId="9" borderId="0" xfId="0" applyFont="1" applyFill="1" applyAlignment="1">
      <alignment vertical="center"/>
    </xf>
    <xf numFmtId="0" fontId="1" fillId="0" borderId="0" xfId="0" applyFont="1" applyFill="1" applyAlignment="1">
      <alignment vertical="center" wrapText="1"/>
    </xf>
    <xf numFmtId="0" fontId="12" fillId="0" borderId="0" xfId="0" applyFont="1" applyAlignment="1">
      <alignment horizontal="center" vertical="center" wrapText="1"/>
    </xf>
    <xf numFmtId="0" fontId="26" fillId="9" borderId="0" xfId="0" quotePrefix="1" applyFont="1" applyFill="1" applyAlignment="1">
      <alignment horizontal="center" vertical="center" wrapText="1"/>
    </xf>
    <xf numFmtId="0" fontId="27" fillId="9" borderId="0" xfId="0" quotePrefix="1" applyFont="1" applyFill="1" applyAlignment="1">
      <alignment horizontal="center" vertical="center" wrapText="1"/>
    </xf>
    <xf numFmtId="0" fontId="27" fillId="9"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0" borderId="0" xfId="0" quotePrefix="1" applyFont="1" applyAlignment="1">
      <alignment horizontal="left" vertical="center" wrapText="1"/>
    </xf>
    <xf numFmtId="0" fontId="7" fillId="0" borderId="0" xfId="0" quotePrefix="1" applyFont="1" applyAlignment="1">
      <alignment horizontal="center" vertical="center" wrapText="1"/>
    </xf>
    <xf numFmtId="0" fontId="10" fillId="0" borderId="0" xfId="0" applyFont="1" applyAlignment="1">
      <alignment horizontal="left" vertical="center" wrapText="1"/>
    </xf>
    <xf numFmtId="14" fontId="8" fillId="6" borderId="0" xfId="0" applyNumberFormat="1" applyFont="1" applyFill="1" applyAlignment="1">
      <alignment horizontal="left" vertical="center" wrapText="1"/>
    </xf>
    <xf numFmtId="0" fontId="1" fillId="0" borderId="1" xfId="0"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0" xfId="0" applyFont="1" applyAlignment="1">
      <alignment horizontal="left" vertical="top" wrapText="1"/>
    </xf>
    <xf numFmtId="0" fontId="5" fillId="2" borderId="1" xfId="0" applyFont="1" applyFill="1" applyBorder="1" applyAlignment="1">
      <alignment horizontal="left"/>
    </xf>
    <xf numFmtId="0" fontId="3" fillId="4" borderId="2" xfId="0" applyFont="1" applyFill="1" applyBorder="1" applyAlignment="1">
      <alignment horizontal="center" vertical="top"/>
    </xf>
    <xf numFmtId="0" fontId="2" fillId="3" borderId="1" xfId="0" applyFont="1" applyFill="1" applyBorder="1" applyAlignment="1">
      <alignment horizontal="left" vertical="center"/>
    </xf>
    <xf numFmtId="0" fontId="1" fillId="4" borderId="2" xfId="0" applyFont="1" applyFill="1" applyBorder="1" applyAlignment="1">
      <alignment horizontal="left"/>
    </xf>
    <xf numFmtId="0" fontId="1" fillId="4" borderId="2" xfId="0" applyFont="1" applyFill="1" applyBorder="1" applyAlignment="1">
      <alignment horizontal="left" vertical="top" wrapText="1"/>
    </xf>
    <xf numFmtId="0" fontId="1" fillId="4" borderId="2" xfId="0" applyFont="1" applyFill="1" applyBorder="1" applyAlignment="1">
      <alignment horizontal="left" vertical="top"/>
    </xf>
    <xf numFmtId="0" fontId="2" fillId="0" borderId="0" xfId="0" applyFont="1" applyFill="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8" fillId="2" borderId="20" xfId="0" applyFont="1" applyFill="1" applyBorder="1" applyAlignment="1">
      <alignment horizontal="center"/>
    </xf>
    <xf numFmtId="0" fontId="18" fillId="2" borderId="1" xfId="0" applyFont="1" applyFill="1" applyBorder="1" applyAlignment="1">
      <alignment horizontal="center"/>
    </xf>
    <xf numFmtId="0" fontId="18" fillId="2" borderId="21" xfId="0" applyFont="1" applyFill="1" applyBorder="1" applyAlignment="1">
      <alignment horizontal="center"/>
    </xf>
    <xf numFmtId="0" fontId="14" fillId="7" borderId="0"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3" fillId="0" borderId="0" xfId="0" applyFont="1" applyBorder="1" applyAlignment="1">
      <alignment horizontal="center"/>
    </xf>
    <xf numFmtId="0" fontId="8" fillId="6"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2" fillId="3" borderId="0" xfId="0" applyFont="1" applyFill="1" applyBorder="1" applyAlignment="1">
      <alignment horizontal="center" vertical="center"/>
    </xf>
    <xf numFmtId="0" fontId="1" fillId="0" borderId="0" xfId="0" applyFont="1" applyAlignment="1">
      <alignment horizontal="left"/>
    </xf>
    <xf numFmtId="0" fontId="2" fillId="0" borderId="0" xfId="0" applyFont="1" applyFill="1" applyBorder="1" applyAlignment="1">
      <alignment horizontal="center" vertical="center"/>
    </xf>
    <xf numFmtId="0" fontId="1" fillId="4" borderId="10" xfId="0" applyFont="1" applyFill="1" applyBorder="1" applyAlignment="1">
      <alignment horizontal="left" indent="1"/>
    </xf>
    <xf numFmtId="0" fontId="1" fillId="4" borderId="11" xfId="0" applyFont="1" applyFill="1" applyBorder="1" applyAlignment="1">
      <alignment horizontal="left" indent="1"/>
    </xf>
    <xf numFmtId="0" fontId="1" fillId="4" borderId="12" xfId="0" applyFont="1" applyFill="1" applyBorder="1" applyAlignment="1">
      <alignment horizontal="left" indent="1"/>
    </xf>
    <xf numFmtId="0" fontId="7" fillId="2" borderId="13" xfId="0" applyFont="1" applyFill="1" applyBorder="1" applyAlignment="1">
      <alignment horizontal="center"/>
    </xf>
    <xf numFmtId="0" fontId="7" fillId="2" borderId="3" xfId="0" applyFont="1" applyFill="1" applyBorder="1" applyAlignment="1">
      <alignment horizontal="center"/>
    </xf>
    <xf numFmtId="0" fontId="7" fillId="2" borderId="14" xfId="0" applyFont="1" applyFill="1" applyBorder="1" applyAlignment="1">
      <alignment horizontal="center"/>
    </xf>
    <xf numFmtId="0" fontId="11" fillId="6" borderId="15"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16" xfId="0" applyFont="1" applyFill="1" applyBorder="1" applyAlignment="1">
      <alignment horizontal="center" vertic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 fillId="0" borderId="18" xfId="0" applyFont="1" applyBorder="1" applyAlignment="1">
      <alignment horizontal="left"/>
    </xf>
    <xf numFmtId="0" fontId="10" fillId="0" borderId="25" xfId="0" applyFont="1" applyBorder="1" applyAlignment="1">
      <alignment horizontal="left" vertical="center"/>
    </xf>
    <xf numFmtId="0" fontId="10" fillId="0" borderId="0" xfId="0" applyFont="1" applyBorder="1" applyAlignment="1">
      <alignment horizontal="left" vertical="center"/>
    </xf>
    <xf numFmtId="0" fontId="10" fillId="0" borderId="26" xfId="0" applyFont="1" applyBorder="1" applyAlignment="1">
      <alignment horizontal="left" vertical="center"/>
    </xf>
    <xf numFmtId="0" fontId="23" fillId="0" borderId="27" xfId="0" applyFont="1" applyBorder="1" applyAlignment="1">
      <alignment horizontal="left" vertical="center"/>
    </xf>
    <xf numFmtId="0" fontId="23" fillId="0" borderId="28" xfId="0" applyFont="1" applyBorder="1" applyAlignment="1">
      <alignment horizontal="left" vertical="center"/>
    </xf>
    <xf numFmtId="0" fontId="23" fillId="0" borderId="29" xfId="0" applyFont="1" applyBorder="1" applyAlignment="1">
      <alignment horizontal="left" vertical="center"/>
    </xf>
    <xf numFmtId="0" fontId="7" fillId="0" borderId="0"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25" fillId="0" borderId="0" xfId="0" applyFont="1" applyFill="1" applyBorder="1" applyAlignment="1">
      <alignment horizontal="left" vertical="center" indent="8"/>
    </xf>
    <xf numFmtId="0" fontId="25" fillId="0" borderId="0" xfId="0" applyFont="1" applyFill="1" applyBorder="1" applyAlignment="1">
      <alignment horizontal="left" vertical="center" indent="12"/>
    </xf>
    <xf numFmtId="0" fontId="8" fillId="0" borderId="0" xfId="0" applyFont="1" applyFill="1" applyBorder="1" applyAlignment="1">
      <alignment horizontal="left"/>
    </xf>
    <xf numFmtId="0" fontId="1" fillId="0" borderId="16" xfId="0" applyFont="1" applyFill="1" applyBorder="1"/>
    <xf numFmtId="0" fontId="1" fillId="0" borderId="0" xfId="0" quotePrefix="1" applyFont="1" applyFill="1" applyAlignment="1">
      <alignment horizontal="right" vertical="center" wrapText="1"/>
    </xf>
    <xf numFmtId="0" fontId="0" fillId="0" borderId="0" xfId="0" applyFill="1"/>
    <xf numFmtId="0" fontId="8" fillId="0" borderId="0" xfId="0" applyFont="1" applyFill="1" applyBorder="1" applyAlignment="1">
      <alignment horizontal="center"/>
    </xf>
    <xf numFmtId="0" fontId="1" fillId="0" borderId="0" xfId="0" applyFont="1" applyFill="1" applyBorder="1" applyAlignment="1">
      <alignment horizontal="left"/>
    </xf>
    <xf numFmtId="0" fontId="1" fillId="0" borderId="0" xfId="0" applyFont="1" applyFill="1" applyBorder="1" applyAlignment="1">
      <alignment horizontal="left"/>
    </xf>
    <xf numFmtId="8" fontId="10" fillId="0" borderId="0" xfId="0" applyNumberFormat="1" applyFont="1" applyBorder="1" applyAlignment="1">
      <alignment horizontal="center" vertical="center" wrapText="1"/>
    </xf>
    <xf numFmtId="0" fontId="1" fillId="0" borderId="0" xfId="0" applyFont="1" applyBorder="1" applyAlignment="1">
      <alignment horizontal="right" vertical="center"/>
    </xf>
    <xf numFmtId="0" fontId="10" fillId="0" borderId="0" xfId="0" applyFont="1" applyBorder="1" applyAlignment="1">
      <alignment vertical="center" wrapText="1"/>
    </xf>
    <xf numFmtId="0" fontId="1" fillId="3" borderId="35" xfId="0" applyFont="1" applyFill="1" applyBorder="1" applyAlignment="1">
      <alignment horizontal="center"/>
    </xf>
    <xf numFmtId="0" fontId="1" fillId="3" borderId="0" xfId="0" applyFont="1" applyFill="1" applyBorder="1" applyAlignment="1">
      <alignment horizontal="center"/>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8" xfId="0" applyFont="1" applyBorder="1" applyAlignment="1">
      <alignment horizontal="center" vertical="center"/>
    </xf>
    <xf numFmtId="8" fontId="1" fillId="0" borderId="38" xfId="0" applyNumberFormat="1" applyFont="1" applyFill="1" applyBorder="1" applyAlignment="1">
      <alignment horizontal="center" vertical="center"/>
    </xf>
    <xf numFmtId="0" fontId="1" fillId="0" borderId="35" xfId="0" applyFont="1" applyBorder="1" applyAlignment="1">
      <alignment horizontal="right"/>
    </xf>
    <xf numFmtId="0" fontId="1" fillId="0" borderId="36" xfId="0" applyFont="1" applyBorder="1"/>
    <xf numFmtId="0" fontId="10" fillId="0" borderId="36" xfId="0" applyFont="1" applyBorder="1" applyAlignment="1">
      <alignment horizontal="center" vertical="center" wrapText="1"/>
    </xf>
    <xf numFmtId="8" fontId="10" fillId="0" borderId="36" xfId="0" applyNumberFormat="1" applyFont="1" applyBorder="1" applyAlignment="1">
      <alignment horizontal="center" vertical="center" wrapText="1"/>
    </xf>
    <xf numFmtId="0" fontId="1" fillId="0" borderId="38" xfId="0" applyFont="1" applyBorder="1" applyAlignment="1">
      <alignment horizontal="right"/>
    </xf>
    <xf numFmtId="8" fontId="10" fillId="0" borderId="38"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1" fillId="0" borderId="37" xfId="0" applyFont="1" applyBorder="1" applyAlignment="1">
      <alignment horizontal="right"/>
    </xf>
    <xf numFmtId="0" fontId="10" fillId="0" borderId="39" xfId="0" applyFont="1" applyBorder="1" applyAlignment="1">
      <alignment horizontal="center" vertical="center" wrapText="1"/>
    </xf>
    <xf numFmtId="8" fontId="10" fillId="0" borderId="36" xfId="0" applyNumberFormat="1" applyFont="1" applyBorder="1" applyAlignment="1">
      <alignment vertical="center" wrapText="1"/>
    </xf>
    <xf numFmtId="0" fontId="10" fillId="0" borderId="36" xfId="0" applyFont="1" applyBorder="1" applyAlignment="1">
      <alignment vertical="center" wrapText="1"/>
    </xf>
    <xf numFmtId="1" fontId="10" fillId="0" borderId="36" xfId="0" applyNumberFormat="1" applyFont="1" applyBorder="1" applyAlignment="1">
      <alignment vertical="center" wrapText="1"/>
    </xf>
    <xf numFmtId="0" fontId="1" fillId="3" borderId="0" xfId="0" applyFont="1" applyFill="1" applyBorder="1" applyAlignment="1">
      <alignment horizontal="center"/>
    </xf>
    <xf numFmtId="0" fontId="1" fillId="3" borderId="36" xfId="0" applyFont="1" applyFill="1" applyBorder="1" applyAlignment="1">
      <alignment horizontal="center"/>
    </xf>
    <xf numFmtId="8" fontId="1" fillId="0" borderId="38" xfId="0" applyNumberFormat="1" applyFont="1" applyFill="1" applyBorder="1" applyAlignment="1">
      <alignment horizontal="center" vertical="center"/>
    </xf>
    <xf numFmtId="8" fontId="1" fillId="0" borderId="39" xfId="0" applyNumberFormat="1" applyFont="1" applyFill="1" applyBorder="1" applyAlignment="1">
      <alignment horizontal="center" vertical="center"/>
    </xf>
    <xf numFmtId="0" fontId="1" fillId="0" borderId="35" xfId="0" applyFont="1" applyFill="1" applyBorder="1" applyAlignment="1">
      <alignment horizontal="left"/>
    </xf>
    <xf numFmtId="0" fontId="1" fillId="0" borderId="36" xfId="0" applyFont="1" applyFill="1" applyBorder="1" applyAlignment="1">
      <alignment horizontal="left"/>
    </xf>
    <xf numFmtId="0" fontId="1" fillId="0" borderId="0" xfId="0" quotePrefix="1" applyFont="1" applyFill="1" applyAlignment="1">
      <alignment horizontal="center" vertical="center" wrapText="1"/>
    </xf>
    <xf numFmtId="0" fontId="1" fillId="0" borderId="35" xfId="0" applyFont="1" applyBorder="1"/>
    <xf numFmtId="0" fontId="1" fillId="0" borderId="36" xfId="0" applyFont="1" applyBorder="1" applyAlignment="1">
      <alignment vertical="center" wrapText="1"/>
    </xf>
    <xf numFmtId="0" fontId="7" fillId="10" borderId="32" xfId="0" applyFont="1" applyFill="1" applyBorder="1" applyAlignment="1">
      <alignment horizontal="left"/>
    </xf>
    <xf numFmtId="0" fontId="7" fillId="10" borderId="33" xfId="0" applyFont="1" applyFill="1" applyBorder="1" applyAlignment="1">
      <alignment horizontal="left"/>
    </xf>
    <xf numFmtId="0" fontId="7" fillId="10" borderId="34" xfId="0" applyFont="1" applyFill="1" applyBorder="1" applyAlignment="1">
      <alignment horizontal="left"/>
    </xf>
    <xf numFmtId="0" fontId="30" fillId="10" borderId="32" xfId="0" applyFont="1" applyFill="1" applyBorder="1" applyAlignment="1">
      <alignment horizontal="left"/>
    </xf>
    <xf numFmtId="0" fontId="30" fillId="10" borderId="33" xfId="0" applyFont="1" applyFill="1" applyBorder="1" applyAlignment="1">
      <alignment horizontal="left"/>
    </xf>
    <xf numFmtId="0" fontId="30" fillId="10" borderId="34" xfId="0" applyFont="1" applyFill="1" applyBorder="1" applyAlignment="1">
      <alignment horizontal="left"/>
    </xf>
    <xf numFmtId="0" fontId="1" fillId="0" borderId="15" xfId="0" applyFont="1" applyFill="1" applyBorder="1" applyAlignment="1">
      <alignment vertical="center" wrapText="1"/>
    </xf>
    <xf numFmtId="0" fontId="1" fillId="0" borderId="15" xfId="0" applyFont="1" applyBorder="1" applyAlignment="1">
      <alignment vertical="center" wrapText="1"/>
    </xf>
    <xf numFmtId="0" fontId="1" fillId="0" borderId="35" xfId="0" applyFont="1" applyBorder="1" applyAlignment="1">
      <alignment horizontal="right" vertical="center"/>
    </xf>
    <xf numFmtId="0" fontId="1" fillId="0" borderId="35" xfId="0" applyFont="1" applyBorder="1" applyAlignment="1">
      <alignment vertical="center"/>
    </xf>
    <xf numFmtId="8"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8" fillId="6" borderId="40" xfId="0" applyFont="1" applyFill="1" applyBorder="1" applyAlignment="1">
      <alignment horizontal="left"/>
    </xf>
    <xf numFmtId="0" fontId="8" fillId="6" borderId="41" xfId="0" applyFont="1" applyFill="1" applyBorder="1" applyAlignment="1">
      <alignment horizontal="left"/>
    </xf>
    <xf numFmtId="0" fontId="8" fillId="6" borderId="42" xfId="0" applyFont="1" applyFill="1" applyBorder="1" applyAlignment="1">
      <alignment horizontal="left"/>
    </xf>
    <xf numFmtId="0" fontId="1" fillId="0" borderId="43" xfId="0" applyFont="1" applyFill="1" applyBorder="1" applyAlignment="1">
      <alignment horizontal="left"/>
    </xf>
    <xf numFmtId="0" fontId="1" fillId="0" borderId="44" xfId="0" applyFont="1" applyFill="1" applyBorder="1" applyAlignment="1">
      <alignment horizontal="left"/>
    </xf>
    <xf numFmtId="0" fontId="1" fillId="0" borderId="43" xfId="0" applyFont="1" applyBorder="1" applyAlignment="1">
      <alignment vertical="center" wrapText="1"/>
    </xf>
    <xf numFmtId="0" fontId="1" fillId="0" borderId="44" xfId="0" applyFont="1" applyFill="1" applyBorder="1" applyAlignment="1">
      <alignment horizontal="left"/>
    </xf>
    <xf numFmtId="0" fontId="1" fillId="0" borderId="43" xfId="0" applyFont="1" applyBorder="1"/>
    <xf numFmtId="0" fontId="1" fillId="0" borderId="44" xfId="0" applyFont="1" applyFill="1" applyBorder="1" applyAlignment="1"/>
    <xf numFmtId="0" fontId="1" fillId="0" borderId="44" xfId="0" applyFont="1" applyBorder="1"/>
    <xf numFmtId="0" fontId="1" fillId="0" borderId="44" xfId="0" applyFont="1" applyBorder="1" applyAlignment="1">
      <alignment vertical="center" wrapText="1"/>
    </xf>
    <xf numFmtId="0" fontId="1" fillId="0" borderId="43" xfId="0" applyFont="1" applyFill="1" applyBorder="1" applyAlignment="1">
      <alignment vertical="center" wrapText="1"/>
    </xf>
    <xf numFmtId="0" fontId="1" fillId="0" borderId="44" xfId="0" applyFont="1" applyFill="1" applyBorder="1" applyAlignment="1">
      <alignment vertical="center" wrapText="1"/>
    </xf>
    <xf numFmtId="0" fontId="10" fillId="0" borderId="44" xfId="0" applyFont="1" applyBorder="1" applyAlignment="1">
      <alignment vertical="center" wrapText="1"/>
    </xf>
    <xf numFmtId="0" fontId="10" fillId="0" borderId="44" xfId="0" applyFont="1" applyBorder="1" applyAlignment="1">
      <alignment horizontal="center" vertical="center" wrapText="1"/>
    </xf>
    <xf numFmtId="0" fontId="1" fillId="0" borderId="45" xfId="0" applyFont="1" applyBorder="1"/>
    <xf numFmtId="0" fontId="1" fillId="0" borderId="46" xfId="0" applyFont="1" applyBorder="1" applyAlignment="1">
      <alignment horizontal="right"/>
    </xf>
    <xf numFmtId="8" fontId="10" fillId="0" borderId="46" xfId="0" applyNumberFormat="1" applyFont="1" applyBorder="1" applyAlignment="1">
      <alignment horizontal="center" vertical="center" wrapText="1"/>
    </xf>
    <xf numFmtId="0" fontId="10" fillId="0" borderId="46" xfId="0" applyFont="1" applyBorder="1" applyAlignment="1">
      <alignment horizontal="center" vertical="center" wrapText="1"/>
    </xf>
    <xf numFmtId="0" fontId="10" fillId="0" borderId="47" xfId="0" applyFont="1" applyBorder="1" applyAlignment="1">
      <alignment horizontal="center" vertical="center" wrapText="1"/>
    </xf>
    <xf numFmtId="0" fontId="8" fillId="6" borderId="49" xfId="0" applyFont="1" applyFill="1" applyBorder="1" applyAlignment="1">
      <alignment horizontal="left"/>
    </xf>
    <xf numFmtId="0" fontId="8" fillId="6" borderId="50" xfId="0" applyFont="1" applyFill="1" applyBorder="1" applyAlignment="1">
      <alignment horizontal="left"/>
    </xf>
    <xf numFmtId="0" fontId="8" fillId="6" borderId="51" xfId="0" applyFont="1" applyFill="1" applyBorder="1" applyAlignment="1">
      <alignment horizontal="left"/>
    </xf>
    <xf numFmtId="0" fontId="1" fillId="0" borderId="52" xfId="0" applyFont="1" applyFill="1" applyBorder="1" applyAlignment="1">
      <alignment vertical="center" wrapText="1"/>
    </xf>
    <xf numFmtId="0" fontId="8" fillId="0" borderId="53" xfId="0" applyFont="1" applyFill="1" applyBorder="1" applyAlignment="1">
      <alignment horizontal="left"/>
    </xf>
    <xf numFmtId="0" fontId="1" fillId="0" borderId="52" xfId="0" applyFont="1" applyFill="1" applyBorder="1" applyAlignment="1">
      <alignment horizontal="left"/>
    </xf>
    <xf numFmtId="0" fontId="1" fillId="0" borderId="53" xfId="0" applyFont="1" applyFill="1" applyBorder="1" applyAlignment="1">
      <alignment horizontal="left"/>
    </xf>
    <xf numFmtId="0" fontId="1" fillId="0" borderId="52" xfId="0" applyFont="1" applyBorder="1" applyAlignment="1">
      <alignment vertical="center" wrapText="1"/>
    </xf>
    <xf numFmtId="0" fontId="1" fillId="0" borderId="53" xfId="0" applyFont="1" applyFill="1" applyBorder="1" applyAlignment="1">
      <alignment horizontal="left"/>
    </xf>
    <xf numFmtId="0" fontId="1" fillId="0" borderId="52" xfId="0" applyFont="1" applyBorder="1"/>
    <xf numFmtId="0" fontId="1" fillId="0" borderId="53" xfId="0" applyFont="1" applyFill="1" applyBorder="1" applyAlignment="1"/>
    <xf numFmtId="0" fontId="1" fillId="0" borderId="53" xfId="0" applyFont="1" applyBorder="1"/>
    <xf numFmtId="0" fontId="1" fillId="0" borderId="53" xfId="0" applyFont="1" applyBorder="1" applyAlignment="1">
      <alignment vertical="center" wrapText="1"/>
    </xf>
    <xf numFmtId="0" fontId="10" fillId="0" borderId="53" xfId="0" applyFont="1" applyBorder="1" applyAlignment="1">
      <alignment vertical="center" wrapText="1"/>
    </xf>
    <xf numFmtId="0" fontId="10" fillId="0" borderId="53" xfId="0" applyFont="1" applyBorder="1" applyAlignment="1">
      <alignment horizontal="center" vertical="center" wrapText="1"/>
    </xf>
    <xf numFmtId="0" fontId="1" fillId="0" borderId="54" xfId="0" applyFont="1" applyBorder="1" applyAlignment="1">
      <alignment vertical="center" wrapText="1"/>
    </xf>
    <xf numFmtId="0" fontId="1" fillId="0" borderId="55" xfId="0" applyFont="1" applyBorder="1"/>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8" fillId="0" borderId="53" xfId="0" applyFont="1" applyFill="1" applyBorder="1" applyAlignment="1">
      <alignment horizontal="center"/>
    </xf>
    <xf numFmtId="0" fontId="1" fillId="0" borderId="53" xfId="0" applyFont="1" applyFill="1" applyBorder="1" applyAlignment="1">
      <alignment vertical="center" wrapText="1"/>
    </xf>
    <xf numFmtId="8" fontId="10" fillId="0" borderId="53" xfId="0" applyNumberFormat="1" applyFont="1" applyBorder="1" applyAlignment="1">
      <alignment vertical="center" wrapText="1"/>
    </xf>
    <xf numFmtId="1" fontId="10" fillId="0" borderId="53" xfId="0" applyNumberFormat="1" applyFont="1" applyBorder="1" applyAlignment="1">
      <alignment vertical="center" wrapText="1"/>
    </xf>
    <xf numFmtId="0" fontId="1" fillId="0" borderId="54" xfId="0" applyFont="1" applyBorder="1"/>
    <xf numFmtId="0" fontId="1" fillId="0" borderId="55" xfId="0" applyFont="1" applyBorder="1" applyAlignment="1">
      <alignment horizontal="right"/>
    </xf>
    <xf numFmtId="0" fontId="10" fillId="0" borderId="57"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8" fontId="10" fillId="0" borderId="57" xfId="0" applyNumberFormat="1" applyFont="1" applyBorder="1" applyAlignment="1">
      <alignment horizontal="center" vertical="center" wrapText="1"/>
    </xf>
    <xf numFmtId="8" fontId="10" fillId="0" borderId="58" xfId="0" applyNumberFormat="1" applyFont="1" applyBorder="1" applyAlignment="1">
      <alignment horizontal="center" vertical="center" wrapText="1"/>
    </xf>
    <xf numFmtId="8" fontId="10" fillId="0" borderId="59" xfId="0" applyNumberFormat="1" applyFont="1" applyBorder="1" applyAlignment="1">
      <alignment horizontal="center" vertical="center" wrapText="1"/>
    </xf>
    <xf numFmtId="1" fontId="10" fillId="0" borderId="57" xfId="0" applyNumberFormat="1" applyFont="1" applyBorder="1" applyAlignment="1">
      <alignment horizontal="center" vertical="center" wrapText="1"/>
    </xf>
    <xf numFmtId="1" fontId="10" fillId="0" borderId="58" xfId="0" applyNumberFormat="1" applyFont="1" applyBorder="1" applyAlignment="1">
      <alignment horizontal="center" vertical="center" wrapText="1"/>
    </xf>
    <xf numFmtId="1" fontId="10" fillId="0" borderId="59" xfId="0" applyNumberFormat="1" applyFont="1" applyBorder="1" applyAlignment="1">
      <alignment horizontal="center" vertical="center" wrapText="1"/>
    </xf>
    <xf numFmtId="0" fontId="1" fillId="0" borderId="5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8" xfId="0" applyFont="1" applyBorder="1" applyAlignment="1">
      <alignment vertical="center" wrapText="1"/>
    </xf>
    <xf numFmtId="0" fontId="30" fillId="10" borderId="60" xfId="0" applyFont="1" applyFill="1" applyBorder="1" applyAlignment="1">
      <alignment horizontal="left"/>
    </xf>
    <xf numFmtId="0" fontId="30" fillId="10" borderId="61" xfId="0" applyFont="1" applyFill="1" applyBorder="1" applyAlignment="1">
      <alignment horizontal="left"/>
    </xf>
    <xf numFmtId="0" fontId="30" fillId="10" borderId="62" xfId="0" applyFont="1" applyFill="1" applyBorder="1" applyAlignment="1">
      <alignment horizontal="left"/>
    </xf>
    <xf numFmtId="0" fontId="1" fillId="3" borderId="63" xfId="0" applyFont="1" applyFill="1" applyBorder="1" applyAlignment="1">
      <alignment horizontal="center"/>
    </xf>
    <xf numFmtId="0" fontId="1" fillId="3" borderId="64" xfId="0" applyFont="1" applyFill="1" applyBorder="1" applyAlignment="1">
      <alignment horizontal="center"/>
    </xf>
    <xf numFmtId="0" fontId="1" fillId="0" borderId="63" xfId="0" applyFont="1" applyFill="1" applyBorder="1" applyAlignment="1">
      <alignment horizontal="center" vertical="center"/>
    </xf>
    <xf numFmtId="8" fontId="1" fillId="0" borderId="64" xfId="0" applyNumberFormat="1" applyFont="1" applyFill="1" applyBorder="1" applyAlignment="1">
      <alignment horizontal="center" vertical="center"/>
    </xf>
    <xf numFmtId="0" fontId="1" fillId="0" borderId="65" xfId="0" applyFont="1" applyFill="1" applyBorder="1" applyAlignment="1">
      <alignment horizontal="center" vertical="center"/>
    </xf>
    <xf numFmtId="0" fontId="1" fillId="0" borderId="66" xfId="0" applyFont="1" applyFill="1" applyBorder="1" applyAlignment="1">
      <alignment horizontal="center" vertical="center"/>
    </xf>
    <xf numFmtId="8" fontId="1" fillId="0" borderId="66" xfId="0" applyNumberFormat="1" applyFont="1" applyFill="1" applyBorder="1" applyAlignment="1">
      <alignment horizontal="center" vertical="center"/>
    </xf>
    <xf numFmtId="8" fontId="1" fillId="0" borderId="67" xfId="0" applyNumberFormat="1" applyFont="1" applyFill="1" applyBorder="1" applyAlignment="1">
      <alignment horizontal="center" vertical="center"/>
    </xf>
    <xf numFmtId="0" fontId="7" fillId="10" borderId="60" xfId="0" applyFont="1" applyFill="1" applyBorder="1" applyAlignment="1">
      <alignment horizontal="left"/>
    </xf>
    <xf numFmtId="0" fontId="7" fillId="10" borderId="61" xfId="0" applyFont="1" applyFill="1" applyBorder="1" applyAlignment="1">
      <alignment horizontal="left"/>
    </xf>
    <xf numFmtId="0" fontId="7" fillId="10" borderId="62" xfId="0" applyFont="1" applyFill="1" applyBorder="1" applyAlignment="1">
      <alignment horizontal="left"/>
    </xf>
    <xf numFmtId="0" fontId="1" fillId="0" borderId="63" xfId="0" applyFont="1" applyFill="1" applyBorder="1" applyAlignment="1">
      <alignment horizontal="left"/>
    </xf>
    <xf numFmtId="0" fontId="1" fillId="0" borderId="64" xfId="0" applyFont="1" applyFill="1" applyBorder="1" applyAlignment="1">
      <alignment horizontal="left"/>
    </xf>
    <xf numFmtId="0" fontId="1" fillId="0" borderId="63" xfId="0" applyFont="1" applyBorder="1" applyAlignment="1">
      <alignment horizontal="right"/>
    </xf>
    <xf numFmtId="0" fontId="10" fillId="0" borderId="64" xfId="0" applyFont="1" applyBorder="1" applyAlignment="1">
      <alignment vertical="center" wrapText="1"/>
    </xf>
    <xf numFmtId="0" fontId="10" fillId="0" borderId="64" xfId="0" applyFont="1" applyBorder="1" applyAlignment="1">
      <alignment horizontal="center" vertical="center" wrapText="1"/>
    </xf>
    <xf numFmtId="8" fontId="10" fillId="0" borderId="64" xfId="0" applyNumberFormat="1" applyFont="1" applyBorder="1" applyAlignment="1">
      <alignment vertical="center" wrapText="1"/>
    </xf>
    <xf numFmtId="8" fontId="10" fillId="0" borderId="64" xfId="0" applyNumberFormat="1" applyFont="1" applyBorder="1" applyAlignment="1">
      <alignment horizontal="center" vertical="center" wrapText="1"/>
    </xf>
    <xf numFmtId="0" fontId="1" fillId="0" borderId="64" xfId="0" applyFont="1" applyBorder="1"/>
    <xf numFmtId="0" fontId="1" fillId="0" borderId="65" xfId="0" applyFont="1" applyBorder="1" applyAlignment="1">
      <alignment horizontal="right"/>
    </xf>
    <xf numFmtId="0" fontId="1" fillId="0" borderId="66" xfId="0" applyFont="1" applyBorder="1" applyAlignment="1">
      <alignment horizontal="right"/>
    </xf>
    <xf numFmtId="8" fontId="10" fillId="0" borderId="66" xfId="0" applyNumberFormat="1" applyFont="1" applyBorder="1" applyAlignment="1">
      <alignment horizontal="center" vertical="center" wrapText="1"/>
    </xf>
    <xf numFmtId="0" fontId="10" fillId="0" borderId="66" xfId="0" applyFont="1" applyBorder="1" applyAlignment="1">
      <alignment horizontal="center" vertical="center" wrapText="1"/>
    </xf>
    <xf numFmtId="0" fontId="10" fillId="0" borderId="67" xfId="0" applyFont="1" applyBorder="1" applyAlignment="1">
      <alignment horizontal="center" vertical="center" wrapText="1"/>
    </xf>
    <xf numFmtId="0" fontId="19" fillId="6" borderId="48" xfId="0" applyFont="1" applyFill="1" applyBorder="1" applyAlignment="1">
      <alignment horizontal="center" vertical="center" wrapText="1"/>
    </xf>
    <xf numFmtId="0" fontId="11" fillId="0" borderId="0" xfId="0" applyFont="1" applyFill="1" applyBorder="1" applyAlignment="1">
      <alignment horizontal="center" vertical="center"/>
    </xf>
    <xf numFmtId="0" fontId="7" fillId="0" borderId="0" xfId="0" applyFont="1" applyFill="1" applyBorder="1" applyAlignment="1">
      <alignment vertical="center" wrapText="1"/>
    </xf>
    <xf numFmtId="0" fontId="7" fillId="6" borderId="48" xfId="0" applyFont="1" applyFill="1" applyBorder="1" applyAlignment="1">
      <alignment horizontal="center" vertical="center" wrapText="1"/>
    </xf>
    <xf numFmtId="0" fontId="21" fillId="0" borderId="0" xfId="0" applyFont="1" applyFill="1" applyBorder="1" applyAlignment="1">
      <alignment horizontal="right" vertical="center" wrapText="1"/>
    </xf>
    <xf numFmtId="0" fontId="23" fillId="10" borderId="27" xfId="0" applyFont="1" applyFill="1" applyBorder="1" applyAlignment="1">
      <alignment horizontal="left"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31" fillId="3" borderId="25" xfId="0" applyFont="1" applyFill="1" applyBorder="1" applyAlignment="1">
      <alignment horizontal="center" vertical="center" wrapText="1"/>
    </xf>
    <xf numFmtId="0" fontId="31" fillId="3" borderId="0" xfId="0" applyFont="1" applyFill="1" applyBorder="1" applyAlignment="1">
      <alignment horizontal="center" vertical="center" wrapText="1"/>
    </xf>
    <xf numFmtId="0" fontId="31" fillId="3" borderId="26" xfId="0" applyFont="1" applyFill="1" applyBorder="1" applyAlignment="1">
      <alignment horizontal="center" vertical="center" wrapText="1"/>
    </xf>
    <xf numFmtId="0" fontId="31" fillId="0" borderId="22" xfId="0" applyFont="1" applyBorder="1" applyAlignment="1">
      <alignment horizontal="center" vertical="center"/>
    </xf>
    <xf numFmtId="3" fontId="31" fillId="0" borderId="23" xfId="0" applyNumberFormat="1" applyFont="1" applyBorder="1" applyAlignment="1">
      <alignment horizontal="center" vertical="center"/>
    </xf>
    <xf numFmtId="3" fontId="32" fillId="0" borderId="24" xfId="0" applyNumberFormat="1" applyFont="1" applyBorder="1" applyAlignment="1">
      <alignment horizontal="center" vertical="center"/>
    </xf>
    <xf numFmtId="0" fontId="14" fillId="0" borderId="0" xfId="0" applyFont="1" applyFill="1" applyBorder="1" applyAlignment="1">
      <alignment horizontal="center" vertical="center"/>
    </xf>
    <xf numFmtId="0" fontId="1" fillId="0" borderId="52" xfId="0" applyFont="1" applyBorder="1" applyAlignment="1">
      <alignment horizontal="right" vertical="center" wrapText="1"/>
    </xf>
    <xf numFmtId="0" fontId="1" fillId="0" borderId="52" xfId="0" applyFont="1" applyBorder="1" applyAlignment="1">
      <alignment horizontal="right"/>
    </xf>
    <xf numFmtId="0" fontId="14" fillId="0" borderId="53" xfId="0" applyFont="1" applyFill="1" applyBorder="1" applyAlignment="1">
      <alignment horizontal="center" vertical="center"/>
    </xf>
    <xf numFmtId="0" fontId="1" fillId="0" borderId="54" xfId="0" applyFont="1" applyFill="1" applyBorder="1"/>
    <xf numFmtId="0" fontId="1" fillId="0" borderId="55" xfId="0" applyFont="1" applyFill="1" applyBorder="1"/>
    <xf numFmtId="0" fontId="14" fillId="0" borderId="55" xfId="0" applyFont="1" applyFill="1" applyBorder="1" applyAlignment="1">
      <alignment horizontal="center" vertical="center"/>
    </xf>
    <xf numFmtId="0" fontId="14" fillId="0" borderId="56" xfId="0" applyFont="1" applyFill="1" applyBorder="1" applyAlignment="1">
      <alignment horizontal="center" vertical="center"/>
    </xf>
    <xf numFmtId="0" fontId="1" fillId="0" borderId="15" xfId="0" applyFont="1" applyFill="1" applyBorder="1" applyAlignment="1">
      <alignment horizontal="center" vertical="center" wrapText="1"/>
    </xf>
    <xf numFmtId="0" fontId="10" fillId="0" borderId="53" xfId="0" applyFont="1" applyFill="1" applyBorder="1" applyAlignment="1">
      <alignment horizontal="center" vertical="center" wrapText="1"/>
    </xf>
    <xf numFmtId="0" fontId="1" fillId="0" borderId="53" xfId="0" applyFont="1" applyFill="1" applyBorder="1"/>
    <xf numFmtId="0" fontId="25" fillId="0" borderId="52" xfId="0" applyFont="1" applyFill="1" applyBorder="1" applyAlignment="1">
      <alignment horizontal="left" vertical="center" indent="8"/>
    </xf>
    <xf numFmtId="0" fontId="25" fillId="0" borderId="54" xfId="0" applyFont="1" applyFill="1" applyBorder="1" applyAlignment="1">
      <alignment horizontal="left" vertical="center" indent="8"/>
    </xf>
    <xf numFmtId="0" fontId="25" fillId="0" borderId="55" xfId="0" applyFont="1" applyFill="1" applyBorder="1" applyAlignment="1">
      <alignment horizontal="left" vertical="center" indent="8"/>
    </xf>
    <xf numFmtId="0" fontId="1" fillId="0" borderId="0" xfId="0" applyFont="1" applyAlignment="1">
      <alignment horizontal="center" vertical="top" wrapText="1"/>
    </xf>
    <xf numFmtId="0" fontId="1" fillId="0" borderId="15" xfId="0" applyFont="1" applyFill="1" applyBorder="1"/>
    <xf numFmtId="0" fontId="8" fillId="0" borderId="52" xfId="0" applyFont="1" applyFill="1" applyBorder="1" applyAlignment="1">
      <alignment horizontal="left"/>
    </xf>
  </cellXfs>
  <cellStyles count="10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3.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tabSelected="1" workbookViewId="0">
      <pane ySplit="3" topLeftCell="A106" activePane="bottomLeft" state="frozen"/>
      <selection pane="bottomLeft" activeCell="K144" sqref="K144"/>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120" t="s">
        <v>210</v>
      </c>
      <c r="B1" s="120"/>
      <c r="C1" s="120"/>
      <c r="D1" s="120"/>
      <c r="E1" s="120"/>
      <c r="F1" s="120"/>
      <c r="G1" s="120"/>
      <c r="H1" s="120"/>
      <c r="I1" s="69">
        <f ca="1">TODAY()</f>
        <v>42072</v>
      </c>
      <c r="J1" s="20" t="s">
        <v>211</v>
      </c>
      <c r="K1" s="108" t="s">
        <v>74</v>
      </c>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row>
    <row r="2" spans="1:746" ht="34" customHeight="1" thickBot="1">
      <c r="A2" s="77" t="str">
        <f>"Today is "</f>
        <v xml:space="preserve">Today is </v>
      </c>
      <c r="B2" s="78">
        <f ca="1">I1</f>
        <v>42072</v>
      </c>
      <c r="C2" s="117" t="str">
        <f>" now, go get shit done."</f>
        <v xml:space="preserve"> now, go get shit done.</v>
      </c>
      <c r="D2" s="117"/>
      <c r="E2" s="117"/>
      <c r="F2" s="117"/>
      <c r="G2" s="117"/>
      <c r="H2" s="117"/>
      <c r="I2" s="117"/>
      <c r="J2" s="20" t="s">
        <v>211</v>
      </c>
      <c r="K2" s="118" t="s">
        <v>56</v>
      </c>
      <c r="L2" s="118"/>
      <c r="M2" s="118" t="s">
        <v>57</v>
      </c>
      <c r="N2" s="118"/>
      <c r="O2" s="118" t="s">
        <v>58</v>
      </c>
      <c r="P2" s="118"/>
      <c r="Q2" s="118" t="s">
        <v>59</v>
      </c>
      <c r="R2" s="118"/>
      <c r="S2" s="118" t="s">
        <v>60</v>
      </c>
      <c r="T2" s="118"/>
      <c r="U2" s="118" t="s">
        <v>61</v>
      </c>
      <c r="V2" s="118"/>
      <c r="W2" s="118" t="s">
        <v>62</v>
      </c>
      <c r="X2" s="118"/>
      <c r="Y2" s="118" t="s">
        <v>56</v>
      </c>
      <c r="Z2" s="118"/>
      <c r="AA2" s="118" t="s">
        <v>57</v>
      </c>
      <c r="AB2" s="118"/>
      <c r="AC2" s="118" t="s">
        <v>58</v>
      </c>
      <c r="AD2" s="118"/>
      <c r="AE2" s="118" t="s">
        <v>59</v>
      </c>
      <c r="AF2" s="118"/>
      <c r="AG2" s="118" t="s">
        <v>60</v>
      </c>
      <c r="AH2" s="118"/>
      <c r="AI2" s="118" t="s">
        <v>61</v>
      </c>
      <c r="AJ2" s="118"/>
      <c r="AK2" s="118" t="s">
        <v>62</v>
      </c>
      <c r="AL2" s="118"/>
      <c r="AM2" s="118" t="s">
        <v>56</v>
      </c>
      <c r="AN2" s="118"/>
      <c r="AO2" s="118" t="s">
        <v>57</v>
      </c>
      <c r="AP2" s="118"/>
      <c r="AQ2" s="118" t="s">
        <v>58</v>
      </c>
      <c r="AR2" s="118"/>
      <c r="AS2" s="118" t="s">
        <v>59</v>
      </c>
      <c r="AT2" s="118"/>
      <c r="AU2" s="118" t="s">
        <v>60</v>
      </c>
      <c r="AV2" s="118"/>
      <c r="AW2" s="118" t="s">
        <v>61</v>
      </c>
      <c r="AX2" s="118"/>
      <c r="AY2" s="118" t="s">
        <v>62</v>
      </c>
      <c r="AZ2" s="118"/>
      <c r="BA2" s="118" t="s">
        <v>56</v>
      </c>
      <c r="BB2" s="118"/>
    </row>
    <row r="3" spans="1:746" s="10" customFormat="1" ht="34">
      <c r="A3" s="24" t="s">
        <v>78</v>
      </c>
      <c r="B3" s="24" t="s">
        <v>101</v>
      </c>
      <c r="C3" s="24" t="s">
        <v>154</v>
      </c>
      <c r="D3" s="24" t="s">
        <v>71</v>
      </c>
      <c r="E3" s="24" t="s">
        <v>72</v>
      </c>
      <c r="F3" s="24" t="s">
        <v>83</v>
      </c>
      <c r="G3" s="24" t="s">
        <v>82</v>
      </c>
      <c r="H3" s="72" t="s">
        <v>79</v>
      </c>
      <c r="I3" s="24" t="s">
        <v>80</v>
      </c>
      <c r="J3" s="20" t="s">
        <v>211</v>
      </c>
      <c r="K3" s="119">
        <v>42069</v>
      </c>
      <c r="L3" s="119"/>
      <c r="M3" s="119">
        <v>42070</v>
      </c>
      <c r="N3" s="119"/>
      <c r="O3" s="119">
        <v>42071</v>
      </c>
      <c r="P3" s="119"/>
      <c r="Q3" s="119">
        <v>42072</v>
      </c>
      <c r="R3" s="119"/>
      <c r="S3" s="119">
        <v>42073</v>
      </c>
      <c r="T3" s="119"/>
      <c r="U3" s="119">
        <v>42074</v>
      </c>
      <c r="V3" s="119"/>
      <c r="W3" s="119">
        <v>42075</v>
      </c>
      <c r="X3" s="119"/>
      <c r="Y3" s="119">
        <v>42076</v>
      </c>
      <c r="Z3" s="119"/>
      <c r="AA3" s="119">
        <v>42077</v>
      </c>
      <c r="AB3" s="119"/>
      <c r="AC3" s="119">
        <v>42078</v>
      </c>
      <c r="AD3" s="119"/>
      <c r="AE3" s="119">
        <v>42079</v>
      </c>
      <c r="AF3" s="119"/>
      <c r="AG3" s="119">
        <v>42080</v>
      </c>
      <c r="AH3" s="119"/>
      <c r="AI3" s="119">
        <v>42081</v>
      </c>
      <c r="AJ3" s="119"/>
      <c r="AK3" s="119">
        <v>42082</v>
      </c>
      <c r="AL3" s="119"/>
      <c r="AM3" s="119">
        <v>42083</v>
      </c>
      <c r="AN3" s="119"/>
      <c r="AO3" s="119">
        <v>42084</v>
      </c>
      <c r="AP3" s="119"/>
      <c r="AQ3" s="119">
        <v>42085</v>
      </c>
      <c r="AR3" s="119"/>
      <c r="AS3" s="119">
        <v>42086</v>
      </c>
      <c r="AT3" s="119"/>
      <c r="AU3" s="119">
        <v>42087</v>
      </c>
      <c r="AV3" s="119"/>
      <c r="AW3" s="119">
        <v>42088</v>
      </c>
      <c r="AX3" s="119"/>
      <c r="AY3" s="119">
        <v>42089</v>
      </c>
      <c r="AZ3" s="119"/>
      <c r="BA3" s="119">
        <v>42090</v>
      </c>
      <c r="BB3" s="119"/>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211</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116" t="s">
        <v>81</v>
      </c>
      <c r="D5" s="116"/>
      <c r="E5" s="116"/>
      <c r="F5" s="116"/>
      <c r="G5" s="116"/>
      <c r="H5" s="116"/>
      <c r="I5" s="116"/>
      <c r="J5" s="20" t="s">
        <v>211</v>
      </c>
      <c r="K5" s="112" t="s">
        <v>267</v>
      </c>
      <c r="L5" s="112"/>
      <c r="M5" s="112"/>
      <c r="N5" s="112"/>
      <c r="O5" s="112"/>
      <c r="P5" s="112"/>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114" t="s">
        <v>93</v>
      </c>
      <c r="D6" s="114"/>
      <c r="E6" s="114"/>
      <c r="F6" s="114"/>
      <c r="G6" s="114"/>
      <c r="H6" s="114"/>
      <c r="I6" s="114"/>
      <c r="J6" s="20" t="s">
        <v>211</v>
      </c>
      <c r="K6" s="113" t="s">
        <v>268</v>
      </c>
      <c r="L6" s="113"/>
      <c r="M6" s="113"/>
      <c r="N6" s="113"/>
      <c r="O6" s="113"/>
      <c r="P6" s="113"/>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97</v>
      </c>
      <c r="B7" s="66"/>
      <c r="C7" s="115"/>
      <c r="D7" s="115"/>
      <c r="E7" s="115"/>
      <c r="F7" s="115"/>
      <c r="G7" s="115"/>
      <c r="H7" s="115"/>
      <c r="I7" s="115"/>
      <c r="J7" s="20" t="s">
        <v>211</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65</v>
      </c>
      <c r="B8" s="27"/>
      <c r="C8" s="28"/>
      <c r="D8" s="28"/>
      <c r="E8" s="28"/>
      <c r="F8" s="28"/>
      <c r="G8" s="28"/>
      <c r="H8" s="73"/>
      <c r="I8" s="28"/>
      <c r="J8" s="20" t="s">
        <v>211</v>
      </c>
      <c r="K8" s="112" t="s">
        <v>267</v>
      </c>
      <c r="L8" s="112"/>
      <c r="M8" s="112"/>
      <c r="N8" s="112"/>
      <c r="O8" s="112"/>
      <c r="P8" s="112"/>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75</v>
      </c>
      <c r="B9" s="30"/>
      <c r="C9" s="30" t="s">
        <v>92</v>
      </c>
      <c r="D9" s="30"/>
      <c r="E9" s="30"/>
      <c r="F9" s="30"/>
      <c r="G9" s="30"/>
      <c r="H9" s="74" t="s">
        <v>69</v>
      </c>
      <c r="I9" s="61"/>
      <c r="J9" s="20" t="s">
        <v>211</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163</v>
      </c>
      <c r="B10" s="25" t="s">
        <v>189</v>
      </c>
      <c r="C10" s="25" t="s">
        <v>73</v>
      </c>
      <c r="D10" s="31"/>
      <c r="E10" s="31"/>
      <c r="F10" s="31" t="s">
        <v>193</v>
      </c>
      <c r="G10" s="31" t="s">
        <v>193</v>
      </c>
      <c r="H10" s="68" t="s">
        <v>68</v>
      </c>
      <c r="I10" s="26"/>
      <c r="J10" s="20" t="s">
        <v>211</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162</v>
      </c>
      <c r="B11" s="25" t="s">
        <v>194</v>
      </c>
      <c r="C11" s="25" t="s">
        <v>187</v>
      </c>
      <c r="D11" s="31"/>
      <c r="E11" s="31"/>
      <c r="F11" s="31"/>
      <c r="G11" s="31"/>
      <c r="H11" s="68" t="s">
        <v>70</v>
      </c>
      <c r="I11" s="26"/>
      <c r="J11" s="20" t="s">
        <v>211</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164</v>
      </c>
      <c r="B12" s="25" t="s">
        <v>165</v>
      </c>
      <c r="C12" s="25" t="s">
        <v>167</v>
      </c>
      <c r="D12" s="31"/>
      <c r="E12" s="31"/>
      <c r="F12" s="31"/>
      <c r="G12" s="31"/>
      <c r="H12" s="68"/>
      <c r="I12" s="26"/>
      <c r="J12" s="20" t="s">
        <v>211</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211</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67</v>
      </c>
      <c r="B14" s="27"/>
      <c r="C14" s="27"/>
      <c r="D14" s="27"/>
      <c r="E14" s="27"/>
      <c r="F14" s="27"/>
      <c r="G14" s="27"/>
      <c r="H14" s="75"/>
      <c r="I14" s="62"/>
      <c r="J14" s="20" t="s">
        <v>211</v>
      </c>
      <c r="K14" s="112" t="s">
        <v>267</v>
      </c>
      <c r="L14" s="112"/>
      <c r="M14" s="112"/>
      <c r="N14" s="112"/>
      <c r="O14" s="112"/>
      <c r="P14" s="112"/>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76</v>
      </c>
      <c r="B15" s="30"/>
      <c r="C15" s="30" t="s">
        <v>167</v>
      </c>
      <c r="D15" s="30"/>
      <c r="E15" s="30"/>
      <c r="F15" s="30"/>
      <c r="G15" s="30"/>
      <c r="H15" s="74"/>
      <c r="I15" s="61"/>
      <c r="J15" s="20" t="s">
        <v>211</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105</v>
      </c>
      <c r="B16" s="25" t="s">
        <v>103</v>
      </c>
      <c r="C16" s="25" t="s">
        <v>166</v>
      </c>
      <c r="D16" s="25"/>
      <c r="E16" s="25"/>
      <c r="F16" s="25"/>
      <c r="G16" s="25"/>
      <c r="H16" s="68" t="s">
        <v>102</v>
      </c>
      <c r="I16" s="26" t="s">
        <v>96</v>
      </c>
      <c r="J16" s="20" t="s">
        <v>211</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104</v>
      </c>
      <c r="B17" s="25" t="s">
        <v>155</v>
      </c>
      <c r="C17" s="25" t="s">
        <v>187</v>
      </c>
      <c r="D17" s="25" t="s">
        <v>168</v>
      </c>
      <c r="E17" s="25"/>
      <c r="F17" s="25" t="s">
        <v>158</v>
      </c>
      <c r="G17" s="25" t="s">
        <v>159</v>
      </c>
      <c r="H17" s="68" t="s">
        <v>160</v>
      </c>
      <c r="I17" s="26" t="s">
        <v>161</v>
      </c>
      <c r="J17" s="20" t="s">
        <v>211</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176</v>
      </c>
      <c r="B18" s="25" t="s">
        <v>177</v>
      </c>
      <c r="C18" s="25" t="s">
        <v>188</v>
      </c>
      <c r="D18" s="25"/>
      <c r="E18" s="25"/>
      <c r="F18" s="25"/>
      <c r="G18" s="25"/>
      <c r="H18" s="68" t="s">
        <v>179</v>
      </c>
      <c r="I18" s="26" t="s">
        <v>178</v>
      </c>
      <c r="J18" s="20" t="s">
        <v>211</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107</v>
      </c>
      <c r="B19" s="25" t="s">
        <v>156</v>
      </c>
      <c r="C19" s="25" t="s">
        <v>106</v>
      </c>
      <c r="D19" s="25"/>
      <c r="E19" s="25"/>
      <c r="F19" s="25" t="s">
        <v>158</v>
      </c>
      <c r="G19" s="25" t="s">
        <v>159</v>
      </c>
      <c r="H19" s="68" t="s">
        <v>192</v>
      </c>
      <c r="I19" s="67" t="s">
        <v>191</v>
      </c>
      <c r="J19" s="20" t="s">
        <v>211</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108</v>
      </c>
      <c r="B20" s="25" t="s">
        <v>156</v>
      </c>
      <c r="C20" s="25" t="s">
        <v>106</v>
      </c>
      <c r="D20" s="25"/>
      <c r="E20" s="25"/>
      <c r="F20" s="25" t="s">
        <v>158</v>
      </c>
      <c r="G20" s="25" t="s">
        <v>159</v>
      </c>
      <c r="H20" s="68" t="s">
        <v>192</v>
      </c>
      <c r="I20" s="67" t="s">
        <v>191</v>
      </c>
      <c r="J20" s="20" t="s">
        <v>211</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109</v>
      </c>
      <c r="B21" s="25" t="s">
        <v>156</v>
      </c>
      <c r="C21" s="25" t="s">
        <v>106</v>
      </c>
      <c r="D21" s="25"/>
      <c r="E21" s="25"/>
      <c r="F21" s="25" t="s">
        <v>158</v>
      </c>
      <c r="G21" s="25" t="s">
        <v>159</v>
      </c>
      <c r="H21" s="68" t="s">
        <v>192</v>
      </c>
      <c r="I21" s="67" t="s">
        <v>191</v>
      </c>
      <c r="J21" s="20" t="s">
        <v>211</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110</v>
      </c>
      <c r="B22" s="25" t="s">
        <v>156</v>
      </c>
      <c r="C22" s="25" t="s">
        <v>106</v>
      </c>
      <c r="D22" s="25"/>
      <c r="E22" s="25"/>
      <c r="F22" s="25" t="s">
        <v>158</v>
      </c>
      <c r="G22" s="25" t="s">
        <v>159</v>
      </c>
      <c r="H22" s="68" t="s">
        <v>192</v>
      </c>
      <c r="I22" s="67" t="s">
        <v>191</v>
      </c>
      <c r="J22" s="20" t="s">
        <v>211</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111</v>
      </c>
      <c r="B23" s="25" t="s">
        <v>156</v>
      </c>
      <c r="C23" s="25" t="s">
        <v>106</v>
      </c>
      <c r="D23" s="25"/>
      <c r="E23" s="25"/>
      <c r="F23" s="25" t="s">
        <v>158</v>
      </c>
      <c r="G23" s="25" t="s">
        <v>159</v>
      </c>
      <c r="H23" s="68" t="s">
        <v>192</v>
      </c>
      <c r="I23" s="67" t="s">
        <v>191</v>
      </c>
      <c r="J23" s="20" t="s">
        <v>211</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112</v>
      </c>
      <c r="B24" s="25" t="s">
        <v>155</v>
      </c>
      <c r="C24" s="70" t="s">
        <v>187</v>
      </c>
      <c r="D24" s="25" t="s">
        <v>171</v>
      </c>
      <c r="E24" s="25"/>
      <c r="F24" s="25" t="s">
        <v>158</v>
      </c>
      <c r="G24" s="25" t="s">
        <v>159</v>
      </c>
      <c r="H24" s="68" t="s">
        <v>192</v>
      </c>
      <c r="I24" s="67" t="s">
        <v>191</v>
      </c>
      <c r="J24" s="20" t="s">
        <v>211</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180</v>
      </c>
      <c r="B25" s="25" t="s">
        <v>177</v>
      </c>
      <c r="C25" s="25" t="s">
        <v>188</v>
      </c>
      <c r="D25" s="25"/>
      <c r="E25" s="25"/>
      <c r="F25" s="25"/>
      <c r="G25" s="25"/>
      <c r="H25" s="68" t="s">
        <v>179</v>
      </c>
      <c r="I25" s="26" t="s">
        <v>178</v>
      </c>
      <c r="J25" s="20" t="s">
        <v>211</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113</v>
      </c>
      <c r="B26" s="25" t="s">
        <v>156</v>
      </c>
      <c r="C26" s="25" t="s">
        <v>106</v>
      </c>
      <c r="D26" s="25"/>
      <c r="E26" s="25"/>
      <c r="F26" s="25" t="s">
        <v>158</v>
      </c>
      <c r="G26" s="25" t="s">
        <v>159</v>
      </c>
      <c r="H26" s="68" t="s">
        <v>192</v>
      </c>
      <c r="I26" s="67" t="s">
        <v>191</v>
      </c>
      <c r="J26" s="20" t="s">
        <v>211</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114</v>
      </c>
      <c r="B27" s="25" t="s">
        <v>156</v>
      </c>
      <c r="C27" s="25" t="s">
        <v>106</v>
      </c>
      <c r="D27" s="25"/>
      <c r="E27" s="25"/>
      <c r="F27" s="25" t="s">
        <v>158</v>
      </c>
      <c r="G27" s="25" t="s">
        <v>159</v>
      </c>
      <c r="H27" s="68" t="s">
        <v>192</v>
      </c>
      <c r="I27" s="67" t="s">
        <v>191</v>
      </c>
      <c r="J27" s="20" t="s">
        <v>211</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115</v>
      </c>
      <c r="B28" s="25" t="s">
        <v>156</v>
      </c>
      <c r="C28" s="25" t="s">
        <v>106</v>
      </c>
      <c r="D28" s="25"/>
      <c r="E28" s="25"/>
      <c r="F28" s="25" t="s">
        <v>158</v>
      </c>
      <c r="G28" s="25" t="s">
        <v>159</v>
      </c>
      <c r="H28" s="68" t="s">
        <v>192</v>
      </c>
      <c r="I28" s="67" t="s">
        <v>191</v>
      </c>
      <c r="J28" s="20" t="s">
        <v>211</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116</v>
      </c>
      <c r="B29" s="25" t="s">
        <v>156</v>
      </c>
      <c r="C29" s="25" t="s">
        <v>106</v>
      </c>
      <c r="D29" s="25"/>
      <c r="E29" s="25"/>
      <c r="F29" s="25" t="s">
        <v>158</v>
      </c>
      <c r="G29" s="25" t="s">
        <v>159</v>
      </c>
      <c r="H29" s="68" t="s">
        <v>192</v>
      </c>
      <c r="I29" s="67" t="s">
        <v>191</v>
      </c>
      <c r="J29" s="20" t="s">
        <v>211</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117</v>
      </c>
      <c r="B30" s="25" t="s">
        <v>156</v>
      </c>
      <c r="C30" s="25" t="s">
        <v>106</v>
      </c>
      <c r="D30" s="25"/>
      <c r="E30" s="25"/>
      <c r="F30" s="25" t="s">
        <v>158</v>
      </c>
      <c r="G30" s="25" t="s">
        <v>159</v>
      </c>
      <c r="H30" s="68" t="s">
        <v>192</v>
      </c>
      <c r="I30" s="67" t="s">
        <v>191</v>
      </c>
      <c r="J30" s="20" t="s">
        <v>211</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118</v>
      </c>
      <c r="B31" s="25" t="s">
        <v>155</v>
      </c>
      <c r="C31" s="70" t="s">
        <v>187</v>
      </c>
      <c r="D31" s="25" t="s">
        <v>170</v>
      </c>
      <c r="E31" s="25"/>
      <c r="F31" s="25" t="s">
        <v>158</v>
      </c>
      <c r="G31" s="25" t="s">
        <v>159</v>
      </c>
      <c r="H31" s="68" t="s">
        <v>192</v>
      </c>
      <c r="I31" s="67" t="s">
        <v>191</v>
      </c>
      <c r="J31" s="20" t="s">
        <v>211</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181</v>
      </c>
      <c r="B32" s="25" t="s">
        <v>177</v>
      </c>
      <c r="C32" s="25" t="s">
        <v>188</v>
      </c>
      <c r="D32" s="25"/>
      <c r="E32" s="25"/>
      <c r="F32" s="25"/>
      <c r="G32" s="25"/>
      <c r="H32" s="68" t="s">
        <v>179</v>
      </c>
      <c r="I32" s="26" t="s">
        <v>178</v>
      </c>
      <c r="J32" s="20" t="s">
        <v>211</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124</v>
      </c>
      <c r="B33" s="25" t="s">
        <v>156</v>
      </c>
      <c r="C33" s="25" t="s">
        <v>106</v>
      </c>
      <c r="D33" s="25"/>
      <c r="E33" s="25"/>
      <c r="F33" s="25" t="s">
        <v>158</v>
      </c>
      <c r="G33" s="25" t="s">
        <v>159</v>
      </c>
      <c r="H33" s="68" t="s">
        <v>192</v>
      </c>
      <c r="I33" s="67" t="s">
        <v>191</v>
      </c>
      <c r="J33" s="20" t="s">
        <v>211</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125</v>
      </c>
      <c r="B34" s="25" t="s">
        <v>156</v>
      </c>
      <c r="C34" s="25" t="s">
        <v>106</v>
      </c>
      <c r="D34" s="25"/>
      <c r="E34" s="25"/>
      <c r="F34" s="25" t="s">
        <v>158</v>
      </c>
      <c r="G34" s="25" t="s">
        <v>159</v>
      </c>
      <c r="H34" s="68" t="s">
        <v>192</v>
      </c>
      <c r="I34" s="67" t="s">
        <v>191</v>
      </c>
      <c r="J34" s="20" t="s">
        <v>211</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126</v>
      </c>
      <c r="B35" s="25" t="s">
        <v>156</v>
      </c>
      <c r="C35" s="25" t="s">
        <v>106</v>
      </c>
      <c r="D35" s="25"/>
      <c r="E35" s="25"/>
      <c r="F35" s="25" t="s">
        <v>158</v>
      </c>
      <c r="G35" s="25" t="s">
        <v>159</v>
      </c>
      <c r="H35" s="68" t="s">
        <v>192</v>
      </c>
      <c r="I35" s="67" t="s">
        <v>191</v>
      </c>
      <c r="J35" s="20" t="s">
        <v>211</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127</v>
      </c>
      <c r="B36" s="25" t="s">
        <v>156</v>
      </c>
      <c r="C36" s="25" t="s">
        <v>106</v>
      </c>
      <c r="D36" s="25"/>
      <c r="E36" s="25"/>
      <c r="F36" s="25" t="s">
        <v>158</v>
      </c>
      <c r="G36" s="25" t="s">
        <v>159</v>
      </c>
      <c r="H36" s="68" t="s">
        <v>192</v>
      </c>
      <c r="I36" s="67" t="s">
        <v>191</v>
      </c>
      <c r="J36" s="20" t="s">
        <v>211</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128</v>
      </c>
      <c r="B37" s="25" t="s">
        <v>156</v>
      </c>
      <c r="C37" s="25" t="s">
        <v>106</v>
      </c>
      <c r="D37" s="25"/>
      <c r="E37" s="25"/>
      <c r="F37" s="25" t="s">
        <v>158</v>
      </c>
      <c r="G37" s="25" t="s">
        <v>159</v>
      </c>
      <c r="H37" s="68" t="s">
        <v>192</v>
      </c>
      <c r="I37" s="67" t="s">
        <v>191</v>
      </c>
      <c r="J37" s="20" t="s">
        <v>211</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119</v>
      </c>
      <c r="B38" s="25" t="s">
        <v>155</v>
      </c>
      <c r="C38" s="70" t="s">
        <v>187</v>
      </c>
      <c r="D38" s="25" t="s">
        <v>169</v>
      </c>
      <c r="F38" s="25" t="s">
        <v>158</v>
      </c>
      <c r="G38" s="25" t="s">
        <v>159</v>
      </c>
      <c r="H38" s="68" t="s">
        <v>192</v>
      </c>
      <c r="I38" s="67" t="s">
        <v>191</v>
      </c>
      <c r="J38" s="20" t="s">
        <v>211</v>
      </c>
    </row>
    <row r="39" spans="1:746" s="10" customFormat="1">
      <c r="A39" s="25" t="s">
        <v>182</v>
      </c>
      <c r="B39" s="25" t="s">
        <v>177</v>
      </c>
      <c r="C39" s="25" t="s">
        <v>188</v>
      </c>
      <c r="D39" s="25"/>
      <c r="E39" s="25"/>
      <c r="F39" s="25"/>
      <c r="G39" s="25"/>
      <c r="H39" s="68" t="s">
        <v>179</v>
      </c>
      <c r="I39" s="26" t="s">
        <v>178</v>
      </c>
      <c r="J39" s="20" t="s">
        <v>211</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129</v>
      </c>
      <c r="B40" s="25" t="s">
        <v>156</v>
      </c>
      <c r="C40" s="25" t="s">
        <v>106</v>
      </c>
      <c r="D40" s="25"/>
      <c r="E40" s="25"/>
      <c r="F40" s="25" t="s">
        <v>158</v>
      </c>
      <c r="G40" s="25" t="s">
        <v>159</v>
      </c>
      <c r="H40" s="68" t="s">
        <v>192</v>
      </c>
      <c r="I40" s="67" t="s">
        <v>191</v>
      </c>
      <c r="J40" s="20" t="s">
        <v>211</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130</v>
      </c>
      <c r="B41" s="25" t="s">
        <v>156</v>
      </c>
      <c r="C41" s="25" t="s">
        <v>106</v>
      </c>
      <c r="D41" s="25"/>
      <c r="E41" s="25"/>
      <c r="F41" s="25" t="s">
        <v>158</v>
      </c>
      <c r="G41" s="25" t="s">
        <v>159</v>
      </c>
      <c r="H41" s="68" t="s">
        <v>192</v>
      </c>
      <c r="I41" s="67" t="s">
        <v>191</v>
      </c>
      <c r="J41" s="20" t="s">
        <v>211</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131</v>
      </c>
      <c r="B42" s="25" t="s">
        <v>156</v>
      </c>
      <c r="C42" s="25" t="s">
        <v>106</v>
      </c>
      <c r="D42" s="25"/>
      <c r="E42" s="25"/>
      <c r="F42" s="25" t="s">
        <v>158</v>
      </c>
      <c r="G42" s="25" t="s">
        <v>159</v>
      </c>
      <c r="H42" s="68" t="s">
        <v>192</v>
      </c>
      <c r="I42" s="67" t="s">
        <v>191</v>
      </c>
      <c r="J42" s="20" t="s">
        <v>211</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132</v>
      </c>
      <c r="B43" s="25" t="s">
        <v>156</v>
      </c>
      <c r="C43" s="25" t="s">
        <v>106</v>
      </c>
      <c r="D43" s="25"/>
      <c r="E43" s="25"/>
      <c r="F43" s="25" t="s">
        <v>158</v>
      </c>
      <c r="G43" s="25" t="s">
        <v>159</v>
      </c>
      <c r="H43" s="68" t="s">
        <v>192</v>
      </c>
      <c r="I43" s="67" t="s">
        <v>191</v>
      </c>
      <c r="J43" s="20" t="s">
        <v>211</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133</v>
      </c>
      <c r="B44" s="25" t="s">
        <v>156</v>
      </c>
      <c r="C44" s="25" t="s">
        <v>106</v>
      </c>
      <c r="D44" s="25"/>
      <c r="E44" s="25"/>
      <c r="F44" s="25" t="s">
        <v>158</v>
      </c>
      <c r="G44" s="25" t="s">
        <v>159</v>
      </c>
      <c r="H44" s="68" t="s">
        <v>192</v>
      </c>
      <c r="I44" s="67" t="s">
        <v>191</v>
      </c>
      <c r="J44" s="20" t="s">
        <v>211</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120</v>
      </c>
      <c r="B45" s="25" t="s">
        <v>155</v>
      </c>
      <c r="C45" s="70" t="s">
        <v>187</v>
      </c>
      <c r="D45" s="25" t="s">
        <v>172</v>
      </c>
      <c r="F45" s="25" t="s">
        <v>158</v>
      </c>
      <c r="G45" s="25" t="s">
        <v>159</v>
      </c>
      <c r="H45" s="68" t="s">
        <v>192</v>
      </c>
      <c r="I45" s="67" t="s">
        <v>191</v>
      </c>
      <c r="J45" s="20" t="s">
        <v>211</v>
      </c>
    </row>
    <row r="46" spans="1:746" s="10" customFormat="1">
      <c r="A46" s="25" t="s">
        <v>183</v>
      </c>
      <c r="B46" s="25" t="s">
        <v>177</v>
      </c>
      <c r="C46" s="25" t="s">
        <v>188</v>
      </c>
      <c r="D46" s="25"/>
      <c r="E46" s="25"/>
      <c r="F46" s="25"/>
      <c r="G46" s="25"/>
      <c r="H46" s="68" t="s">
        <v>179</v>
      </c>
      <c r="I46" s="26" t="s">
        <v>178</v>
      </c>
      <c r="J46" s="20" t="s">
        <v>211</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134</v>
      </c>
      <c r="B47" s="25" t="s">
        <v>156</v>
      </c>
      <c r="C47" s="25" t="s">
        <v>106</v>
      </c>
      <c r="D47" s="25"/>
      <c r="E47" s="25"/>
      <c r="F47" s="25" t="s">
        <v>158</v>
      </c>
      <c r="G47" s="25" t="s">
        <v>159</v>
      </c>
      <c r="H47" s="68" t="s">
        <v>192</v>
      </c>
      <c r="I47" s="67" t="s">
        <v>191</v>
      </c>
      <c r="J47" s="20" t="s">
        <v>211</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135</v>
      </c>
      <c r="B48" s="25" t="s">
        <v>156</v>
      </c>
      <c r="C48" s="25" t="s">
        <v>106</v>
      </c>
      <c r="D48" s="25"/>
      <c r="E48" s="25"/>
      <c r="F48" s="25" t="s">
        <v>158</v>
      </c>
      <c r="G48" s="25" t="s">
        <v>159</v>
      </c>
      <c r="H48" s="68" t="s">
        <v>192</v>
      </c>
      <c r="I48" s="67" t="s">
        <v>191</v>
      </c>
      <c r="J48" s="20" t="s">
        <v>211</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136</v>
      </c>
      <c r="B49" s="25" t="s">
        <v>156</v>
      </c>
      <c r="C49" s="25" t="s">
        <v>106</v>
      </c>
      <c r="D49" s="25"/>
      <c r="E49" s="25"/>
      <c r="F49" s="25" t="s">
        <v>158</v>
      </c>
      <c r="G49" s="25" t="s">
        <v>159</v>
      </c>
      <c r="H49" s="68" t="s">
        <v>192</v>
      </c>
      <c r="I49" s="67" t="s">
        <v>191</v>
      </c>
      <c r="J49" s="20" t="s">
        <v>211</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137</v>
      </c>
      <c r="B50" s="25" t="s">
        <v>156</v>
      </c>
      <c r="C50" s="25" t="s">
        <v>106</v>
      </c>
      <c r="D50" s="25"/>
      <c r="E50" s="25"/>
      <c r="F50" s="25" t="s">
        <v>158</v>
      </c>
      <c r="G50" s="25" t="s">
        <v>159</v>
      </c>
      <c r="H50" s="68" t="s">
        <v>192</v>
      </c>
      <c r="I50" s="67" t="s">
        <v>191</v>
      </c>
      <c r="J50" s="20" t="s">
        <v>211</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138</v>
      </c>
      <c r="B51" s="25" t="s">
        <v>156</v>
      </c>
      <c r="C51" s="25" t="s">
        <v>106</v>
      </c>
      <c r="D51" s="25"/>
      <c r="E51" s="25"/>
      <c r="F51" s="25" t="s">
        <v>158</v>
      </c>
      <c r="G51" s="25" t="s">
        <v>159</v>
      </c>
      <c r="H51" s="68" t="s">
        <v>192</v>
      </c>
      <c r="I51" s="67" t="s">
        <v>191</v>
      </c>
      <c r="J51" s="20" t="s">
        <v>211</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121</v>
      </c>
      <c r="B52" s="25" t="s">
        <v>155</v>
      </c>
      <c r="C52" s="70" t="s">
        <v>187</v>
      </c>
      <c r="D52" s="25" t="s">
        <v>173</v>
      </c>
      <c r="F52" s="25" t="s">
        <v>158</v>
      </c>
      <c r="G52" s="25" t="s">
        <v>159</v>
      </c>
      <c r="H52" s="68" t="s">
        <v>192</v>
      </c>
      <c r="I52" s="67" t="s">
        <v>191</v>
      </c>
      <c r="J52" s="20" t="s">
        <v>211</v>
      </c>
    </row>
    <row r="53" spans="1:746" s="10" customFormat="1">
      <c r="A53" s="25" t="s">
        <v>184</v>
      </c>
      <c r="B53" s="25" t="s">
        <v>177</v>
      </c>
      <c r="C53" s="25" t="s">
        <v>188</v>
      </c>
      <c r="D53" s="25"/>
      <c r="E53" s="25"/>
      <c r="F53" s="25"/>
      <c r="G53" s="25"/>
      <c r="H53" s="68" t="s">
        <v>179</v>
      </c>
      <c r="I53" s="26" t="s">
        <v>178</v>
      </c>
      <c r="J53" s="20" t="s">
        <v>211</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139</v>
      </c>
      <c r="B54" s="25" t="s">
        <v>156</v>
      </c>
      <c r="C54" s="25" t="s">
        <v>106</v>
      </c>
      <c r="D54" s="25"/>
      <c r="E54" s="25"/>
      <c r="F54" s="25" t="s">
        <v>158</v>
      </c>
      <c r="G54" s="25" t="s">
        <v>159</v>
      </c>
      <c r="H54" s="68" t="s">
        <v>192</v>
      </c>
      <c r="I54" s="67" t="s">
        <v>191</v>
      </c>
      <c r="J54" s="20" t="s">
        <v>211</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140</v>
      </c>
      <c r="B55" s="25" t="s">
        <v>156</v>
      </c>
      <c r="C55" s="25" t="s">
        <v>106</v>
      </c>
      <c r="D55" s="25"/>
      <c r="E55" s="25"/>
      <c r="F55" s="25" t="s">
        <v>158</v>
      </c>
      <c r="G55" s="25" t="s">
        <v>159</v>
      </c>
      <c r="H55" s="68" t="s">
        <v>192</v>
      </c>
      <c r="I55" s="67" t="s">
        <v>191</v>
      </c>
      <c r="J55" s="20" t="s">
        <v>211</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141</v>
      </c>
      <c r="B56" s="25" t="s">
        <v>156</v>
      </c>
      <c r="C56" s="25" t="s">
        <v>106</v>
      </c>
      <c r="D56" s="25"/>
      <c r="E56" s="25"/>
      <c r="F56" s="25" t="s">
        <v>158</v>
      </c>
      <c r="G56" s="25" t="s">
        <v>159</v>
      </c>
      <c r="H56" s="68" t="s">
        <v>192</v>
      </c>
      <c r="I56" s="67" t="s">
        <v>191</v>
      </c>
      <c r="J56" s="20" t="s">
        <v>211</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142</v>
      </c>
      <c r="B57" s="25" t="s">
        <v>156</v>
      </c>
      <c r="C57" s="25" t="s">
        <v>106</v>
      </c>
      <c r="D57" s="25"/>
      <c r="E57" s="25"/>
      <c r="F57" s="25" t="s">
        <v>158</v>
      </c>
      <c r="G57" s="25" t="s">
        <v>159</v>
      </c>
      <c r="H57" s="68" t="s">
        <v>192</v>
      </c>
      <c r="I57" s="67" t="s">
        <v>191</v>
      </c>
      <c r="J57" s="20" t="s">
        <v>211</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143</v>
      </c>
      <c r="B58" s="25" t="s">
        <v>156</v>
      </c>
      <c r="C58" s="25" t="s">
        <v>106</v>
      </c>
      <c r="D58" s="25"/>
      <c r="E58" s="25"/>
      <c r="F58" s="25" t="s">
        <v>158</v>
      </c>
      <c r="G58" s="25" t="s">
        <v>159</v>
      </c>
      <c r="H58" s="68" t="s">
        <v>192</v>
      </c>
      <c r="I58" s="67" t="s">
        <v>191</v>
      </c>
      <c r="J58" s="20" t="s">
        <v>211</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122</v>
      </c>
      <c r="B59" s="25" t="s">
        <v>155</v>
      </c>
      <c r="C59" s="70" t="s">
        <v>187</v>
      </c>
      <c r="D59" s="25" t="s">
        <v>174</v>
      </c>
      <c r="F59" s="25" t="s">
        <v>158</v>
      </c>
      <c r="G59" s="25" t="s">
        <v>159</v>
      </c>
      <c r="H59" s="68" t="s">
        <v>192</v>
      </c>
      <c r="I59" s="67" t="s">
        <v>191</v>
      </c>
      <c r="J59" s="20" t="s">
        <v>211</v>
      </c>
    </row>
    <row r="60" spans="1:746" s="10" customFormat="1">
      <c r="A60" s="25" t="s">
        <v>185</v>
      </c>
      <c r="B60" s="25" t="s">
        <v>177</v>
      </c>
      <c r="C60" s="25" t="s">
        <v>188</v>
      </c>
      <c r="D60" s="25"/>
      <c r="E60" s="25"/>
      <c r="F60" s="25"/>
      <c r="G60" s="25"/>
      <c r="H60" s="68" t="s">
        <v>179</v>
      </c>
      <c r="I60" s="26" t="s">
        <v>178</v>
      </c>
      <c r="J60" s="20" t="s">
        <v>211</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144</v>
      </c>
      <c r="B61" s="25" t="s">
        <v>156</v>
      </c>
      <c r="C61" s="25" t="s">
        <v>106</v>
      </c>
      <c r="D61" s="25"/>
      <c r="E61" s="25"/>
      <c r="F61" s="25" t="s">
        <v>158</v>
      </c>
      <c r="G61" s="25" t="s">
        <v>159</v>
      </c>
      <c r="H61" s="68" t="s">
        <v>192</v>
      </c>
      <c r="I61" s="67" t="s">
        <v>191</v>
      </c>
      <c r="J61" s="20" t="s">
        <v>211</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145</v>
      </c>
      <c r="B62" s="25" t="s">
        <v>156</v>
      </c>
      <c r="C62" s="25" t="s">
        <v>106</v>
      </c>
      <c r="D62" s="25"/>
      <c r="E62" s="25"/>
      <c r="F62" s="25" t="s">
        <v>158</v>
      </c>
      <c r="G62" s="25" t="s">
        <v>159</v>
      </c>
      <c r="H62" s="68" t="s">
        <v>192</v>
      </c>
      <c r="I62" s="67" t="s">
        <v>191</v>
      </c>
      <c r="J62" s="20" t="s">
        <v>211</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146</v>
      </c>
      <c r="B63" s="25" t="s">
        <v>156</v>
      </c>
      <c r="C63" s="25" t="s">
        <v>106</v>
      </c>
      <c r="D63" s="25"/>
      <c r="E63" s="25"/>
      <c r="F63" s="25" t="s">
        <v>158</v>
      </c>
      <c r="G63" s="25" t="s">
        <v>159</v>
      </c>
      <c r="H63" s="68" t="s">
        <v>192</v>
      </c>
      <c r="I63" s="67" t="s">
        <v>191</v>
      </c>
      <c r="J63" s="20" t="s">
        <v>211</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147</v>
      </c>
      <c r="B64" s="25" t="s">
        <v>156</v>
      </c>
      <c r="C64" s="25" t="s">
        <v>106</v>
      </c>
      <c r="D64" s="25"/>
      <c r="E64" s="25"/>
      <c r="F64" s="25" t="s">
        <v>158</v>
      </c>
      <c r="G64" s="25" t="s">
        <v>159</v>
      </c>
      <c r="H64" s="68" t="s">
        <v>192</v>
      </c>
      <c r="I64" s="67" t="s">
        <v>191</v>
      </c>
      <c r="J64" s="20" t="s">
        <v>211</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148</v>
      </c>
      <c r="B65" s="25" t="s">
        <v>156</v>
      </c>
      <c r="C65" s="25" t="s">
        <v>106</v>
      </c>
      <c r="D65" s="25"/>
      <c r="E65" s="25"/>
      <c r="F65" s="25" t="s">
        <v>158</v>
      </c>
      <c r="G65" s="25" t="s">
        <v>159</v>
      </c>
      <c r="H65" s="68" t="s">
        <v>192</v>
      </c>
      <c r="I65" s="67" t="s">
        <v>191</v>
      </c>
      <c r="J65" s="20" t="s">
        <v>211</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123</v>
      </c>
      <c r="B66" s="25" t="s">
        <v>155</v>
      </c>
      <c r="C66" s="70" t="s">
        <v>187</v>
      </c>
      <c r="D66" s="25" t="s">
        <v>175</v>
      </c>
      <c r="E66" s="25"/>
      <c r="F66" s="25" t="s">
        <v>158</v>
      </c>
      <c r="G66" s="25" t="s">
        <v>159</v>
      </c>
      <c r="H66" s="68" t="s">
        <v>192</v>
      </c>
      <c r="I66" s="67" t="s">
        <v>191</v>
      </c>
      <c r="J66" s="20" t="s">
        <v>211</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186</v>
      </c>
      <c r="B67" s="25" t="s">
        <v>177</v>
      </c>
      <c r="C67" s="25" t="s">
        <v>188</v>
      </c>
      <c r="D67" s="25"/>
      <c r="E67" s="25"/>
      <c r="F67" s="25" t="s">
        <v>190</v>
      </c>
      <c r="G67" s="25"/>
      <c r="H67" s="68" t="s">
        <v>179</v>
      </c>
      <c r="I67" s="26" t="s">
        <v>178</v>
      </c>
      <c r="J67" s="20" t="s">
        <v>211</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149</v>
      </c>
      <c r="B68" s="25" t="s">
        <v>156</v>
      </c>
      <c r="C68" s="25" t="s">
        <v>106</v>
      </c>
      <c r="D68" s="25"/>
      <c r="E68" s="25"/>
      <c r="F68" s="25" t="s">
        <v>158</v>
      </c>
      <c r="G68" s="25" t="s">
        <v>159</v>
      </c>
      <c r="H68" s="68" t="s">
        <v>192</v>
      </c>
      <c r="I68" s="67" t="s">
        <v>191</v>
      </c>
      <c r="J68" s="20" t="s">
        <v>211</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150</v>
      </c>
      <c r="B69" s="25" t="s">
        <v>156</v>
      </c>
      <c r="C69" s="25" t="s">
        <v>106</v>
      </c>
      <c r="D69" s="25"/>
      <c r="E69" s="25"/>
      <c r="F69" s="25" t="s">
        <v>158</v>
      </c>
      <c r="G69" s="25" t="s">
        <v>159</v>
      </c>
      <c r="H69" s="68" t="s">
        <v>192</v>
      </c>
      <c r="I69" s="67" t="s">
        <v>191</v>
      </c>
      <c r="J69" s="20" t="s">
        <v>211</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151</v>
      </c>
      <c r="B70" s="25" t="s">
        <v>156</v>
      </c>
      <c r="C70" s="25" t="s">
        <v>106</v>
      </c>
      <c r="D70" s="25"/>
      <c r="E70" s="25"/>
      <c r="F70" s="25" t="s">
        <v>158</v>
      </c>
      <c r="G70" s="25" t="s">
        <v>159</v>
      </c>
      <c r="H70" s="68" t="s">
        <v>192</v>
      </c>
      <c r="I70" s="67" t="s">
        <v>191</v>
      </c>
      <c r="J70" s="20" t="s">
        <v>211</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152</v>
      </c>
      <c r="B71" s="25" t="s">
        <v>156</v>
      </c>
      <c r="C71" s="25" t="s">
        <v>106</v>
      </c>
      <c r="D71" s="25"/>
      <c r="E71" s="25"/>
      <c r="F71" s="25" t="s">
        <v>158</v>
      </c>
      <c r="G71" s="25" t="s">
        <v>159</v>
      </c>
      <c r="H71" s="68" t="s">
        <v>192</v>
      </c>
      <c r="I71" s="67" t="s">
        <v>191</v>
      </c>
      <c r="J71" s="20" t="s">
        <v>211</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153</v>
      </c>
      <c r="B72" s="25" t="s">
        <v>156</v>
      </c>
      <c r="C72" s="25" t="s">
        <v>106</v>
      </c>
      <c r="D72" s="25"/>
      <c r="E72" s="25"/>
      <c r="F72" s="25" t="s">
        <v>158</v>
      </c>
      <c r="G72" s="25" t="s">
        <v>159</v>
      </c>
      <c r="H72" s="68" t="s">
        <v>192</v>
      </c>
      <c r="I72" s="67" t="s">
        <v>191</v>
      </c>
      <c r="J72" s="20" t="s">
        <v>211</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157</v>
      </c>
      <c r="B73" s="25" t="s">
        <v>189</v>
      </c>
      <c r="C73" s="25" t="s">
        <v>187</v>
      </c>
      <c r="D73" s="25"/>
      <c r="E73" s="25"/>
      <c r="F73" s="25"/>
      <c r="G73" s="25"/>
      <c r="H73" s="68" t="s">
        <v>192</v>
      </c>
      <c r="I73" s="67" t="s">
        <v>191</v>
      </c>
      <c r="J73" s="20" t="s">
        <v>211</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211</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66</v>
      </c>
      <c r="B75" s="27"/>
      <c r="C75" s="27"/>
      <c r="D75" s="27"/>
      <c r="E75" s="27"/>
      <c r="F75" s="27"/>
      <c r="G75" s="27"/>
      <c r="H75" s="75"/>
      <c r="I75" s="62"/>
      <c r="J75" s="20" t="s">
        <v>211</v>
      </c>
      <c r="K75" s="112" t="s">
        <v>267</v>
      </c>
      <c r="L75" s="112"/>
      <c r="M75" s="112"/>
      <c r="N75" s="112"/>
      <c r="O75" s="112"/>
      <c r="P75" s="112"/>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77</v>
      </c>
      <c r="B76" s="30"/>
      <c r="C76" s="30"/>
      <c r="D76" s="30"/>
      <c r="E76" s="30"/>
      <c r="F76" s="30"/>
      <c r="G76" s="30"/>
      <c r="H76" s="74"/>
      <c r="I76" s="61"/>
      <c r="J76" s="20" t="s">
        <v>211</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199</v>
      </c>
      <c r="B77" s="25" t="s">
        <v>203</v>
      </c>
      <c r="C77" s="25" t="s">
        <v>95</v>
      </c>
      <c r="D77" s="31"/>
      <c r="E77" s="31"/>
      <c r="F77" s="31"/>
      <c r="G77" s="31"/>
      <c r="H77" s="68" t="s">
        <v>208</v>
      </c>
      <c r="I77" s="26"/>
      <c r="J77" s="20" t="s">
        <v>211</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200</v>
      </c>
      <c r="B78" s="25" t="s">
        <v>204</v>
      </c>
      <c r="C78" s="25" t="s">
        <v>95</v>
      </c>
      <c r="D78" s="31"/>
      <c r="E78" s="31"/>
      <c r="F78" s="31"/>
      <c r="G78" s="31"/>
      <c r="H78" s="68" t="s">
        <v>208</v>
      </c>
      <c r="I78" s="26"/>
      <c r="J78" s="20" t="s">
        <v>211</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205</v>
      </c>
      <c r="B79" s="35" t="s">
        <v>338</v>
      </c>
      <c r="C79" s="25" t="s">
        <v>248</v>
      </c>
      <c r="D79" s="31"/>
      <c r="E79" s="31"/>
      <c r="F79" s="31"/>
      <c r="G79" s="31"/>
      <c r="H79" s="68" t="s">
        <v>207</v>
      </c>
      <c r="I79" s="26"/>
      <c r="J79" s="20" t="s">
        <v>211</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195</v>
      </c>
      <c r="B80" s="25" t="s">
        <v>94</v>
      </c>
      <c r="C80" s="25" t="s">
        <v>95</v>
      </c>
      <c r="D80" s="31"/>
      <c r="E80" s="31"/>
      <c r="F80" s="31"/>
      <c r="G80" s="31"/>
      <c r="H80" s="68" t="s">
        <v>206</v>
      </c>
      <c r="I80" s="26"/>
      <c r="J80" s="20" t="s">
        <v>211</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196</v>
      </c>
      <c r="B81" s="25" t="s">
        <v>177</v>
      </c>
      <c r="C81" s="25" t="s">
        <v>95</v>
      </c>
      <c r="D81" s="31"/>
      <c r="E81" s="31"/>
      <c r="F81" s="31"/>
      <c r="G81" s="31"/>
      <c r="H81" s="68"/>
      <c r="I81" s="26"/>
      <c r="J81" s="20" t="s">
        <v>211</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197</v>
      </c>
      <c r="B82" s="25" t="s">
        <v>177</v>
      </c>
      <c r="C82" s="25" t="s">
        <v>95</v>
      </c>
      <c r="D82" s="31"/>
      <c r="E82" s="31"/>
      <c r="F82" s="31"/>
      <c r="G82" s="31"/>
      <c r="H82" s="68"/>
      <c r="I82" s="26"/>
      <c r="J82" s="20" t="s">
        <v>211</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198</v>
      </c>
      <c r="B83" s="25" t="s">
        <v>202</v>
      </c>
      <c r="C83" s="25" t="s">
        <v>94</v>
      </c>
      <c r="D83" s="31"/>
      <c r="E83" s="31"/>
      <c r="F83" s="31"/>
      <c r="G83" s="31"/>
      <c r="H83" s="68"/>
      <c r="I83" s="26"/>
      <c r="J83" s="20" t="s">
        <v>211</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201</v>
      </c>
      <c r="B84" s="25" t="s">
        <v>204</v>
      </c>
      <c r="C84" s="25" t="s">
        <v>94</v>
      </c>
      <c r="D84" s="31"/>
      <c r="E84" s="31"/>
      <c r="F84" s="31"/>
      <c r="G84" s="31"/>
      <c r="H84" s="68"/>
      <c r="I84" s="26"/>
      <c r="J84" s="20" t="s">
        <v>211</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247</v>
      </c>
      <c r="B85" s="35" t="s">
        <v>338</v>
      </c>
      <c r="C85" s="25" t="s">
        <v>209</v>
      </c>
      <c r="D85" s="31"/>
      <c r="E85" s="31"/>
      <c r="F85" s="31"/>
      <c r="G85" s="31"/>
      <c r="H85" s="68"/>
      <c r="I85" s="26"/>
      <c r="J85" s="20" t="s">
        <v>211</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109" t="s">
        <v>266</v>
      </c>
      <c r="B86" s="109"/>
      <c r="C86" s="109"/>
      <c r="D86" s="109"/>
      <c r="E86" s="109"/>
      <c r="F86" s="109"/>
      <c r="G86" s="109"/>
      <c r="H86" s="109"/>
      <c r="I86" s="109"/>
      <c r="J86" s="22" t="s">
        <v>211</v>
      </c>
      <c r="K86" s="110" t="s">
        <v>266</v>
      </c>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c r="AL86" s="111"/>
      <c r="AM86" s="111"/>
      <c r="AN86" s="111"/>
      <c r="AO86" s="111"/>
      <c r="AP86" s="111"/>
      <c r="AQ86" s="111"/>
      <c r="AR86" s="111"/>
      <c r="AS86" s="111"/>
      <c r="AT86" s="111"/>
      <c r="AU86" s="111"/>
      <c r="AV86" s="111"/>
      <c r="AW86" s="111"/>
      <c r="AX86" s="111"/>
      <c r="AY86" s="111"/>
      <c r="AZ86" s="111"/>
      <c r="BA86" s="111"/>
      <c r="BB86" s="111"/>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327</v>
      </c>
      <c r="B87" s="27"/>
      <c r="C87" s="27"/>
      <c r="D87" s="27"/>
      <c r="E87" s="27"/>
      <c r="F87" s="27"/>
      <c r="G87" s="27"/>
      <c r="H87" s="75"/>
      <c r="I87" s="62"/>
      <c r="J87" s="20" t="s">
        <v>211</v>
      </c>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328</v>
      </c>
      <c r="B88" s="30"/>
      <c r="C88" s="30"/>
      <c r="D88" s="30"/>
      <c r="E88" s="30"/>
      <c r="F88" s="30"/>
      <c r="G88" s="30"/>
      <c r="H88" s="74"/>
      <c r="I88" s="61"/>
      <c r="J88" s="20" t="s">
        <v>211</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211</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330</v>
      </c>
      <c r="B90" s="25" t="s">
        <v>177</v>
      </c>
      <c r="C90" s="25" t="s">
        <v>329</v>
      </c>
      <c r="D90" s="25"/>
      <c r="E90" s="25"/>
      <c r="F90" s="25" t="s">
        <v>190</v>
      </c>
      <c r="G90" s="25"/>
      <c r="H90" s="68" t="s">
        <v>179</v>
      </c>
      <c r="I90" s="26" t="s">
        <v>178</v>
      </c>
      <c r="J90" s="20" t="s">
        <v>211</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344</v>
      </c>
      <c r="B91" s="25" t="s">
        <v>155</v>
      </c>
      <c r="C91" s="70" t="s">
        <v>187</v>
      </c>
      <c r="D91" s="25"/>
      <c r="E91" s="25"/>
      <c r="F91" s="25" t="s">
        <v>158</v>
      </c>
      <c r="G91" s="25" t="s">
        <v>159</v>
      </c>
      <c r="H91" s="68" t="s">
        <v>192</v>
      </c>
      <c r="I91" s="67" t="s">
        <v>191</v>
      </c>
      <c r="J91" s="20" t="s">
        <v>211</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345</v>
      </c>
      <c r="B92" s="25" t="s">
        <v>156</v>
      </c>
      <c r="C92" s="25" t="s">
        <v>106</v>
      </c>
      <c r="D92" s="25"/>
      <c r="E92" s="25"/>
      <c r="F92" s="25" t="s">
        <v>158</v>
      </c>
      <c r="G92" s="25" t="s">
        <v>159</v>
      </c>
      <c r="H92" s="68" t="s">
        <v>192</v>
      </c>
      <c r="I92" s="67" t="s">
        <v>191</v>
      </c>
      <c r="J92" s="20" t="s">
        <v>211</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347</v>
      </c>
      <c r="B93" s="25" t="s">
        <v>338</v>
      </c>
      <c r="C93" s="25" t="s">
        <v>106</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346</v>
      </c>
      <c r="B94" s="25" t="s">
        <v>337</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333</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334</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335</v>
      </c>
      <c r="B97" s="25" t="s">
        <v>338</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336</v>
      </c>
      <c r="B99" s="25" t="s">
        <v>177</v>
      </c>
      <c r="C99" s="25" t="s">
        <v>329</v>
      </c>
      <c r="D99" s="25"/>
      <c r="E99" s="25"/>
      <c r="F99" s="25" t="s">
        <v>190</v>
      </c>
      <c r="G99" s="25"/>
      <c r="H99" s="68" t="s">
        <v>179</v>
      </c>
      <c r="I99" s="26" t="s">
        <v>178</v>
      </c>
      <c r="J99" s="20" t="s">
        <v>211</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348</v>
      </c>
      <c r="B100" s="25" t="s">
        <v>155</v>
      </c>
      <c r="C100" s="70" t="s">
        <v>187</v>
      </c>
      <c r="D100" s="25"/>
      <c r="E100" s="25"/>
      <c r="F100" s="25" t="s">
        <v>158</v>
      </c>
      <c r="G100" s="25" t="s">
        <v>159</v>
      </c>
      <c r="H100" s="68" t="s">
        <v>192</v>
      </c>
      <c r="I100" s="67" t="s">
        <v>191</v>
      </c>
      <c r="J100" s="20" t="s">
        <v>211</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349</v>
      </c>
      <c r="B101" s="25" t="s">
        <v>156</v>
      </c>
      <c r="C101" s="25" t="s">
        <v>106</v>
      </c>
      <c r="D101" s="25"/>
      <c r="E101" s="25"/>
      <c r="F101" s="25" t="s">
        <v>158</v>
      </c>
      <c r="G101" s="25" t="s">
        <v>159</v>
      </c>
      <c r="H101" s="68" t="s">
        <v>192</v>
      </c>
      <c r="I101" s="67" t="s">
        <v>191</v>
      </c>
      <c r="J101" s="20" t="s">
        <v>211</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350</v>
      </c>
      <c r="B102" s="25"/>
      <c r="C102" s="25" t="s">
        <v>106</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351</v>
      </c>
      <c r="B103" s="25"/>
      <c r="C103" s="25" t="s">
        <v>106</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352</v>
      </c>
      <c r="B104" s="25"/>
      <c r="C104" s="25" t="s">
        <v>106</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353</v>
      </c>
      <c r="B105" s="25" t="s">
        <v>156</v>
      </c>
      <c r="C105" s="25" t="s">
        <v>106</v>
      </c>
      <c r="D105" s="25"/>
      <c r="E105" s="25"/>
      <c r="F105" s="25" t="s">
        <v>158</v>
      </c>
      <c r="G105" s="25" t="s">
        <v>159</v>
      </c>
      <c r="H105" s="68" t="s">
        <v>192</v>
      </c>
      <c r="I105" s="67" t="s">
        <v>191</v>
      </c>
      <c r="J105" s="20" t="s">
        <v>211</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346</v>
      </c>
      <c r="B106" s="25" t="s">
        <v>337</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339</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362</v>
      </c>
      <c r="B108" s="25" t="s">
        <v>250</v>
      </c>
      <c r="C108" s="25"/>
      <c r="D108" s="25"/>
      <c r="E108" s="25"/>
      <c r="F108" s="25"/>
      <c r="G108" s="25"/>
      <c r="H108" s="68"/>
      <c r="I108" s="26"/>
      <c r="J108" s="20" t="s">
        <v>211</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340</v>
      </c>
      <c r="B109" s="25" t="s">
        <v>252</v>
      </c>
      <c r="C109" s="25" t="s">
        <v>99</v>
      </c>
      <c r="D109" s="25"/>
      <c r="E109" s="25"/>
      <c r="F109" s="25"/>
      <c r="G109" s="25"/>
      <c r="H109" s="68" t="s">
        <v>265</v>
      </c>
      <c r="I109" s="26" t="s">
        <v>215</v>
      </c>
      <c r="J109" s="20" t="s">
        <v>211</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341</v>
      </c>
      <c r="B110" s="25" t="s">
        <v>249</v>
      </c>
      <c r="C110" s="25" t="s">
        <v>100</v>
      </c>
      <c r="D110" s="100"/>
      <c r="E110" s="25"/>
      <c r="F110" s="25"/>
      <c r="G110" s="25"/>
      <c r="H110" s="68" t="s">
        <v>264</v>
      </c>
      <c r="I110" s="26"/>
      <c r="J110" s="20" t="s">
        <v>211</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331</v>
      </c>
      <c r="B111" s="25" t="s">
        <v>253</v>
      </c>
      <c r="C111" s="25"/>
      <c r="D111" s="25"/>
      <c r="E111" s="25"/>
      <c r="F111" s="25"/>
      <c r="G111" s="25"/>
      <c r="H111" s="68"/>
      <c r="I111" s="26" t="s">
        <v>251</v>
      </c>
      <c r="J111" s="20" t="s">
        <v>211</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332</v>
      </c>
      <c r="B112" s="25" t="s">
        <v>254</v>
      </c>
      <c r="C112" s="25"/>
      <c r="D112" s="25"/>
      <c r="E112" s="25"/>
      <c r="F112" s="25"/>
      <c r="G112" s="25"/>
      <c r="H112" s="68"/>
      <c r="I112" s="26"/>
      <c r="J112" s="20" t="s">
        <v>211</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342</v>
      </c>
    </row>
    <row r="114" spans="1:746">
      <c r="A114" s="15" t="s">
        <v>343</v>
      </c>
    </row>
    <row r="115" spans="1:746" s="10" customFormat="1">
      <c r="A115" s="101" t="s">
        <v>40</v>
      </c>
      <c r="B115" s="101"/>
      <c r="C115" s="101"/>
      <c r="D115" s="101"/>
      <c r="E115" s="101"/>
      <c r="F115" s="101"/>
      <c r="G115" s="101"/>
      <c r="H115" s="102"/>
      <c r="I115" s="103"/>
      <c r="J115" s="20" t="s">
        <v>211</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354</v>
      </c>
      <c r="B116" s="25" t="s">
        <v>177</v>
      </c>
      <c r="C116" s="25" t="s">
        <v>329</v>
      </c>
      <c r="D116" s="25"/>
      <c r="E116" s="25"/>
      <c r="F116" s="25" t="s">
        <v>190</v>
      </c>
      <c r="G116" s="25"/>
      <c r="H116" s="68" t="s">
        <v>179</v>
      </c>
      <c r="I116" s="26" t="s">
        <v>178</v>
      </c>
      <c r="J116" s="20" t="s">
        <v>211</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355</v>
      </c>
      <c r="B117" s="25" t="s">
        <v>155</v>
      </c>
      <c r="C117" s="70" t="s">
        <v>187</v>
      </c>
      <c r="D117" s="25"/>
      <c r="E117" s="25"/>
      <c r="F117" s="25" t="s">
        <v>158</v>
      </c>
      <c r="G117" s="25" t="s">
        <v>159</v>
      </c>
      <c r="H117" s="68" t="s">
        <v>192</v>
      </c>
      <c r="I117" s="67" t="s">
        <v>191</v>
      </c>
      <c r="J117" s="20" t="s">
        <v>211</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356</v>
      </c>
      <c r="B118" s="25" t="s">
        <v>156</v>
      </c>
      <c r="C118" s="25" t="s">
        <v>106</v>
      </c>
      <c r="D118" s="25"/>
      <c r="E118" s="25"/>
      <c r="F118" s="25" t="s">
        <v>158</v>
      </c>
      <c r="G118" s="25" t="s">
        <v>159</v>
      </c>
      <c r="H118" s="68" t="s">
        <v>192</v>
      </c>
      <c r="I118" s="67" t="s">
        <v>191</v>
      </c>
      <c r="J118" s="20" t="s">
        <v>211</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357</v>
      </c>
      <c r="B119" s="25"/>
      <c r="C119" s="25" t="s">
        <v>106</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358</v>
      </c>
      <c r="B120" s="25"/>
      <c r="C120" s="25" t="s">
        <v>106</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359</v>
      </c>
      <c r="B121" s="25"/>
      <c r="C121" s="25" t="s">
        <v>106</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360</v>
      </c>
      <c r="B122" s="25" t="s">
        <v>156</v>
      </c>
      <c r="C122" s="25" t="s">
        <v>106</v>
      </c>
      <c r="D122" s="25"/>
      <c r="E122" s="25"/>
      <c r="F122" s="25" t="s">
        <v>158</v>
      </c>
      <c r="G122" s="25" t="s">
        <v>159</v>
      </c>
      <c r="H122" s="68" t="s">
        <v>192</v>
      </c>
      <c r="I122" s="67" t="s">
        <v>191</v>
      </c>
      <c r="J122" s="20" t="s">
        <v>211</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346</v>
      </c>
      <c r="B123" s="25" t="s">
        <v>337</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361</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363</v>
      </c>
      <c r="B125" s="25" t="s">
        <v>250</v>
      </c>
      <c r="C125" s="25"/>
      <c r="D125" s="25"/>
      <c r="E125" s="25"/>
      <c r="F125" s="25"/>
      <c r="G125" s="25"/>
      <c r="H125" s="68"/>
      <c r="I125" s="26"/>
      <c r="J125" s="20" t="s">
        <v>211</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341</v>
      </c>
      <c r="B126" s="25" t="s">
        <v>249</v>
      </c>
      <c r="C126" s="25" t="s">
        <v>100</v>
      </c>
      <c r="D126" s="100"/>
      <c r="E126" s="25"/>
      <c r="F126" s="25"/>
      <c r="G126" s="25"/>
      <c r="H126" s="68" t="s">
        <v>264</v>
      </c>
      <c r="I126" s="26"/>
      <c r="J126" s="20" t="s">
        <v>211</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364</v>
      </c>
      <c r="B127" s="25" t="s">
        <v>249</v>
      </c>
      <c r="C127" s="25" t="s">
        <v>100</v>
      </c>
      <c r="D127" s="100"/>
      <c r="E127" s="25"/>
      <c r="F127" s="25"/>
      <c r="G127" s="25"/>
      <c r="H127" s="68" t="s">
        <v>264</v>
      </c>
      <c r="I127" s="26"/>
      <c r="J127" s="20" t="s">
        <v>211</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365</v>
      </c>
      <c r="B128" s="25" t="s">
        <v>253</v>
      </c>
      <c r="C128" s="25"/>
      <c r="D128" s="25"/>
      <c r="E128" s="25"/>
      <c r="F128" s="25"/>
      <c r="G128" s="25"/>
      <c r="H128" s="68"/>
      <c r="I128" s="26" t="s">
        <v>251</v>
      </c>
      <c r="J128" s="20" t="s">
        <v>211</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366</v>
      </c>
    </row>
    <row r="130" spans="1:746">
      <c r="A130" s="15" t="s">
        <v>367</v>
      </c>
    </row>
    <row r="131" spans="1:746" s="10" customFormat="1">
      <c r="A131" s="27" t="s">
        <v>368</v>
      </c>
      <c r="B131" s="27"/>
      <c r="C131" s="27"/>
      <c r="D131" s="27"/>
      <c r="E131" s="27"/>
      <c r="F131" s="27"/>
      <c r="G131" s="27"/>
      <c r="H131" s="75"/>
      <c r="I131" s="62"/>
      <c r="J131" s="20" t="s">
        <v>211</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369</v>
      </c>
      <c r="B132" s="30"/>
      <c r="C132" s="30"/>
      <c r="D132" s="30"/>
      <c r="E132" s="30"/>
      <c r="F132" s="30"/>
      <c r="G132" s="30"/>
      <c r="H132" s="74"/>
      <c r="I132" s="61"/>
      <c r="J132" s="20" t="s">
        <v>211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98</v>
      </c>
      <c r="B133" s="25"/>
      <c r="C133" s="25"/>
      <c r="D133" s="25"/>
      <c r="E133" s="25"/>
      <c r="F133" s="25"/>
      <c r="G133" s="25"/>
      <c r="H133" s="68"/>
      <c r="I133" s="26"/>
      <c r="J133" s="20" t="s">
        <v>211</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370</v>
      </c>
      <c r="B135" s="27"/>
      <c r="C135" s="27"/>
      <c r="D135" s="27"/>
      <c r="E135" s="27"/>
      <c r="F135" s="27"/>
      <c r="G135" s="27"/>
      <c r="H135" s="75"/>
      <c r="I135" s="62"/>
      <c r="J135" s="20" t="s">
        <v>211</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371</v>
      </c>
      <c r="B136" s="30"/>
      <c r="C136" s="30"/>
      <c r="D136" s="30"/>
      <c r="E136" s="30"/>
      <c r="F136" s="30"/>
      <c r="G136" s="30"/>
      <c r="H136" s="74"/>
      <c r="I136" s="61"/>
      <c r="J136" s="20" t="s">
        <v>211</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372</v>
      </c>
      <c r="B138" s="27"/>
      <c r="C138" s="27"/>
      <c r="D138" s="27"/>
      <c r="E138" s="27"/>
      <c r="F138" s="27"/>
      <c r="G138" s="27"/>
      <c r="H138" s="75"/>
      <c r="I138" s="62"/>
      <c r="J138" s="20" t="s">
        <v>211</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373</v>
      </c>
      <c r="B139" s="30"/>
      <c r="C139" s="30"/>
      <c r="D139" s="30"/>
      <c r="E139" s="30"/>
      <c r="F139" s="30"/>
      <c r="G139" s="30"/>
      <c r="H139" s="74"/>
      <c r="I139" s="61"/>
      <c r="J139" s="20" t="s">
        <v>211</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211</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374</v>
      </c>
      <c r="B141" s="27"/>
      <c r="C141" s="27"/>
      <c r="D141" s="27"/>
      <c r="E141" s="27"/>
      <c r="F141" s="27"/>
      <c r="G141" s="27"/>
      <c r="H141" s="75"/>
      <c r="I141" s="62"/>
      <c r="J141" s="20" t="s">
        <v>211</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375</v>
      </c>
      <c r="B142" s="30"/>
      <c r="C142" s="30"/>
      <c r="D142" s="30"/>
      <c r="E142" s="30"/>
      <c r="F142" s="30"/>
      <c r="G142" s="30"/>
      <c r="H142" s="74"/>
      <c r="I142" s="61"/>
      <c r="J142" s="20" t="s">
        <v>211</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211</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211</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374</v>
      </c>
      <c r="B145" s="27"/>
      <c r="C145" s="27"/>
      <c r="D145" s="27"/>
      <c r="E145" s="27"/>
      <c r="F145" s="27"/>
      <c r="G145" s="27"/>
      <c r="H145" s="75"/>
      <c r="I145" s="62"/>
      <c r="J145" s="20" t="s">
        <v>211</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375</v>
      </c>
      <c r="B146" s="30"/>
      <c r="C146" s="30"/>
      <c r="D146" s="30"/>
      <c r="E146" s="30"/>
      <c r="F146" s="30"/>
      <c r="G146" s="30"/>
      <c r="H146" s="74"/>
      <c r="I146" s="61"/>
      <c r="J146" s="20" t="s">
        <v>211</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211</v>
      </c>
    </row>
    <row r="148" spans="1:746">
      <c r="H148" s="76"/>
      <c r="I148" s="60"/>
      <c r="J148" s="20" t="s">
        <v>211</v>
      </c>
    </row>
    <row r="149" spans="1:746">
      <c r="H149" s="76"/>
      <c r="I149" s="60"/>
      <c r="J149" s="20" t="s">
        <v>211</v>
      </c>
    </row>
    <row r="150" spans="1:746">
      <c r="H150" s="76"/>
      <c r="I150" s="60"/>
      <c r="J150" s="20" t="s">
        <v>211</v>
      </c>
    </row>
    <row r="151" spans="1:746">
      <c r="H151" s="76"/>
      <c r="I151" s="60"/>
      <c r="J151" s="20" t="s">
        <v>211</v>
      </c>
    </row>
    <row r="152" spans="1:746">
      <c r="H152" s="76"/>
      <c r="I152" s="60"/>
      <c r="J152" s="20" t="s">
        <v>211</v>
      </c>
    </row>
    <row r="153" spans="1:746">
      <c r="H153" s="76"/>
      <c r="I153" s="60"/>
      <c r="J153" s="20" t="s">
        <v>211</v>
      </c>
    </row>
    <row r="154" spans="1:746">
      <c r="H154" s="76"/>
      <c r="I154" s="60"/>
      <c r="J154" s="20" t="s">
        <v>211</v>
      </c>
    </row>
    <row r="155" spans="1:746">
      <c r="H155" s="76"/>
      <c r="I155" s="60"/>
      <c r="J155" s="20" t="s">
        <v>211</v>
      </c>
    </row>
    <row r="156" spans="1:746">
      <c r="H156" s="76"/>
      <c r="I156" s="60"/>
      <c r="J156" s="20" t="s">
        <v>211</v>
      </c>
    </row>
    <row r="157" spans="1:746">
      <c r="H157" s="76"/>
      <c r="I157" s="60"/>
      <c r="J157" s="20" t="s">
        <v>211</v>
      </c>
    </row>
    <row r="158" spans="1:746">
      <c r="J158" s="20" t="s">
        <v>211</v>
      </c>
    </row>
    <row r="159" spans="1:746">
      <c r="J159" s="20" t="s">
        <v>211</v>
      </c>
    </row>
    <row r="160" spans="1:746">
      <c r="J160" s="20" t="s">
        <v>211</v>
      </c>
    </row>
    <row r="161" spans="10:10">
      <c r="J161" s="20" t="s">
        <v>211</v>
      </c>
    </row>
    <row r="162" spans="10:10">
      <c r="J162" s="20" t="s">
        <v>211</v>
      </c>
    </row>
    <row r="163" spans="10:10">
      <c r="J163" s="20" t="s">
        <v>211</v>
      </c>
    </row>
    <row r="164" spans="10:10">
      <c r="J164" s="20" t="s">
        <v>211</v>
      </c>
    </row>
    <row r="165" spans="10:10">
      <c r="J165" s="20" t="s">
        <v>211</v>
      </c>
    </row>
    <row r="166" spans="10:10">
      <c r="J166" s="20" t="s">
        <v>211</v>
      </c>
    </row>
    <row r="167" spans="10:10">
      <c r="J167" s="20" t="s">
        <v>211</v>
      </c>
    </row>
    <row r="168" spans="10:10">
      <c r="J168" s="20" t="s">
        <v>211</v>
      </c>
    </row>
    <row r="169" spans="10:10">
      <c r="J169" s="20" t="s">
        <v>211</v>
      </c>
    </row>
    <row r="170" spans="10:10">
      <c r="J170" s="20" t="s">
        <v>211</v>
      </c>
    </row>
    <row r="171" spans="10:10">
      <c r="J171" s="20" t="s">
        <v>211</v>
      </c>
    </row>
    <row r="172" spans="10:10">
      <c r="J172" s="20" t="s">
        <v>211</v>
      </c>
    </row>
    <row r="173" spans="10:10">
      <c r="J173" s="20" t="s">
        <v>211</v>
      </c>
    </row>
  </sheetData>
  <mergeCells count="57">
    <mergeCell ref="O2:P2"/>
    <mergeCell ref="O3:P3"/>
    <mergeCell ref="Q2:R2"/>
    <mergeCell ref="Q3:R3"/>
    <mergeCell ref="A1:H1"/>
    <mergeCell ref="K2:L2"/>
    <mergeCell ref="K3:L3"/>
    <mergeCell ref="M2:N2"/>
    <mergeCell ref="M3:N3"/>
    <mergeCell ref="S2:T2"/>
    <mergeCell ref="S3:T3"/>
    <mergeCell ref="U2:V2"/>
    <mergeCell ref="U3:V3"/>
    <mergeCell ref="W2:X2"/>
    <mergeCell ref="W3:X3"/>
    <mergeCell ref="Y2:Z2"/>
    <mergeCell ref="Y3:Z3"/>
    <mergeCell ref="AA2:AB2"/>
    <mergeCell ref="AA3:AB3"/>
    <mergeCell ref="AC2:AD2"/>
    <mergeCell ref="AC3:AD3"/>
    <mergeCell ref="AE2:AF2"/>
    <mergeCell ref="AE3:AF3"/>
    <mergeCell ref="AG2:AH2"/>
    <mergeCell ref="AG3:AH3"/>
    <mergeCell ref="AI2:AJ2"/>
    <mergeCell ref="AI3:AJ3"/>
    <mergeCell ref="AK2:AL2"/>
    <mergeCell ref="AK3:AL3"/>
    <mergeCell ref="AM2:AN2"/>
    <mergeCell ref="AM3:AN3"/>
    <mergeCell ref="AO2:AP2"/>
    <mergeCell ref="AO3:AP3"/>
    <mergeCell ref="BA2:BB2"/>
    <mergeCell ref="BA3:BB3"/>
    <mergeCell ref="AQ2:AR2"/>
    <mergeCell ref="AQ3:AR3"/>
    <mergeCell ref="AS2:AT2"/>
    <mergeCell ref="AS3:AT3"/>
    <mergeCell ref="AU2:AV2"/>
    <mergeCell ref="AU3:AV3"/>
    <mergeCell ref="K1:BB1"/>
    <mergeCell ref="A86:I86"/>
    <mergeCell ref="K86:BB86"/>
    <mergeCell ref="K5:P5"/>
    <mergeCell ref="K6:P6"/>
    <mergeCell ref="K8:P8"/>
    <mergeCell ref="K14:P14"/>
    <mergeCell ref="K75:P75"/>
    <mergeCell ref="C6:I6"/>
    <mergeCell ref="C7:I7"/>
    <mergeCell ref="C5:I5"/>
    <mergeCell ref="C2:I2"/>
    <mergeCell ref="AW2:AX2"/>
    <mergeCell ref="AW3:AX3"/>
    <mergeCell ref="AY2:AZ2"/>
    <mergeCell ref="AY3:AZ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workbookViewId="0">
      <selection activeCell="A19" sqref="A19:XFD1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141" t="s">
        <v>91</v>
      </c>
      <c r="D1" s="141"/>
      <c r="E1" s="141"/>
      <c r="F1" s="141"/>
      <c r="G1" s="141"/>
      <c r="H1" s="141"/>
    </row>
    <row r="3" spans="2:10" ht="30" customHeight="1">
      <c r="B3" s="140" t="s">
        <v>324</v>
      </c>
      <c r="C3" s="140"/>
      <c r="D3" s="140"/>
      <c r="E3" s="140"/>
      <c r="F3" s="140"/>
      <c r="G3" s="140"/>
      <c r="H3" s="140"/>
    </row>
    <row r="4" spans="2:10" s="9" customFormat="1" ht="30" customHeight="1" thickBot="1">
      <c r="C4" s="127" t="s">
        <v>84</v>
      </c>
      <c r="D4" s="127"/>
      <c r="E4" s="127"/>
      <c r="F4" s="127"/>
      <c r="G4" s="127"/>
      <c r="H4" s="32"/>
    </row>
    <row r="5" spans="2:10" ht="20" customHeight="1">
      <c r="B5" s="128" t="s">
        <v>52</v>
      </c>
      <c r="C5" s="129"/>
      <c r="D5" s="129"/>
      <c r="E5" s="129"/>
      <c r="F5" s="129"/>
      <c r="G5" s="129"/>
      <c r="H5" s="130"/>
    </row>
    <row r="6" spans="2:10" ht="20">
      <c r="B6" s="131" t="s">
        <v>88</v>
      </c>
      <c r="C6" s="132"/>
      <c r="D6" s="132"/>
      <c r="E6" s="132"/>
      <c r="F6" s="132"/>
      <c r="G6" s="132"/>
      <c r="H6" s="133"/>
    </row>
    <row r="7" spans="2:10" s="37" customFormat="1" ht="5" customHeight="1">
      <c r="B7" s="38"/>
      <c r="C7" s="36"/>
      <c r="D7" s="36"/>
      <c r="E7" s="36"/>
      <c r="F7" s="36"/>
      <c r="G7" s="36"/>
      <c r="H7" s="39"/>
    </row>
    <row r="8" spans="2:10" s="13" customFormat="1" ht="30" customHeight="1">
      <c r="B8" s="54"/>
      <c r="C8" s="41"/>
      <c r="D8" s="41"/>
      <c r="E8" s="41"/>
      <c r="F8" s="312" t="s">
        <v>55</v>
      </c>
      <c r="G8" s="312"/>
      <c r="H8" s="55"/>
      <c r="J8" s="13" t="s">
        <v>54</v>
      </c>
    </row>
    <row r="9" spans="2:10" s="13" customFormat="1" ht="43" customHeight="1">
      <c r="B9" s="54"/>
      <c r="C9" s="41"/>
      <c r="D9" s="309" t="s">
        <v>320</v>
      </c>
      <c r="E9" s="309"/>
      <c r="F9" s="309"/>
      <c r="G9" s="88"/>
      <c r="H9" s="55"/>
      <c r="J9" s="33" t="s">
        <v>86</v>
      </c>
    </row>
    <row r="10" spans="2:10" s="13" customFormat="1" ht="10" customHeight="1" thickBot="1">
      <c r="B10" s="54"/>
      <c r="C10" s="41"/>
      <c r="D10" s="41"/>
      <c r="E10" s="41"/>
      <c r="F10" s="88"/>
      <c r="G10" s="88"/>
      <c r="H10" s="55"/>
    </row>
    <row r="11" spans="2:10" ht="26" customHeight="1" thickBot="1">
      <c r="B11" s="42"/>
      <c r="E11" s="308">
        <v>10</v>
      </c>
      <c r="F11" s="85"/>
      <c r="G11" s="85"/>
      <c r="H11" s="81"/>
    </row>
    <row r="12" spans="2:10" ht="45" customHeight="1">
      <c r="B12" s="42"/>
      <c r="H12" s="81"/>
      <c r="J12" s="33"/>
    </row>
    <row r="13" spans="2:10" ht="26">
      <c r="B13" s="42"/>
      <c r="C13" s="168" t="s">
        <v>321</v>
      </c>
      <c r="D13" s="168"/>
      <c r="E13" s="168"/>
      <c r="F13" s="168"/>
      <c r="G13" s="168"/>
      <c r="H13" s="81"/>
      <c r="J13" s="33"/>
    </row>
    <row r="14" spans="2:10" ht="5" customHeight="1" thickBot="1">
      <c r="B14" s="42"/>
      <c r="C14" s="97"/>
      <c r="D14" s="97"/>
      <c r="E14" s="97"/>
      <c r="F14" s="97"/>
      <c r="G14" s="97"/>
      <c r="H14" s="81"/>
      <c r="J14" s="33"/>
    </row>
    <row r="15" spans="2:10" ht="27" thickBot="1">
      <c r="B15" s="42"/>
      <c r="D15" s="311" t="s">
        <v>228</v>
      </c>
      <c r="E15" s="97"/>
      <c r="F15" s="311" t="s">
        <v>229</v>
      </c>
      <c r="G15" s="310"/>
      <c r="H15" s="81"/>
      <c r="J15" s="33"/>
    </row>
    <row r="16" spans="2:10">
      <c r="B16" s="42"/>
      <c r="H16" s="83"/>
    </row>
    <row r="17" spans="2:16" ht="25" customHeight="1">
      <c r="B17" s="42"/>
      <c r="C17" s="313" t="s">
        <v>217</v>
      </c>
      <c r="D17" s="314"/>
      <c r="E17" s="314"/>
      <c r="F17" s="314"/>
      <c r="G17" s="315"/>
      <c r="H17" s="83"/>
    </row>
    <row r="18" spans="2:16" ht="17" hidden="1" customHeight="1">
      <c r="B18" s="42"/>
      <c r="C18" s="158" t="s">
        <v>218</v>
      </c>
      <c r="D18" s="159"/>
      <c r="E18" s="159"/>
      <c r="F18" s="159"/>
      <c r="G18" s="160"/>
      <c r="H18" s="83"/>
      <c r="K18" s="29" t="s">
        <v>107</v>
      </c>
    </row>
    <row r="19" spans="2:16">
      <c r="B19" s="42"/>
      <c r="C19" s="316" t="s">
        <v>219</v>
      </c>
      <c r="D19" s="317" t="s">
        <v>222</v>
      </c>
      <c r="E19" s="317" t="s">
        <v>223</v>
      </c>
      <c r="F19" s="317" t="s">
        <v>220</v>
      </c>
      <c r="G19" s="318" t="s">
        <v>221</v>
      </c>
      <c r="H19" s="83"/>
      <c r="K19" s="29" t="s">
        <v>108</v>
      </c>
    </row>
    <row r="20" spans="2:16" ht="25" customHeight="1">
      <c r="B20" s="42"/>
      <c r="C20" s="319">
        <v>10</v>
      </c>
      <c r="D20" s="320">
        <v>7000</v>
      </c>
      <c r="E20" s="320">
        <v>350</v>
      </c>
      <c r="F20" s="320">
        <v>70</v>
      </c>
      <c r="G20" s="321">
        <v>7280</v>
      </c>
      <c r="H20" s="83"/>
      <c r="K20" s="29" t="s">
        <v>109</v>
      </c>
      <c r="O20" s="1">
        <f>7000*0.05</f>
        <v>350</v>
      </c>
      <c r="P20" s="1">
        <f>O20*0.2</f>
        <v>70</v>
      </c>
    </row>
    <row r="21" spans="2:16">
      <c r="B21" s="42"/>
      <c r="C21" s="86"/>
      <c r="D21" s="86"/>
      <c r="E21" s="86"/>
      <c r="F21" s="86"/>
      <c r="G21" s="86"/>
      <c r="H21" s="83"/>
      <c r="K21" s="29" t="s">
        <v>110</v>
      </c>
    </row>
    <row r="22" spans="2:16" ht="20">
      <c r="B22" s="42"/>
      <c r="C22" s="313" t="s">
        <v>224</v>
      </c>
      <c r="D22" s="314"/>
      <c r="E22" s="314"/>
      <c r="F22" s="314"/>
      <c r="G22" s="315"/>
      <c r="H22" s="44"/>
      <c r="K22" s="29" t="s">
        <v>111</v>
      </c>
    </row>
    <row r="23" spans="2:16">
      <c r="B23" s="42"/>
      <c r="C23" s="158" t="s">
        <v>218</v>
      </c>
      <c r="D23" s="159"/>
      <c r="E23" s="159"/>
      <c r="F23" s="159"/>
      <c r="G23" s="160"/>
      <c r="H23" s="44"/>
      <c r="K23" s="29"/>
    </row>
    <row r="24" spans="2:16">
      <c r="B24" s="42"/>
      <c r="C24" s="316" t="s">
        <v>219</v>
      </c>
      <c r="D24" s="317" t="s">
        <v>222</v>
      </c>
      <c r="E24" s="317" t="s">
        <v>223</v>
      </c>
      <c r="F24" s="317" t="s">
        <v>220</v>
      </c>
      <c r="G24" s="318" t="s">
        <v>221</v>
      </c>
      <c r="H24" s="44"/>
      <c r="K24" s="29"/>
    </row>
    <row r="25" spans="2:16">
      <c r="B25" s="42"/>
      <c r="C25" s="319">
        <v>10</v>
      </c>
      <c r="D25" s="320">
        <v>7000</v>
      </c>
      <c r="E25" s="320">
        <v>350</v>
      </c>
      <c r="F25" s="320">
        <v>70</v>
      </c>
      <c r="G25" s="321">
        <v>7280</v>
      </c>
      <c r="H25" s="44"/>
      <c r="K25" s="29"/>
    </row>
    <row r="26" spans="2:16">
      <c r="B26" s="42"/>
      <c r="C26" s="84"/>
      <c r="D26" s="84"/>
      <c r="E26" s="84"/>
      <c r="F26" s="84"/>
      <c r="G26" s="84"/>
      <c r="H26" s="44"/>
      <c r="K26" s="29"/>
    </row>
    <row r="27" spans="2:16" ht="20">
      <c r="B27" s="42"/>
      <c r="C27" s="313" t="s">
        <v>24</v>
      </c>
      <c r="D27" s="314"/>
      <c r="E27" s="314"/>
      <c r="F27" s="314"/>
      <c r="G27" s="315"/>
      <c r="H27" s="44"/>
      <c r="K27" s="29"/>
    </row>
    <row r="28" spans="2:16">
      <c r="B28" s="42"/>
      <c r="C28" s="158" t="s">
        <v>218</v>
      </c>
      <c r="D28" s="159"/>
      <c r="E28" s="159"/>
      <c r="F28" s="159"/>
      <c r="G28" s="160"/>
      <c r="H28" s="44"/>
      <c r="K28" s="29"/>
    </row>
    <row r="29" spans="2:16">
      <c r="B29" s="42"/>
      <c r="C29" s="316" t="s">
        <v>219</v>
      </c>
      <c r="D29" s="317" t="s">
        <v>222</v>
      </c>
      <c r="E29" s="317" t="s">
        <v>223</v>
      </c>
      <c r="F29" s="317" t="s">
        <v>220</v>
      </c>
      <c r="G29" s="318" t="s">
        <v>221</v>
      </c>
      <c r="H29" s="44"/>
      <c r="K29" s="29"/>
    </row>
    <row r="30" spans="2:16">
      <c r="B30" s="42"/>
      <c r="C30" s="319">
        <v>10</v>
      </c>
      <c r="D30" s="320">
        <v>7000</v>
      </c>
      <c r="E30" s="320">
        <v>350</v>
      </c>
      <c r="F30" s="320">
        <v>70</v>
      </c>
      <c r="G30" s="321">
        <v>7280</v>
      </c>
      <c r="H30" s="44"/>
      <c r="K30" s="29"/>
    </row>
    <row r="31" spans="2:16">
      <c r="B31" s="42"/>
      <c r="C31" s="84"/>
      <c r="D31" s="84"/>
      <c r="E31" s="84"/>
      <c r="F31" s="84"/>
      <c r="G31" s="84"/>
      <c r="H31" s="44"/>
      <c r="K31" s="29"/>
    </row>
    <row r="32" spans="2:16" ht="20">
      <c r="B32" s="42"/>
      <c r="C32" s="313" t="s">
        <v>23</v>
      </c>
      <c r="D32" s="314"/>
      <c r="E32" s="314"/>
      <c r="F32" s="314"/>
      <c r="G32" s="315"/>
      <c r="H32" s="44"/>
      <c r="K32" s="29"/>
    </row>
    <row r="33" spans="2:11">
      <c r="B33" s="42"/>
      <c r="C33" s="158" t="s">
        <v>218</v>
      </c>
      <c r="D33" s="159"/>
      <c r="E33" s="159"/>
      <c r="F33" s="159"/>
      <c r="G33" s="160"/>
      <c r="H33" s="44"/>
      <c r="K33" s="29"/>
    </row>
    <row r="34" spans="2:11">
      <c r="B34" s="42"/>
      <c r="C34" s="316" t="s">
        <v>219</v>
      </c>
      <c r="D34" s="317" t="s">
        <v>222</v>
      </c>
      <c r="E34" s="317" t="s">
        <v>223</v>
      </c>
      <c r="F34" s="317" t="s">
        <v>220</v>
      </c>
      <c r="G34" s="318" t="s">
        <v>221</v>
      </c>
      <c r="H34" s="44"/>
      <c r="K34" s="29"/>
    </row>
    <row r="35" spans="2:11">
      <c r="B35" s="42"/>
      <c r="C35" s="319">
        <v>10</v>
      </c>
      <c r="D35" s="320">
        <v>7000</v>
      </c>
      <c r="E35" s="320">
        <v>350</v>
      </c>
      <c r="F35" s="320">
        <v>70</v>
      </c>
      <c r="G35" s="321">
        <v>7280</v>
      </c>
      <c r="H35" s="44"/>
      <c r="K35" s="29"/>
    </row>
    <row r="36" spans="2:11">
      <c r="B36" s="42"/>
      <c r="C36" s="84"/>
      <c r="D36" s="84"/>
      <c r="E36" s="84"/>
      <c r="F36" s="84"/>
      <c r="G36" s="84"/>
      <c r="H36" s="44"/>
      <c r="K36" s="29"/>
    </row>
    <row r="37" spans="2:11" ht="20">
      <c r="B37" s="42"/>
      <c r="C37" s="313" t="s">
        <v>25</v>
      </c>
      <c r="D37" s="314"/>
      <c r="E37" s="314"/>
      <c r="F37" s="314"/>
      <c r="G37" s="315"/>
      <c r="H37" s="44"/>
      <c r="K37" s="29"/>
    </row>
    <row r="38" spans="2:11">
      <c r="B38" s="42"/>
      <c r="C38" s="158" t="s">
        <v>218</v>
      </c>
      <c r="D38" s="159"/>
      <c r="E38" s="159"/>
      <c r="F38" s="159"/>
      <c r="G38" s="160"/>
      <c r="H38" s="44"/>
      <c r="K38" s="29"/>
    </row>
    <row r="39" spans="2:11">
      <c r="B39" s="42"/>
      <c r="C39" s="316" t="s">
        <v>219</v>
      </c>
      <c r="D39" s="317" t="s">
        <v>222</v>
      </c>
      <c r="E39" s="317" t="s">
        <v>223</v>
      </c>
      <c r="F39" s="317" t="s">
        <v>220</v>
      </c>
      <c r="G39" s="318" t="s">
        <v>221</v>
      </c>
      <c r="H39" s="44"/>
      <c r="K39" s="29"/>
    </row>
    <row r="40" spans="2:11">
      <c r="B40" s="42"/>
      <c r="C40" s="319">
        <v>10</v>
      </c>
      <c r="D40" s="320">
        <v>7000</v>
      </c>
      <c r="E40" s="320">
        <v>350</v>
      </c>
      <c r="F40" s="320">
        <v>70</v>
      </c>
      <c r="G40" s="321">
        <v>7280</v>
      </c>
      <c r="H40" s="44"/>
      <c r="K40" s="29"/>
    </row>
    <row r="41" spans="2:11">
      <c r="B41" s="42"/>
      <c r="C41" s="84"/>
      <c r="D41" s="84"/>
      <c r="E41" s="84"/>
      <c r="F41" s="84"/>
      <c r="G41" s="84"/>
      <c r="H41" s="44"/>
      <c r="K41" s="29"/>
    </row>
    <row r="42" spans="2:11" ht="20">
      <c r="B42" s="42"/>
      <c r="C42" s="313" t="s">
        <v>26</v>
      </c>
      <c r="D42" s="314"/>
      <c r="E42" s="314"/>
      <c r="F42" s="314"/>
      <c r="G42" s="315"/>
      <c r="H42" s="44"/>
      <c r="K42" s="29"/>
    </row>
    <row r="43" spans="2:11">
      <c r="B43" s="42"/>
      <c r="C43" s="158" t="s">
        <v>218</v>
      </c>
      <c r="D43" s="159"/>
      <c r="E43" s="159"/>
      <c r="F43" s="159"/>
      <c r="G43" s="160"/>
      <c r="H43" s="44"/>
      <c r="K43" s="29"/>
    </row>
    <row r="44" spans="2:11">
      <c r="B44" s="42"/>
      <c r="C44" s="316" t="s">
        <v>219</v>
      </c>
      <c r="D44" s="317" t="s">
        <v>222</v>
      </c>
      <c r="E44" s="317" t="s">
        <v>223</v>
      </c>
      <c r="F44" s="317" t="s">
        <v>220</v>
      </c>
      <c r="G44" s="318" t="s">
        <v>221</v>
      </c>
      <c r="H44" s="44"/>
      <c r="K44" s="29"/>
    </row>
    <row r="45" spans="2:11">
      <c r="B45" s="42"/>
      <c r="C45" s="319">
        <v>10</v>
      </c>
      <c r="D45" s="320">
        <v>7000</v>
      </c>
      <c r="E45" s="320">
        <v>350</v>
      </c>
      <c r="F45" s="320">
        <v>70</v>
      </c>
      <c r="G45" s="321">
        <v>7280</v>
      </c>
      <c r="H45" s="44"/>
      <c r="K45" s="29"/>
    </row>
    <row r="46" spans="2:11">
      <c r="B46" s="42"/>
      <c r="C46" s="87"/>
      <c r="D46" s="87"/>
      <c r="E46" s="87"/>
      <c r="F46" s="87"/>
      <c r="G46" s="87"/>
      <c r="H46" s="44"/>
    </row>
    <row r="47" spans="2:11" ht="20">
      <c r="B47" s="42"/>
      <c r="C47" s="313" t="s">
        <v>225</v>
      </c>
      <c r="D47" s="314"/>
      <c r="E47" s="314"/>
      <c r="F47" s="314"/>
      <c r="G47" s="315"/>
      <c r="H47" s="44"/>
    </row>
    <row r="48" spans="2:11" s="10" customFormat="1">
      <c r="B48" s="57"/>
      <c r="C48" s="158" t="s">
        <v>218</v>
      </c>
      <c r="D48" s="159"/>
      <c r="E48" s="159"/>
      <c r="F48" s="159"/>
      <c r="G48" s="160"/>
      <c r="H48" s="59"/>
    </row>
    <row r="49" spans="2:8">
      <c r="B49" s="42"/>
      <c r="C49" s="316" t="s">
        <v>219</v>
      </c>
      <c r="D49" s="317" t="s">
        <v>222</v>
      </c>
      <c r="E49" s="317" t="s">
        <v>223</v>
      </c>
      <c r="F49" s="317" t="s">
        <v>220</v>
      </c>
      <c r="G49" s="318" t="s">
        <v>221</v>
      </c>
      <c r="H49" s="44"/>
    </row>
    <row r="50" spans="2:8">
      <c r="B50" s="42"/>
      <c r="C50" s="319">
        <v>10</v>
      </c>
      <c r="D50" s="320">
        <v>7000</v>
      </c>
      <c r="E50" s="320">
        <v>350</v>
      </c>
      <c r="F50" s="320">
        <v>70</v>
      </c>
      <c r="G50" s="321">
        <v>7280</v>
      </c>
      <c r="H50" s="44"/>
    </row>
    <row r="51" spans="2:8">
      <c r="B51" s="42"/>
      <c r="C51" s="94"/>
      <c r="D51" s="95"/>
      <c r="E51" s="95"/>
      <c r="F51" s="95"/>
      <c r="G51" s="95"/>
      <c r="H51" s="44"/>
    </row>
    <row r="52" spans="2:8" ht="20">
      <c r="B52" s="42"/>
      <c r="C52" s="313" t="s">
        <v>226</v>
      </c>
      <c r="D52" s="314"/>
      <c r="E52" s="314"/>
      <c r="F52" s="314"/>
      <c r="G52" s="315"/>
      <c r="H52" s="44"/>
    </row>
    <row r="53" spans="2:8">
      <c r="B53" s="42"/>
      <c r="C53" s="158" t="s">
        <v>218</v>
      </c>
      <c r="D53" s="159"/>
      <c r="E53" s="159"/>
      <c r="F53" s="159"/>
      <c r="G53" s="160"/>
      <c r="H53" s="44"/>
    </row>
    <row r="54" spans="2:8">
      <c r="B54" s="42"/>
      <c r="C54" s="316" t="s">
        <v>219</v>
      </c>
      <c r="D54" s="317" t="s">
        <v>222</v>
      </c>
      <c r="E54" s="317" t="s">
        <v>223</v>
      </c>
      <c r="F54" s="317" t="s">
        <v>220</v>
      </c>
      <c r="G54" s="318" t="s">
        <v>221</v>
      </c>
      <c r="H54" s="44"/>
    </row>
    <row r="55" spans="2:8">
      <c r="B55" s="42"/>
      <c r="C55" s="319">
        <v>10</v>
      </c>
      <c r="D55" s="320">
        <v>7000</v>
      </c>
      <c r="E55" s="320">
        <v>350</v>
      </c>
      <c r="F55" s="320">
        <v>70</v>
      </c>
      <c r="G55" s="321">
        <v>7280</v>
      </c>
      <c r="H55" s="44"/>
    </row>
    <row r="56" spans="2:8">
      <c r="B56" s="42"/>
      <c r="C56" s="94"/>
      <c r="D56" s="95"/>
      <c r="E56" s="95"/>
      <c r="F56" s="95"/>
      <c r="G56" s="98"/>
      <c r="H56" s="44"/>
    </row>
    <row r="57" spans="2:8" ht="18" thickBot="1">
      <c r="B57" s="51"/>
      <c r="C57" s="157" t="s">
        <v>231</v>
      </c>
      <c r="D57" s="157"/>
      <c r="E57" s="157"/>
      <c r="F57" s="157"/>
      <c r="G57" s="157"/>
      <c r="H57" s="53"/>
    </row>
    <row r="59" spans="2:8">
      <c r="C59" s="1" t="s">
        <v>232</v>
      </c>
    </row>
  </sheetData>
  <mergeCells count="25">
    <mergeCell ref="F8:G8"/>
    <mergeCell ref="D9:F9"/>
    <mergeCell ref="B3:H3"/>
    <mergeCell ref="C1:H1"/>
    <mergeCell ref="C4:G4"/>
    <mergeCell ref="B5:H5"/>
    <mergeCell ref="B6:H6"/>
    <mergeCell ref="C13:G13"/>
    <mergeCell ref="C17:G17"/>
    <mergeCell ref="C18:G18"/>
    <mergeCell ref="C52:G52"/>
    <mergeCell ref="C53:G53"/>
    <mergeCell ref="C57:G57"/>
    <mergeCell ref="C37:G37"/>
    <mergeCell ref="C38:G38"/>
    <mergeCell ref="C42:G42"/>
    <mergeCell ref="C43:G43"/>
    <mergeCell ref="C47:G47"/>
    <mergeCell ref="C48:G48"/>
    <mergeCell ref="C22:G22"/>
    <mergeCell ref="C23:G23"/>
    <mergeCell ref="C27:G27"/>
    <mergeCell ref="C28:G28"/>
    <mergeCell ref="C32:G32"/>
    <mergeCell ref="C33:G3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123" t="s">
        <v>1</v>
      </c>
      <c r="B3" s="123"/>
      <c r="C3" s="123"/>
      <c r="D3" s="123"/>
      <c r="E3" s="123"/>
      <c r="F3" s="123"/>
      <c r="G3" s="123"/>
    </row>
    <row r="4" spans="1:7" ht="50" customHeight="1">
      <c r="A4" s="124" t="s">
        <v>41</v>
      </c>
      <c r="B4" s="124"/>
      <c r="C4" s="124"/>
      <c r="D4" s="124"/>
      <c r="E4" s="124"/>
      <c r="F4" s="124"/>
      <c r="G4" s="124"/>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121" t="s">
        <v>2</v>
      </c>
      <c r="B15" s="121"/>
      <c r="C15" s="121"/>
      <c r="D15" s="121"/>
      <c r="E15" s="121"/>
      <c r="F15" s="121"/>
      <c r="G15" s="121"/>
    </row>
    <row r="16" spans="1:7" ht="50" customHeight="1">
      <c r="A16" s="125" t="s">
        <v>42</v>
      </c>
      <c r="B16" s="126"/>
      <c r="C16" s="126"/>
      <c r="D16" s="126"/>
      <c r="E16" s="126"/>
      <c r="F16" s="126"/>
      <c r="G16" s="126"/>
    </row>
    <row r="17" spans="1:7">
      <c r="A17" s="4" t="s">
        <v>29</v>
      </c>
      <c r="B17" s="5" t="s">
        <v>10</v>
      </c>
      <c r="C17" s="6" t="s">
        <v>11</v>
      </c>
      <c r="D17" s="6" t="s">
        <v>12</v>
      </c>
    </row>
    <row r="18" spans="1:7">
      <c r="A18" s="4"/>
    </row>
    <row r="19" spans="1:7">
      <c r="A19" s="4"/>
      <c r="B19" s="6"/>
    </row>
    <row r="20" spans="1:7">
      <c r="A20" s="4"/>
      <c r="B20" s="6"/>
    </row>
    <row r="21" spans="1:7" ht="25" customHeight="1">
      <c r="A21" s="121" t="s">
        <v>40</v>
      </c>
      <c r="B21" s="121"/>
      <c r="C21" s="121"/>
      <c r="D21" s="121"/>
      <c r="E21" s="121"/>
      <c r="F21" s="121"/>
      <c r="G21" s="121"/>
    </row>
    <row r="22" spans="1:7" ht="50" customHeight="1">
      <c r="A22" s="126" t="s">
        <v>48</v>
      </c>
      <c r="B22" s="126"/>
      <c r="C22" s="126"/>
      <c r="D22" s="126"/>
      <c r="E22" s="126"/>
      <c r="F22" s="126"/>
      <c r="G22" s="126"/>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121" t="s">
        <v>50</v>
      </c>
      <c r="B31" s="121"/>
      <c r="C31" s="121"/>
      <c r="D31" s="121"/>
      <c r="E31" s="121"/>
      <c r="F31" s="121"/>
      <c r="G31" s="121"/>
    </row>
    <row r="32" spans="1:7" ht="50" customHeight="1">
      <c r="A32" s="122"/>
      <c r="B32" s="122"/>
      <c r="C32" s="122"/>
      <c r="D32" s="122"/>
      <c r="E32" s="122"/>
      <c r="F32" s="122"/>
      <c r="G32" s="122"/>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141" t="s">
        <v>91</v>
      </c>
      <c r="D1" s="141"/>
      <c r="E1" s="141"/>
      <c r="F1" s="141"/>
    </row>
    <row r="3" spans="2:8" ht="30" customHeight="1">
      <c r="C3" s="140" t="s">
        <v>51</v>
      </c>
      <c r="D3" s="140"/>
      <c r="E3" s="140"/>
      <c r="F3" s="140"/>
    </row>
    <row r="4" spans="2:8" s="9" customFormat="1" ht="30" customHeight="1" thickBot="1">
      <c r="C4" s="127" t="s">
        <v>84</v>
      </c>
      <c r="D4" s="127"/>
      <c r="E4" s="127"/>
      <c r="F4" s="32"/>
    </row>
    <row r="5" spans="2:8" ht="20" customHeight="1">
      <c r="B5" s="128" t="s">
        <v>52</v>
      </c>
      <c r="C5" s="129"/>
      <c r="D5" s="129"/>
      <c r="E5" s="129"/>
      <c r="F5" s="130"/>
    </row>
    <row r="6" spans="2:8" ht="20">
      <c r="B6" s="131" t="s">
        <v>88</v>
      </c>
      <c r="C6" s="132"/>
      <c r="D6" s="132"/>
      <c r="E6" s="132"/>
      <c r="F6" s="133"/>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138" t="s">
        <v>213</v>
      </c>
      <c r="D9" s="138"/>
      <c r="E9" s="138"/>
      <c r="F9" s="81"/>
      <c r="H9" s="33" t="s">
        <v>86</v>
      </c>
    </row>
    <row r="10" spans="2:8" ht="30" customHeight="1">
      <c r="B10" s="42"/>
      <c r="C10" s="139" t="s">
        <v>214</v>
      </c>
      <c r="D10" s="139"/>
      <c r="E10" s="139"/>
      <c r="F10" s="83"/>
    </row>
    <row r="11" spans="2:8">
      <c r="B11" s="42"/>
      <c r="C11" s="139"/>
      <c r="D11" s="139"/>
      <c r="E11" s="139"/>
      <c r="F11" s="83"/>
    </row>
    <row r="12" spans="2:8" ht="17" customHeight="1">
      <c r="B12" s="42"/>
      <c r="C12" s="139"/>
      <c r="D12" s="139"/>
      <c r="E12" s="139"/>
      <c r="F12" s="83"/>
    </row>
    <row r="13" spans="2:8">
      <c r="B13" s="42"/>
      <c r="C13" s="139"/>
      <c r="D13" s="139"/>
      <c r="E13" s="139"/>
      <c r="F13" s="83"/>
    </row>
    <row r="14" spans="2:8">
      <c r="B14" s="42"/>
      <c r="C14" s="139"/>
      <c r="D14" s="139"/>
      <c r="E14" s="139"/>
      <c r="F14" s="83"/>
    </row>
    <row r="15" spans="2:8">
      <c r="B15" s="42"/>
      <c r="C15" s="139"/>
      <c r="D15" s="139"/>
      <c r="E15" s="139"/>
      <c r="F15" s="83"/>
    </row>
    <row r="16" spans="2:8" ht="24" customHeight="1">
      <c r="B16" s="42"/>
      <c r="C16" s="43"/>
      <c r="D16" s="43"/>
      <c r="E16" s="43"/>
      <c r="F16" s="44"/>
    </row>
    <row r="17" spans="2:6">
      <c r="B17" s="42"/>
      <c r="C17" s="137" t="s">
        <v>90</v>
      </c>
      <c r="D17" s="137"/>
      <c r="E17" s="137"/>
      <c r="F17" s="44"/>
    </row>
    <row r="18" spans="2:6" ht="10" customHeight="1">
      <c r="B18" s="42"/>
      <c r="C18" s="56"/>
      <c r="D18" s="56"/>
      <c r="E18" s="56"/>
      <c r="F18" s="44"/>
    </row>
    <row r="19" spans="2:6" s="10" customFormat="1" ht="25" customHeight="1">
      <c r="B19" s="57"/>
      <c r="C19" s="135" t="s">
        <v>87</v>
      </c>
      <c r="D19" s="43"/>
      <c r="E19" s="134" t="s">
        <v>53</v>
      </c>
      <c r="F19" s="59"/>
    </row>
    <row r="20" spans="2:6">
      <c r="B20" s="42"/>
      <c r="C20" s="136"/>
      <c r="D20" s="48"/>
      <c r="E20" s="134"/>
      <c r="F20" s="44"/>
    </row>
    <row r="21" spans="2:6">
      <c r="B21" s="42"/>
      <c r="C21" s="43"/>
      <c r="D21" s="43"/>
      <c r="E21" s="43"/>
      <c r="F21" s="44"/>
    </row>
    <row r="22" spans="2:6" ht="18" thickBot="1">
      <c r="B22" s="51"/>
      <c r="C22" s="52"/>
      <c r="D22" s="52"/>
      <c r="E22" s="52"/>
      <c r="F22" s="53"/>
    </row>
  </sheetData>
  <mergeCells count="10">
    <mergeCell ref="C3:F3"/>
    <mergeCell ref="C1:F1"/>
    <mergeCell ref="C4:E4"/>
    <mergeCell ref="B5:F5"/>
    <mergeCell ref="B6:F6"/>
    <mergeCell ref="E19:E20"/>
    <mergeCell ref="C19:C20"/>
    <mergeCell ref="C17:E17"/>
    <mergeCell ref="C9:E9"/>
    <mergeCell ref="C10:E1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workbookViewId="0">
      <selection activeCell="F50" sqref="F50:J50"/>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140" t="s">
        <v>323</v>
      </c>
      <c r="C1" s="140"/>
      <c r="D1" s="140"/>
      <c r="E1" s="140"/>
      <c r="F1" s="140"/>
      <c r="G1" s="140"/>
      <c r="H1" s="140"/>
      <c r="I1" s="140"/>
      <c r="J1" s="140"/>
      <c r="K1" s="140"/>
      <c r="L1" s="140"/>
      <c r="M1" s="140"/>
    </row>
    <row r="2" spans="1:24">
      <c r="Q2" s="1" t="s">
        <v>261</v>
      </c>
      <c r="S2" s="1" t="s">
        <v>59</v>
      </c>
      <c r="U2" s="1" t="s">
        <v>277</v>
      </c>
      <c r="W2" s="25"/>
      <c r="X2" t="s">
        <v>300</v>
      </c>
    </row>
    <row r="3" spans="1:24">
      <c r="A3"/>
      <c r="Q3" s="1" t="s">
        <v>262</v>
      </c>
      <c r="S3" s="1" t="s">
        <v>60</v>
      </c>
      <c r="U3" s="1" t="s">
        <v>276</v>
      </c>
      <c r="X3" t="s">
        <v>276</v>
      </c>
    </row>
    <row r="4" spans="1:24" ht="24" thickBot="1">
      <c r="A4" s="9"/>
      <c r="B4" s="142" t="s">
        <v>85</v>
      </c>
      <c r="C4" s="142"/>
      <c r="D4" s="142"/>
      <c r="E4" s="142"/>
      <c r="F4" s="142"/>
      <c r="G4" s="142"/>
      <c r="H4" s="142"/>
      <c r="I4" s="142"/>
      <c r="J4" s="142"/>
      <c r="K4" s="142"/>
      <c r="L4" s="142"/>
      <c r="M4" s="142"/>
      <c r="N4" s="9"/>
      <c r="O4" s="9"/>
      <c r="P4" s="9"/>
      <c r="Q4" s="9"/>
      <c r="R4" s="9"/>
      <c r="S4" s="1" t="s">
        <v>61</v>
      </c>
      <c r="U4" s="1" t="s">
        <v>278</v>
      </c>
      <c r="X4" t="s">
        <v>293</v>
      </c>
    </row>
    <row r="5" spans="1:24">
      <c r="B5" s="143" t="s">
        <v>52</v>
      </c>
      <c r="C5" s="144"/>
      <c r="D5" s="144"/>
      <c r="E5" s="144"/>
      <c r="F5" s="144"/>
      <c r="G5" s="144"/>
      <c r="H5" s="144"/>
      <c r="I5" s="144"/>
      <c r="J5" s="144"/>
      <c r="K5" s="144"/>
      <c r="L5" s="144"/>
      <c r="M5" s="145"/>
      <c r="S5" s="1" t="s">
        <v>62</v>
      </c>
      <c r="U5" s="1" t="s">
        <v>279</v>
      </c>
      <c r="X5" t="s">
        <v>301</v>
      </c>
    </row>
    <row r="6" spans="1:24" ht="20">
      <c r="B6" s="146" t="s">
        <v>89</v>
      </c>
      <c r="C6" s="147"/>
      <c r="D6" s="147"/>
      <c r="E6" s="147"/>
      <c r="F6" s="147"/>
      <c r="G6" s="147"/>
      <c r="H6" s="147"/>
      <c r="I6" s="147"/>
      <c r="J6" s="147"/>
      <c r="K6" s="147"/>
      <c r="L6" s="147"/>
      <c r="M6" s="148"/>
      <c r="S6" s="1"/>
      <c r="U6" s="1" t="s">
        <v>318</v>
      </c>
      <c r="X6" t="s">
        <v>279</v>
      </c>
    </row>
    <row r="7" spans="1:24" ht="20">
      <c r="A7" s="37"/>
      <c r="B7" s="38"/>
      <c r="C7" s="36"/>
      <c r="D7" s="36"/>
      <c r="E7" s="36"/>
      <c r="F7" s="36"/>
      <c r="G7" s="36"/>
      <c r="H7" s="36"/>
      <c r="I7" s="36"/>
      <c r="J7" s="36"/>
      <c r="K7" s="36"/>
      <c r="L7" s="36"/>
      <c r="M7" s="39"/>
      <c r="N7" s="37"/>
      <c r="O7" s="37"/>
      <c r="P7" s="37"/>
      <c r="Q7" s="37"/>
      <c r="R7" s="37"/>
      <c r="S7" s="1" t="s">
        <v>270</v>
      </c>
    </row>
    <row r="8" spans="1:24" ht="31">
      <c r="B8" s="149" t="s">
        <v>213</v>
      </c>
      <c r="C8" s="150"/>
      <c r="D8" s="150"/>
      <c r="E8" s="150"/>
      <c r="F8" s="150"/>
      <c r="G8" s="150"/>
      <c r="H8" s="150"/>
      <c r="I8" s="150"/>
      <c r="J8" s="150"/>
      <c r="K8" s="150"/>
      <c r="L8" s="150"/>
      <c r="M8" s="151"/>
      <c r="O8" s="33"/>
      <c r="S8" s="1" t="s">
        <v>58</v>
      </c>
    </row>
    <row r="9" spans="1:24" ht="35" customHeight="1" thickBot="1">
      <c r="B9" s="42"/>
      <c r="C9" s="43"/>
      <c r="D9" s="43"/>
      <c r="E9" s="43"/>
      <c r="F9" s="43"/>
      <c r="G9" s="43"/>
      <c r="H9" s="43"/>
      <c r="I9" s="43"/>
      <c r="J9" s="43"/>
      <c r="K9" s="43"/>
      <c r="L9" s="43"/>
      <c r="M9" s="44"/>
    </row>
    <row r="10" spans="1:24" ht="26">
      <c r="B10" s="42"/>
      <c r="C10" s="223" t="s">
        <v>315</v>
      </c>
      <c r="D10" s="224"/>
      <c r="E10" s="224"/>
      <c r="F10" s="224"/>
      <c r="G10" s="224"/>
      <c r="H10" s="224"/>
      <c r="I10" s="224"/>
      <c r="J10" s="224"/>
      <c r="K10" s="224"/>
      <c r="L10" s="225"/>
      <c r="M10" s="44"/>
    </row>
    <row r="11" spans="1:24">
      <c r="B11" s="218"/>
      <c r="C11" s="226" t="s">
        <v>309</v>
      </c>
      <c r="D11" s="179"/>
      <c r="E11" s="179"/>
      <c r="F11" s="179"/>
      <c r="G11" s="179"/>
      <c r="H11" s="179"/>
      <c r="I11" s="179"/>
      <c r="J11" s="179"/>
      <c r="K11" s="179"/>
      <c r="L11" s="227"/>
      <c r="M11" s="44"/>
      <c r="O11" s="1" t="s">
        <v>283</v>
      </c>
    </row>
    <row r="12" spans="1:24" ht="5" customHeight="1">
      <c r="B12" s="218"/>
      <c r="C12" s="228"/>
      <c r="D12" s="180"/>
      <c r="E12" s="180"/>
      <c r="F12" s="180"/>
      <c r="G12" s="180"/>
      <c r="H12" s="180"/>
      <c r="I12" s="180"/>
      <c r="J12" s="180"/>
      <c r="K12" s="180"/>
      <c r="L12" s="229"/>
      <c r="M12" s="44"/>
    </row>
    <row r="13" spans="1:24" ht="23">
      <c r="B13" s="218"/>
      <c r="C13" s="230"/>
      <c r="D13" s="281" t="s">
        <v>313</v>
      </c>
      <c r="E13" s="282"/>
      <c r="F13" s="282"/>
      <c r="G13" s="282"/>
      <c r="H13" s="282"/>
      <c r="I13" s="282"/>
      <c r="J13" s="282"/>
      <c r="K13" s="283"/>
      <c r="L13" s="231"/>
      <c r="M13" s="44"/>
    </row>
    <row r="14" spans="1:24">
      <c r="B14" s="218"/>
      <c r="C14" s="228"/>
      <c r="D14" s="284" t="s">
        <v>303</v>
      </c>
      <c r="E14" s="185"/>
      <c r="F14" s="202" t="s">
        <v>306</v>
      </c>
      <c r="G14" s="202"/>
      <c r="H14" s="202"/>
      <c r="I14" s="202"/>
      <c r="J14" s="202" t="s">
        <v>284</v>
      </c>
      <c r="K14" s="285"/>
      <c r="L14" s="232"/>
      <c r="M14" s="44"/>
    </row>
    <row r="15" spans="1:24" ht="25" customHeight="1">
      <c r="B15" s="218"/>
      <c r="C15" s="228"/>
      <c r="D15" s="286" t="s">
        <v>304</v>
      </c>
      <c r="E15" s="222"/>
      <c r="F15" s="221">
        <v>1100</v>
      </c>
      <c r="G15" s="221"/>
      <c r="H15" s="221"/>
      <c r="I15" s="221"/>
      <c r="J15" s="221"/>
      <c r="K15" s="287"/>
      <c r="L15" s="232"/>
      <c r="M15" s="44"/>
    </row>
    <row r="16" spans="1:24" ht="25" customHeight="1">
      <c r="B16" s="218"/>
      <c r="C16" s="228"/>
      <c r="D16" s="288" t="s">
        <v>305</v>
      </c>
      <c r="E16" s="289"/>
      <c r="F16" s="290">
        <v>5000</v>
      </c>
      <c r="G16" s="290"/>
      <c r="H16" s="290"/>
      <c r="I16" s="290"/>
      <c r="J16" s="290"/>
      <c r="K16" s="291"/>
      <c r="L16" s="232"/>
      <c r="M16" s="44"/>
    </row>
    <row r="17" spans="1:18">
      <c r="B17" s="218"/>
      <c r="C17" s="228"/>
      <c r="D17" s="43"/>
      <c r="E17" s="82"/>
      <c r="F17" s="82"/>
      <c r="G17" s="82"/>
      <c r="H17" s="82"/>
      <c r="I17" s="82"/>
      <c r="J17" s="82"/>
      <c r="K17" s="82"/>
      <c r="L17" s="233"/>
      <c r="M17" s="44"/>
      <c r="O17" s="25"/>
    </row>
    <row r="18" spans="1:18" ht="20">
      <c r="B18" s="218"/>
      <c r="C18" s="228"/>
      <c r="D18" s="292" t="s">
        <v>312</v>
      </c>
      <c r="E18" s="293"/>
      <c r="F18" s="293"/>
      <c r="G18" s="293"/>
      <c r="H18" s="293"/>
      <c r="I18" s="293"/>
      <c r="J18" s="293"/>
      <c r="K18" s="294"/>
      <c r="L18" s="233"/>
      <c r="M18" s="44"/>
      <c r="O18" s="25"/>
    </row>
    <row r="19" spans="1:18" s="177" customFormat="1" ht="5" customHeight="1">
      <c r="A19" s="9"/>
      <c r="B19" s="217"/>
      <c r="C19" s="234"/>
      <c r="D19" s="295"/>
      <c r="E19" s="180"/>
      <c r="F19" s="180"/>
      <c r="G19" s="180"/>
      <c r="H19" s="180"/>
      <c r="I19" s="180"/>
      <c r="J19" s="180"/>
      <c r="K19" s="296"/>
      <c r="L19" s="235"/>
      <c r="M19" s="175"/>
      <c r="N19" s="9"/>
      <c r="O19" s="208"/>
      <c r="P19" s="9"/>
      <c r="Q19" s="9"/>
      <c r="R19" s="9"/>
    </row>
    <row r="20" spans="1:18">
      <c r="B20" s="218"/>
      <c r="C20" s="228"/>
      <c r="D20" s="297" t="s">
        <v>302</v>
      </c>
      <c r="E20" s="105"/>
      <c r="F20" s="268" t="s">
        <v>307</v>
      </c>
      <c r="G20" s="269"/>
      <c r="H20" s="269"/>
      <c r="I20" s="269"/>
      <c r="J20" s="270"/>
      <c r="K20" s="298"/>
      <c r="L20" s="236"/>
      <c r="M20" s="44"/>
      <c r="O20" s="25"/>
    </row>
    <row r="21" spans="1:18" ht="8" customHeight="1">
      <c r="B21" s="218"/>
      <c r="C21" s="228"/>
      <c r="D21" s="297"/>
      <c r="E21" s="105"/>
      <c r="F21" s="181"/>
      <c r="G21" s="89"/>
      <c r="H21" s="89"/>
      <c r="I21" s="89"/>
      <c r="J21" s="89"/>
      <c r="K21" s="299"/>
      <c r="L21" s="237"/>
      <c r="M21" s="44"/>
      <c r="O21" s="25"/>
    </row>
    <row r="22" spans="1:18">
      <c r="B22" s="42"/>
      <c r="C22" s="230"/>
      <c r="D22" s="297" t="s">
        <v>306</v>
      </c>
      <c r="E22" s="105"/>
      <c r="F22" s="271">
        <v>6000</v>
      </c>
      <c r="G22" s="272"/>
      <c r="H22" s="272"/>
      <c r="I22" s="272"/>
      <c r="J22" s="273"/>
      <c r="K22" s="300"/>
      <c r="L22" s="236"/>
      <c r="M22" s="44"/>
    </row>
    <row r="23" spans="1:18" ht="10" customHeight="1">
      <c r="B23" s="42"/>
      <c r="C23" s="230"/>
      <c r="D23" s="297"/>
      <c r="E23" s="105"/>
      <c r="F23" s="181"/>
      <c r="G23" s="181"/>
      <c r="H23" s="181"/>
      <c r="I23" s="181"/>
      <c r="J23" s="181"/>
      <c r="K23" s="301"/>
      <c r="L23" s="236"/>
      <c r="M23" s="44"/>
    </row>
    <row r="24" spans="1:18" ht="20">
      <c r="B24" s="42"/>
      <c r="C24" s="230"/>
      <c r="D24" s="297"/>
      <c r="E24" s="105"/>
      <c r="F24" s="181"/>
      <c r="G24" s="181"/>
      <c r="H24" s="43"/>
      <c r="I24" s="43"/>
      <c r="J24" s="58" t="s">
        <v>288</v>
      </c>
      <c r="K24" s="302"/>
      <c r="L24" s="236"/>
      <c r="M24" s="44"/>
    </row>
    <row r="25" spans="1:18" ht="5" customHeight="1">
      <c r="B25" s="42"/>
      <c r="C25" s="230"/>
      <c r="D25" s="303"/>
      <c r="E25" s="304"/>
      <c r="F25" s="305"/>
      <c r="G25" s="306"/>
      <c r="H25" s="306"/>
      <c r="I25" s="306"/>
      <c r="J25" s="306"/>
      <c r="K25" s="307"/>
      <c r="L25" s="237"/>
      <c r="M25" s="44"/>
    </row>
    <row r="26" spans="1:18" ht="18" customHeight="1" thickBot="1">
      <c r="B26" s="42"/>
      <c r="C26" s="238"/>
      <c r="D26" s="239"/>
      <c r="E26" s="239"/>
      <c r="F26" s="240"/>
      <c r="G26" s="241"/>
      <c r="H26" s="241"/>
      <c r="I26" s="241"/>
      <c r="J26" s="241"/>
      <c r="K26" s="241"/>
      <c r="L26" s="242"/>
      <c r="M26" s="44"/>
    </row>
    <row r="27" spans="1:18" ht="25" customHeight="1" thickBot="1">
      <c r="B27" s="42"/>
      <c r="C27" s="43"/>
      <c r="D27" s="105"/>
      <c r="E27" s="105"/>
      <c r="F27" s="89"/>
      <c r="G27" s="89"/>
      <c r="H27" s="89"/>
      <c r="I27" s="89"/>
      <c r="J27" s="89"/>
      <c r="K27" s="89"/>
      <c r="L27" s="89"/>
      <c r="M27" s="44"/>
    </row>
    <row r="28" spans="1:18" ht="26" customHeight="1">
      <c r="B28" s="218"/>
      <c r="C28" s="243" t="s">
        <v>316</v>
      </c>
      <c r="D28" s="244"/>
      <c r="E28" s="244"/>
      <c r="F28" s="244"/>
      <c r="G28" s="244"/>
      <c r="H28" s="244"/>
      <c r="I28" s="244"/>
      <c r="J28" s="244"/>
      <c r="K28" s="244"/>
      <c r="L28" s="245"/>
      <c r="M28" s="44"/>
      <c r="O28" s="29"/>
    </row>
    <row r="29" spans="1:18" s="177" customFormat="1" ht="5" customHeight="1">
      <c r="A29" s="9"/>
      <c r="B29" s="217"/>
      <c r="C29" s="246"/>
      <c r="D29" s="174"/>
      <c r="E29" s="174"/>
      <c r="F29" s="174"/>
      <c r="G29" s="174"/>
      <c r="H29" s="174"/>
      <c r="I29" s="174"/>
      <c r="J29" s="174"/>
      <c r="K29" s="174"/>
      <c r="L29" s="247"/>
      <c r="M29" s="175"/>
      <c r="N29" s="9"/>
      <c r="O29" s="176"/>
      <c r="P29" s="9"/>
      <c r="Q29" s="9"/>
      <c r="R29" s="9"/>
    </row>
    <row r="30" spans="1:18" ht="20" customHeight="1">
      <c r="B30" s="218"/>
      <c r="C30" s="248" t="s">
        <v>271</v>
      </c>
      <c r="D30" s="179"/>
      <c r="E30" s="179"/>
      <c r="F30" s="179"/>
      <c r="G30" s="179"/>
      <c r="H30" s="179"/>
      <c r="I30" s="179"/>
      <c r="J30" s="179"/>
      <c r="K30" s="179"/>
      <c r="L30" s="249"/>
      <c r="M30" s="83"/>
      <c r="O30" s="1" t="s">
        <v>283</v>
      </c>
    </row>
    <row r="31" spans="1:18" ht="5" customHeight="1">
      <c r="B31" s="218"/>
      <c r="C31" s="250"/>
      <c r="D31" s="180"/>
      <c r="E31" s="180"/>
      <c r="F31" s="180"/>
      <c r="G31" s="180"/>
      <c r="H31" s="180"/>
      <c r="I31" s="180"/>
      <c r="J31" s="180"/>
      <c r="K31" s="180"/>
      <c r="L31" s="251"/>
      <c r="M31" s="44"/>
    </row>
    <row r="32" spans="1:18" ht="23">
      <c r="B32" s="218"/>
      <c r="C32" s="252"/>
      <c r="D32" s="214" t="s">
        <v>289</v>
      </c>
      <c r="E32" s="215"/>
      <c r="F32" s="215"/>
      <c r="G32" s="215"/>
      <c r="H32" s="215"/>
      <c r="I32" s="215"/>
      <c r="J32" s="215"/>
      <c r="K32" s="216"/>
      <c r="L32" s="253"/>
      <c r="M32" s="44"/>
    </row>
    <row r="33" spans="2:15">
      <c r="B33" s="218"/>
      <c r="C33" s="250"/>
      <c r="D33" s="184" t="s">
        <v>2</v>
      </c>
      <c r="E33" s="185"/>
      <c r="F33" s="185" t="s">
        <v>282</v>
      </c>
      <c r="G33" s="185" t="s">
        <v>290</v>
      </c>
      <c r="H33" s="185" t="s">
        <v>281</v>
      </c>
      <c r="I33" s="185" t="s">
        <v>311</v>
      </c>
      <c r="J33" s="202" t="s">
        <v>284</v>
      </c>
      <c r="K33" s="203"/>
      <c r="L33" s="254"/>
      <c r="M33" s="44"/>
    </row>
    <row r="34" spans="2:15" ht="25" customHeight="1">
      <c r="B34" s="218"/>
      <c r="C34" s="250"/>
      <c r="D34" s="186" t="s">
        <v>294</v>
      </c>
      <c r="E34" s="187"/>
      <c r="F34" s="187" t="s">
        <v>293</v>
      </c>
      <c r="G34" s="188" t="s">
        <v>292</v>
      </c>
      <c r="H34" s="189">
        <v>3000</v>
      </c>
      <c r="I34" s="189" t="s">
        <v>304</v>
      </c>
      <c r="J34" s="204"/>
      <c r="K34" s="205"/>
      <c r="L34" s="254"/>
      <c r="M34" s="44"/>
    </row>
    <row r="35" spans="2:15">
      <c r="B35" s="218"/>
      <c r="C35" s="250"/>
      <c r="D35" s="43"/>
      <c r="E35" s="82"/>
      <c r="F35" s="82"/>
      <c r="G35" s="82"/>
      <c r="H35" s="82"/>
      <c r="I35" s="82"/>
      <c r="J35" s="82"/>
      <c r="K35" s="82"/>
      <c r="L35" s="255"/>
      <c r="M35" s="44"/>
      <c r="O35" s="25"/>
    </row>
    <row r="36" spans="2:15" ht="20">
      <c r="B36" s="218"/>
      <c r="C36" s="250"/>
      <c r="D36" s="211" t="s">
        <v>296</v>
      </c>
      <c r="E36" s="212"/>
      <c r="F36" s="212"/>
      <c r="G36" s="212"/>
      <c r="H36" s="212"/>
      <c r="I36" s="212"/>
      <c r="J36" s="212"/>
      <c r="K36" s="213"/>
      <c r="L36" s="255"/>
      <c r="M36" s="44"/>
      <c r="O36" s="25"/>
    </row>
    <row r="37" spans="2:15" ht="5" customHeight="1">
      <c r="B37" s="218"/>
      <c r="C37" s="250"/>
      <c r="D37" s="209"/>
      <c r="E37" s="82"/>
      <c r="F37" s="82"/>
      <c r="G37" s="82"/>
      <c r="H37" s="82"/>
      <c r="I37" s="82"/>
      <c r="J37" s="82"/>
      <c r="K37" s="210"/>
      <c r="L37" s="255"/>
      <c r="M37" s="44"/>
      <c r="O37" s="25"/>
    </row>
    <row r="38" spans="2:15">
      <c r="B38" s="218"/>
      <c r="C38" s="250"/>
      <c r="D38" s="219" t="s">
        <v>295</v>
      </c>
      <c r="E38" s="82"/>
      <c r="F38" s="277" t="s">
        <v>299</v>
      </c>
      <c r="G38" s="278"/>
      <c r="H38" s="278"/>
      <c r="I38" s="278"/>
      <c r="J38" s="279"/>
      <c r="K38" s="210"/>
      <c r="L38" s="255"/>
      <c r="M38" s="44"/>
      <c r="O38" s="25"/>
    </row>
    <row r="39" spans="2:15" ht="8" customHeight="1">
      <c r="B39" s="218"/>
      <c r="C39" s="250"/>
      <c r="D39" s="220"/>
      <c r="E39" s="82"/>
      <c r="F39" s="82"/>
      <c r="G39" s="82"/>
      <c r="H39" s="82"/>
      <c r="I39" s="82"/>
      <c r="J39" s="82"/>
      <c r="K39" s="210"/>
      <c r="L39" s="255"/>
      <c r="M39" s="83"/>
      <c r="O39" s="29"/>
    </row>
    <row r="40" spans="2:15">
      <c r="B40" s="218"/>
      <c r="C40" s="250"/>
      <c r="D40" s="219" t="s">
        <v>255</v>
      </c>
      <c r="E40" s="182"/>
      <c r="F40" s="268" t="s">
        <v>276</v>
      </c>
      <c r="G40" s="269"/>
      <c r="H40" s="269"/>
      <c r="I40" s="269"/>
      <c r="J40" s="270"/>
      <c r="K40" s="192"/>
      <c r="L40" s="256"/>
      <c r="M40" s="83"/>
      <c r="O40" s="29"/>
    </row>
    <row r="41" spans="2:15" ht="8" customHeight="1">
      <c r="B41" s="218"/>
      <c r="C41" s="250"/>
      <c r="D41" s="219"/>
      <c r="E41" s="182"/>
      <c r="F41" s="48"/>
      <c r="G41" s="48"/>
      <c r="H41" s="48"/>
      <c r="I41" s="48"/>
      <c r="J41" s="48"/>
      <c r="K41" s="191"/>
      <c r="L41" s="254"/>
      <c r="M41" s="44"/>
    </row>
    <row r="42" spans="2:15">
      <c r="B42" s="218"/>
      <c r="C42" s="250"/>
      <c r="D42" s="219" t="s">
        <v>269</v>
      </c>
      <c r="E42" s="182"/>
      <c r="F42" s="268">
        <v>0</v>
      </c>
      <c r="G42" s="269"/>
      <c r="H42" s="269"/>
      <c r="I42" s="269"/>
      <c r="J42" s="270"/>
      <c r="K42" s="192"/>
      <c r="L42" s="256"/>
      <c r="M42" s="44"/>
      <c r="O42" s="1" t="s">
        <v>263</v>
      </c>
    </row>
    <row r="43" spans="2:15" ht="8" customHeight="1">
      <c r="B43" s="218"/>
      <c r="C43" s="250"/>
      <c r="D43" s="219"/>
      <c r="E43" s="182"/>
      <c r="F43" s="48"/>
      <c r="G43" s="48"/>
      <c r="H43" s="48"/>
      <c r="I43" s="48"/>
      <c r="J43" s="48"/>
      <c r="K43" s="191"/>
      <c r="L43" s="254"/>
      <c r="M43" s="44"/>
    </row>
    <row r="44" spans="2:15">
      <c r="B44" s="218"/>
      <c r="C44" s="250"/>
      <c r="D44" s="219" t="s">
        <v>256</v>
      </c>
      <c r="E44" s="182"/>
      <c r="F44" s="268" t="s">
        <v>59</v>
      </c>
      <c r="G44" s="269"/>
      <c r="H44" s="269"/>
      <c r="I44" s="269"/>
      <c r="J44" s="270"/>
      <c r="K44" s="192"/>
      <c r="L44" s="256"/>
      <c r="M44" s="44"/>
    </row>
    <row r="45" spans="2:15" ht="8" customHeight="1">
      <c r="B45" s="218"/>
      <c r="C45" s="250"/>
      <c r="D45" s="219"/>
      <c r="E45" s="182"/>
      <c r="F45" s="48"/>
      <c r="G45" s="48"/>
      <c r="H45" s="48"/>
      <c r="I45" s="48"/>
      <c r="J45" s="48"/>
      <c r="K45" s="191"/>
      <c r="L45" s="254"/>
      <c r="M45" s="50"/>
    </row>
    <row r="46" spans="2:15" ht="17" customHeight="1">
      <c r="B46" s="42"/>
      <c r="C46" s="252"/>
      <c r="D46" s="219" t="s">
        <v>257</v>
      </c>
      <c r="E46" s="182"/>
      <c r="F46" s="271">
        <v>3000</v>
      </c>
      <c r="G46" s="272"/>
      <c r="H46" s="272"/>
      <c r="I46" s="272"/>
      <c r="J46" s="273"/>
      <c r="K46" s="192"/>
      <c r="L46" s="256"/>
      <c r="M46" s="44"/>
    </row>
    <row r="47" spans="2:15" ht="8" customHeight="1">
      <c r="B47" s="218"/>
      <c r="C47" s="250"/>
      <c r="D47" s="219"/>
      <c r="E47" s="182"/>
      <c r="F47" s="48"/>
      <c r="G47" s="48"/>
      <c r="H47" s="48"/>
      <c r="I47" s="48"/>
      <c r="J47" s="48"/>
      <c r="K47" s="191"/>
      <c r="L47" s="254"/>
      <c r="M47" s="44"/>
    </row>
    <row r="48" spans="2:15" ht="20" customHeight="1">
      <c r="B48" s="218"/>
      <c r="C48" s="250"/>
      <c r="D48" s="219" t="s">
        <v>258</v>
      </c>
      <c r="E48" s="182"/>
      <c r="F48" s="268" t="s">
        <v>262</v>
      </c>
      <c r="G48" s="269"/>
      <c r="H48" s="269"/>
      <c r="I48" s="269"/>
      <c r="J48" s="270"/>
      <c r="K48" s="192"/>
      <c r="L48" s="256"/>
      <c r="M48" s="44"/>
    </row>
    <row r="49" spans="2:21" ht="10" customHeight="1">
      <c r="B49" s="42"/>
      <c r="C49" s="252"/>
      <c r="D49" s="219"/>
      <c r="E49" s="182"/>
      <c r="F49" s="181"/>
      <c r="G49" s="181"/>
      <c r="H49" s="181"/>
      <c r="I49" s="181"/>
      <c r="J49" s="181"/>
      <c r="K49" s="193"/>
      <c r="L49" s="256"/>
      <c r="M49" s="44"/>
    </row>
    <row r="50" spans="2:21" ht="20" customHeight="1">
      <c r="B50" s="42"/>
      <c r="C50" s="252"/>
      <c r="D50" s="219" t="s">
        <v>311</v>
      </c>
      <c r="E50" s="182"/>
      <c r="F50" s="271" t="s">
        <v>304</v>
      </c>
      <c r="G50" s="272"/>
      <c r="H50" s="272"/>
      <c r="I50" s="272"/>
      <c r="J50" s="273"/>
      <c r="K50" s="193"/>
      <c r="L50" s="256"/>
      <c r="M50" s="44"/>
      <c r="O50" s="1" t="s">
        <v>314</v>
      </c>
    </row>
    <row r="51" spans="2:21" ht="10" customHeight="1">
      <c r="B51" s="42"/>
      <c r="C51" s="252"/>
      <c r="D51" s="190"/>
      <c r="E51" s="105"/>
      <c r="F51" s="181"/>
      <c r="G51" s="181"/>
      <c r="H51" s="181"/>
      <c r="I51" s="181"/>
      <c r="J51" s="181"/>
      <c r="K51" s="193"/>
      <c r="L51" s="256"/>
      <c r="M51" s="44"/>
    </row>
    <row r="52" spans="2:21" ht="20">
      <c r="B52" s="42"/>
      <c r="C52" s="252"/>
      <c r="D52" s="190"/>
      <c r="E52" s="105"/>
      <c r="F52" s="181"/>
      <c r="G52" s="181"/>
      <c r="H52" s="43"/>
      <c r="I52" s="43"/>
      <c r="J52" s="58" t="s">
        <v>288</v>
      </c>
      <c r="K52" s="191"/>
      <c r="L52" s="256"/>
      <c r="M52" s="44"/>
    </row>
    <row r="53" spans="2:21" ht="5" customHeight="1">
      <c r="B53" s="218"/>
      <c r="C53" s="250"/>
      <c r="D53" s="197"/>
      <c r="E53" s="194"/>
      <c r="F53" s="196"/>
      <c r="G53" s="196"/>
      <c r="H53" s="196"/>
      <c r="I53" s="196"/>
      <c r="J53" s="196"/>
      <c r="K53" s="198"/>
      <c r="L53" s="257"/>
      <c r="M53" s="44"/>
      <c r="U53" s="1"/>
    </row>
    <row r="54" spans="2:21" ht="18" thickBot="1">
      <c r="B54" s="218"/>
      <c r="C54" s="258"/>
      <c r="D54" s="259"/>
      <c r="E54" s="259"/>
      <c r="F54" s="260"/>
      <c r="G54" s="260"/>
      <c r="H54" s="260"/>
      <c r="I54" s="260"/>
      <c r="J54" s="260"/>
      <c r="K54" s="260"/>
      <c r="L54" s="261"/>
      <c r="M54" s="44"/>
    </row>
    <row r="55" spans="2:21" ht="25" customHeight="1" thickBot="1">
      <c r="B55" s="218"/>
      <c r="C55" s="82"/>
      <c r="D55" s="43"/>
      <c r="E55" s="43"/>
      <c r="F55" s="89"/>
      <c r="G55" s="89"/>
      <c r="H55" s="89"/>
      <c r="I55" s="89"/>
      <c r="J55" s="89"/>
      <c r="K55" s="89"/>
      <c r="L55" s="89"/>
      <c r="M55" s="44"/>
    </row>
    <row r="56" spans="2:21" ht="26">
      <c r="B56" s="218"/>
      <c r="C56" s="243" t="s">
        <v>317</v>
      </c>
      <c r="D56" s="244"/>
      <c r="E56" s="244"/>
      <c r="F56" s="244"/>
      <c r="G56" s="244"/>
      <c r="H56" s="244"/>
      <c r="I56" s="244"/>
      <c r="J56" s="244"/>
      <c r="K56" s="244"/>
      <c r="L56" s="245"/>
      <c r="M56" s="44"/>
    </row>
    <row r="57" spans="2:21" ht="5" customHeight="1">
      <c r="B57" s="218"/>
      <c r="C57" s="250"/>
      <c r="D57" s="178"/>
      <c r="E57" s="178"/>
      <c r="F57" s="178"/>
      <c r="G57" s="178"/>
      <c r="H57" s="178"/>
      <c r="I57" s="178"/>
      <c r="J57" s="178"/>
      <c r="K57" s="178"/>
      <c r="L57" s="262"/>
      <c r="M57" s="44"/>
      <c r="Q57" s="1" t="s">
        <v>56</v>
      </c>
    </row>
    <row r="58" spans="2:21">
      <c r="B58" s="218"/>
      <c r="C58" s="248" t="s">
        <v>273</v>
      </c>
      <c r="D58" s="179"/>
      <c r="E58" s="179"/>
      <c r="F58" s="179"/>
      <c r="G58" s="179"/>
      <c r="H58" s="179"/>
      <c r="I58" s="179"/>
      <c r="J58" s="179"/>
      <c r="K58" s="179"/>
      <c r="L58" s="249"/>
      <c r="M58" s="44"/>
      <c r="O58" s="1" t="s">
        <v>283</v>
      </c>
    </row>
    <row r="59" spans="2:21" ht="5" customHeight="1">
      <c r="B59" s="218"/>
      <c r="C59" s="250"/>
      <c r="D59" s="180"/>
      <c r="E59" s="180"/>
      <c r="F59" s="180"/>
      <c r="G59" s="180"/>
      <c r="H59" s="180"/>
      <c r="I59" s="180"/>
      <c r="J59" s="180"/>
      <c r="K59" s="180"/>
      <c r="L59" s="251"/>
      <c r="M59" s="44"/>
    </row>
    <row r="60" spans="2:21" ht="23">
      <c r="B60" s="218"/>
      <c r="C60" s="252"/>
      <c r="D60" s="214" t="s">
        <v>285</v>
      </c>
      <c r="E60" s="215"/>
      <c r="F60" s="215"/>
      <c r="G60" s="215"/>
      <c r="H60" s="215"/>
      <c r="I60" s="215"/>
      <c r="J60" s="215"/>
      <c r="K60" s="216"/>
      <c r="L60" s="253"/>
      <c r="M60" s="44"/>
    </row>
    <row r="61" spans="2:21">
      <c r="B61" s="218"/>
      <c r="C61" s="250"/>
      <c r="D61" s="184" t="s">
        <v>40</v>
      </c>
      <c r="E61" s="185"/>
      <c r="F61" s="185" t="s">
        <v>282</v>
      </c>
      <c r="G61" s="185" t="s">
        <v>291</v>
      </c>
      <c r="H61" s="185" t="s">
        <v>281</v>
      </c>
      <c r="I61" s="185" t="s">
        <v>319</v>
      </c>
      <c r="J61" s="202" t="s">
        <v>284</v>
      </c>
      <c r="K61" s="203"/>
      <c r="L61" s="254"/>
      <c r="M61" s="44"/>
    </row>
    <row r="62" spans="2:21" ht="25" customHeight="1">
      <c r="B62" s="218"/>
      <c r="C62" s="250"/>
      <c r="D62" s="186" t="s">
        <v>308</v>
      </c>
      <c r="E62" s="187"/>
      <c r="F62" s="187" t="s">
        <v>279</v>
      </c>
      <c r="G62" s="188">
        <v>1</v>
      </c>
      <c r="H62" s="189">
        <v>1000</v>
      </c>
      <c r="I62" s="189" t="s">
        <v>304</v>
      </c>
      <c r="J62" s="204"/>
      <c r="K62" s="205"/>
      <c r="L62" s="254"/>
      <c r="M62" s="44"/>
    </row>
    <row r="63" spans="2:21">
      <c r="B63" s="218"/>
      <c r="C63" s="250"/>
      <c r="D63" s="43"/>
      <c r="E63" s="82"/>
      <c r="F63" s="82"/>
      <c r="G63" s="82"/>
      <c r="H63" s="82"/>
      <c r="I63" s="82"/>
      <c r="J63" s="82"/>
      <c r="K63" s="82"/>
      <c r="L63" s="255"/>
      <c r="M63" s="44"/>
      <c r="O63" s="25"/>
    </row>
    <row r="64" spans="2:21" ht="20">
      <c r="B64" s="218"/>
      <c r="C64" s="250"/>
      <c r="D64" s="211" t="s">
        <v>297</v>
      </c>
      <c r="E64" s="212"/>
      <c r="F64" s="212"/>
      <c r="G64" s="212"/>
      <c r="H64" s="212"/>
      <c r="I64" s="212"/>
      <c r="J64" s="212"/>
      <c r="K64" s="213"/>
      <c r="L64" s="255"/>
      <c r="M64" s="44"/>
      <c r="O64" s="25"/>
    </row>
    <row r="65" spans="1:18" s="177" customFormat="1" ht="5" customHeight="1">
      <c r="A65" s="9"/>
      <c r="B65" s="217"/>
      <c r="C65" s="246"/>
      <c r="D65" s="206"/>
      <c r="E65" s="180"/>
      <c r="F65" s="180"/>
      <c r="G65" s="180"/>
      <c r="H65" s="180"/>
      <c r="I65" s="180"/>
      <c r="J65" s="180"/>
      <c r="K65" s="207"/>
      <c r="L65" s="263"/>
      <c r="M65" s="175"/>
      <c r="N65" s="9"/>
      <c r="O65" s="208"/>
      <c r="P65" s="9"/>
      <c r="Q65" s="9"/>
      <c r="R65" s="9"/>
    </row>
    <row r="66" spans="1:18">
      <c r="B66" s="218"/>
      <c r="C66" s="250"/>
      <c r="D66" s="190" t="s">
        <v>274</v>
      </c>
      <c r="E66" s="105"/>
      <c r="F66" s="268" t="s">
        <v>298</v>
      </c>
      <c r="G66" s="269"/>
      <c r="H66" s="269"/>
      <c r="I66" s="269"/>
      <c r="J66" s="270"/>
      <c r="K66" s="200"/>
      <c r="L66" s="256"/>
      <c r="M66" s="44"/>
      <c r="O66" s="25"/>
    </row>
    <row r="67" spans="1:18" ht="8" customHeight="1">
      <c r="B67" s="218"/>
      <c r="C67" s="250"/>
      <c r="D67" s="190"/>
      <c r="E67" s="105"/>
      <c r="F67" s="43"/>
      <c r="G67" s="43"/>
      <c r="H67" s="43"/>
      <c r="I67" s="43"/>
      <c r="J67" s="43"/>
      <c r="K67" s="191"/>
      <c r="L67" s="254"/>
      <c r="M67" s="44"/>
      <c r="O67" s="25"/>
    </row>
    <row r="68" spans="1:18">
      <c r="B68" s="218"/>
      <c r="C68" s="250"/>
      <c r="D68" s="190" t="s">
        <v>275</v>
      </c>
      <c r="E68" s="105"/>
      <c r="F68" s="271" t="s">
        <v>279</v>
      </c>
      <c r="G68" s="272"/>
      <c r="H68" s="272"/>
      <c r="I68" s="272"/>
      <c r="J68" s="273"/>
      <c r="K68" s="199"/>
      <c r="L68" s="264"/>
      <c r="M68" s="44"/>
      <c r="O68" s="25"/>
    </row>
    <row r="69" spans="1:18" ht="8" customHeight="1">
      <c r="B69" s="218"/>
      <c r="C69" s="250"/>
      <c r="D69" s="190"/>
      <c r="E69" s="105"/>
      <c r="F69" s="181"/>
      <c r="G69" s="89"/>
      <c r="H69" s="89"/>
      <c r="I69" s="89"/>
      <c r="J69" s="89"/>
      <c r="K69" s="192"/>
      <c r="L69" s="257"/>
      <c r="M69" s="44"/>
      <c r="O69" s="25"/>
    </row>
    <row r="70" spans="1:18">
      <c r="B70" s="218"/>
      <c r="C70" s="250"/>
      <c r="D70" s="190" t="s">
        <v>326</v>
      </c>
      <c r="E70" s="105"/>
      <c r="F70" s="271" t="s">
        <v>59</v>
      </c>
      <c r="G70" s="272"/>
      <c r="H70" s="272"/>
      <c r="I70" s="272"/>
      <c r="J70" s="273"/>
      <c r="K70" s="199"/>
      <c r="L70" s="256"/>
      <c r="M70" s="44"/>
      <c r="O70" s="1" t="s">
        <v>286</v>
      </c>
    </row>
    <row r="71" spans="1:18" ht="8" customHeight="1">
      <c r="B71" s="218"/>
      <c r="C71" s="250"/>
      <c r="D71" s="190"/>
      <c r="E71" s="105"/>
      <c r="F71" s="43"/>
      <c r="G71" s="43"/>
      <c r="H71" s="43"/>
      <c r="I71" s="43"/>
      <c r="J71" s="43"/>
      <c r="K71" s="191"/>
      <c r="L71" s="254"/>
      <c r="M71" s="44"/>
    </row>
    <row r="72" spans="1:18">
      <c r="B72" s="42"/>
      <c r="C72" s="252"/>
      <c r="D72" s="190" t="s">
        <v>280</v>
      </c>
      <c r="E72" s="105"/>
      <c r="F72" s="274">
        <v>1</v>
      </c>
      <c r="G72" s="275"/>
      <c r="H72" s="275"/>
      <c r="I72" s="275"/>
      <c r="J72" s="276"/>
      <c r="K72" s="201"/>
      <c r="L72" s="265"/>
      <c r="M72" s="44"/>
      <c r="O72" s="1" t="s">
        <v>287</v>
      </c>
    </row>
    <row r="73" spans="1:18" ht="8" customHeight="1">
      <c r="B73" s="42"/>
      <c r="C73" s="252"/>
      <c r="D73" s="190"/>
      <c r="E73" s="105"/>
      <c r="F73" s="43"/>
      <c r="G73" s="43"/>
      <c r="H73" s="43"/>
      <c r="I73" s="43"/>
      <c r="J73" s="43"/>
      <c r="K73" s="191"/>
      <c r="L73" s="254"/>
      <c r="M73" s="44"/>
    </row>
    <row r="74" spans="1:18">
      <c r="B74" s="42"/>
      <c r="C74" s="252"/>
      <c r="D74" s="190" t="s">
        <v>272</v>
      </c>
      <c r="E74" s="105"/>
      <c r="F74" s="271">
        <v>8</v>
      </c>
      <c r="G74" s="272"/>
      <c r="H74" s="272"/>
      <c r="I74" s="272"/>
      <c r="J74" s="273"/>
      <c r="K74" s="199"/>
      <c r="L74" s="256"/>
      <c r="M74" s="44"/>
    </row>
    <row r="75" spans="1:18" ht="8" customHeight="1">
      <c r="B75" s="42"/>
      <c r="C75" s="252"/>
      <c r="D75" s="190"/>
      <c r="E75" s="105"/>
      <c r="F75" s="181"/>
      <c r="G75" s="181"/>
      <c r="H75" s="181"/>
      <c r="I75" s="181"/>
      <c r="J75" s="181"/>
      <c r="K75" s="199"/>
      <c r="L75" s="256"/>
      <c r="M75" s="44"/>
    </row>
    <row r="76" spans="1:18">
      <c r="B76" s="42"/>
      <c r="C76" s="252"/>
      <c r="D76" s="190" t="s">
        <v>319</v>
      </c>
      <c r="E76" s="105"/>
      <c r="F76" s="268" t="s">
        <v>304</v>
      </c>
      <c r="G76" s="269"/>
      <c r="H76" s="269"/>
      <c r="I76" s="269"/>
      <c r="J76" s="270"/>
      <c r="K76" s="199"/>
      <c r="L76" s="256"/>
      <c r="M76" s="44"/>
    </row>
    <row r="77" spans="1:18" ht="10" customHeight="1">
      <c r="B77" s="42"/>
      <c r="C77" s="252"/>
      <c r="D77" s="190"/>
      <c r="E77" s="105"/>
      <c r="F77" s="181"/>
      <c r="G77" s="181"/>
      <c r="H77" s="181"/>
      <c r="I77" s="181"/>
      <c r="J77" s="181"/>
      <c r="K77" s="193"/>
      <c r="L77" s="256"/>
      <c r="M77" s="44"/>
    </row>
    <row r="78" spans="1:18" ht="20">
      <c r="B78" s="42"/>
      <c r="C78" s="252"/>
      <c r="D78" s="190"/>
      <c r="E78" s="105"/>
      <c r="F78" s="181"/>
      <c r="G78" s="181"/>
      <c r="H78" s="43"/>
      <c r="I78" s="43"/>
      <c r="J78" s="58" t="s">
        <v>288</v>
      </c>
      <c r="K78" s="191"/>
      <c r="L78" s="256"/>
      <c r="M78" s="44"/>
    </row>
    <row r="79" spans="1:18" ht="5" customHeight="1">
      <c r="B79" s="42"/>
      <c r="C79" s="252"/>
      <c r="D79" s="197"/>
      <c r="E79" s="194"/>
      <c r="F79" s="195"/>
      <c r="G79" s="196"/>
      <c r="H79" s="196"/>
      <c r="I79" s="196"/>
      <c r="J79" s="196"/>
      <c r="K79" s="198"/>
      <c r="L79" s="257"/>
      <c r="M79" s="44"/>
    </row>
    <row r="80" spans="1:18" ht="18" thickBot="1">
      <c r="B80" s="42"/>
      <c r="C80" s="266"/>
      <c r="D80" s="267"/>
      <c r="E80" s="267"/>
      <c r="F80" s="260"/>
      <c r="G80" s="260"/>
      <c r="H80" s="260"/>
      <c r="I80" s="260"/>
      <c r="J80" s="260"/>
      <c r="K80" s="260"/>
      <c r="L80" s="261"/>
      <c r="M80" s="44"/>
    </row>
    <row r="81" spans="2:13">
      <c r="B81" s="42"/>
      <c r="C81" s="43"/>
      <c r="D81" s="105"/>
      <c r="E81" s="105"/>
      <c r="F81" s="89"/>
      <c r="G81" s="89"/>
      <c r="H81" s="89"/>
      <c r="I81" s="89"/>
      <c r="J81" s="89"/>
      <c r="K81" s="89"/>
      <c r="L81" s="89"/>
      <c r="M81" s="44"/>
    </row>
    <row r="82" spans="2:13" ht="18" thickBot="1">
      <c r="B82" s="51"/>
      <c r="C82" s="52"/>
      <c r="D82" s="52"/>
      <c r="E82" s="280"/>
      <c r="F82" s="280"/>
      <c r="G82" s="280"/>
      <c r="H82" s="280"/>
      <c r="I82" s="280"/>
      <c r="J82" s="280"/>
      <c r="K82" s="280"/>
      <c r="L82" s="280"/>
      <c r="M82" s="53"/>
    </row>
    <row r="83" spans="2:13">
      <c r="C83" s="43"/>
      <c r="D83" s="105"/>
      <c r="E83" s="105"/>
      <c r="F83" s="183"/>
      <c r="G83" s="183"/>
      <c r="H83" s="183"/>
      <c r="I83" s="183"/>
      <c r="J83" s="183"/>
      <c r="K83" s="183"/>
      <c r="L83" s="183"/>
    </row>
    <row r="84" spans="2:13">
      <c r="C84" s="43"/>
      <c r="D84" s="105"/>
      <c r="E84" s="105"/>
      <c r="F84" s="43" t="s">
        <v>310</v>
      </c>
      <c r="G84" s="43"/>
      <c r="H84" s="43"/>
      <c r="I84" s="43"/>
      <c r="J84" s="43"/>
      <c r="K84" s="43"/>
      <c r="L84" s="43"/>
    </row>
    <row r="85" spans="2:13">
      <c r="C85" s="43"/>
      <c r="D85" s="105"/>
      <c r="E85" s="105"/>
      <c r="F85" s="183"/>
      <c r="G85" s="183"/>
      <c r="H85" s="183"/>
      <c r="I85" s="183"/>
      <c r="J85" s="183"/>
      <c r="K85" s="183"/>
      <c r="L85" s="183"/>
    </row>
    <row r="86" spans="2:13">
      <c r="C86" s="43"/>
      <c r="D86" s="105"/>
      <c r="E86" s="105"/>
      <c r="F86" s="43"/>
      <c r="G86" s="43"/>
      <c r="H86" s="43"/>
      <c r="I86" s="43"/>
      <c r="J86" s="43"/>
      <c r="K86" s="43"/>
      <c r="L86" s="43"/>
    </row>
    <row r="87" spans="2:13">
      <c r="C87" s="43"/>
      <c r="D87" s="105"/>
      <c r="E87" s="105"/>
      <c r="F87" s="183"/>
      <c r="G87" s="183"/>
      <c r="H87" s="183"/>
      <c r="I87" s="183"/>
      <c r="J87" s="183"/>
      <c r="K87" s="183"/>
      <c r="L87" s="183"/>
    </row>
    <row r="88" spans="2:13">
      <c r="C88" s="43"/>
      <c r="D88" s="105"/>
      <c r="E88" s="105"/>
      <c r="F88" s="43"/>
      <c r="G88" s="43"/>
      <c r="H88" s="43"/>
      <c r="I88" s="43"/>
      <c r="J88" s="43"/>
      <c r="K88" s="43"/>
      <c r="L88" s="43"/>
    </row>
    <row r="89" spans="2:13">
      <c r="C89" s="43"/>
      <c r="D89" s="105"/>
      <c r="E89" s="105"/>
      <c r="F89" s="183"/>
      <c r="G89" s="183"/>
      <c r="H89" s="183"/>
      <c r="I89" s="183"/>
      <c r="J89" s="183"/>
      <c r="K89" s="183"/>
      <c r="L89" s="183"/>
    </row>
    <row r="90" spans="2:13">
      <c r="C90" s="43"/>
      <c r="D90" s="105"/>
      <c r="E90" s="105"/>
      <c r="F90" s="43"/>
      <c r="G90" s="43"/>
      <c r="H90" s="43"/>
      <c r="I90" s="43"/>
      <c r="J90" s="43"/>
      <c r="K90" s="43"/>
      <c r="L90" s="43"/>
    </row>
    <row r="91" spans="2:13">
      <c r="C91" s="43"/>
      <c r="D91" s="105"/>
      <c r="E91" s="105"/>
      <c r="F91" s="183"/>
      <c r="G91" s="183"/>
      <c r="H91" s="183"/>
      <c r="I91" s="183"/>
      <c r="J91" s="183"/>
      <c r="K91" s="183"/>
      <c r="L91" s="183"/>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172" t="s">
        <v>260</v>
      </c>
      <c r="F99" s="172"/>
      <c r="G99" s="172"/>
      <c r="H99" s="172"/>
      <c r="I99" s="99"/>
      <c r="J99" s="99"/>
      <c r="K99" s="49" t="s">
        <v>259</v>
      </c>
    </row>
  </sheetData>
  <mergeCells count="44">
    <mergeCell ref="F22:J22"/>
    <mergeCell ref="J15:K15"/>
    <mergeCell ref="F50:J50"/>
    <mergeCell ref="F14:I14"/>
    <mergeCell ref="F15:I15"/>
    <mergeCell ref="F16:I16"/>
    <mergeCell ref="D18:K18"/>
    <mergeCell ref="F20:J20"/>
    <mergeCell ref="F76:J76"/>
    <mergeCell ref="B1:M1"/>
    <mergeCell ref="B4:M4"/>
    <mergeCell ref="B5:M5"/>
    <mergeCell ref="B6:M6"/>
    <mergeCell ref="B8:M8"/>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C56:L56"/>
    <mergeCell ref="F40:J40"/>
    <mergeCell ref="F42:J42"/>
    <mergeCell ref="F44:J44"/>
    <mergeCell ref="F46:J46"/>
    <mergeCell ref="F48:J48"/>
    <mergeCell ref="C28:L28"/>
    <mergeCell ref="C30:L30"/>
    <mergeCell ref="J62:K62"/>
    <mergeCell ref="D32:K32"/>
    <mergeCell ref="J33:K33"/>
    <mergeCell ref="J34:K34"/>
    <mergeCell ref="F38:J38"/>
    <mergeCell ref="D36:K36"/>
  </mergeCells>
  <phoneticPr fontId="29"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C19" sqref="C19:F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140" t="s">
        <v>51</v>
      </c>
      <c r="C1" s="140"/>
      <c r="D1" s="140"/>
      <c r="E1" s="140"/>
      <c r="F1" s="140"/>
      <c r="G1" s="140"/>
      <c r="H1" s="140"/>
      <c r="I1" s="140"/>
    </row>
    <row r="3" spans="1:14">
      <c r="A3"/>
    </row>
    <row r="4" spans="1:14" ht="24" thickBot="1">
      <c r="A4" s="9"/>
      <c r="B4" s="142" t="s">
        <v>85</v>
      </c>
      <c r="C4" s="142"/>
      <c r="D4" s="142"/>
      <c r="E4" s="142"/>
      <c r="F4" s="142"/>
      <c r="G4" s="142"/>
      <c r="H4" s="142"/>
      <c r="I4" s="142"/>
      <c r="J4" s="9"/>
      <c r="K4" s="9"/>
      <c r="L4" s="9"/>
      <c r="M4" s="9"/>
      <c r="N4" s="9"/>
    </row>
    <row r="5" spans="1:14">
      <c r="B5" s="143" t="s">
        <v>52</v>
      </c>
      <c r="C5" s="144"/>
      <c r="D5" s="144"/>
      <c r="E5" s="144"/>
      <c r="F5" s="144"/>
      <c r="G5" s="144"/>
      <c r="H5" s="144"/>
      <c r="I5" s="145"/>
    </row>
    <row r="6" spans="1:14" ht="20">
      <c r="B6" s="146" t="s">
        <v>89</v>
      </c>
      <c r="C6" s="147"/>
      <c r="D6" s="147"/>
      <c r="E6" s="147"/>
      <c r="F6" s="147"/>
      <c r="G6" s="147"/>
      <c r="H6" s="147"/>
      <c r="I6" s="148"/>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149" t="s">
        <v>213</v>
      </c>
      <c r="C9" s="150"/>
      <c r="D9" s="150"/>
      <c r="E9" s="150"/>
      <c r="F9" s="150"/>
      <c r="G9" s="150"/>
      <c r="H9" s="150"/>
      <c r="I9" s="151"/>
      <c r="K9" s="33" t="s">
        <v>86</v>
      </c>
    </row>
    <row r="10" spans="1:14">
      <c r="B10" s="42"/>
      <c r="C10" s="43"/>
      <c r="D10" s="43"/>
      <c r="E10" s="43"/>
      <c r="F10" s="43"/>
      <c r="G10" s="43"/>
      <c r="H10" s="43"/>
      <c r="I10" s="44"/>
    </row>
    <row r="11" spans="1:14">
      <c r="B11" s="45"/>
      <c r="C11" s="43"/>
      <c r="D11" s="43"/>
      <c r="E11" s="43"/>
      <c r="F11" s="43"/>
      <c r="G11" s="43"/>
      <c r="H11" s="43"/>
      <c r="I11" s="44"/>
    </row>
    <row r="12" spans="1:14">
      <c r="B12" s="152" t="s">
        <v>212</v>
      </c>
      <c r="C12" s="139"/>
      <c r="D12" s="139"/>
      <c r="E12" s="139"/>
      <c r="F12" s="139"/>
      <c r="G12" s="139"/>
      <c r="H12" s="139"/>
      <c r="I12" s="153"/>
    </row>
    <row r="13" spans="1:14">
      <c r="B13" s="152"/>
      <c r="C13" s="139"/>
      <c r="D13" s="139"/>
      <c r="E13" s="139"/>
      <c r="F13" s="139"/>
      <c r="G13" s="139"/>
      <c r="H13" s="139"/>
      <c r="I13" s="153"/>
    </row>
    <row r="14" spans="1:14">
      <c r="B14" s="152"/>
      <c r="C14" s="139"/>
      <c r="D14" s="139"/>
      <c r="E14" s="139"/>
      <c r="F14" s="139"/>
      <c r="G14" s="139"/>
      <c r="H14" s="139"/>
      <c r="I14" s="153"/>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154" t="s">
        <v>87</v>
      </c>
      <c r="D19" s="155"/>
      <c r="E19" s="155"/>
      <c r="F19" s="156"/>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216</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141" t="s">
        <v>91</v>
      </c>
      <c r="D1" s="141"/>
      <c r="E1" s="141"/>
      <c r="F1" s="141"/>
      <c r="G1" s="141"/>
      <c r="H1" s="141"/>
    </row>
    <row r="3" spans="2:11" ht="30" customHeight="1">
      <c r="C3" s="140" t="s">
        <v>51</v>
      </c>
      <c r="D3" s="140"/>
      <c r="E3" s="140"/>
      <c r="F3" s="140"/>
      <c r="G3" s="140"/>
      <c r="H3" s="140"/>
    </row>
    <row r="4" spans="2:11" s="9" customFormat="1" ht="30" customHeight="1" thickBot="1">
      <c r="C4" s="127" t="s">
        <v>84</v>
      </c>
      <c r="D4" s="127"/>
      <c r="E4" s="127"/>
      <c r="F4" s="127"/>
      <c r="G4" s="127"/>
      <c r="H4" s="32"/>
    </row>
    <row r="5" spans="2:11" ht="20" customHeight="1">
      <c r="B5" s="128" t="s">
        <v>52</v>
      </c>
      <c r="C5" s="129"/>
      <c r="D5" s="129"/>
      <c r="E5" s="129"/>
      <c r="F5" s="129"/>
      <c r="G5" s="129"/>
      <c r="H5" s="130"/>
    </row>
    <row r="6" spans="2:11" ht="20">
      <c r="B6" s="131" t="s">
        <v>88</v>
      </c>
      <c r="C6" s="132"/>
      <c r="D6" s="132"/>
      <c r="E6" s="132"/>
      <c r="F6" s="132"/>
      <c r="G6" s="132"/>
      <c r="H6" s="133"/>
    </row>
    <row r="7" spans="2:11" s="37" customFormat="1" ht="5" customHeight="1">
      <c r="B7" s="38"/>
      <c r="C7" s="36"/>
      <c r="D7" s="36"/>
      <c r="E7" s="36"/>
      <c r="F7" s="36"/>
      <c r="G7" s="36"/>
      <c r="H7" s="39"/>
    </row>
    <row r="8" spans="2:11" s="13" customFormat="1" ht="30" customHeight="1">
      <c r="B8" s="54"/>
      <c r="C8" s="41"/>
      <c r="D8" s="41"/>
      <c r="E8" s="41"/>
      <c r="F8" s="167" t="s">
        <v>55</v>
      </c>
      <c r="G8" s="167"/>
      <c r="H8" s="55"/>
      <c r="J8" s="13" t="s">
        <v>54</v>
      </c>
    </row>
    <row r="9" spans="2:11" ht="26">
      <c r="B9" s="42"/>
      <c r="C9" s="168" t="s">
        <v>230</v>
      </c>
      <c r="D9" s="168"/>
      <c r="E9" s="168"/>
      <c r="F9" s="168"/>
      <c r="G9" s="168"/>
      <c r="H9" s="81"/>
      <c r="J9" s="33" t="s">
        <v>86</v>
      </c>
    </row>
    <row r="10" spans="2:11" ht="10" customHeight="1">
      <c r="B10" s="42"/>
      <c r="H10" s="81"/>
      <c r="J10" s="33"/>
    </row>
    <row r="11" spans="2:11" ht="26">
      <c r="B11" s="42"/>
      <c r="C11" s="164" t="s">
        <v>227</v>
      </c>
      <c r="D11" s="164"/>
      <c r="E11" s="164"/>
      <c r="F11" s="164"/>
      <c r="G11" s="164"/>
      <c r="H11" s="81"/>
      <c r="J11" s="33"/>
    </row>
    <row r="12" spans="2:11" ht="5" customHeight="1" thickBot="1">
      <c r="B12" s="42"/>
      <c r="C12" s="97"/>
      <c r="D12" s="97"/>
      <c r="E12" s="97"/>
      <c r="F12" s="97"/>
      <c r="G12" s="97"/>
      <c r="H12" s="81"/>
      <c r="J12" s="33"/>
    </row>
    <row r="13" spans="2:11" ht="27" thickBot="1">
      <c r="B13" s="42"/>
      <c r="C13" s="165" t="s">
        <v>228</v>
      </c>
      <c r="D13" s="166"/>
      <c r="E13" s="97"/>
      <c r="F13" s="165" t="s">
        <v>229</v>
      </c>
      <c r="G13" s="166"/>
      <c r="H13" s="81"/>
      <c r="J13" s="33"/>
    </row>
    <row r="14" spans="2:11">
      <c r="B14" s="42"/>
      <c r="H14" s="83"/>
    </row>
    <row r="15" spans="2:11" ht="25" customHeight="1">
      <c r="B15" s="42"/>
      <c r="C15" s="161" t="s">
        <v>217</v>
      </c>
      <c r="D15" s="162"/>
      <c r="E15" s="162"/>
      <c r="F15" s="162"/>
      <c r="G15" s="163"/>
      <c r="H15" s="83"/>
    </row>
    <row r="16" spans="2:11" ht="17" hidden="1" customHeight="1">
      <c r="B16" s="42"/>
      <c r="C16" s="158" t="s">
        <v>218</v>
      </c>
      <c r="D16" s="159"/>
      <c r="E16" s="159"/>
      <c r="F16" s="159"/>
      <c r="G16" s="160"/>
      <c r="H16" s="83"/>
      <c r="K16" s="29" t="s">
        <v>107</v>
      </c>
    </row>
    <row r="17" spans="2:16" ht="34">
      <c r="B17" s="42"/>
      <c r="C17" s="92" t="s">
        <v>219</v>
      </c>
      <c r="D17" s="89" t="s">
        <v>222</v>
      </c>
      <c r="E17" s="89" t="s">
        <v>223</v>
      </c>
      <c r="F17" s="89" t="s">
        <v>220</v>
      </c>
      <c r="G17" s="93" t="s">
        <v>221</v>
      </c>
      <c r="H17" s="83"/>
      <c r="K17" s="29" t="s">
        <v>108</v>
      </c>
    </row>
    <row r="18" spans="2:16" ht="25" customHeight="1">
      <c r="B18" s="42"/>
      <c r="C18" s="90">
        <v>10</v>
      </c>
      <c r="D18" s="91">
        <v>7000</v>
      </c>
      <c r="E18" s="91">
        <v>350</v>
      </c>
      <c r="F18" s="91">
        <v>70</v>
      </c>
      <c r="G18" s="96">
        <v>7280</v>
      </c>
      <c r="H18" s="83"/>
      <c r="K18" s="29" t="s">
        <v>109</v>
      </c>
      <c r="O18" s="1">
        <f>7000*0.05</f>
        <v>350</v>
      </c>
      <c r="P18" s="1">
        <f>O18*0.2</f>
        <v>70</v>
      </c>
    </row>
    <row r="19" spans="2:16">
      <c r="B19" s="42"/>
      <c r="C19" s="86"/>
      <c r="D19" s="86"/>
      <c r="E19" s="86"/>
      <c r="F19" s="86"/>
      <c r="G19" s="86"/>
      <c r="H19" s="83"/>
      <c r="K19" s="29" t="s">
        <v>110</v>
      </c>
    </row>
    <row r="20" spans="2:16" ht="20">
      <c r="B20" s="42"/>
      <c r="C20" s="161" t="s">
        <v>224</v>
      </c>
      <c r="D20" s="162"/>
      <c r="E20" s="162"/>
      <c r="F20" s="162"/>
      <c r="G20" s="163"/>
      <c r="H20" s="44"/>
      <c r="K20" s="29" t="s">
        <v>111</v>
      </c>
    </row>
    <row r="21" spans="2:16">
      <c r="B21" s="42"/>
      <c r="C21" s="158" t="s">
        <v>218</v>
      </c>
      <c r="D21" s="159"/>
      <c r="E21" s="159"/>
      <c r="F21" s="159"/>
      <c r="G21" s="160"/>
      <c r="H21" s="44"/>
      <c r="K21" s="29"/>
    </row>
    <row r="22" spans="2:16" ht="34">
      <c r="B22" s="42"/>
      <c r="C22" s="92" t="s">
        <v>219</v>
      </c>
      <c r="D22" s="89" t="s">
        <v>222</v>
      </c>
      <c r="E22" s="89" t="s">
        <v>223</v>
      </c>
      <c r="F22" s="89" t="s">
        <v>220</v>
      </c>
      <c r="G22" s="93" t="s">
        <v>221</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161" t="s">
        <v>24</v>
      </c>
      <c r="D25" s="162"/>
      <c r="E25" s="162"/>
      <c r="F25" s="162"/>
      <c r="G25" s="163"/>
      <c r="H25" s="44"/>
      <c r="K25" s="29"/>
    </row>
    <row r="26" spans="2:16">
      <c r="B26" s="42"/>
      <c r="C26" s="158" t="s">
        <v>218</v>
      </c>
      <c r="D26" s="159"/>
      <c r="E26" s="159"/>
      <c r="F26" s="159"/>
      <c r="G26" s="160"/>
      <c r="H26" s="44"/>
      <c r="K26" s="29"/>
    </row>
    <row r="27" spans="2:16" ht="34">
      <c r="B27" s="42"/>
      <c r="C27" s="92" t="s">
        <v>219</v>
      </c>
      <c r="D27" s="89" t="s">
        <v>222</v>
      </c>
      <c r="E27" s="89" t="s">
        <v>223</v>
      </c>
      <c r="F27" s="89" t="s">
        <v>220</v>
      </c>
      <c r="G27" s="93" t="s">
        <v>221</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161" t="s">
        <v>23</v>
      </c>
      <c r="D30" s="162"/>
      <c r="E30" s="162"/>
      <c r="F30" s="162"/>
      <c r="G30" s="163"/>
      <c r="H30" s="44"/>
      <c r="K30" s="29"/>
    </row>
    <row r="31" spans="2:16">
      <c r="B31" s="42"/>
      <c r="C31" s="158" t="s">
        <v>218</v>
      </c>
      <c r="D31" s="159"/>
      <c r="E31" s="159"/>
      <c r="F31" s="159"/>
      <c r="G31" s="160"/>
      <c r="H31" s="44"/>
      <c r="K31" s="29"/>
    </row>
    <row r="32" spans="2:16" ht="34">
      <c r="B32" s="42"/>
      <c r="C32" s="92" t="s">
        <v>219</v>
      </c>
      <c r="D32" s="89" t="s">
        <v>222</v>
      </c>
      <c r="E32" s="89" t="s">
        <v>223</v>
      </c>
      <c r="F32" s="89" t="s">
        <v>220</v>
      </c>
      <c r="G32" s="93" t="s">
        <v>221</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161" t="s">
        <v>25</v>
      </c>
      <c r="D35" s="162"/>
      <c r="E35" s="162"/>
      <c r="F35" s="162"/>
      <c r="G35" s="163"/>
      <c r="H35" s="44"/>
      <c r="K35" s="29"/>
    </row>
    <row r="36" spans="2:11">
      <c r="B36" s="42"/>
      <c r="C36" s="158" t="s">
        <v>218</v>
      </c>
      <c r="D36" s="159"/>
      <c r="E36" s="159"/>
      <c r="F36" s="159"/>
      <c r="G36" s="160"/>
      <c r="H36" s="44"/>
      <c r="K36" s="29"/>
    </row>
    <row r="37" spans="2:11" ht="34">
      <c r="B37" s="42"/>
      <c r="C37" s="92" t="s">
        <v>219</v>
      </c>
      <c r="D37" s="89" t="s">
        <v>222</v>
      </c>
      <c r="E37" s="89" t="s">
        <v>223</v>
      </c>
      <c r="F37" s="89" t="s">
        <v>220</v>
      </c>
      <c r="G37" s="93" t="s">
        <v>221</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161" t="s">
        <v>26</v>
      </c>
      <c r="D40" s="162"/>
      <c r="E40" s="162"/>
      <c r="F40" s="162"/>
      <c r="G40" s="163"/>
      <c r="H40" s="44"/>
      <c r="K40" s="29"/>
    </row>
    <row r="41" spans="2:11">
      <c r="B41" s="42"/>
      <c r="C41" s="158" t="s">
        <v>218</v>
      </c>
      <c r="D41" s="159"/>
      <c r="E41" s="159"/>
      <c r="F41" s="159"/>
      <c r="G41" s="160"/>
      <c r="H41" s="44"/>
      <c r="K41" s="29"/>
    </row>
    <row r="42" spans="2:11" ht="34">
      <c r="B42" s="42"/>
      <c r="C42" s="92" t="s">
        <v>219</v>
      </c>
      <c r="D42" s="89" t="s">
        <v>222</v>
      </c>
      <c r="E42" s="89" t="s">
        <v>223</v>
      </c>
      <c r="F42" s="89" t="s">
        <v>220</v>
      </c>
      <c r="G42" s="93" t="s">
        <v>221</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161" t="s">
        <v>225</v>
      </c>
      <c r="D45" s="162"/>
      <c r="E45" s="162"/>
      <c r="F45" s="162"/>
      <c r="G45" s="163"/>
      <c r="H45" s="44"/>
    </row>
    <row r="46" spans="2:11" s="10" customFormat="1">
      <c r="B46" s="57"/>
      <c r="C46" s="158" t="s">
        <v>218</v>
      </c>
      <c r="D46" s="159"/>
      <c r="E46" s="159"/>
      <c r="F46" s="159"/>
      <c r="G46" s="160"/>
      <c r="H46" s="59"/>
    </row>
    <row r="47" spans="2:11" ht="34">
      <c r="B47" s="42"/>
      <c r="C47" s="92" t="s">
        <v>219</v>
      </c>
      <c r="D47" s="89" t="s">
        <v>222</v>
      </c>
      <c r="E47" s="89" t="s">
        <v>223</v>
      </c>
      <c r="F47" s="89" t="s">
        <v>220</v>
      </c>
      <c r="G47" s="93" t="s">
        <v>221</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161" t="s">
        <v>226</v>
      </c>
      <c r="D50" s="162"/>
      <c r="E50" s="162"/>
      <c r="F50" s="162"/>
      <c r="G50" s="163"/>
      <c r="H50" s="44"/>
    </row>
    <row r="51" spans="2:8">
      <c r="B51" s="42"/>
      <c r="C51" s="158" t="s">
        <v>218</v>
      </c>
      <c r="D51" s="159"/>
      <c r="E51" s="159"/>
      <c r="F51" s="159"/>
      <c r="G51" s="160"/>
      <c r="H51" s="44"/>
    </row>
    <row r="52" spans="2:8" ht="34">
      <c r="B52" s="42"/>
      <c r="C52" s="92" t="s">
        <v>219</v>
      </c>
      <c r="D52" s="89" t="s">
        <v>222</v>
      </c>
      <c r="E52" s="89" t="s">
        <v>223</v>
      </c>
      <c r="F52" s="89" t="s">
        <v>220</v>
      </c>
      <c r="G52" s="93" t="s">
        <v>221</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157" t="s">
        <v>231</v>
      </c>
      <c r="D55" s="157"/>
      <c r="E55" s="157"/>
      <c r="F55" s="157"/>
      <c r="G55" s="157"/>
      <c r="H55" s="53"/>
    </row>
    <row r="57" spans="2:8">
      <c r="C57" s="1" t="s">
        <v>232</v>
      </c>
    </row>
  </sheetData>
  <mergeCells count="27">
    <mergeCell ref="C40:G40"/>
    <mergeCell ref="C30:G30"/>
    <mergeCell ref="C31:G31"/>
    <mergeCell ref="C35:G35"/>
    <mergeCell ref="C36:G36"/>
    <mergeCell ref="C1:H1"/>
    <mergeCell ref="C3:H3"/>
    <mergeCell ref="C4:G4"/>
    <mergeCell ref="B5:H5"/>
    <mergeCell ref="B6:H6"/>
    <mergeCell ref="C20:G20"/>
    <mergeCell ref="C21:G21"/>
    <mergeCell ref="C25:G25"/>
    <mergeCell ref="C26:G26"/>
    <mergeCell ref="C15:G15"/>
    <mergeCell ref="C16:G16"/>
    <mergeCell ref="C11:G11"/>
    <mergeCell ref="C13:D13"/>
    <mergeCell ref="F13:G13"/>
    <mergeCell ref="F8:G8"/>
    <mergeCell ref="C9:G9"/>
    <mergeCell ref="C55:G55"/>
    <mergeCell ref="C41:G41"/>
    <mergeCell ref="C45:G45"/>
    <mergeCell ref="C46:G46"/>
    <mergeCell ref="C50:G50"/>
    <mergeCell ref="C51:G5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141" t="s">
        <v>91</v>
      </c>
      <c r="D1" s="141"/>
      <c r="E1" s="141"/>
      <c r="F1" s="141"/>
    </row>
    <row r="3" spans="2:8" ht="30" customHeight="1">
      <c r="C3" s="140" t="s">
        <v>51</v>
      </c>
      <c r="D3" s="140"/>
      <c r="E3" s="140"/>
      <c r="F3" s="140"/>
    </row>
    <row r="4" spans="2:8" s="9" customFormat="1" ht="30" customHeight="1" thickBot="1">
      <c r="C4" s="127" t="s">
        <v>84</v>
      </c>
      <c r="D4" s="127"/>
      <c r="E4" s="127"/>
      <c r="F4" s="32"/>
    </row>
    <row r="5" spans="2:8" ht="20" customHeight="1">
      <c r="B5" s="128" t="s">
        <v>52</v>
      </c>
      <c r="C5" s="129"/>
      <c r="D5" s="129"/>
      <c r="E5" s="129"/>
      <c r="F5" s="130"/>
    </row>
    <row r="6" spans="2:8" ht="20">
      <c r="B6" s="131" t="s">
        <v>88</v>
      </c>
      <c r="C6" s="132"/>
      <c r="D6" s="132"/>
      <c r="E6" s="132"/>
      <c r="F6" s="133"/>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138" t="s">
        <v>213</v>
      </c>
      <c r="D9" s="138"/>
      <c r="E9" s="138"/>
      <c r="F9" s="81"/>
      <c r="H9" s="33" t="s">
        <v>86</v>
      </c>
    </row>
    <row r="10" spans="2:8" ht="30" customHeight="1">
      <c r="B10" s="42"/>
      <c r="C10" s="139" t="s">
        <v>214</v>
      </c>
      <c r="D10" s="139"/>
      <c r="E10" s="139"/>
      <c r="F10" s="83"/>
    </row>
    <row r="11" spans="2:8">
      <c r="B11" s="42"/>
      <c r="C11" s="139"/>
      <c r="D11" s="139"/>
      <c r="E11" s="139"/>
      <c r="F11" s="83"/>
    </row>
    <row r="12" spans="2:8" ht="17" customHeight="1">
      <c r="B12" s="42"/>
      <c r="C12" s="139"/>
      <c r="D12" s="139"/>
      <c r="E12" s="139"/>
      <c r="F12" s="83"/>
    </row>
    <row r="13" spans="2:8">
      <c r="B13" s="42"/>
      <c r="C13" s="139"/>
      <c r="D13" s="139"/>
      <c r="E13" s="139"/>
      <c r="F13" s="83"/>
    </row>
    <row r="14" spans="2:8">
      <c r="B14" s="42"/>
      <c r="C14" s="139"/>
      <c r="D14" s="139"/>
      <c r="E14" s="139"/>
      <c r="F14" s="83"/>
    </row>
    <row r="15" spans="2:8">
      <c r="B15" s="42"/>
      <c r="C15" s="139"/>
      <c r="D15" s="139"/>
      <c r="E15" s="139"/>
      <c r="F15" s="83"/>
    </row>
    <row r="16" spans="2:8" ht="24" customHeight="1">
      <c r="B16" s="42"/>
      <c r="C16" s="43"/>
      <c r="D16" s="43"/>
      <c r="E16" s="43"/>
      <c r="F16" s="44"/>
    </row>
    <row r="17" spans="2:6">
      <c r="B17" s="42"/>
      <c r="C17" s="137" t="s">
        <v>90</v>
      </c>
      <c r="D17" s="137"/>
      <c r="E17" s="137"/>
      <c r="F17" s="44"/>
    </row>
    <row r="18" spans="2:6" ht="10" customHeight="1">
      <c r="B18" s="42"/>
      <c r="C18" s="56"/>
      <c r="D18" s="56"/>
      <c r="E18" s="56"/>
      <c r="F18" s="44"/>
    </row>
    <row r="19" spans="2:6" s="10" customFormat="1" ht="25" customHeight="1">
      <c r="B19" s="57"/>
      <c r="C19" s="135" t="s">
        <v>87</v>
      </c>
      <c r="D19" s="43"/>
      <c r="E19" s="134" t="s">
        <v>53</v>
      </c>
      <c r="F19" s="59"/>
    </row>
    <row r="20" spans="2:6">
      <c r="B20" s="42"/>
      <c r="C20" s="136"/>
      <c r="D20" s="48"/>
      <c r="E20" s="134"/>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6"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140" t="s">
        <v>325</v>
      </c>
      <c r="C1" s="140"/>
      <c r="D1" s="140"/>
      <c r="E1" s="140"/>
      <c r="F1" s="140"/>
      <c r="G1" s="140"/>
      <c r="H1" s="140"/>
      <c r="I1" s="140"/>
    </row>
    <row r="3" spans="1:14">
      <c r="A3"/>
    </row>
    <row r="4" spans="1:14" ht="24" thickBot="1">
      <c r="A4" s="9"/>
      <c r="B4" s="142" t="s">
        <v>85</v>
      </c>
      <c r="C4" s="142"/>
      <c r="D4" s="142"/>
      <c r="E4" s="142"/>
      <c r="F4" s="142"/>
      <c r="G4" s="142"/>
      <c r="H4" s="142"/>
      <c r="I4" s="142"/>
      <c r="J4" s="9"/>
      <c r="K4" s="9"/>
      <c r="L4" s="9"/>
      <c r="M4" s="9"/>
      <c r="N4" s="9"/>
    </row>
    <row r="5" spans="1:14">
      <c r="B5" s="143" t="s">
        <v>52</v>
      </c>
      <c r="C5" s="144"/>
      <c r="D5" s="144"/>
      <c r="E5" s="144"/>
      <c r="F5" s="144"/>
      <c r="G5" s="144"/>
      <c r="H5" s="144"/>
      <c r="I5" s="145"/>
    </row>
    <row r="6" spans="1:14" ht="20">
      <c r="B6" s="146" t="s">
        <v>89</v>
      </c>
      <c r="C6" s="147"/>
      <c r="D6" s="147"/>
      <c r="E6" s="147"/>
      <c r="F6" s="147"/>
      <c r="G6" s="147"/>
      <c r="H6" s="147"/>
      <c r="I6" s="148"/>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149" t="s">
        <v>213</v>
      </c>
      <c r="C9" s="150"/>
      <c r="D9" s="150"/>
      <c r="E9" s="150"/>
      <c r="F9" s="150"/>
      <c r="G9" s="150"/>
      <c r="H9" s="150"/>
      <c r="I9" s="151"/>
      <c r="K9" s="33"/>
    </row>
    <row r="10" spans="1:14" ht="18" thickBot="1">
      <c r="B10" s="42"/>
      <c r="C10" s="43"/>
      <c r="D10" s="43"/>
      <c r="E10" s="43"/>
      <c r="F10" s="43"/>
      <c r="G10" s="43"/>
      <c r="H10" s="43"/>
      <c r="I10" s="44"/>
    </row>
    <row r="11" spans="1:14" ht="26">
      <c r="B11" s="152"/>
      <c r="C11" s="243" t="s">
        <v>233</v>
      </c>
      <c r="D11" s="244"/>
      <c r="E11" s="244"/>
      <c r="F11" s="244"/>
      <c r="G11" s="244"/>
      <c r="H11" s="245"/>
      <c r="I11" s="44"/>
      <c r="K11" s="336" t="s">
        <v>246</v>
      </c>
    </row>
    <row r="12" spans="1:14" ht="10" customHeight="1">
      <c r="B12" s="152"/>
      <c r="C12" s="250"/>
      <c r="D12" s="82"/>
      <c r="E12" s="82"/>
      <c r="F12" s="82"/>
      <c r="G12" s="82"/>
      <c r="H12" s="255"/>
      <c r="I12" s="83"/>
      <c r="K12" s="336"/>
    </row>
    <row r="13" spans="1:14">
      <c r="B13" s="152"/>
      <c r="C13" s="323" t="s">
        <v>235</v>
      </c>
      <c r="D13" s="104"/>
      <c r="E13" s="169" t="s">
        <v>234</v>
      </c>
      <c r="F13" s="170"/>
      <c r="G13" s="171"/>
      <c r="H13" s="257"/>
      <c r="I13" s="83"/>
      <c r="K13" s="336"/>
      <c r="L13" s="29"/>
    </row>
    <row r="14" spans="1:14">
      <c r="B14" s="152"/>
      <c r="C14" s="323"/>
      <c r="D14" s="104"/>
      <c r="E14" s="82"/>
      <c r="F14" s="82"/>
      <c r="G14" s="82"/>
      <c r="H14" s="255"/>
      <c r="I14" s="83"/>
      <c r="K14" s="336"/>
      <c r="L14" s="29"/>
    </row>
    <row r="15" spans="1:14">
      <c r="B15" s="152"/>
      <c r="C15" s="324" t="s">
        <v>236</v>
      </c>
      <c r="D15" s="105"/>
      <c r="E15" s="169" t="s">
        <v>237</v>
      </c>
      <c r="F15" s="170"/>
      <c r="G15" s="171"/>
      <c r="H15" s="257"/>
      <c r="I15" s="44"/>
      <c r="K15" s="336"/>
      <c r="L15" s="29"/>
    </row>
    <row r="16" spans="1:14">
      <c r="B16" s="152"/>
      <c r="C16" s="252"/>
      <c r="D16" s="43"/>
      <c r="E16" s="43"/>
      <c r="F16" s="43"/>
      <c r="G16" s="43"/>
      <c r="H16" s="254"/>
      <c r="I16" s="44"/>
      <c r="K16" s="336"/>
      <c r="L16" s="29"/>
    </row>
    <row r="17" spans="1:14" ht="20">
      <c r="B17" s="152"/>
      <c r="C17" s="252"/>
      <c r="D17" s="43"/>
      <c r="E17" s="43"/>
      <c r="F17" s="43"/>
      <c r="G17" s="58" t="s">
        <v>233</v>
      </c>
      <c r="H17" s="325"/>
      <c r="I17" s="44"/>
      <c r="K17" s="336"/>
      <c r="L17" s="29"/>
    </row>
    <row r="18" spans="1:14" s="177" customFormat="1" ht="8" customHeight="1" thickBot="1">
      <c r="A18" s="9"/>
      <c r="B18" s="152"/>
      <c r="C18" s="326"/>
      <c r="D18" s="327"/>
      <c r="E18" s="327"/>
      <c r="F18" s="327"/>
      <c r="G18" s="328"/>
      <c r="H18" s="329"/>
      <c r="I18" s="175"/>
      <c r="J18" s="9"/>
      <c r="K18" s="336"/>
      <c r="L18" s="176"/>
      <c r="M18" s="9"/>
      <c r="N18" s="9"/>
    </row>
    <row r="19" spans="1:14">
      <c r="B19" s="152"/>
      <c r="C19" s="43"/>
      <c r="D19" s="43"/>
      <c r="E19" s="43"/>
      <c r="F19" s="43"/>
      <c r="G19" s="43"/>
      <c r="H19" s="84"/>
      <c r="I19" s="44"/>
      <c r="L19" s="29"/>
    </row>
    <row r="20" spans="1:14" ht="20">
      <c r="A20" s="10"/>
      <c r="B20" s="152"/>
      <c r="C20" s="173" t="s">
        <v>239</v>
      </c>
      <c r="D20" s="173"/>
      <c r="E20" s="173"/>
      <c r="F20" s="173"/>
      <c r="G20" s="49" t="s">
        <v>238</v>
      </c>
      <c r="H20" s="322"/>
      <c r="I20" s="50"/>
      <c r="J20" s="10"/>
      <c r="K20" s="10"/>
      <c r="L20" s="29"/>
      <c r="M20" s="10"/>
      <c r="N20" s="10"/>
    </row>
    <row r="21" spans="1:14" ht="18" thickBot="1">
      <c r="B21" s="42"/>
      <c r="C21" s="43"/>
      <c r="D21" s="43"/>
      <c r="E21" s="43"/>
      <c r="F21" s="43"/>
      <c r="G21" s="43"/>
      <c r="H21" s="84"/>
      <c r="I21" s="44"/>
      <c r="L21" s="29"/>
    </row>
    <row r="22" spans="1:14" ht="26">
      <c r="B22" s="42"/>
      <c r="C22" s="243" t="s">
        <v>238</v>
      </c>
      <c r="D22" s="244"/>
      <c r="E22" s="244"/>
      <c r="F22" s="244"/>
      <c r="G22" s="244"/>
      <c r="H22" s="245"/>
      <c r="I22" s="44"/>
      <c r="K22" s="336" t="s">
        <v>322</v>
      </c>
    </row>
    <row r="23" spans="1:14" s="177" customFormat="1" ht="10" customHeight="1">
      <c r="A23" s="9"/>
      <c r="B23" s="337"/>
      <c r="C23" s="338"/>
      <c r="D23" s="174"/>
      <c r="E23" s="174"/>
      <c r="F23" s="174"/>
      <c r="G23" s="174"/>
      <c r="H23" s="247"/>
      <c r="I23" s="175"/>
      <c r="J23" s="9"/>
      <c r="K23" s="336"/>
      <c r="L23" s="9"/>
      <c r="M23" s="9"/>
      <c r="N23" s="9"/>
    </row>
    <row r="24" spans="1:14">
      <c r="B24" s="152"/>
      <c r="C24" s="324" t="s">
        <v>240</v>
      </c>
      <c r="D24" s="105"/>
      <c r="E24" s="169" t="s">
        <v>240</v>
      </c>
      <c r="F24" s="170"/>
      <c r="G24" s="171"/>
      <c r="H24" s="331"/>
      <c r="I24" s="44"/>
      <c r="K24" s="336"/>
      <c r="L24" s="29"/>
    </row>
    <row r="25" spans="1:14">
      <c r="B25" s="152"/>
      <c r="C25" s="324"/>
      <c r="D25" s="105"/>
      <c r="E25" s="43"/>
      <c r="F25" s="43"/>
      <c r="G25" s="43"/>
      <c r="H25" s="332"/>
      <c r="I25" s="44"/>
      <c r="K25" s="336"/>
    </row>
    <row r="26" spans="1:14">
      <c r="B26" s="152"/>
      <c r="C26" s="324" t="s">
        <v>241</v>
      </c>
      <c r="D26" s="105"/>
      <c r="E26" s="169" t="s">
        <v>241</v>
      </c>
      <c r="F26" s="170"/>
      <c r="G26" s="171"/>
      <c r="H26" s="331"/>
      <c r="I26" s="44"/>
      <c r="K26" s="336"/>
    </row>
    <row r="27" spans="1:14">
      <c r="B27" s="152"/>
      <c r="C27" s="324"/>
      <c r="D27" s="105"/>
      <c r="E27" s="43"/>
      <c r="F27" s="43"/>
      <c r="G27" s="43"/>
      <c r="H27" s="332"/>
      <c r="I27" s="44"/>
      <c r="K27" s="336"/>
    </row>
    <row r="28" spans="1:14">
      <c r="B28" s="152"/>
      <c r="C28" s="324" t="s">
        <v>242</v>
      </c>
      <c r="D28" s="105"/>
      <c r="E28" s="169" t="s">
        <v>244</v>
      </c>
      <c r="F28" s="170"/>
      <c r="G28" s="171"/>
      <c r="H28" s="331"/>
      <c r="I28" s="44"/>
      <c r="K28" s="336"/>
    </row>
    <row r="29" spans="1:14">
      <c r="B29" s="152"/>
      <c r="C29" s="324"/>
      <c r="D29" s="105"/>
      <c r="E29" s="43"/>
      <c r="F29" s="43"/>
      <c r="G29" s="43"/>
      <c r="H29" s="332"/>
      <c r="I29" s="44"/>
      <c r="K29" s="336"/>
    </row>
    <row r="30" spans="1:14">
      <c r="B30" s="152"/>
      <c r="C30" s="324" t="s">
        <v>237</v>
      </c>
      <c r="D30" s="105"/>
      <c r="E30" s="169" t="s">
        <v>237</v>
      </c>
      <c r="F30" s="170"/>
      <c r="G30" s="171"/>
      <c r="H30" s="331"/>
      <c r="I30" s="44"/>
      <c r="K30" s="336"/>
    </row>
    <row r="31" spans="1:14">
      <c r="B31" s="152"/>
      <c r="C31" s="324"/>
      <c r="D31" s="105"/>
      <c r="E31" s="43"/>
      <c r="F31" s="43"/>
      <c r="G31" s="43"/>
      <c r="H31" s="332"/>
      <c r="I31" s="44"/>
      <c r="K31" s="336"/>
    </row>
    <row r="32" spans="1:14">
      <c r="B32" s="152"/>
      <c r="C32" s="324" t="s">
        <v>243</v>
      </c>
      <c r="D32" s="105"/>
      <c r="E32" s="169" t="s">
        <v>243</v>
      </c>
      <c r="F32" s="170"/>
      <c r="G32" s="171"/>
      <c r="H32" s="331"/>
      <c r="I32" s="44"/>
      <c r="K32" s="336"/>
    </row>
    <row r="33" spans="1:14">
      <c r="B33" s="152"/>
      <c r="C33" s="252"/>
      <c r="D33" s="43"/>
      <c r="E33" s="89"/>
      <c r="F33" s="89"/>
      <c r="G33" s="89"/>
      <c r="H33" s="331"/>
      <c r="I33" s="44"/>
      <c r="K33" s="336"/>
    </row>
    <row r="34" spans="1:14" ht="20">
      <c r="B34" s="152"/>
      <c r="C34" s="333" t="s">
        <v>245</v>
      </c>
      <c r="D34" s="172"/>
      <c r="E34" s="172"/>
      <c r="F34" s="172"/>
      <c r="G34" s="58" t="s">
        <v>238</v>
      </c>
      <c r="H34" s="325"/>
      <c r="I34" s="44"/>
      <c r="K34" s="336"/>
    </row>
    <row r="35" spans="1:14" s="177" customFormat="1" ht="8" customHeight="1" thickBot="1">
      <c r="A35" s="9"/>
      <c r="B35" s="330"/>
      <c r="C35" s="334"/>
      <c r="D35" s="335"/>
      <c r="E35" s="335"/>
      <c r="F35" s="335"/>
      <c r="G35" s="328"/>
      <c r="H35" s="329"/>
      <c r="I35" s="175"/>
      <c r="J35" s="9"/>
      <c r="K35" s="336"/>
      <c r="L35" s="9"/>
      <c r="M35" s="9"/>
      <c r="N35" s="9"/>
    </row>
    <row r="36" spans="1:14" ht="18" thickBot="1">
      <c r="B36" s="51"/>
      <c r="C36" s="52"/>
      <c r="D36" s="52"/>
      <c r="E36" s="52"/>
      <c r="F36" s="52"/>
      <c r="G36" s="52"/>
      <c r="H36" s="52"/>
      <c r="I36" s="53"/>
    </row>
  </sheetData>
  <mergeCells count="20">
    <mergeCell ref="K11:K18"/>
    <mergeCell ref="K22:K35"/>
    <mergeCell ref="B1:I1"/>
    <mergeCell ref="B4:I4"/>
    <mergeCell ref="B5:I5"/>
    <mergeCell ref="B6:I6"/>
    <mergeCell ref="B9:I9"/>
    <mergeCell ref="E30:G30"/>
    <mergeCell ref="E32:G32"/>
    <mergeCell ref="C34:F34"/>
    <mergeCell ref="B11:B20"/>
    <mergeCell ref="B24:B34"/>
    <mergeCell ref="E13:G13"/>
    <mergeCell ref="E15:G15"/>
    <mergeCell ref="C20:F20"/>
    <mergeCell ref="E24:G24"/>
    <mergeCell ref="E26:G26"/>
    <mergeCell ref="E28:G28"/>
    <mergeCell ref="C11:H11"/>
    <mergeCell ref="C22:H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141" t="s">
        <v>91</v>
      </c>
      <c r="D1" s="141"/>
      <c r="E1" s="141"/>
      <c r="F1" s="141"/>
    </row>
    <row r="3" spans="2:8" ht="30" customHeight="1">
      <c r="C3" s="140" t="s">
        <v>51</v>
      </c>
      <c r="D3" s="140"/>
      <c r="E3" s="140"/>
      <c r="F3" s="140"/>
    </row>
    <row r="4" spans="2:8" s="9" customFormat="1" ht="30" customHeight="1" thickBot="1">
      <c r="C4" s="127" t="s">
        <v>84</v>
      </c>
      <c r="D4" s="127"/>
      <c r="E4" s="127"/>
      <c r="F4" s="32"/>
    </row>
    <row r="5" spans="2:8" ht="20" customHeight="1">
      <c r="B5" s="128" t="s">
        <v>52</v>
      </c>
      <c r="C5" s="129"/>
      <c r="D5" s="129"/>
      <c r="E5" s="129"/>
      <c r="F5" s="130"/>
    </row>
    <row r="6" spans="2:8" ht="20">
      <c r="B6" s="131" t="s">
        <v>88</v>
      </c>
      <c r="C6" s="132"/>
      <c r="D6" s="132"/>
      <c r="E6" s="132"/>
      <c r="F6" s="133"/>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138" t="s">
        <v>213</v>
      </c>
      <c r="D9" s="138"/>
      <c r="E9" s="138"/>
      <c r="F9" s="81"/>
      <c r="H9" s="33" t="s">
        <v>86</v>
      </c>
    </row>
    <row r="10" spans="2:8" ht="30" customHeight="1">
      <c r="B10" s="42"/>
      <c r="C10" s="139" t="s">
        <v>214</v>
      </c>
      <c r="D10" s="139"/>
      <c r="E10" s="139"/>
      <c r="F10" s="83"/>
    </row>
    <row r="11" spans="2:8">
      <c r="B11" s="42"/>
      <c r="C11" s="139"/>
      <c r="D11" s="139"/>
      <c r="E11" s="139"/>
      <c r="F11" s="83"/>
    </row>
    <row r="12" spans="2:8" ht="17" customHeight="1">
      <c r="B12" s="42"/>
      <c r="C12" s="139"/>
      <c r="D12" s="139"/>
      <c r="E12" s="139"/>
      <c r="F12" s="83"/>
    </row>
    <row r="13" spans="2:8">
      <c r="B13" s="42"/>
      <c r="C13" s="139"/>
      <c r="D13" s="139"/>
      <c r="E13" s="139"/>
      <c r="F13" s="83"/>
    </row>
    <row r="14" spans="2:8">
      <c r="B14" s="42"/>
      <c r="C14" s="139"/>
      <c r="D14" s="139"/>
      <c r="E14" s="139"/>
      <c r="F14" s="83"/>
    </row>
    <row r="15" spans="2:8">
      <c r="B15" s="42"/>
      <c r="C15" s="139"/>
      <c r="D15" s="139"/>
      <c r="E15" s="139"/>
      <c r="F15" s="83"/>
    </row>
    <row r="16" spans="2:8" ht="24" customHeight="1">
      <c r="B16" s="42"/>
      <c r="C16" s="43"/>
      <c r="D16" s="43"/>
      <c r="E16" s="43"/>
      <c r="F16" s="44"/>
    </row>
    <row r="17" spans="2:6">
      <c r="B17" s="42"/>
      <c r="C17" s="137" t="s">
        <v>90</v>
      </c>
      <c r="D17" s="137"/>
      <c r="E17" s="137"/>
      <c r="F17" s="44"/>
    </row>
    <row r="18" spans="2:6" ht="10" customHeight="1">
      <c r="B18" s="42"/>
      <c r="C18" s="56"/>
      <c r="D18" s="56"/>
      <c r="E18" s="56"/>
      <c r="F18" s="44"/>
    </row>
    <row r="19" spans="2:6" s="10" customFormat="1" ht="25" customHeight="1">
      <c r="B19" s="57"/>
      <c r="C19" s="135" t="s">
        <v>87</v>
      </c>
      <c r="D19" s="43"/>
      <c r="E19" s="134" t="s">
        <v>53</v>
      </c>
      <c r="F19" s="59"/>
    </row>
    <row r="20" spans="2:6">
      <c r="B20" s="42"/>
      <c r="C20" s="136"/>
      <c r="D20" s="48"/>
      <c r="E20" s="134"/>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MF-DM&amp;Timeline</vt:lpstr>
      <vt:lpstr>FinanceDataModeling</vt:lpstr>
      <vt:lpstr>WF_M_LandingPage</vt:lpstr>
      <vt:lpstr>WF_D_UserData_Page</vt:lpstr>
      <vt:lpstr>WF_D_LandingPage</vt:lpstr>
      <vt:lpstr>WF_M_LandingAnalysisPage</vt:lpstr>
      <vt:lpstr>WF_M_Login-Register_Page</vt:lpstr>
      <vt:lpstr>WF_D_Login-Register_Page</vt:lpstr>
      <vt:lpstr>WF_M_UserInfo_Page</vt:lpstr>
      <vt:lpstr>WF_D_LandingAnalysisPage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2015-03-10T04:49:33Z</dcterms:modified>
</cp:coreProperties>
</file>