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1139d19b86a138/Spring 2020/Embedded/DEMO/"/>
    </mc:Choice>
  </mc:AlternateContent>
  <xr:revisionPtr revIDLastSave="223" documentId="8_{289D7277-548D-489D-B244-B7AFA63A819F}" xr6:coauthVersionLast="45" xr6:coauthVersionMax="45" xr10:uidLastSave="{B9D1023A-310B-4D68-8699-43F020417439}"/>
  <bookViews>
    <workbookView xWindow="-108" yWindow="-108" windowWidth="30936" windowHeight="16896" xr2:uid="{86FCD1E6-B54D-490A-910F-E6A1508E81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C2" i="2" l="1"/>
  <c r="A6" i="2" s="1"/>
  <c r="A5" i="2"/>
</calcChain>
</file>

<file path=xl/sharedStrings.xml><?xml version="1.0" encoding="utf-8"?>
<sst xmlns="http://schemas.openxmlformats.org/spreadsheetml/2006/main" count="4" uniqueCount="4">
  <si>
    <t>Motor Power</t>
  </si>
  <si>
    <t xml:space="preserve"> Encoder 1</t>
  </si>
  <si>
    <t>Encoder 2</t>
  </si>
  <si>
    <t>Encoder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</si>
</sst>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AB9DF2"/>
      <name val="Fira Code"/>
      <family val="3"/>
    </font>
    <font>
      <sz val="10"/>
      <color rgb="FFFF6188"/>
      <name val="Fira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 Encoder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40</c:v>
                </c:pt>
                <c:pt idx="4">
                  <c:v>55</c:v>
                </c:pt>
                <c:pt idx="5">
                  <c:v>70</c:v>
                </c:pt>
                <c:pt idx="6">
                  <c:v>85</c:v>
                </c:pt>
                <c:pt idx="7">
                  <c:v>100</c:v>
                </c:pt>
                <c:pt idx="8">
                  <c:v>115</c:v>
                </c:pt>
                <c:pt idx="9">
                  <c:v>127</c:v>
                </c:pt>
              </c:numCache>
            </c:numRef>
          </c:xVal>
          <c:yVal>
            <c:numRef>
              <c:f>Sheet1!$B$4:$B$13</c:f>
              <c:numCache>
                <c:formatCode>General</c:formatCode>
                <c:ptCount val="10"/>
                <c:pt idx="0">
                  <c:v>3.5</c:v>
                </c:pt>
                <c:pt idx="1">
                  <c:v>8</c:v>
                </c:pt>
                <c:pt idx="2">
                  <c:v>26</c:v>
                </c:pt>
                <c:pt idx="3">
                  <c:v>45</c:v>
                </c:pt>
                <c:pt idx="4">
                  <c:v>63</c:v>
                </c:pt>
                <c:pt idx="5">
                  <c:v>82</c:v>
                </c:pt>
                <c:pt idx="6">
                  <c:v>101</c:v>
                </c:pt>
                <c:pt idx="7">
                  <c:v>120</c:v>
                </c:pt>
                <c:pt idx="8">
                  <c:v>138</c:v>
                </c:pt>
                <c:pt idx="9">
                  <c:v>152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AC-4494-BF1C-A5E54F3E4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267248"/>
        <c:axId val="591030840"/>
      </c:scatterChart>
      <c:valAx>
        <c:axId val="38926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30840"/>
        <c:crosses val="autoZero"/>
        <c:crossBetween val="midCat"/>
      </c:valAx>
      <c:valAx>
        <c:axId val="59103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67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Encoder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40</c:v>
                </c:pt>
                <c:pt idx="4">
                  <c:v>55</c:v>
                </c:pt>
                <c:pt idx="5">
                  <c:v>70</c:v>
                </c:pt>
                <c:pt idx="6">
                  <c:v>85</c:v>
                </c:pt>
                <c:pt idx="7">
                  <c:v>100</c:v>
                </c:pt>
                <c:pt idx="8">
                  <c:v>115</c:v>
                </c:pt>
                <c:pt idx="9">
                  <c:v>127</c:v>
                </c:pt>
              </c:numCache>
            </c:num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4</c:v>
                </c:pt>
                <c:pt idx="1">
                  <c:v>9</c:v>
                </c:pt>
                <c:pt idx="2">
                  <c:v>27</c:v>
                </c:pt>
                <c:pt idx="3">
                  <c:v>46</c:v>
                </c:pt>
                <c:pt idx="4">
                  <c:v>64</c:v>
                </c:pt>
                <c:pt idx="5">
                  <c:v>82</c:v>
                </c:pt>
                <c:pt idx="6">
                  <c:v>100</c:v>
                </c:pt>
                <c:pt idx="7">
                  <c:v>119</c:v>
                </c:pt>
                <c:pt idx="8">
                  <c:v>137</c:v>
                </c:pt>
                <c:pt idx="9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97-49BF-940C-B4C9A8ECA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433016"/>
        <c:axId val="256435576"/>
      </c:scatterChart>
      <c:valAx>
        <c:axId val="25643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35576"/>
        <c:crosses val="autoZero"/>
        <c:crossBetween val="midCat"/>
      </c:valAx>
      <c:valAx>
        <c:axId val="256435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3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Encoder 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536264216972879"/>
                  <c:y val="2.3775882181393992E-2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Sheet1!$A$4:$A$13</c:f>
              <c:numCache>
                <c:formatCode>General</c:formatCode>
                <c:ptCount val="10"/>
                <c:pt idx="0">
                  <c:v>6</c:v>
                </c:pt>
                <c:pt idx="1">
                  <c:v>10</c:v>
                </c:pt>
                <c:pt idx="2">
                  <c:v>25</c:v>
                </c:pt>
                <c:pt idx="3">
                  <c:v>40</c:v>
                </c:pt>
                <c:pt idx="4">
                  <c:v>55</c:v>
                </c:pt>
                <c:pt idx="5">
                  <c:v>70</c:v>
                </c:pt>
                <c:pt idx="6">
                  <c:v>85</c:v>
                </c:pt>
                <c:pt idx="7">
                  <c:v>100</c:v>
                </c:pt>
                <c:pt idx="8">
                  <c:v>115</c:v>
                </c:pt>
                <c:pt idx="9">
                  <c:v>127</c:v>
                </c:pt>
              </c:numCache>
            </c:num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3.5</c:v>
                </c:pt>
                <c:pt idx="1">
                  <c:v>8</c:v>
                </c:pt>
                <c:pt idx="2">
                  <c:v>26</c:v>
                </c:pt>
                <c:pt idx="3">
                  <c:v>43</c:v>
                </c:pt>
                <c:pt idx="4">
                  <c:v>61</c:v>
                </c:pt>
                <c:pt idx="5">
                  <c:v>79</c:v>
                </c:pt>
                <c:pt idx="6">
                  <c:v>97</c:v>
                </c:pt>
                <c:pt idx="7">
                  <c:v>114</c:v>
                </c:pt>
                <c:pt idx="8">
                  <c:v>132</c:v>
                </c:pt>
                <c:pt idx="9">
                  <c:v>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B1-4654-8D8F-764C45636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029880"/>
        <c:axId val="591032120"/>
      </c:scatterChart>
      <c:valAx>
        <c:axId val="59102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32120"/>
        <c:crosses val="autoZero"/>
        <c:crossBetween val="midCat"/>
      </c:valAx>
      <c:valAx>
        <c:axId val="591032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2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</xdr:colOff>
      <xdr:row>1</xdr:row>
      <xdr:rowOff>138112</xdr:rowOff>
    </xdr:from>
    <xdr:to>
      <xdr:col>11</xdr:col>
      <xdr:colOff>481012</xdr:colOff>
      <xdr:row>15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5F6242-B70D-4F2F-8437-DB71EF01F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42862</xdr:rowOff>
    </xdr:from>
    <xdr:to>
      <xdr:col>6</xdr:col>
      <xdr:colOff>142875</xdr:colOff>
      <xdr:row>29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4B09FF-1705-449A-B5F2-640E932228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238125</xdr:colOff>
      <xdr:row>15</xdr:row>
      <xdr:rowOff>4762</xdr:rowOff>
    </xdr:from>
    <xdr:to>
      <xdr:col>13</xdr:col>
      <xdr:colOff>542925</xdr:colOff>
      <xdr:row>29</xdr:row>
      <xdr:rowOff>80962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1E68CAB-6EF6-4B3C-9E76-001475A40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6906-AB38-42E2-9D44-293CD8D473EA}">
  <dimension ref="A2:D40"/>
  <sheetViews>
    <sheetView tabSelected="1" workbookViewId="0">
      <selection activeCell="G34" sqref="G34"/>
    </sheetView>
  </sheetViews>
  <sheetFormatPr defaultRowHeight="14.4"/>
  <cols>
    <col min="2" max="2" width="13" customWidth="1"/>
    <col min="3" max="3" width="12.88671875" customWidth="1"/>
    <col min="4" max="4" width="13.109375" customWidth="1"/>
  </cols>
  <sheetData>
    <row r="2" spans="1:4" ht="15" customHeight="1">
      <c r="B2" s="5"/>
      <c r="C2" s="5"/>
      <c r="D2" s="5"/>
    </row>
    <row r="3" spans="1:4" ht="28.8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6</v>
      </c>
      <c r="B4">
        <v>3.5</v>
      </c>
      <c r="C4">
        <v>4</v>
      </c>
      <c r="D4">
        <v>3.5</v>
      </c>
    </row>
    <row r="5" spans="1:4">
      <c r="A5" s="2">
        <v>10</v>
      </c>
      <c r="B5" s="2">
        <v>8</v>
      </c>
      <c r="C5" s="2">
        <v>9</v>
      </c>
      <c r="D5" s="2">
        <v>8</v>
      </c>
    </row>
    <row r="6" spans="1:4">
      <c r="A6" s="2">
        <v>25</v>
      </c>
      <c r="B6" s="2">
        <v>26</v>
      </c>
      <c r="C6" s="2">
        <v>27</v>
      </c>
      <c r="D6" s="2">
        <v>26</v>
      </c>
    </row>
    <row r="7" spans="1:4">
      <c r="A7" s="2">
        <f t="shared" ref="A7:A12" si="0">A6+15</f>
        <v>40</v>
      </c>
      <c r="B7" s="2">
        <v>45</v>
      </c>
      <c r="C7" s="2">
        <v>46</v>
      </c>
      <c r="D7" s="2">
        <v>43</v>
      </c>
    </row>
    <row r="8" spans="1:4">
      <c r="A8" s="2">
        <f t="shared" si="0"/>
        <v>55</v>
      </c>
      <c r="B8" s="2">
        <v>63</v>
      </c>
      <c r="C8" s="2">
        <v>64</v>
      </c>
      <c r="D8" s="2">
        <v>61</v>
      </c>
    </row>
    <row r="9" spans="1:4">
      <c r="A9" s="2">
        <f t="shared" si="0"/>
        <v>70</v>
      </c>
      <c r="B9" s="2">
        <v>82</v>
      </c>
      <c r="C9" s="2">
        <v>82</v>
      </c>
      <c r="D9" s="2">
        <v>79</v>
      </c>
    </row>
    <row r="10" spans="1:4">
      <c r="A10" s="2">
        <f t="shared" si="0"/>
        <v>85</v>
      </c>
      <c r="B10" s="2">
        <v>101</v>
      </c>
      <c r="C10" s="2">
        <v>100</v>
      </c>
      <c r="D10" s="2">
        <v>97</v>
      </c>
    </row>
    <row r="11" spans="1:4">
      <c r="A11" s="2">
        <f t="shared" si="0"/>
        <v>100</v>
      </c>
      <c r="B11" s="2">
        <v>120</v>
      </c>
      <c r="C11" s="2">
        <v>119</v>
      </c>
      <c r="D11" s="2">
        <v>114</v>
      </c>
    </row>
    <row r="12" spans="1:4">
      <c r="A12" s="2">
        <f t="shared" si="0"/>
        <v>115</v>
      </c>
      <c r="B12" s="2">
        <v>138</v>
      </c>
      <c r="C12" s="2">
        <v>137</v>
      </c>
      <c r="D12" s="2">
        <v>132</v>
      </c>
    </row>
    <row r="13" spans="1:4">
      <c r="A13" s="2">
        <v>127</v>
      </c>
      <c r="B13" s="2">
        <v>152</v>
      </c>
      <c r="C13" s="2">
        <v>150</v>
      </c>
      <c r="D13" s="2">
        <v>146</v>
      </c>
    </row>
    <row r="38" spans="3:4">
      <c r="C38" s="3"/>
      <c r="D38" s="4"/>
    </row>
    <row r="39" spans="3:4">
      <c r="C39" s="3"/>
      <c r="D39" s="4"/>
    </row>
    <row r="40" spans="3:4">
      <c r="C40" s="3"/>
      <c r="D40" s="4"/>
    </row>
  </sheetData>
  <mergeCells count="1">
    <mergeCell ref="B2:D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179C-2392-4E9D-A79E-89EE4E2DC109}">
  <dimension ref="A1:C6"/>
  <sheetViews>
    <sheetView workbookViewId="0">
      <selection activeCell="B2" sqref="B2:C2"/>
    </sheetView>
  </sheetViews>
  <sheetFormatPr defaultRowHeight="14.4"/>
  <sheetData>
    <row r="1" spans="1:3">
      <c r="A1">
        <v>73</v>
      </c>
      <c r="C1">
        <v>500</v>
      </c>
    </row>
    <row r="2" spans="1:3">
      <c r="A2">
        <v>70</v>
      </c>
      <c r="C2">
        <f>C1/500*0.35</f>
        <v>0.35</v>
      </c>
    </row>
    <row r="3" spans="1:3">
      <c r="A3">
        <v>90</v>
      </c>
    </row>
    <row r="4" spans="1:3">
      <c r="A4">
        <v>75</v>
      </c>
    </row>
    <row r="5" spans="1:3">
      <c r="A5">
        <f>SUM(A1:A4)/400 *0.65</f>
        <v>0.50050000000000006</v>
      </c>
    </row>
    <row r="6" spans="1:3">
      <c r="A6">
        <f>A5+C2</f>
        <v>0.85050000000000003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</cp:lastModifiedBy>
  <dcterms:created xsi:type="dcterms:W3CDTF">2020-04-30T11:34:30Z</dcterms:created>
  <dcterms:modified xsi:type="dcterms:W3CDTF">2020-07-01T18:11:37Z</dcterms:modified>
</cp:coreProperties>
</file>