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pamartingonzalez_deloitte_es/Documents/Desktop/EDIX/contenido/4 promocion junio 2023/"/>
    </mc:Choice>
  </mc:AlternateContent>
  <xr:revisionPtr revIDLastSave="1075" documentId="8_{797D634E-1474-4C90-A8E5-76D1E1EAB034}" xr6:coauthVersionLast="47" xr6:coauthVersionMax="47" xr10:uidLastSave="{4A5F8CD4-7D5E-4956-86A2-2CB848FF3C27}"/>
  <bookViews>
    <workbookView xWindow="-108" yWindow="-108" windowWidth="23256" windowHeight="12720" xr2:uid="{C9E55B29-7655-410A-99B1-B84F368C263F}"/>
  </bookViews>
  <sheets>
    <sheet name="modelo reg lineal" sheetId="7" r:id="rId1"/>
    <sheet name="modelo ajustado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</calcChain>
</file>

<file path=xl/sharedStrings.xml><?xml version="1.0" encoding="utf-8"?>
<sst xmlns="http://schemas.openxmlformats.org/spreadsheetml/2006/main" count="44" uniqueCount="38">
  <si>
    <t>fecha</t>
  </si>
  <si>
    <t>hipotecas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</si>
  <si>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</si>
  <si>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</si>
  <si>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</si>
  <si>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</si>
  <si>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</si>
  <si>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</si>
  <si>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</si>
  <si>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</si>
  <si>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</si>
  <si>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</si>
  <si>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</si>
  <si>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</si>
  <si>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</si>
  <si>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</si>
  <si>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</si>
  <si>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</si>
  <si>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</si>
  <si>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</si>
  <si>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</si>
  <si>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</si>
  <si>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</si>
  <si>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</si>
  <si>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</si>
  <si>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</si>
  <si>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TV_grp_20_seg_AD40</t>
  </si>
  <si>
    <t>radio_grp_20_seg_AD10</t>
  </si>
  <si>
    <t>competidores</t>
  </si>
  <si>
    <t>pib_millones</t>
  </si>
  <si>
    <t>TV AD60</t>
  </si>
  <si>
    <t>RRSS clics</t>
  </si>
  <si>
    <t>Afiliación clics</t>
  </si>
  <si>
    <t>Display clics</t>
  </si>
  <si>
    <t>SEM_clics</t>
  </si>
  <si>
    <t>Emailing_clics</t>
  </si>
  <si>
    <t>Seguros</t>
  </si>
  <si>
    <t>inversión RRSS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</si>
</sst>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1DCA-E874-4478-B53A-0F71CCF52DE1}">
  <dimension ref="A1:H253"/>
  <sheetViews>
    <sheetView tabSelected="1" workbookViewId="0"/>
  </sheetViews>
  <sheetFormatPr defaultColWidth="12" defaultRowHeight="14.4" x14ac:dyDescent="0.3"/>
  <cols>
    <col min="3" max="3" width="14.6640625" customWidth="1"/>
    <col min="6" max="6" width="14.77734375" customWidth="1"/>
    <col min="7" max="7" width="13.5546875" customWidth="1"/>
  </cols>
  <sheetData>
    <row r="1" spans="1:8" ht="28.8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34</v>
      </c>
      <c r="F1" s="1" t="s">
        <v>35</v>
      </c>
      <c r="G1" s="1" t="s">
        <v>28</v>
      </c>
      <c r="H1" s="1" t="s">
        <v>29</v>
      </c>
    </row>
    <row r="2" spans="1:8" x14ac:dyDescent="0.3">
      <c r="A2" s="2">
        <v>43318</v>
      </c>
      <c r="B2" s="3">
        <v>16.8</v>
      </c>
      <c r="C2" s="3">
        <v>0</v>
      </c>
      <c r="D2" s="3">
        <v>0</v>
      </c>
      <c r="E2" s="3">
        <v>30.215746547999998</v>
      </c>
      <c r="F2" s="3">
        <v>0</v>
      </c>
      <c r="G2" s="3">
        <v>16.68405244060374</v>
      </c>
      <c r="H2" s="8">
        <v>25730.2</v>
      </c>
    </row>
    <row r="3" spans="1:8" x14ac:dyDescent="0.3">
      <c r="A3" s="2">
        <f>A2+7</f>
        <v>43325</v>
      </c>
      <c r="B3" s="3">
        <v>40.6</v>
      </c>
      <c r="C3" s="3">
        <v>15.7325710219193</v>
      </c>
      <c r="D3" s="3">
        <v>2.4391139843390701</v>
      </c>
      <c r="E3" s="3">
        <v>48.967524216000001</v>
      </c>
      <c r="F3" s="3">
        <v>0</v>
      </c>
      <c r="G3" s="3">
        <v>17.17441531374444</v>
      </c>
      <c r="H3" s="8">
        <v>25734.7153846154</v>
      </c>
    </row>
    <row r="4" spans="1:8" x14ac:dyDescent="0.3">
      <c r="A4" s="2">
        <f t="shared" ref="A4:A67" si="0">A3+7</f>
        <v>43332</v>
      </c>
      <c r="B4" s="3">
        <v>42.8</v>
      </c>
      <c r="C4" s="3">
        <v>21.650137979064251</v>
      </c>
      <c r="D4" s="3">
        <v>3.48046521094032</v>
      </c>
      <c r="E4" s="3">
        <v>58.425298542</v>
      </c>
      <c r="F4" s="3">
        <v>8.6298771487500012</v>
      </c>
      <c r="G4" s="3">
        <v>17.025112252230539</v>
      </c>
      <c r="H4" s="8">
        <v>25739.230769230802</v>
      </c>
    </row>
    <row r="5" spans="1:8" x14ac:dyDescent="0.3">
      <c r="A5" s="2">
        <f t="shared" si="0"/>
        <v>43339</v>
      </c>
      <c r="B5" s="3">
        <v>55.8</v>
      </c>
      <c r="C5" s="3">
        <v>23.928820890952149</v>
      </c>
      <c r="D5" s="3">
        <v>4.8690225515137397</v>
      </c>
      <c r="E5" s="3">
        <v>62.458159022999993</v>
      </c>
      <c r="F5" s="3">
        <v>34.036473814200001</v>
      </c>
      <c r="G5" s="3">
        <v>16.877302221331739</v>
      </c>
      <c r="H5" s="8">
        <v>25743.746153846201</v>
      </c>
    </row>
    <row r="6" spans="1:8" x14ac:dyDescent="0.3">
      <c r="A6" s="2">
        <f t="shared" si="0"/>
        <v>43346</v>
      </c>
      <c r="B6" s="3">
        <v>65.400000000000006</v>
      </c>
      <c r="C6" s="3">
        <v>26.297967926713401</v>
      </c>
      <c r="D6" s="3">
        <v>4.17240313038611</v>
      </c>
      <c r="E6" s="3">
        <v>59.960651517000009</v>
      </c>
      <c r="F6" s="3">
        <v>5.1644203825500004</v>
      </c>
      <c r="G6" s="3">
        <v>16.448123103297799</v>
      </c>
      <c r="H6" s="8">
        <v>25748.261538461498</v>
      </c>
    </row>
    <row r="7" spans="1:8" x14ac:dyDescent="0.3">
      <c r="A7" s="2">
        <f t="shared" si="0"/>
        <v>43353</v>
      </c>
      <c r="B7" s="3">
        <v>75.400000000000006</v>
      </c>
      <c r="C7" s="3">
        <v>31.450108890063849</v>
      </c>
      <c r="D7" s="3">
        <v>3.2484272338176803</v>
      </c>
      <c r="E7" s="3">
        <v>59.285096207999999</v>
      </c>
      <c r="F7" s="3">
        <v>4.6293481377000001</v>
      </c>
      <c r="G7" s="3">
        <v>15.596136523403301</v>
      </c>
      <c r="H7" s="8">
        <v>25752.776923076897</v>
      </c>
    </row>
    <row r="8" spans="1:8" x14ac:dyDescent="0.3">
      <c r="A8" s="2">
        <f t="shared" si="0"/>
        <v>43360</v>
      </c>
      <c r="B8" s="3">
        <v>65.2</v>
      </c>
      <c r="C8" s="3">
        <v>37.967710905418897</v>
      </c>
      <c r="D8" s="3">
        <v>3.1193512373049699</v>
      </c>
      <c r="E8" s="3">
        <v>60.451964468999996</v>
      </c>
      <c r="F8" s="3">
        <v>9.6003162683999985</v>
      </c>
      <c r="G8" s="3">
        <v>15.4527165982323</v>
      </c>
      <c r="H8" s="8">
        <v>25757.2923076923</v>
      </c>
    </row>
    <row r="9" spans="1:8" x14ac:dyDescent="0.3">
      <c r="A9" s="2">
        <f t="shared" si="0"/>
        <v>43367</v>
      </c>
      <c r="B9" s="3">
        <v>70.599999999999994</v>
      </c>
      <c r="C9" s="3">
        <v>41.363888796133551</v>
      </c>
      <c r="D9" s="3">
        <v>1.30514777253783</v>
      </c>
      <c r="E9" s="3">
        <v>67.596473645999993</v>
      </c>
      <c r="F9" s="3">
        <v>10.828956545550001</v>
      </c>
      <c r="G9" s="3">
        <v>15.310730872312901</v>
      </c>
      <c r="H9" s="8">
        <v>25761.807692307699</v>
      </c>
    </row>
    <row r="10" spans="1:8" x14ac:dyDescent="0.3">
      <c r="A10" s="2">
        <f t="shared" si="0"/>
        <v>43374</v>
      </c>
      <c r="B10" s="3">
        <v>71.599999999999994</v>
      </c>
      <c r="C10" s="3">
        <v>42.293971249365697</v>
      </c>
      <c r="D10" s="3">
        <v>1.1133030367441799</v>
      </c>
      <c r="E10" s="3">
        <v>72.202532571000006</v>
      </c>
      <c r="F10" s="3">
        <v>0.24429801825000003</v>
      </c>
      <c r="G10" s="3">
        <v>14.868934641916393</v>
      </c>
      <c r="H10" s="8">
        <v>25766.323076923101</v>
      </c>
    </row>
    <row r="11" spans="1:8" x14ac:dyDescent="0.3">
      <c r="A11" s="2">
        <f t="shared" si="0"/>
        <v>43381</v>
      </c>
      <c r="B11" s="3">
        <v>82</v>
      </c>
      <c r="C11" s="3">
        <v>36.4050157860189</v>
      </c>
      <c r="D11" s="3">
        <v>0.11133030367441801</v>
      </c>
      <c r="E11" s="3">
        <v>63.686441403000003</v>
      </c>
      <c r="F11" s="3">
        <v>0</v>
      </c>
      <c r="G11" s="3">
        <v>13.976698527601881</v>
      </c>
      <c r="H11" s="8">
        <v>25770.8384615385</v>
      </c>
    </row>
    <row r="12" spans="1:8" x14ac:dyDescent="0.3">
      <c r="A12" s="2">
        <f t="shared" si="0"/>
        <v>43388</v>
      </c>
      <c r="B12" s="3">
        <v>64.599999999999994</v>
      </c>
      <c r="C12" s="3">
        <v>38.987768000710247</v>
      </c>
      <c r="D12" s="3">
        <v>1.11330303674418E-2</v>
      </c>
      <c r="E12" s="3">
        <v>58.097756574000002</v>
      </c>
      <c r="F12" s="3">
        <v>6.6953546302500007</v>
      </c>
      <c r="G12" s="3">
        <v>13.838929919728081</v>
      </c>
      <c r="H12" s="8">
        <v>25775.353846153801</v>
      </c>
    </row>
    <row r="13" spans="1:8" x14ac:dyDescent="0.3">
      <c r="A13" s="2">
        <f t="shared" si="0"/>
        <v>43395</v>
      </c>
      <c r="B13" s="3">
        <v>68.2</v>
      </c>
      <c r="C13" s="3">
        <v>41.297238393056098</v>
      </c>
      <c r="D13" s="3">
        <v>1.1133030367441799E-3</v>
      </c>
      <c r="E13" s="3">
        <v>48.906110097000003</v>
      </c>
      <c r="F13" s="3">
        <v>12.108839821649999</v>
      </c>
      <c r="G13" s="3">
        <v>13.702538997932979</v>
      </c>
      <c r="H13" s="8">
        <v>25779.8692307692</v>
      </c>
    </row>
    <row r="14" spans="1:8" x14ac:dyDescent="0.3">
      <c r="A14" s="2">
        <f t="shared" si="0"/>
        <v>43402</v>
      </c>
      <c r="B14" s="3">
        <v>76.2</v>
      </c>
      <c r="C14" s="3">
        <v>44.35590649831515</v>
      </c>
      <c r="D14" s="3">
        <v>1.1133030367441799E-4</v>
      </c>
      <c r="E14" s="3">
        <v>43.542610370999995</v>
      </c>
      <c r="F14" s="3">
        <v>14.135123059199998</v>
      </c>
      <c r="G14" s="3">
        <v>13.56751198535588</v>
      </c>
      <c r="H14" s="8">
        <v>25784.384615384603</v>
      </c>
    </row>
    <row r="15" spans="1:8" x14ac:dyDescent="0.3">
      <c r="A15" s="2">
        <f t="shared" si="0"/>
        <v>43409</v>
      </c>
      <c r="B15" s="3">
        <v>80.2</v>
      </c>
      <c r="C15" s="3">
        <v>47.265297116133148</v>
      </c>
      <c r="D15" s="3">
        <v>1.11330303674418E-5</v>
      </c>
      <c r="E15" s="3">
        <v>43.849680966000001</v>
      </c>
      <c r="F15" s="3">
        <v>10.155250140749999</v>
      </c>
      <c r="G15" s="3">
        <v>14.319846227885229</v>
      </c>
      <c r="H15" s="8">
        <v>25788.9</v>
      </c>
    </row>
    <row r="16" spans="1:8" x14ac:dyDescent="0.3">
      <c r="A16" s="2">
        <f t="shared" si="0"/>
        <v>43416</v>
      </c>
      <c r="B16" s="3">
        <v>81.8</v>
      </c>
      <c r="C16" s="3">
        <v>42.149704999421147</v>
      </c>
      <c r="D16" s="3">
        <v>1.1133030367441801E-6</v>
      </c>
      <c r="E16" s="3">
        <v>40.635675405000001</v>
      </c>
      <c r="F16" s="3">
        <v>8.8197543076500011</v>
      </c>
      <c r="G16" s="3">
        <v>14.335174750355199</v>
      </c>
      <c r="H16" s="8">
        <v>25804.276923076897</v>
      </c>
    </row>
    <row r="17" spans="1:8" x14ac:dyDescent="0.3">
      <c r="A17" s="2">
        <f t="shared" si="0"/>
        <v>43423</v>
      </c>
      <c r="B17" s="3">
        <v>54.2</v>
      </c>
      <c r="C17" s="3">
        <v>35.90649757357275</v>
      </c>
      <c r="D17" s="3">
        <v>1.11330303674418E-7</v>
      </c>
      <c r="E17" s="3">
        <v>36.623286297</v>
      </c>
      <c r="F17" s="3">
        <v>6.4657542163499997</v>
      </c>
      <c r="G17" s="3">
        <v>14.2041581750786</v>
      </c>
      <c r="H17" s="8">
        <v>25819.6538461538</v>
      </c>
    </row>
    <row r="18" spans="1:8" x14ac:dyDescent="0.3">
      <c r="A18" s="2">
        <f t="shared" si="0"/>
        <v>43430</v>
      </c>
      <c r="B18" s="3">
        <v>81</v>
      </c>
      <c r="C18" s="3">
        <v>42.924891534537103</v>
      </c>
      <c r="D18" s="3">
        <v>1.11330303674418E-8</v>
      </c>
      <c r="E18" s="3">
        <v>49.868264627999999</v>
      </c>
      <c r="F18" s="3">
        <v>6.0800414103000007</v>
      </c>
      <c r="G18" s="3">
        <v>14.0744517655548</v>
      </c>
      <c r="H18" s="8">
        <v>25835.030769230802</v>
      </c>
    </row>
    <row r="19" spans="1:8" x14ac:dyDescent="0.3">
      <c r="A19" s="2">
        <f t="shared" si="0"/>
        <v>43437</v>
      </c>
      <c r="B19" s="3">
        <v>57.6</v>
      </c>
      <c r="C19" s="3">
        <v>33.917194530828148</v>
      </c>
      <c r="D19" s="3">
        <v>1.1133030367441801E-9</v>
      </c>
      <c r="E19" s="3">
        <v>39.120793802999998</v>
      </c>
      <c r="F19" s="3">
        <v>6.0339624345000002</v>
      </c>
      <c r="G19" s="3">
        <v>13.60757043829404</v>
      </c>
      <c r="H19" s="8">
        <v>25850.407692307701</v>
      </c>
    </row>
    <row r="20" spans="1:8" x14ac:dyDescent="0.3">
      <c r="A20" s="2">
        <f t="shared" si="0"/>
        <v>43444</v>
      </c>
      <c r="B20" s="3">
        <v>85.4</v>
      </c>
      <c r="C20" s="3">
        <v>40.496908598965653</v>
      </c>
      <c r="D20" s="3">
        <v>1.11330303674418E-10</v>
      </c>
      <c r="E20" s="3">
        <v>43.358368014</v>
      </c>
      <c r="F20" s="3">
        <v>4.8017470643999998</v>
      </c>
      <c r="G20" s="3">
        <v>13.226591199945547</v>
      </c>
      <c r="H20" s="8">
        <v>25865.7846153846</v>
      </c>
    </row>
    <row r="21" spans="1:8" x14ac:dyDescent="0.3">
      <c r="A21" s="2">
        <f t="shared" si="0"/>
        <v>43451</v>
      </c>
      <c r="B21" s="3">
        <v>66</v>
      </c>
      <c r="C21" s="3">
        <v>44.002899092284153</v>
      </c>
      <c r="D21" s="3">
        <v>1.11330303674418E-11</v>
      </c>
      <c r="E21" s="3">
        <v>45.466919432999994</v>
      </c>
      <c r="F21" s="3">
        <v>4.9328338058999996</v>
      </c>
      <c r="G21" s="3">
        <v>13.100737200491048</v>
      </c>
      <c r="H21" s="8">
        <v>25881.1615384615</v>
      </c>
    </row>
    <row r="22" spans="1:8" x14ac:dyDescent="0.3">
      <c r="A22" s="2">
        <f t="shared" si="0"/>
        <v>43458</v>
      </c>
      <c r="B22" s="3">
        <v>74.2</v>
      </c>
      <c r="C22" s="3">
        <v>44.500786776032847</v>
      </c>
      <c r="D22" s="3">
        <v>1.1133030367441801E-12</v>
      </c>
      <c r="E22" s="3">
        <v>51.628802705999995</v>
      </c>
      <c r="F22" s="3">
        <v>4.8216086918999999</v>
      </c>
      <c r="G22" s="3">
        <v>12.976141741031048</v>
      </c>
      <c r="H22" s="8">
        <v>25896.538461538501</v>
      </c>
    </row>
    <row r="23" spans="1:8" x14ac:dyDescent="0.3">
      <c r="A23" s="2">
        <f t="shared" si="0"/>
        <v>43465</v>
      </c>
      <c r="B23" s="3">
        <v>73</v>
      </c>
      <c r="C23" s="3">
        <v>44.441981544100251</v>
      </c>
      <c r="D23" s="3">
        <v>1.1133030367441799E-13</v>
      </c>
      <c r="E23" s="3">
        <v>49.643079524999997</v>
      </c>
      <c r="F23" s="3">
        <v>5.3511196810499992</v>
      </c>
      <c r="G23" s="3">
        <v>15.059835137223811</v>
      </c>
      <c r="H23" s="8">
        <v>25911.9153846154</v>
      </c>
    </row>
    <row r="24" spans="1:8" x14ac:dyDescent="0.3">
      <c r="A24" s="2">
        <f t="shared" si="0"/>
        <v>43472</v>
      </c>
      <c r="B24" s="3">
        <v>87</v>
      </c>
      <c r="C24" s="3">
        <v>41.282327604900651</v>
      </c>
      <c r="D24" s="3">
        <v>2.5672040869792903</v>
      </c>
      <c r="E24" s="3">
        <v>47.923484193000007</v>
      </c>
      <c r="F24" s="3">
        <v>3.2890855140000004</v>
      </c>
      <c r="G24" s="3">
        <v>28.179976533755401</v>
      </c>
      <c r="H24" s="8">
        <v>25927.2923076923</v>
      </c>
    </row>
    <row r="25" spans="1:8" x14ac:dyDescent="0.3">
      <c r="A25" s="2">
        <f t="shared" si="0"/>
        <v>43479</v>
      </c>
      <c r="B25" s="3">
        <v>85.8</v>
      </c>
      <c r="C25" s="3">
        <v>44.12357239827665</v>
      </c>
      <c r="D25" s="3">
        <v>3.2176608012761796</v>
      </c>
      <c r="E25" s="3">
        <v>47.432171240999999</v>
      </c>
      <c r="F25" s="3">
        <v>4.0974537532500008</v>
      </c>
      <c r="G25" s="3">
        <v>28.059081684036897</v>
      </c>
      <c r="H25" s="8">
        <v>25942.669230769199</v>
      </c>
    </row>
    <row r="26" spans="1:8" x14ac:dyDescent="0.3">
      <c r="A26" s="2">
        <f t="shared" si="0"/>
        <v>43486</v>
      </c>
      <c r="B26" s="3">
        <v>95.8</v>
      </c>
      <c r="C26" s="3">
        <v>46.833694423765152</v>
      </c>
      <c r="D26" s="3">
        <v>2.9801017441788002</v>
      </c>
      <c r="E26" s="3">
        <v>45.262205702999999</v>
      </c>
      <c r="F26" s="3">
        <v>6.3414204282000002</v>
      </c>
      <c r="G26" s="3">
        <v>27.939395782815499</v>
      </c>
      <c r="H26" s="8">
        <v>25958.0461538462</v>
      </c>
    </row>
    <row r="27" spans="1:8" x14ac:dyDescent="0.3">
      <c r="A27" s="2">
        <f t="shared" si="0"/>
        <v>43493</v>
      </c>
      <c r="B27" s="3">
        <v>100.8</v>
      </c>
      <c r="C27" s="3">
        <v>46.078047416716998</v>
      </c>
      <c r="D27" s="3">
        <v>3.4671028602882799</v>
      </c>
      <c r="E27" s="3">
        <v>45.016549226999999</v>
      </c>
      <c r="F27" s="3">
        <v>16.219005016499999</v>
      </c>
      <c r="G27" s="3">
        <v>27.820906740606397</v>
      </c>
      <c r="H27" s="8">
        <v>25973.4230769231</v>
      </c>
    </row>
    <row r="28" spans="1:8" x14ac:dyDescent="0.3">
      <c r="A28" s="2">
        <f t="shared" si="0"/>
        <v>43500</v>
      </c>
      <c r="B28" s="3">
        <v>102.2</v>
      </c>
      <c r="C28" s="3">
        <v>47.832618703178298</v>
      </c>
      <c r="D28" s="3">
        <v>3.4579420223254305</v>
      </c>
      <c r="E28" s="3">
        <v>38.117696526000003</v>
      </c>
      <c r="F28" s="3">
        <v>10.020588306300001</v>
      </c>
      <c r="G28" s="3">
        <v>25.256506602761199</v>
      </c>
      <c r="H28" s="8">
        <v>25988.799999999999</v>
      </c>
    </row>
    <row r="29" spans="1:8" x14ac:dyDescent="0.3">
      <c r="A29" s="2">
        <f t="shared" si="0"/>
        <v>43507</v>
      </c>
      <c r="B29" s="3">
        <v>102.2</v>
      </c>
      <c r="C29" s="3">
        <v>47.702289546670201</v>
      </c>
      <c r="D29" s="3">
        <v>3.2634687314486799</v>
      </c>
      <c r="E29" s="3">
        <v>40.308133437000002</v>
      </c>
      <c r="F29" s="3">
        <v>4.7846660647499997</v>
      </c>
      <c r="G29" s="3">
        <v>24.732526161482397</v>
      </c>
      <c r="H29" s="8">
        <v>26010.746153846201</v>
      </c>
    </row>
    <row r="30" spans="1:8" x14ac:dyDescent="0.3">
      <c r="A30" s="2">
        <f t="shared" si="0"/>
        <v>43514</v>
      </c>
      <c r="B30" s="3">
        <v>113</v>
      </c>
      <c r="C30" s="3">
        <v>46.767506359997348</v>
      </c>
      <c r="D30" s="3">
        <v>3.0565739275020798</v>
      </c>
      <c r="E30" s="3">
        <v>40.738032269999998</v>
      </c>
      <c r="F30" s="3">
        <v>3.8829481762500002</v>
      </c>
      <c r="G30" s="3">
        <v>24.617556362315902</v>
      </c>
      <c r="H30" s="8">
        <v>26032.692307692301</v>
      </c>
    </row>
    <row r="31" spans="1:8" x14ac:dyDescent="0.3">
      <c r="A31" s="2">
        <f t="shared" si="0"/>
        <v>43521</v>
      </c>
      <c r="B31" s="3">
        <v>115.6</v>
      </c>
      <c r="C31" s="3">
        <v>43.662654181796547</v>
      </c>
      <c r="D31" s="3">
        <v>3.0360929049372301</v>
      </c>
      <c r="E31" s="3">
        <v>38.854665954000005</v>
      </c>
      <c r="F31" s="3">
        <v>3.8769896880000001</v>
      </c>
      <c r="G31" s="3">
        <v>24.5037362611411</v>
      </c>
      <c r="H31" s="8">
        <v>26054.6384615385</v>
      </c>
    </row>
    <row r="32" spans="1:8" x14ac:dyDescent="0.3">
      <c r="A32" s="2">
        <f t="shared" si="0"/>
        <v>43528</v>
      </c>
      <c r="B32" s="3">
        <v>93.4</v>
      </c>
      <c r="C32" s="3">
        <v>33.518757768617448</v>
      </c>
      <c r="D32" s="3">
        <v>3.2185628964575899</v>
      </c>
      <c r="E32" s="3">
        <v>41.556887189999998</v>
      </c>
      <c r="F32" s="3">
        <v>3.4122276045</v>
      </c>
      <c r="G32" s="3">
        <v>25.5803754302747</v>
      </c>
      <c r="H32" s="8">
        <v>26076.5846153846</v>
      </c>
    </row>
    <row r="33" spans="1:8" x14ac:dyDescent="0.3">
      <c r="A33" s="2">
        <f t="shared" si="0"/>
        <v>43535</v>
      </c>
      <c r="B33" s="3">
        <v>67.2</v>
      </c>
      <c r="C33" s="3">
        <v>13.407503107447001</v>
      </c>
      <c r="D33" s="3">
        <v>0.32185628964575896</v>
      </c>
      <c r="E33" s="3">
        <v>32.549483070000001</v>
      </c>
      <c r="F33" s="3">
        <v>0</v>
      </c>
      <c r="G33" s="3">
        <v>27.054581774842298</v>
      </c>
      <c r="H33" s="8">
        <v>26098.530769230802</v>
      </c>
    </row>
    <row r="34" spans="1:8" x14ac:dyDescent="0.3">
      <c r="A34" s="2">
        <f t="shared" si="0"/>
        <v>43542</v>
      </c>
      <c r="B34" s="3">
        <v>57.2</v>
      </c>
      <c r="C34" s="3">
        <v>5.3630012429788003</v>
      </c>
      <c r="D34" s="3">
        <v>3.2185628964575899E-2</v>
      </c>
      <c r="E34" s="3">
        <v>31.218843824999997</v>
      </c>
      <c r="F34" s="3">
        <v>0</v>
      </c>
      <c r="G34" s="3">
        <v>26.944142244492497</v>
      </c>
      <c r="H34" s="8">
        <v>26120.476923076898</v>
      </c>
    </row>
    <row r="35" spans="1:8" x14ac:dyDescent="0.3">
      <c r="A35" s="2">
        <f t="shared" si="0"/>
        <v>43549</v>
      </c>
      <c r="B35" s="3">
        <v>72.400000000000006</v>
      </c>
      <c r="C35" s="3">
        <v>2.1452004971915151</v>
      </c>
      <c r="D35" s="3">
        <v>3.2185628964575899E-3</v>
      </c>
      <c r="E35" s="3">
        <v>36.459515312999997</v>
      </c>
      <c r="F35" s="3">
        <v>7.3289405474999993</v>
      </c>
      <c r="G35" s="3">
        <v>26.8348071094461</v>
      </c>
      <c r="H35" s="8">
        <v>26142.4230769231</v>
      </c>
    </row>
    <row r="36" spans="1:8" x14ac:dyDescent="0.3">
      <c r="A36" s="2">
        <f t="shared" si="0"/>
        <v>43556</v>
      </c>
      <c r="B36" s="3">
        <v>64.400000000000006</v>
      </c>
      <c r="C36" s="3">
        <v>0.85808019887660503</v>
      </c>
      <c r="D36" s="3">
        <v>3.2185628964575901E-4</v>
      </c>
      <c r="E36" s="3">
        <v>37.503555336000005</v>
      </c>
      <c r="F36" s="3">
        <v>11.574959274449999</v>
      </c>
      <c r="G36" s="3">
        <v>26.7265653257503</v>
      </c>
      <c r="H36" s="8">
        <v>26164.3692307692</v>
      </c>
    </row>
    <row r="37" spans="1:8" x14ac:dyDescent="0.3">
      <c r="A37" s="2">
        <f t="shared" si="0"/>
        <v>43563</v>
      </c>
      <c r="B37" s="3">
        <v>78.8</v>
      </c>
      <c r="C37" s="3">
        <v>26.665362427112449</v>
      </c>
      <c r="D37" s="3">
        <v>3.2185628964575901E-5</v>
      </c>
      <c r="E37" s="3">
        <v>38.568066731999998</v>
      </c>
      <c r="F37" s="3">
        <v>0.57161763944999999</v>
      </c>
      <c r="G37" s="3">
        <v>25.217554451053203</v>
      </c>
      <c r="H37" s="8">
        <v>26186.315384615398</v>
      </c>
    </row>
    <row r="38" spans="1:8" x14ac:dyDescent="0.3">
      <c r="A38" s="2">
        <f t="shared" si="0"/>
        <v>43570</v>
      </c>
      <c r="B38" s="3">
        <v>69</v>
      </c>
      <c r="C38" s="3">
        <v>22.8847007318357</v>
      </c>
      <c r="D38" s="3">
        <v>3.2185628964575901E-6</v>
      </c>
      <c r="E38" s="3">
        <v>36.479986686000004</v>
      </c>
      <c r="F38" s="3">
        <v>3.8499778746000004</v>
      </c>
      <c r="G38" s="3">
        <v>25.111466678852899</v>
      </c>
      <c r="H38" s="8">
        <v>26208.261538461498</v>
      </c>
    </row>
    <row r="39" spans="1:8" x14ac:dyDescent="0.3">
      <c r="A39" s="2">
        <f t="shared" si="0"/>
        <v>43577</v>
      </c>
      <c r="B39" s="3">
        <v>69.400000000000006</v>
      </c>
      <c r="C39" s="3">
        <v>23.174180955283749</v>
      </c>
      <c r="D39" s="3">
        <v>3.21856289645759E-7</v>
      </c>
      <c r="E39" s="3">
        <v>37.994868287999999</v>
      </c>
      <c r="F39" s="3">
        <v>0</v>
      </c>
      <c r="G39" s="3">
        <v>25.006439784374599</v>
      </c>
      <c r="H39" s="8">
        <v>26230.2076923077</v>
      </c>
    </row>
    <row r="40" spans="1:8" x14ac:dyDescent="0.3">
      <c r="A40" s="2">
        <f t="shared" si="0"/>
        <v>43584</v>
      </c>
      <c r="B40" s="3">
        <v>71.400000000000006</v>
      </c>
      <c r="C40" s="3">
        <v>21.382243148894851</v>
      </c>
      <c r="D40" s="3">
        <v>3.2185628964575903E-8</v>
      </c>
      <c r="E40" s="3">
        <v>38.179110644999994</v>
      </c>
      <c r="F40" s="3">
        <v>0</v>
      </c>
      <c r="G40" s="3">
        <v>24.902463158841002</v>
      </c>
      <c r="H40" s="8">
        <v>26252.153846153797</v>
      </c>
    </row>
    <row r="41" spans="1:8" x14ac:dyDescent="0.3">
      <c r="A41" s="2">
        <f t="shared" si="0"/>
        <v>43591</v>
      </c>
      <c r="B41" s="3">
        <v>71.599999999999994</v>
      </c>
      <c r="C41" s="3">
        <v>18.684376039406299</v>
      </c>
      <c r="D41" s="3">
        <v>3.2185628964575901E-9</v>
      </c>
      <c r="E41" s="3">
        <v>38.486181240000001</v>
      </c>
      <c r="F41" s="3">
        <v>0</v>
      </c>
      <c r="G41" s="3">
        <v>22.229048190246701</v>
      </c>
      <c r="H41" s="8">
        <v>26274.1</v>
      </c>
    </row>
    <row r="42" spans="1:8" x14ac:dyDescent="0.3">
      <c r="A42" s="2">
        <f t="shared" si="0"/>
        <v>43598</v>
      </c>
      <c r="B42" s="3">
        <v>57.8</v>
      </c>
      <c r="C42" s="3">
        <v>15.036038911892099</v>
      </c>
      <c r="D42" s="3">
        <v>3.21856289645759E-10</v>
      </c>
      <c r="E42" s="3">
        <v>35.886316868999998</v>
      </c>
      <c r="F42" s="3">
        <v>3.4714152544499997</v>
      </c>
      <c r="G42" s="3">
        <v>21.098949455834799</v>
      </c>
      <c r="H42" s="8">
        <v>26305.607692307698</v>
      </c>
    </row>
    <row r="43" spans="1:8" x14ac:dyDescent="0.3">
      <c r="A43" s="2">
        <f t="shared" si="0"/>
        <v>43605</v>
      </c>
      <c r="B43" s="3">
        <v>62.2</v>
      </c>
      <c r="C43" s="3">
        <v>21.428138881868001</v>
      </c>
      <c r="D43" s="3">
        <v>3.2185628964575898E-11</v>
      </c>
      <c r="E43" s="3">
        <v>37.749211811999999</v>
      </c>
      <c r="F43" s="3">
        <v>2.9709022414500001</v>
      </c>
      <c r="G43" s="3">
        <v>20.998061040056221</v>
      </c>
      <c r="H43" s="8">
        <v>26337.115384615397</v>
      </c>
    </row>
    <row r="44" spans="1:8" x14ac:dyDescent="0.3">
      <c r="A44" s="2">
        <f t="shared" si="0"/>
        <v>43612</v>
      </c>
      <c r="B44" s="3">
        <v>58.2</v>
      </c>
      <c r="C44" s="3">
        <v>24.17774308642635</v>
      </c>
      <c r="D44" s="3">
        <v>3.2185628964575898E-12</v>
      </c>
      <c r="E44" s="3">
        <v>38.527123985999999</v>
      </c>
      <c r="F44" s="3">
        <v>4.7616265768500003</v>
      </c>
      <c r="G44" s="3">
        <v>20.898181508435428</v>
      </c>
      <c r="H44" s="8">
        <v>26368.623076923097</v>
      </c>
    </row>
    <row r="45" spans="1:8" x14ac:dyDescent="0.3">
      <c r="A45" s="2">
        <f t="shared" si="0"/>
        <v>43619</v>
      </c>
      <c r="B45" s="3">
        <v>57.4</v>
      </c>
      <c r="C45" s="3">
        <v>25.144132618318</v>
      </c>
      <c r="D45" s="3">
        <v>3.21856289645759E-13</v>
      </c>
      <c r="E45" s="3">
        <v>40.819917762000003</v>
      </c>
      <c r="F45" s="3">
        <v>4.6813856017499997</v>
      </c>
      <c r="G45" s="3">
        <v>20.849284585337351</v>
      </c>
      <c r="H45" s="8">
        <v>26400.130769230796</v>
      </c>
    </row>
    <row r="46" spans="1:8" x14ac:dyDescent="0.3">
      <c r="A46" s="2">
        <f t="shared" si="0"/>
        <v>43626</v>
      </c>
      <c r="B46" s="3">
        <v>58.4</v>
      </c>
      <c r="C46" s="3">
        <v>24.018444031433251</v>
      </c>
      <c r="D46" s="3">
        <v>3.2185628964575902E-14</v>
      </c>
      <c r="E46" s="3">
        <v>45.773990028000007</v>
      </c>
      <c r="F46" s="3">
        <v>5.4726728413500005</v>
      </c>
      <c r="G46" s="3">
        <v>20.876352189411911</v>
      </c>
      <c r="H46" s="8">
        <v>26431.638461538496</v>
      </c>
    </row>
    <row r="47" spans="1:8" x14ac:dyDescent="0.3">
      <c r="A47" s="2">
        <f t="shared" si="0"/>
        <v>43633</v>
      </c>
      <c r="B47" s="3">
        <v>64.599999999999994</v>
      </c>
      <c r="C47" s="3">
        <v>26.694961805158648</v>
      </c>
      <c r="D47" s="3">
        <v>3.2185628964575904E-15</v>
      </c>
      <c r="E47" s="3">
        <v>51.424088976</v>
      </c>
      <c r="F47" s="3">
        <v>3.0074476360499998</v>
      </c>
      <c r="G47" s="3">
        <v>20.779439179759798</v>
      </c>
      <c r="H47" s="8">
        <v>26463.146153846203</v>
      </c>
    </row>
    <row r="48" spans="1:8" x14ac:dyDescent="0.3">
      <c r="A48" s="2">
        <f t="shared" si="0"/>
        <v>43640</v>
      </c>
      <c r="B48" s="3">
        <v>60.4</v>
      </c>
      <c r="C48" s="3">
        <v>28.0684060292715</v>
      </c>
      <c r="D48" s="3">
        <v>3.21856289645759E-16</v>
      </c>
      <c r="E48" s="3">
        <v>51.546917213999997</v>
      </c>
      <c r="F48" s="3">
        <v>3.0062559383999998</v>
      </c>
      <c r="G48" s="3">
        <v>20.6834953002042</v>
      </c>
      <c r="H48" s="8">
        <v>26494.653846153797</v>
      </c>
    </row>
    <row r="49" spans="1:8" x14ac:dyDescent="0.3">
      <c r="A49" s="2">
        <f t="shared" si="0"/>
        <v>43647</v>
      </c>
      <c r="B49" s="3">
        <v>55.2</v>
      </c>
      <c r="C49" s="3">
        <v>11.227362411708601</v>
      </c>
      <c r="D49" s="3">
        <v>3.2185628964575901E-17</v>
      </c>
      <c r="E49" s="3">
        <v>51.649274079000001</v>
      </c>
      <c r="F49" s="3">
        <v>3.0682242162000004</v>
      </c>
      <c r="G49" s="3">
        <v>20.588510859444163</v>
      </c>
      <c r="H49" s="8">
        <v>26526.161538461503</v>
      </c>
    </row>
    <row r="50" spans="1:8" x14ac:dyDescent="0.3">
      <c r="A50" s="2">
        <f t="shared" si="0"/>
        <v>43654</v>
      </c>
      <c r="B50" s="3">
        <v>53</v>
      </c>
      <c r="C50" s="3">
        <v>4.490944964683445</v>
      </c>
      <c r="D50" s="3">
        <v>3.21856289645759E-18</v>
      </c>
      <c r="E50" s="3">
        <v>44.443350783</v>
      </c>
      <c r="F50" s="3">
        <v>1.22784581205</v>
      </c>
      <c r="G50" s="3">
        <v>84.553815014598129</v>
      </c>
      <c r="H50" s="8">
        <v>26557.669230769203</v>
      </c>
    </row>
    <row r="51" spans="1:8" x14ac:dyDescent="0.3">
      <c r="A51" s="2">
        <f t="shared" si="0"/>
        <v>43661</v>
      </c>
      <c r="B51" s="3">
        <v>49.4</v>
      </c>
      <c r="C51" s="3">
        <v>1.7963779858733799</v>
      </c>
      <c r="D51" s="3">
        <v>3.21856289645759E-19</v>
      </c>
      <c r="E51" s="3">
        <v>47.084157900000008</v>
      </c>
      <c r="F51" s="3">
        <v>0</v>
      </c>
      <c r="G51" s="3">
        <v>84.460720764209213</v>
      </c>
      <c r="H51" s="8">
        <v>26589.176923076902</v>
      </c>
    </row>
    <row r="52" spans="1:8" x14ac:dyDescent="0.3">
      <c r="A52" s="2">
        <f t="shared" si="0"/>
        <v>43668</v>
      </c>
      <c r="B52" s="3">
        <v>51.6</v>
      </c>
      <c r="C52" s="3">
        <v>0.71855119434935</v>
      </c>
      <c r="D52" s="3">
        <v>3.21856289645759E-20</v>
      </c>
      <c r="E52" s="3">
        <v>42.416684855999996</v>
      </c>
      <c r="F52" s="3">
        <v>0</v>
      </c>
      <c r="G52" s="3">
        <v>84.368557456324183</v>
      </c>
      <c r="H52" s="8">
        <v>26620.684615384602</v>
      </c>
    </row>
    <row r="53" spans="1:8" x14ac:dyDescent="0.3">
      <c r="A53" s="2">
        <f t="shared" si="0"/>
        <v>43675</v>
      </c>
      <c r="B53" s="3">
        <v>37.200000000000003</v>
      </c>
      <c r="C53" s="3">
        <v>0.2874204777397405</v>
      </c>
      <c r="D53" s="3">
        <v>3.21856289645759E-21</v>
      </c>
      <c r="E53" s="3">
        <v>33.613994466000001</v>
      </c>
      <c r="F53" s="3">
        <v>0</v>
      </c>
      <c r="G53" s="3">
        <v>84.277315781517999</v>
      </c>
      <c r="H53" s="8">
        <v>26652.192307692301</v>
      </c>
    </row>
    <row r="54" spans="1:8" x14ac:dyDescent="0.3">
      <c r="A54" s="2">
        <f t="shared" si="0"/>
        <v>43682</v>
      </c>
      <c r="B54" s="3">
        <v>39.200000000000003</v>
      </c>
      <c r="C54" s="3">
        <v>0.114968191095896</v>
      </c>
      <c r="D54" s="3">
        <v>3.2185628964575901E-22</v>
      </c>
      <c r="E54" s="3">
        <v>36.459515312999997</v>
      </c>
      <c r="F54" s="3">
        <v>0</v>
      </c>
      <c r="G54" s="3">
        <v>70.759432226840573</v>
      </c>
      <c r="H54" s="8">
        <v>26683.7</v>
      </c>
    </row>
    <row r="55" spans="1:8" x14ac:dyDescent="0.3">
      <c r="A55" s="2">
        <f t="shared" si="0"/>
        <v>43689</v>
      </c>
      <c r="B55" s="3">
        <v>55.2</v>
      </c>
      <c r="C55" s="3">
        <v>4.5987276438358503E-2</v>
      </c>
      <c r="D55" s="3">
        <v>3.2185628964575903E-23</v>
      </c>
      <c r="E55" s="3">
        <v>48.251026160999999</v>
      </c>
      <c r="F55" s="3">
        <v>1.9861627500000001E-3</v>
      </c>
      <c r="G55" s="3">
        <v>60.599340538898545</v>
      </c>
      <c r="H55" s="8">
        <v>26699.961538461503</v>
      </c>
    </row>
    <row r="56" spans="1:8" x14ac:dyDescent="0.3">
      <c r="A56" s="2">
        <f t="shared" si="0"/>
        <v>43696</v>
      </c>
      <c r="B56" s="3">
        <v>70.8</v>
      </c>
      <c r="C56" s="3">
        <v>26.391698701745248</v>
      </c>
      <c r="D56" s="3">
        <v>3.2185628964575904E-24</v>
      </c>
      <c r="E56" s="3">
        <v>57.811157352000009</v>
      </c>
      <c r="F56" s="3">
        <v>0</v>
      </c>
      <c r="G56" s="3">
        <v>60.510808833075785</v>
      </c>
      <c r="H56" s="8">
        <v>26716.223076923099</v>
      </c>
    </row>
    <row r="57" spans="1:8" x14ac:dyDescent="0.3">
      <c r="A57" s="2">
        <f t="shared" si="0"/>
        <v>43703</v>
      </c>
      <c r="B57" s="3">
        <v>69.400000000000006</v>
      </c>
      <c r="C57" s="3">
        <v>40.960280407855002</v>
      </c>
      <c r="D57" s="3">
        <v>3.2185628964575901E-25</v>
      </c>
      <c r="E57" s="3">
        <v>56.37816124199999</v>
      </c>
      <c r="F57" s="3">
        <v>2.4842923677000002</v>
      </c>
      <c r="G57" s="3">
        <v>60.423162444311252</v>
      </c>
      <c r="H57" s="8">
        <v>26732.484615384601</v>
      </c>
    </row>
    <row r="58" spans="1:8" x14ac:dyDescent="0.3">
      <c r="A58" s="2">
        <f t="shared" si="0"/>
        <v>43710</v>
      </c>
      <c r="B58" s="3">
        <v>77.599999999999994</v>
      </c>
      <c r="C58" s="3">
        <v>43.185212857014449</v>
      </c>
      <c r="D58" s="3">
        <v>3.2185628964575902E-26</v>
      </c>
      <c r="E58" s="3">
        <v>57.217487534999989</v>
      </c>
      <c r="F58" s="3">
        <v>3.8011182709499995</v>
      </c>
      <c r="G58" s="3">
        <v>64.82301417769537</v>
      </c>
      <c r="H58" s="8">
        <v>26748.746153846201</v>
      </c>
    </row>
    <row r="59" spans="1:8" x14ac:dyDescent="0.3">
      <c r="A59" s="2">
        <f t="shared" si="0"/>
        <v>43717</v>
      </c>
      <c r="B59" s="3">
        <v>72.2</v>
      </c>
      <c r="C59" s="3">
        <v>35.836351243827998</v>
      </c>
      <c r="D59" s="3">
        <v>3.2185628964575904E-27</v>
      </c>
      <c r="E59" s="3">
        <v>57.524558130000003</v>
      </c>
      <c r="F59" s="3">
        <v>6.2802466154999994</v>
      </c>
      <c r="G59" s="3">
        <v>91.656841901633641</v>
      </c>
      <c r="H59" s="8">
        <v>26765.007692307699</v>
      </c>
    </row>
    <row r="60" spans="1:8" x14ac:dyDescent="0.3">
      <c r="A60" s="2">
        <f t="shared" si="0"/>
        <v>43724</v>
      </c>
      <c r="B60" s="3">
        <v>68.8</v>
      </c>
      <c r="C60" s="3">
        <v>41.440046929507247</v>
      </c>
      <c r="D60" s="3">
        <v>3.2185628964575902E-28</v>
      </c>
      <c r="E60" s="3">
        <v>54.085367466000001</v>
      </c>
      <c r="F60" s="3">
        <v>5.49889018965</v>
      </c>
      <c r="G60" s="3">
        <v>91.571798698261802</v>
      </c>
      <c r="H60" s="8">
        <v>26781.269230769201</v>
      </c>
    </row>
    <row r="61" spans="1:8" x14ac:dyDescent="0.3">
      <c r="A61" s="2">
        <f t="shared" si="0"/>
        <v>43731</v>
      </c>
      <c r="B61" s="3">
        <v>77.8</v>
      </c>
      <c r="C61" s="3">
        <v>44.74201423791645</v>
      </c>
      <c r="D61" s="3">
        <v>3.2185628964575904E-29</v>
      </c>
      <c r="E61" s="3">
        <v>60.226779366000002</v>
      </c>
      <c r="F61" s="3">
        <v>5.8162789970999995</v>
      </c>
      <c r="G61" s="3">
        <v>91.487605926923692</v>
      </c>
      <c r="H61" s="8">
        <v>26797.530769230798</v>
      </c>
    </row>
    <row r="62" spans="1:8" x14ac:dyDescent="0.3">
      <c r="A62" s="2">
        <f t="shared" si="0"/>
        <v>43738</v>
      </c>
      <c r="B62" s="3">
        <v>74.400000000000006</v>
      </c>
      <c r="C62" s="3">
        <v>47.412514477455147</v>
      </c>
      <c r="D62" s="3">
        <v>3.2185628964575896E-30</v>
      </c>
      <c r="E62" s="3">
        <v>55.006579251000005</v>
      </c>
      <c r="F62" s="3">
        <v>5.2919320311000009</v>
      </c>
      <c r="G62" s="3">
        <v>90.759394814679865</v>
      </c>
      <c r="H62" s="8">
        <v>26813.7923076923</v>
      </c>
    </row>
    <row r="63" spans="1:8" x14ac:dyDescent="0.3">
      <c r="A63" s="2">
        <f t="shared" si="0"/>
        <v>43745</v>
      </c>
      <c r="B63" s="3">
        <v>75</v>
      </c>
      <c r="C63" s="3">
        <v>44.927071583919897</v>
      </c>
      <c r="D63" s="3">
        <v>1.58758784428363</v>
      </c>
      <c r="E63" s="3">
        <v>56.869474194000006</v>
      </c>
      <c r="F63" s="3">
        <v>5.5878702808500007</v>
      </c>
      <c r="G63" s="3">
        <v>86.807715867776565</v>
      </c>
      <c r="H63" s="8">
        <v>26830.053846153798</v>
      </c>
    </row>
    <row r="64" spans="1:8" x14ac:dyDescent="0.3">
      <c r="A64" s="2">
        <f t="shared" si="0"/>
        <v>43752</v>
      </c>
      <c r="B64" s="3">
        <v>66.2</v>
      </c>
      <c r="C64" s="3">
        <v>45.349142632264702</v>
      </c>
      <c r="D64" s="3">
        <v>1.6969373381780302</v>
      </c>
      <c r="E64" s="3">
        <v>59.203210716000001</v>
      </c>
      <c r="F64" s="3">
        <v>7.7460347250000003</v>
      </c>
      <c r="G64" s="3">
        <v>86.726023705939951</v>
      </c>
      <c r="H64" s="8">
        <v>26846.315384615398</v>
      </c>
    </row>
    <row r="65" spans="1:8" x14ac:dyDescent="0.3">
      <c r="A65" s="2">
        <f t="shared" si="0"/>
        <v>43759</v>
      </c>
      <c r="B65" s="3">
        <v>71.599999999999994</v>
      </c>
      <c r="C65" s="3">
        <v>50.012695620405999</v>
      </c>
      <c r="D65" s="3">
        <v>1.5927462066681199</v>
      </c>
      <c r="E65" s="3">
        <v>58.855197375000003</v>
      </c>
      <c r="F65" s="3">
        <v>10.14174423405</v>
      </c>
      <c r="G65" s="3">
        <v>86.645148465721718</v>
      </c>
      <c r="H65" s="8">
        <v>26862.5769230769</v>
      </c>
    </row>
    <row r="66" spans="1:8" x14ac:dyDescent="0.3">
      <c r="A66" s="2">
        <f t="shared" si="0"/>
        <v>43766</v>
      </c>
      <c r="B66" s="3">
        <v>70.2</v>
      </c>
      <c r="C66" s="3">
        <v>48.031884846338102</v>
      </c>
      <c r="D66" s="3">
        <v>1.6842286845034402</v>
      </c>
      <c r="E66" s="3">
        <v>52.67284272900001</v>
      </c>
      <c r="F66" s="3">
        <v>8.9075427012000006</v>
      </c>
      <c r="G66" s="3">
        <v>86.565081977905663</v>
      </c>
      <c r="H66" s="8">
        <v>26878.838461538497</v>
      </c>
    </row>
    <row r="67" spans="1:8" x14ac:dyDescent="0.3">
      <c r="A67" s="2">
        <f t="shared" si="0"/>
        <v>43773</v>
      </c>
      <c r="B67" s="3">
        <v>43.6</v>
      </c>
      <c r="C67" s="3">
        <v>33.679828161146347</v>
      </c>
      <c r="D67" s="3">
        <v>1.9567937687016201</v>
      </c>
      <c r="E67" s="3">
        <v>39.960120095999997</v>
      </c>
      <c r="F67" s="3">
        <v>15.235457222699999</v>
      </c>
      <c r="G67" s="3">
        <v>76.313008848641971</v>
      </c>
      <c r="H67" s="8">
        <v>26895.1</v>
      </c>
    </row>
    <row r="68" spans="1:8" x14ac:dyDescent="0.3">
      <c r="A68" s="2">
        <f t="shared" ref="A68:A131" si="1">A67+7</f>
        <v>43780</v>
      </c>
      <c r="B68" s="3">
        <v>74.400000000000006</v>
      </c>
      <c r="C68" s="3">
        <v>36.04835615916825</v>
      </c>
      <c r="D68" s="3">
        <v>2.3146219954024803</v>
      </c>
      <c r="E68" s="3">
        <v>52.570485864000005</v>
      </c>
      <c r="F68" s="3">
        <v>13.988941480799999</v>
      </c>
      <c r="G68" s="3">
        <v>72.165412761403147</v>
      </c>
      <c r="H68" s="8">
        <v>26916.623076923097</v>
      </c>
    </row>
    <row r="69" spans="1:8" x14ac:dyDescent="0.3">
      <c r="A69" s="2">
        <f t="shared" si="1"/>
        <v>43787</v>
      </c>
      <c r="B69" s="3">
        <v>67.2</v>
      </c>
      <c r="C69" s="3">
        <v>37.809465503337051</v>
      </c>
      <c r="D69" s="3">
        <v>2.4563409835543699</v>
      </c>
      <c r="E69" s="3">
        <v>53.041327443000007</v>
      </c>
      <c r="F69" s="3">
        <v>14.301166265100001</v>
      </c>
      <c r="G69" s="3">
        <v>72.087724328341707</v>
      </c>
      <c r="H69" s="8">
        <v>26938.146153846203</v>
      </c>
    </row>
    <row r="70" spans="1:8" x14ac:dyDescent="0.3">
      <c r="A70" s="2">
        <f t="shared" si="1"/>
        <v>43794</v>
      </c>
      <c r="B70" s="3">
        <v>72</v>
      </c>
      <c r="C70" s="3">
        <v>37.234183976658301</v>
      </c>
      <c r="D70" s="3">
        <v>2.4694861179915999</v>
      </c>
      <c r="E70" s="3">
        <v>55.579777695000004</v>
      </c>
      <c r="F70" s="3">
        <v>16.410868338149999</v>
      </c>
      <c r="G70" s="3">
        <v>72.010812779610902</v>
      </c>
      <c r="H70" s="8">
        <v>26959.669230769203</v>
      </c>
    </row>
    <row r="71" spans="1:8" x14ac:dyDescent="0.3">
      <c r="A71" s="2">
        <f t="shared" si="1"/>
        <v>43801</v>
      </c>
      <c r="B71" s="3">
        <v>60</v>
      </c>
      <c r="C71" s="3">
        <v>32.965169664639653</v>
      </c>
      <c r="D71" s="3">
        <v>2.0478235506450302</v>
      </c>
      <c r="E71" s="3">
        <v>49.069881080999991</v>
      </c>
      <c r="F71" s="3">
        <v>12.802407853949999</v>
      </c>
      <c r="G71" s="3">
        <v>64.591510146211306</v>
      </c>
      <c r="H71" s="8">
        <v>26981.192307692301</v>
      </c>
    </row>
    <row r="72" spans="1:8" x14ac:dyDescent="0.3">
      <c r="A72" s="2">
        <f t="shared" si="1"/>
        <v>43808</v>
      </c>
      <c r="B72" s="3">
        <v>73.2</v>
      </c>
      <c r="C72" s="3">
        <v>31.429073886859051</v>
      </c>
      <c r="D72" s="3">
        <v>2.8464571961647502</v>
      </c>
      <c r="E72" s="3">
        <v>48.210083415</v>
      </c>
      <c r="F72" s="3">
        <v>6.7918821399000002</v>
      </c>
      <c r="G72" s="3">
        <v>54.725248870425318</v>
      </c>
      <c r="H72" s="8">
        <v>27002.7153846154</v>
      </c>
    </row>
    <row r="73" spans="1:8" x14ac:dyDescent="0.3">
      <c r="A73" s="2">
        <f t="shared" si="1"/>
        <v>43815</v>
      </c>
      <c r="B73" s="3">
        <v>52.6</v>
      </c>
      <c r="C73" s="3">
        <v>27.5172604013575</v>
      </c>
      <c r="D73" s="3">
        <v>2.5290686620474401</v>
      </c>
      <c r="E73" s="3">
        <v>43.358368014</v>
      </c>
      <c r="F73" s="3">
        <v>6.4157029150499998</v>
      </c>
      <c r="G73" s="3">
        <v>54.650621671603361</v>
      </c>
      <c r="H73" s="8">
        <v>27024.238461538498</v>
      </c>
    </row>
    <row r="74" spans="1:8" x14ac:dyDescent="0.3">
      <c r="A74" s="2">
        <f t="shared" si="1"/>
        <v>43822</v>
      </c>
      <c r="B74" s="3">
        <v>74</v>
      </c>
      <c r="C74" s="3">
        <v>14.42283664457325</v>
      </c>
      <c r="D74" s="3">
        <v>2.5642089257534502</v>
      </c>
      <c r="E74" s="3">
        <v>51.690216824999993</v>
      </c>
      <c r="F74" s="3">
        <v>8.5742645917499996</v>
      </c>
      <c r="G74" s="3">
        <v>54.576740744769623</v>
      </c>
      <c r="H74" s="8">
        <v>27045.761538461502</v>
      </c>
    </row>
    <row r="75" spans="1:8" x14ac:dyDescent="0.3">
      <c r="A75" s="2">
        <f t="shared" si="1"/>
        <v>43829</v>
      </c>
      <c r="B75" s="3">
        <v>66</v>
      </c>
      <c r="C75" s="3">
        <v>5.7765444896818501</v>
      </c>
      <c r="D75" s="3">
        <v>2.4455302794953999</v>
      </c>
      <c r="E75" s="3">
        <v>46.285774353000001</v>
      </c>
      <c r="F75" s="3">
        <v>16.206293574900002</v>
      </c>
      <c r="G75" s="3">
        <v>54.503598627204212</v>
      </c>
      <c r="H75" s="8">
        <v>27067.2846153846</v>
      </c>
    </row>
    <row r="76" spans="1:8" x14ac:dyDescent="0.3">
      <c r="A76" s="2">
        <f t="shared" si="1"/>
        <v>43836</v>
      </c>
      <c r="B76" s="3">
        <v>64.400000000000006</v>
      </c>
      <c r="C76" s="3">
        <v>18.760557148194501</v>
      </c>
      <c r="D76" s="3">
        <v>2.7662311053686799</v>
      </c>
      <c r="E76" s="3">
        <v>35.210761560000002</v>
      </c>
      <c r="F76" s="3">
        <v>15.7407370263</v>
      </c>
      <c r="G76" s="3">
        <v>39.953953480735457</v>
      </c>
      <c r="H76" s="8">
        <v>27088.807692307699</v>
      </c>
    </row>
    <row r="77" spans="1:8" x14ac:dyDescent="0.3">
      <c r="A77" s="2">
        <f t="shared" si="1"/>
        <v>43843</v>
      </c>
      <c r="B77" s="3">
        <v>83</v>
      </c>
      <c r="C77" s="3">
        <v>26.22670462325215</v>
      </c>
      <c r="D77" s="3">
        <v>2.77709514577609</v>
      </c>
      <c r="E77" s="3">
        <v>47.534528106000003</v>
      </c>
      <c r="F77" s="3">
        <v>8.3426780150999988</v>
      </c>
      <c r="G77" s="3">
        <v>39.882266891309598</v>
      </c>
      <c r="H77" s="8">
        <v>27110.330769230797</v>
      </c>
    </row>
    <row r="78" spans="1:8" x14ac:dyDescent="0.3">
      <c r="A78" s="2">
        <f t="shared" si="1"/>
        <v>43850</v>
      </c>
      <c r="B78" s="3">
        <v>87.8</v>
      </c>
      <c r="C78" s="3">
        <v>31.37430688710165</v>
      </c>
      <c r="D78" s="3">
        <v>2.4506045329738999</v>
      </c>
      <c r="E78" s="3">
        <v>52.509071745</v>
      </c>
      <c r="F78" s="3">
        <v>10.15842800115</v>
      </c>
      <c r="G78" s="3">
        <v>39.811297167778008</v>
      </c>
      <c r="H78" s="8">
        <v>27131.853846153797</v>
      </c>
    </row>
    <row r="79" spans="1:8" x14ac:dyDescent="0.3">
      <c r="A79" s="2">
        <f t="shared" si="1"/>
        <v>43857</v>
      </c>
      <c r="B79" s="3">
        <v>92.8</v>
      </c>
      <c r="C79" s="3">
        <v>34.985509113018551</v>
      </c>
      <c r="D79" s="3">
        <v>2.3767103232412703</v>
      </c>
      <c r="E79" s="3">
        <v>54.249138450000004</v>
      </c>
      <c r="F79" s="3">
        <v>17.794429309799998</v>
      </c>
      <c r="G79" s="3">
        <v>39.741037141481726</v>
      </c>
      <c r="H79" s="8">
        <v>27153.376923076903</v>
      </c>
    </row>
    <row r="80" spans="1:8" x14ac:dyDescent="0.3">
      <c r="A80" s="2">
        <f t="shared" si="1"/>
        <v>43864</v>
      </c>
      <c r="B80" s="3">
        <v>103</v>
      </c>
      <c r="C80" s="3">
        <v>29.539063745288601</v>
      </c>
      <c r="D80" s="3">
        <v>2.86731205378367</v>
      </c>
      <c r="E80" s="3">
        <v>48.005369684999998</v>
      </c>
      <c r="F80" s="3">
        <v>16.21225206315</v>
      </c>
      <c r="G80" s="3">
        <v>29.822090165827412</v>
      </c>
      <c r="H80" s="8">
        <v>27174.9</v>
      </c>
    </row>
    <row r="81" spans="1:8" x14ac:dyDescent="0.3">
      <c r="A81" s="2">
        <f t="shared" si="1"/>
        <v>43871</v>
      </c>
      <c r="B81" s="3">
        <v>105.2</v>
      </c>
      <c r="C81" s="3">
        <v>26.998135965590649</v>
      </c>
      <c r="D81" s="3">
        <v>3.6142645089397805</v>
      </c>
      <c r="E81" s="3">
        <v>45.077963346000004</v>
      </c>
      <c r="F81" s="3">
        <v>16.946337815549999</v>
      </c>
      <c r="G81" s="3">
        <v>25.813472494206032</v>
      </c>
      <c r="H81" s="8">
        <v>27189.353846153797</v>
      </c>
    </row>
    <row r="82" spans="1:8" x14ac:dyDescent="0.3">
      <c r="A82" s="2">
        <f t="shared" si="1"/>
        <v>43878</v>
      </c>
      <c r="B82" s="3">
        <v>92.8</v>
      </c>
      <c r="C82" s="3">
        <v>39.233036220627199</v>
      </c>
      <c r="D82" s="3">
        <v>4.1368370416463796</v>
      </c>
      <c r="E82" s="3">
        <v>45.917289639000003</v>
      </c>
      <c r="F82" s="3">
        <v>14.678139955049998</v>
      </c>
      <c r="G82" s="3">
        <v>25.745299260950773</v>
      </c>
      <c r="H82" s="8">
        <v>27203.807692307699</v>
      </c>
    </row>
    <row r="83" spans="1:8" x14ac:dyDescent="0.3">
      <c r="A83" s="2">
        <f t="shared" si="1"/>
        <v>43885</v>
      </c>
      <c r="B83" s="3">
        <v>92.8</v>
      </c>
      <c r="C83" s="3">
        <v>48.4425729281228</v>
      </c>
      <c r="D83" s="3">
        <v>4.6085090897059597</v>
      </c>
      <c r="E83" s="3">
        <v>48.066783804000003</v>
      </c>
      <c r="F83" s="3">
        <v>10.39835646135</v>
      </c>
      <c r="G83" s="3">
        <v>25.677807760028074</v>
      </c>
      <c r="H83" s="8">
        <v>27218.261538461502</v>
      </c>
    </row>
    <row r="84" spans="1:8" x14ac:dyDescent="0.3">
      <c r="A84" s="2">
        <f t="shared" si="1"/>
        <v>43892</v>
      </c>
      <c r="B84" s="3">
        <v>101.2</v>
      </c>
      <c r="C84" s="3">
        <v>49.8014728477552</v>
      </c>
      <c r="D84" s="3">
        <v>4.1988002086573903</v>
      </c>
      <c r="E84" s="3">
        <v>55.170350234999994</v>
      </c>
      <c r="F84" s="3">
        <v>10.726470547650001</v>
      </c>
      <c r="G84" s="3">
        <v>29.347456160379199</v>
      </c>
      <c r="H84" s="8">
        <v>27232.7153846154</v>
      </c>
    </row>
    <row r="85" spans="1:8" x14ac:dyDescent="0.3">
      <c r="A85" s="2">
        <f t="shared" si="1"/>
        <v>43899</v>
      </c>
      <c r="B85" s="3">
        <v>73.2</v>
      </c>
      <c r="C85" s="3">
        <v>19.920589139102098</v>
      </c>
      <c r="D85" s="3">
        <v>0.41988002086573906</v>
      </c>
      <c r="E85" s="3">
        <v>45.548804925000006</v>
      </c>
      <c r="F85" s="3">
        <v>13.1634922419</v>
      </c>
      <c r="G85" s="3">
        <v>38.622470205986154</v>
      </c>
      <c r="H85" s="8">
        <v>27247.169230769203</v>
      </c>
    </row>
    <row r="86" spans="1:8" x14ac:dyDescent="0.3">
      <c r="A86" s="2">
        <f t="shared" si="1"/>
        <v>43906</v>
      </c>
      <c r="B86" s="3">
        <v>54.8</v>
      </c>
      <c r="C86" s="3">
        <v>7.96823565564085</v>
      </c>
      <c r="D86" s="3">
        <v>4.1988002086573897E-2</v>
      </c>
      <c r="E86" s="3">
        <v>40.021534215000003</v>
      </c>
      <c r="F86" s="3">
        <v>6.1575017575500004</v>
      </c>
      <c r="G86" s="3">
        <v>38.556983270132356</v>
      </c>
      <c r="H86" s="8">
        <v>27261.623076923097</v>
      </c>
    </row>
    <row r="87" spans="1:8" x14ac:dyDescent="0.3">
      <c r="A87" s="2">
        <f t="shared" si="1"/>
        <v>43913</v>
      </c>
      <c r="B87" s="3">
        <v>58.2</v>
      </c>
      <c r="C87" s="3">
        <v>3.1872942622563349</v>
      </c>
      <c r="D87" s="3">
        <v>4.1988002086573899E-3</v>
      </c>
      <c r="E87" s="3">
        <v>44.607121767000002</v>
      </c>
      <c r="F87" s="3">
        <v>6.1443930834000007</v>
      </c>
      <c r="G87" s="3">
        <v>38.492151203637093</v>
      </c>
      <c r="H87" s="8">
        <v>27276.0769230769</v>
      </c>
    </row>
    <row r="88" spans="1:8" x14ac:dyDescent="0.3">
      <c r="A88" s="2">
        <f t="shared" si="1"/>
        <v>43920</v>
      </c>
      <c r="B88" s="3">
        <v>69.400000000000006</v>
      </c>
      <c r="C88" s="3">
        <v>1.2749177049025351</v>
      </c>
      <c r="D88" s="3">
        <v>4.1988002086573901E-4</v>
      </c>
      <c r="E88" s="3">
        <v>44.42287941</v>
      </c>
      <c r="F88" s="3">
        <v>6.1507488042</v>
      </c>
      <c r="G88" s="3">
        <v>38.427967457806787</v>
      </c>
      <c r="H88" s="8">
        <v>27290.530769230798</v>
      </c>
    </row>
    <row r="89" spans="1:8" x14ac:dyDescent="0.3">
      <c r="A89" s="2">
        <f t="shared" si="1"/>
        <v>43927</v>
      </c>
      <c r="B89" s="3">
        <v>71.400000000000006</v>
      </c>
      <c r="C89" s="3">
        <v>5.7549347997729496</v>
      </c>
      <c r="D89" s="3">
        <v>3.8799877879406401</v>
      </c>
      <c r="E89" s="3">
        <v>50.769005039999996</v>
      </c>
      <c r="F89" s="3">
        <v>7.2963674783999997</v>
      </c>
      <c r="G89" s="3">
        <v>58.156886727406388</v>
      </c>
      <c r="H89" s="8">
        <v>27304.984615384601</v>
      </c>
    </row>
    <row r="90" spans="1:8" x14ac:dyDescent="0.3">
      <c r="A90" s="2">
        <f t="shared" si="1"/>
        <v>43934</v>
      </c>
      <c r="B90" s="3">
        <v>60.2</v>
      </c>
      <c r="C90" s="3">
        <v>9.8326274252812507</v>
      </c>
      <c r="D90" s="3">
        <v>5.7302516205811198</v>
      </c>
      <c r="E90" s="3">
        <v>44.42287941</v>
      </c>
      <c r="F90" s="3">
        <v>23.951533834800003</v>
      </c>
      <c r="G90" s="3">
        <v>61.392723767780012</v>
      </c>
      <c r="H90" s="8">
        <v>27319.438461538499</v>
      </c>
    </row>
    <row r="91" spans="1:8" x14ac:dyDescent="0.3">
      <c r="A91" s="2">
        <f t="shared" si="1"/>
        <v>43941</v>
      </c>
      <c r="B91" s="3">
        <v>62.6</v>
      </c>
      <c r="C91" s="3">
        <v>13.39367095173575</v>
      </c>
      <c r="D91" s="3">
        <v>5.6343101037455199</v>
      </c>
      <c r="E91" s="3">
        <v>45.262205702999999</v>
      </c>
      <c r="F91" s="3">
        <v>18.229001719499998</v>
      </c>
      <c r="G91" s="3">
        <v>61.330446343384615</v>
      </c>
      <c r="H91" s="8">
        <v>27333.892307692302</v>
      </c>
    </row>
    <row r="92" spans="1:8" x14ac:dyDescent="0.3">
      <c r="A92" s="2">
        <f t="shared" si="1"/>
        <v>43948</v>
      </c>
      <c r="B92" s="3">
        <v>61</v>
      </c>
      <c r="C92" s="3">
        <v>12.774594446286899</v>
      </c>
      <c r="D92" s="3">
        <v>5.5348143952106099</v>
      </c>
      <c r="E92" s="3">
        <v>45.978703758000002</v>
      </c>
      <c r="F92" s="3">
        <v>13.981394062350001</v>
      </c>
      <c r="G92" s="3">
        <v>61.268791693233162</v>
      </c>
      <c r="H92" s="8">
        <v>27348.346153846203</v>
      </c>
    </row>
    <row r="93" spans="1:8" x14ac:dyDescent="0.3">
      <c r="A93" s="2">
        <f t="shared" si="1"/>
        <v>43955</v>
      </c>
      <c r="B93" s="3">
        <v>64</v>
      </c>
      <c r="C93" s="3">
        <v>5.1098377785147502</v>
      </c>
      <c r="D93" s="3">
        <v>5.9257729673405501</v>
      </c>
      <c r="E93" s="3">
        <v>49.602136779000006</v>
      </c>
      <c r="F93" s="3">
        <v>21.344893841699999</v>
      </c>
      <c r="G93" s="3">
        <v>39.094368556470933</v>
      </c>
      <c r="H93" s="8">
        <v>27362.799999999999</v>
      </c>
    </row>
    <row r="94" spans="1:8" x14ac:dyDescent="0.3">
      <c r="A94" s="2">
        <f t="shared" si="1"/>
        <v>43962</v>
      </c>
      <c r="B94" s="3">
        <v>64.8</v>
      </c>
      <c r="C94" s="3">
        <v>8.3745409495637002</v>
      </c>
      <c r="D94" s="3">
        <v>5.21398047552064</v>
      </c>
      <c r="E94" s="3">
        <v>50.134392476999992</v>
      </c>
      <c r="F94" s="3">
        <v>12.858417643499999</v>
      </c>
      <c r="G94" s="3">
        <v>22.448902059023304</v>
      </c>
      <c r="H94" s="8">
        <v>27380.2</v>
      </c>
    </row>
    <row r="95" spans="1:8" x14ac:dyDescent="0.3">
      <c r="A95" s="2">
        <f t="shared" si="1"/>
        <v>43969</v>
      </c>
      <c r="B95" s="3">
        <v>61.2</v>
      </c>
      <c r="C95" s="3">
        <v>7.7991572755118499</v>
      </c>
      <c r="D95" s="3">
        <v>4.6060421127768203</v>
      </c>
      <c r="E95" s="3">
        <v>51.035132888999996</v>
      </c>
      <c r="F95" s="3">
        <v>9.4823382010500001</v>
      </c>
      <c r="G95" s="3">
        <v>22.389078613636002</v>
      </c>
      <c r="H95" s="8">
        <v>27397.599999999999</v>
      </c>
    </row>
    <row r="96" spans="1:8" x14ac:dyDescent="0.3">
      <c r="A96" s="2">
        <f t="shared" si="1"/>
        <v>43976</v>
      </c>
      <c r="B96" s="3">
        <v>70</v>
      </c>
      <c r="C96" s="3">
        <v>9.3980113888494508</v>
      </c>
      <c r="D96" s="3">
        <v>5.6715693758041201</v>
      </c>
      <c r="E96" s="3">
        <v>53.757825498000003</v>
      </c>
      <c r="F96" s="3">
        <v>7.0159212981000003</v>
      </c>
      <c r="G96" s="3">
        <v>22.329853402702572</v>
      </c>
      <c r="H96" s="8">
        <v>27415</v>
      </c>
    </row>
    <row r="97" spans="1:8" x14ac:dyDescent="0.3">
      <c r="A97" s="2">
        <f t="shared" si="1"/>
        <v>43983</v>
      </c>
      <c r="B97" s="3">
        <v>63.6</v>
      </c>
      <c r="C97" s="3">
        <v>10.07487971955095</v>
      </c>
      <c r="D97" s="3">
        <v>5.9079169738491704</v>
      </c>
      <c r="E97" s="3">
        <v>51.424088976</v>
      </c>
      <c r="F97" s="3">
        <v>9.3838245286500008</v>
      </c>
      <c r="G97" s="3">
        <v>21.322561052946579</v>
      </c>
      <c r="H97" s="8">
        <v>27432.400000000001</v>
      </c>
    </row>
    <row r="98" spans="1:8" x14ac:dyDescent="0.3">
      <c r="A98" s="2">
        <f t="shared" si="1"/>
        <v>43990</v>
      </c>
      <c r="B98" s="3">
        <v>70.599999999999994</v>
      </c>
      <c r="C98" s="3">
        <v>8.5562194652846006</v>
      </c>
      <c r="D98" s="3">
        <v>5.3413072592446902</v>
      </c>
      <c r="E98" s="3">
        <v>54.167252958000006</v>
      </c>
      <c r="F98" s="3">
        <v>6.8284275345000012</v>
      </c>
      <c r="G98" s="3">
        <v>15.57255807811913</v>
      </c>
      <c r="H98" s="8">
        <v>27449.8</v>
      </c>
    </row>
    <row r="99" spans="1:8" x14ac:dyDescent="0.3">
      <c r="A99" s="2">
        <f t="shared" si="1"/>
        <v>43997</v>
      </c>
      <c r="B99" s="3">
        <v>80</v>
      </c>
      <c r="C99" s="3">
        <v>9.4802562859361501</v>
      </c>
      <c r="D99" s="3">
        <v>5.3345590842474007</v>
      </c>
      <c r="E99" s="3">
        <v>56.316747123000006</v>
      </c>
      <c r="F99" s="3">
        <v>5.8726860191999997</v>
      </c>
      <c r="G99" s="3">
        <v>15.515091915175642</v>
      </c>
      <c r="H99" s="8">
        <v>27467.200000000001</v>
      </c>
    </row>
    <row r="100" spans="1:8" x14ac:dyDescent="0.3">
      <c r="A100" s="2">
        <f t="shared" si="1"/>
        <v>44004</v>
      </c>
      <c r="B100" s="3">
        <v>86.8</v>
      </c>
      <c r="C100" s="3">
        <v>10.24411877638795</v>
      </c>
      <c r="D100" s="3">
        <v>5.2570299570897294</v>
      </c>
      <c r="E100" s="3">
        <v>59.223682089</v>
      </c>
      <c r="F100" s="3">
        <v>7.4310293128499998</v>
      </c>
      <c r="G100" s="3">
        <v>15.45820041386159</v>
      </c>
      <c r="H100" s="8">
        <v>27484.6</v>
      </c>
    </row>
    <row r="101" spans="1:8" x14ac:dyDescent="0.3">
      <c r="A101" s="2">
        <f t="shared" si="1"/>
        <v>44011</v>
      </c>
      <c r="B101" s="3">
        <v>79.2</v>
      </c>
      <c r="C101" s="3">
        <v>4.0976475105551904</v>
      </c>
      <c r="D101" s="3">
        <v>5.2198132674612197</v>
      </c>
      <c r="E101" s="3">
        <v>56.951359685999996</v>
      </c>
      <c r="F101" s="3">
        <v>7.9950995338500004</v>
      </c>
      <c r="G101" s="3">
        <v>15.401877827560671</v>
      </c>
      <c r="H101" s="8">
        <v>27502</v>
      </c>
    </row>
    <row r="102" spans="1:8" x14ac:dyDescent="0.3">
      <c r="A102" s="2">
        <f t="shared" si="1"/>
        <v>44018</v>
      </c>
      <c r="B102" s="3">
        <v>75</v>
      </c>
      <c r="C102" s="3">
        <v>1.639059004222075</v>
      </c>
      <c r="D102" s="3">
        <v>5.4135546699977199</v>
      </c>
      <c r="E102" s="3">
        <v>56.193918884999995</v>
      </c>
      <c r="F102" s="3">
        <v>6.2663434762499994</v>
      </c>
      <c r="G102" s="3">
        <v>33.882928208669156</v>
      </c>
      <c r="H102" s="8">
        <v>27519.4</v>
      </c>
    </row>
    <row r="103" spans="1:8" x14ac:dyDescent="0.3">
      <c r="A103" s="2">
        <f t="shared" si="1"/>
        <v>44025</v>
      </c>
      <c r="B103" s="3">
        <v>62.8</v>
      </c>
      <c r="C103" s="3">
        <v>0.65562360168883005</v>
      </c>
      <c r="D103" s="3">
        <v>2.7432792562566899</v>
      </c>
      <c r="E103" s="3">
        <v>54.392438061000007</v>
      </c>
      <c r="F103" s="3">
        <v>11.707634946150002</v>
      </c>
      <c r="G103" s="3">
        <v>36.917194732093442</v>
      </c>
      <c r="H103" s="8">
        <v>27536.799999999999</v>
      </c>
    </row>
    <row r="104" spans="1:8" x14ac:dyDescent="0.3">
      <c r="A104" s="2">
        <f t="shared" si="1"/>
        <v>44032</v>
      </c>
      <c r="B104" s="3">
        <v>72</v>
      </c>
      <c r="C104" s="3">
        <v>0.26224944067553202</v>
      </c>
      <c r="D104" s="3">
        <v>0.40027593945269196</v>
      </c>
      <c r="E104" s="3">
        <v>55.927791036000002</v>
      </c>
      <c r="F104" s="3">
        <v>13.865402157749998</v>
      </c>
      <c r="G104" s="3">
        <v>36.862544982928242</v>
      </c>
      <c r="H104" s="8">
        <v>27554.2</v>
      </c>
    </row>
    <row r="105" spans="1:8" x14ac:dyDescent="0.3">
      <c r="A105" s="2">
        <f t="shared" si="1"/>
        <v>44039</v>
      </c>
      <c r="B105" s="3">
        <v>53.2</v>
      </c>
      <c r="C105" s="3">
        <v>0.104899776270213</v>
      </c>
      <c r="D105" s="3">
        <v>0.23610992450978802</v>
      </c>
      <c r="E105" s="3">
        <v>47.943955566</v>
      </c>
      <c r="F105" s="3">
        <v>6.2953414523999998</v>
      </c>
      <c r="G105" s="3">
        <v>36.808441731254703</v>
      </c>
      <c r="H105" s="8">
        <v>27571.599999999999</v>
      </c>
    </row>
    <row r="106" spans="1:8" x14ac:dyDescent="0.3">
      <c r="A106" s="2">
        <f t="shared" si="1"/>
        <v>44046</v>
      </c>
      <c r="B106" s="3">
        <v>61</v>
      </c>
      <c r="C106" s="3">
        <v>4.1959910508085153E-2</v>
      </c>
      <c r="D106" s="3">
        <v>2.36109924509788E-2</v>
      </c>
      <c r="E106" s="3">
        <v>55.661663187000009</v>
      </c>
      <c r="F106" s="3">
        <v>10.39438413585</v>
      </c>
      <c r="G106" s="3">
        <v>40.780389062430203</v>
      </c>
      <c r="H106" s="8">
        <v>27589</v>
      </c>
    </row>
    <row r="107" spans="1:8" x14ac:dyDescent="0.3">
      <c r="A107" s="2">
        <f t="shared" si="1"/>
        <v>44053</v>
      </c>
      <c r="B107" s="3">
        <v>76.8</v>
      </c>
      <c r="C107" s="3">
        <v>1.678396420323405E-2</v>
      </c>
      <c r="D107" s="3">
        <v>4.6295395425651602</v>
      </c>
      <c r="E107" s="3">
        <v>66.470548130999987</v>
      </c>
      <c r="F107" s="3">
        <v>68.941297982700007</v>
      </c>
      <c r="G107" s="3">
        <v>46.094708532574558</v>
      </c>
      <c r="H107" s="8">
        <v>27606.400000000001</v>
      </c>
    </row>
    <row r="108" spans="1:8" x14ac:dyDescent="0.3">
      <c r="A108" s="2">
        <f t="shared" si="1"/>
        <v>44060</v>
      </c>
      <c r="B108" s="3">
        <v>99</v>
      </c>
      <c r="C108" s="3">
        <v>31.279686554404801</v>
      </c>
      <c r="D108" s="3">
        <v>6.3692646168570599</v>
      </c>
      <c r="E108" s="3">
        <v>77.811688773000014</v>
      </c>
      <c r="F108" s="3">
        <v>23.517358657649996</v>
      </c>
      <c r="G108" s="3">
        <v>46.042212201578977</v>
      </c>
      <c r="H108" s="8">
        <v>27625.230769230799</v>
      </c>
    </row>
    <row r="109" spans="1:8" x14ac:dyDescent="0.3">
      <c r="A109" s="2">
        <f t="shared" si="1"/>
        <v>44067</v>
      </c>
      <c r="B109" s="3">
        <v>99.2</v>
      </c>
      <c r="C109" s="3">
        <v>40.235461087900248</v>
      </c>
      <c r="D109" s="3">
        <v>6.6699831006278796</v>
      </c>
      <c r="E109" s="3">
        <v>75.539366369999996</v>
      </c>
      <c r="F109" s="3">
        <v>0</v>
      </c>
      <c r="G109" s="3">
        <v>45.990240833893353</v>
      </c>
      <c r="H109" s="8">
        <v>27644.061538461501</v>
      </c>
    </row>
    <row r="110" spans="1:8" x14ac:dyDescent="0.3">
      <c r="A110" s="2">
        <f t="shared" si="1"/>
        <v>44074</v>
      </c>
      <c r="B110" s="3">
        <v>100.4</v>
      </c>
      <c r="C110" s="3">
        <v>43.286469803198351</v>
      </c>
      <c r="D110" s="3">
        <v>6.5135836269500995</v>
      </c>
      <c r="E110" s="3">
        <v>77.586503669999999</v>
      </c>
      <c r="F110" s="3">
        <v>0</v>
      </c>
      <c r="G110" s="3">
        <v>45.938789179884566</v>
      </c>
      <c r="H110" s="8">
        <v>27662.892307692302</v>
      </c>
    </row>
    <row r="111" spans="1:8" x14ac:dyDescent="0.3">
      <c r="A111" s="2">
        <f t="shared" si="1"/>
        <v>44081</v>
      </c>
      <c r="B111" s="3">
        <v>95</v>
      </c>
      <c r="C111" s="3">
        <v>38.076018524277153</v>
      </c>
      <c r="D111" s="3">
        <v>6.757862277539699</v>
      </c>
      <c r="E111" s="3">
        <v>74.843339688</v>
      </c>
      <c r="F111" s="3">
        <v>38.199470938200001</v>
      </c>
      <c r="G111" s="3">
        <v>33.898297908489489</v>
      </c>
      <c r="H111" s="8">
        <v>27681.723076923099</v>
      </c>
    </row>
    <row r="112" spans="1:8" x14ac:dyDescent="0.3">
      <c r="A112" s="2">
        <f t="shared" si="1"/>
        <v>44088</v>
      </c>
      <c r="B112" s="3">
        <v>92.4</v>
      </c>
      <c r="C112" s="3">
        <v>33.689152421780349</v>
      </c>
      <c r="D112" s="3">
        <v>6.6124506262939402</v>
      </c>
      <c r="E112" s="3">
        <v>77.033776598999992</v>
      </c>
      <c r="F112" s="3">
        <v>28.546719973200002</v>
      </c>
      <c r="G112" s="3">
        <v>33.847870142395486</v>
      </c>
      <c r="H112" s="8">
        <v>27700.553846153798</v>
      </c>
    </row>
    <row r="113" spans="1:8" x14ac:dyDescent="0.3">
      <c r="A113" s="2">
        <f t="shared" si="1"/>
        <v>44095</v>
      </c>
      <c r="B113" s="3">
        <v>100.2</v>
      </c>
      <c r="C113" s="3">
        <v>32.0163786069959</v>
      </c>
      <c r="D113" s="3">
        <v>6.4006619552585509</v>
      </c>
      <c r="E113" s="3">
        <v>74.270141244000001</v>
      </c>
      <c r="F113" s="3">
        <v>19.71425422395</v>
      </c>
      <c r="G113" s="3">
        <v>33.797946653962427</v>
      </c>
      <c r="H113" s="8">
        <v>27719.384615384603</v>
      </c>
    </row>
    <row r="114" spans="1:8" x14ac:dyDescent="0.3">
      <c r="A114" s="2">
        <f t="shared" si="1"/>
        <v>44102</v>
      </c>
      <c r="B114" s="3">
        <v>104.8</v>
      </c>
      <c r="C114" s="3">
        <v>30.818173039153599</v>
      </c>
      <c r="D114" s="3">
        <v>6.3451895833403906</v>
      </c>
      <c r="E114" s="3">
        <v>64.321053965999994</v>
      </c>
      <c r="F114" s="3">
        <v>14.1319451988</v>
      </c>
      <c r="G114" s="3">
        <v>33.748522400413705</v>
      </c>
      <c r="H114" s="8">
        <v>27738.2153846154</v>
      </c>
    </row>
    <row r="115" spans="1:8" x14ac:dyDescent="0.3">
      <c r="A115" s="2">
        <f t="shared" si="1"/>
        <v>44109</v>
      </c>
      <c r="B115" s="3">
        <v>104.4</v>
      </c>
      <c r="C115" s="3">
        <v>27.059211062025401</v>
      </c>
      <c r="D115" s="3">
        <v>6.33019599566643</v>
      </c>
      <c r="E115" s="3">
        <v>71.117549801999999</v>
      </c>
      <c r="F115" s="3">
        <v>21.585219534450001</v>
      </c>
      <c r="G115" s="3">
        <v>12.000765910429571</v>
      </c>
      <c r="H115" s="8">
        <v>27757.046153846204</v>
      </c>
    </row>
    <row r="116" spans="1:8" x14ac:dyDescent="0.3">
      <c r="A116" s="2">
        <f t="shared" si="1"/>
        <v>44116</v>
      </c>
      <c r="B116" s="3">
        <v>120.8</v>
      </c>
      <c r="C116" s="3">
        <v>26.37880907543795</v>
      </c>
      <c r="D116" s="3">
        <v>6.5084274280222703</v>
      </c>
      <c r="E116" s="3">
        <v>73.553643188999999</v>
      </c>
      <c r="F116" s="3">
        <v>1.3644938092499999</v>
      </c>
      <c r="G116" s="3">
        <v>8.3358541196979807</v>
      </c>
      <c r="H116" s="8">
        <v>27775.876923076903</v>
      </c>
    </row>
    <row r="117" spans="1:8" x14ac:dyDescent="0.3">
      <c r="A117" s="2">
        <f t="shared" si="1"/>
        <v>44123</v>
      </c>
      <c r="B117" s="3">
        <v>118.6</v>
      </c>
      <c r="C117" s="3">
        <v>19.639069985258001</v>
      </c>
      <c r="D117" s="3">
        <v>6.3593664041116398</v>
      </c>
      <c r="E117" s="3">
        <v>72.448189047</v>
      </c>
      <c r="F117" s="3">
        <v>0</v>
      </c>
      <c r="G117" s="3">
        <v>8.2878978159039001</v>
      </c>
      <c r="H117" s="8">
        <v>27794.7076923077</v>
      </c>
    </row>
    <row r="118" spans="1:8" x14ac:dyDescent="0.3">
      <c r="A118" s="2">
        <f t="shared" si="1"/>
        <v>44130</v>
      </c>
      <c r="B118" s="3">
        <v>59.6</v>
      </c>
      <c r="C118" s="3">
        <v>7.8556279941031999</v>
      </c>
      <c r="D118" s="3">
        <v>4.08441596264929</v>
      </c>
      <c r="E118" s="3">
        <v>57.094659297</v>
      </c>
      <c r="F118" s="3">
        <v>0</v>
      </c>
      <c r="G118" s="3">
        <v>8.2404210751477702</v>
      </c>
      <c r="H118" s="8">
        <v>27813.538461538497</v>
      </c>
    </row>
    <row r="119" spans="1:8" x14ac:dyDescent="0.3">
      <c r="A119" s="2">
        <f t="shared" si="1"/>
        <v>44137</v>
      </c>
      <c r="B119" s="3">
        <v>108.8</v>
      </c>
      <c r="C119" s="3">
        <v>9.6846857234587507</v>
      </c>
      <c r="D119" s="3">
        <v>5.9965432986883203</v>
      </c>
      <c r="E119" s="3">
        <v>69.971152914000001</v>
      </c>
      <c r="F119" s="3">
        <v>11.3107996287</v>
      </c>
      <c r="G119" s="3">
        <v>7.4526187231104792</v>
      </c>
      <c r="H119" s="8">
        <v>27832.369230769204</v>
      </c>
    </row>
    <row r="120" spans="1:8" x14ac:dyDescent="0.3">
      <c r="A120" s="2">
        <f t="shared" si="1"/>
        <v>44144</v>
      </c>
      <c r="B120" s="3">
        <v>98</v>
      </c>
      <c r="C120" s="3">
        <v>19.731239042212898</v>
      </c>
      <c r="D120" s="3">
        <v>6.1291447595919699</v>
      </c>
      <c r="E120" s="3">
        <v>73.041858864000005</v>
      </c>
      <c r="F120" s="3">
        <v>22.012641758249998</v>
      </c>
      <c r="G120" s="3">
        <v>6.4183529312437795</v>
      </c>
      <c r="H120" s="8">
        <v>27851.200000000001</v>
      </c>
    </row>
    <row r="121" spans="1:8" x14ac:dyDescent="0.3">
      <c r="A121" s="2">
        <f t="shared" si="1"/>
        <v>44151</v>
      </c>
      <c r="B121" s="3">
        <v>103.6</v>
      </c>
      <c r="C121" s="3">
        <v>24.090560406440449</v>
      </c>
      <c r="D121" s="3">
        <v>6.2022471091403197</v>
      </c>
      <c r="E121" s="3">
        <v>70.073509779000005</v>
      </c>
      <c r="F121" s="3">
        <v>10.961234984700001</v>
      </c>
      <c r="G121" s="3">
        <v>6.3722862971648402</v>
      </c>
      <c r="H121" s="8">
        <v>27871.692307692301</v>
      </c>
    </row>
    <row r="122" spans="1:8" x14ac:dyDescent="0.3">
      <c r="A122" s="2">
        <f t="shared" si="1"/>
        <v>44158</v>
      </c>
      <c r="B122" s="3">
        <v>99.2</v>
      </c>
      <c r="C122" s="3">
        <v>25.686158501381101</v>
      </c>
      <c r="D122" s="3">
        <v>6.1494728267779699</v>
      </c>
      <c r="E122" s="3">
        <v>73.246572594</v>
      </c>
      <c r="F122" s="3">
        <v>12.236351470200001</v>
      </c>
      <c r="G122" s="3">
        <v>6.3266803294267007</v>
      </c>
      <c r="H122" s="8">
        <v>27892.184615384602</v>
      </c>
    </row>
    <row r="123" spans="1:8" x14ac:dyDescent="0.3">
      <c r="A123" s="2">
        <f t="shared" si="1"/>
        <v>44165</v>
      </c>
      <c r="B123" s="3">
        <v>98</v>
      </c>
      <c r="C123" s="3">
        <v>25.35414328694225</v>
      </c>
      <c r="D123" s="3">
        <v>6.0615104539724696</v>
      </c>
      <c r="E123" s="3">
        <v>67.780716002999995</v>
      </c>
      <c r="F123" s="3">
        <v>14.674564862099999</v>
      </c>
      <c r="G123" s="3">
        <v>6.1464783339159306</v>
      </c>
      <c r="H123" s="8">
        <v>27912.676923076902</v>
      </c>
    </row>
    <row r="124" spans="1:8" x14ac:dyDescent="0.3">
      <c r="A124" s="2">
        <f t="shared" si="1"/>
        <v>44172</v>
      </c>
      <c r="B124" s="3">
        <v>95.6</v>
      </c>
      <c r="C124" s="3">
        <v>22.261664182800001</v>
      </c>
      <c r="D124" s="3">
        <v>4.9927305392575203</v>
      </c>
      <c r="E124" s="3">
        <v>61.782603713999997</v>
      </c>
      <c r="F124" s="3">
        <v>11.336619744449999</v>
      </c>
      <c r="G124" s="3">
        <v>5.2914674002357698</v>
      </c>
      <c r="H124" s="8">
        <v>27933.169230769203</v>
      </c>
    </row>
    <row r="125" spans="1:8" x14ac:dyDescent="0.3">
      <c r="A125" s="2">
        <f t="shared" si="1"/>
        <v>44179</v>
      </c>
      <c r="B125" s="3">
        <v>105.4</v>
      </c>
      <c r="C125" s="3">
        <v>25.611018378405898</v>
      </c>
      <c r="D125" s="3">
        <v>6.0119406209240998</v>
      </c>
      <c r="E125" s="3">
        <v>65.774521449000005</v>
      </c>
      <c r="F125" s="3">
        <v>14.05210145625</v>
      </c>
      <c r="G125" s="3">
        <v>5.2472159753454095</v>
      </c>
      <c r="H125" s="8">
        <v>27953.661538461503</v>
      </c>
    </row>
    <row r="126" spans="1:8" x14ac:dyDescent="0.3">
      <c r="A126" s="2">
        <f t="shared" si="1"/>
        <v>44186</v>
      </c>
      <c r="B126" s="3">
        <v>108.2</v>
      </c>
      <c r="C126" s="3">
        <v>23.827046946333049</v>
      </c>
      <c r="D126" s="3">
        <v>6.1668756362276396</v>
      </c>
      <c r="E126" s="3">
        <v>61.127519777999993</v>
      </c>
      <c r="F126" s="3">
        <v>12.292361259750001</v>
      </c>
      <c r="G126" s="3">
        <v>5.2034070647039599</v>
      </c>
      <c r="H126" s="8">
        <v>27974.153846153797</v>
      </c>
    </row>
    <row r="127" spans="1:8" x14ac:dyDescent="0.3">
      <c r="A127" s="2">
        <f t="shared" si="1"/>
        <v>44193</v>
      </c>
      <c r="B127" s="3">
        <v>104</v>
      </c>
      <c r="C127" s="3">
        <v>9.5308187785332006</v>
      </c>
      <c r="D127" s="3">
        <v>6.1552215095849201</v>
      </c>
      <c r="E127" s="3">
        <v>61.557418611000003</v>
      </c>
      <c r="F127" s="3">
        <v>10.786055430150002</v>
      </c>
      <c r="G127" s="3">
        <v>5.1600362431689195</v>
      </c>
      <c r="H127" s="8">
        <v>27994.646153846203</v>
      </c>
    </row>
    <row r="128" spans="1:8" x14ac:dyDescent="0.3">
      <c r="A128" s="2">
        <f t="shared" si="1"/>
        <v>44200</v>
      </c>
      <c r="B128" s="3">
        <v>112.8</v>
      </c>
      <c r="C128" s="3">
        <v>21.548539922585949</v>
      </c>
      <c r="D128" s="3">
        <v>6.0473814717357302</v>
      </c>
      <c r="E128" s="3">
        <v>61.107048405</v>
      </c>
      <c r="F128" s="3">
        <v>7.4874363349499999</v>
      </c>
      <c r="G128" s="3">
        <v>6.732656391899229</v>
      </c>
      <c r="H128" s="8">
        <v>28015.138461538496</v>
      </c>
    </row>
    <row r="129" spans="1:8" x14ac:dyDescent="0.3">
      <c r="A129" s="2">
        <f t="shared" si="1"/>
        <v>44207</v>
      </c>
      <c r="B129" s="3">
        <v>122.2</v>
      </c>
      <c r="C129" s="3">
        <v>26.43614406085835</v>
      </c>
      <c r="D129" s="3">
        <v>6.2146348178216897</v>
      </c>
      <c r="E129" s="3">
        <v>60.267722112000001</v>
      </c>
      <c r="F129" s="3">
        <v>11.223408467700001</v>
      </c>
      <c r="G129" s="3">
        <v>7.3363715545327395</v>
      </c>
      <c r="H129" s="8">
        <v>28035.630769230796</v>
      </c>
    </row>
    <row r="130" spans="1:8" x14ac:dyDescent="0.3">
      <c r="A130" s="2">
        <f t="shared" si="1"/>
        <v>44214</v>
      </c>
      <c r="B130" s="3">
        <v>112.2</v>
      </c>
      <c r="C130" s="3">
        <v>29.495984895073349</v>
      </c>
      <c r="D130" s="3">
        <v>6.2203157421122697</v>
      </c>
      <c r="E130" s="3">
        <v>63.911626505999998</v>
      </c>
      <c r="F130" s="3">
        <v>6.6373586779499991</v>
      </c>
      <c r="G130" s="3">
        <v>7.2942888897681097</v>
      </c>
      <c r="H130" s="8">
        <v>28056.123076923097</v>
      </c>
    </row>
    <row r="131" spans="1:8" x14ac:dyDescent="0.3">
      <c r="A131" s="2">
        <f t="shared" si="1"/>
        <v>44221</v>
      </c>
      <c r="B131" s="3">
        <v>120.6</v>
      </c>
      <c r="C131" s="3">
        <v>28.105229838681801</v>
      </c>
      <c r="D131" s="3">
        <v>6.1143301663813698</v>
      </c>
      <c r="E131" s="3">
        <v>56.480518106999995</v>
      </c>
      <c r="F131" s="3">
        <v>12.208545191700001</v>
      </c>
      <c r="G131" s="3">
        <v>7.25262705165113</v>
      </c>
      <c r="H131" s="8">
        <v>28076.615384615397</v>
      </c>
    </row>
    <row r="132" spans="1:8" x14ac:dyDescent="0.3">
      <c r="A132" s="2">
        <f t="shared" ref="A132:A195" si="2">A131+7</f>
        <v>44228</v>
      </c>
      <c r="B132" s="3">
        <v>132</v>
      </c>
      <c r="C132" s="3">
        <v>19.869927117850299</v>
      </c>
      <c r="D132" s="3">
        <v>6.3712451939925803</v>
      </c>
      <c r="E132" s="3">
        <v>65.365093989000002</v>
      </c>
      <c r="F132" s="3">
        <v>16.219799481599999</v>
      </c>
      <c r="G132" s="3">
        <v>7.8270689518369299</v>
      </c>
      <c r="H132" s="8">
        <v>28097.107692307698</v>
      </c>
    </row>
    <row r="133" spans="1:8" x14ac:dyDescent="0.3">
      <c r="A133" s="2">
        <f t="shared" si="2"/>
        <v>44235</v>
      </c>
      <c r="B133" s="3">
        <v>132</v>
      </c>
      <c r="C133" s="3">
        <v>25.60699640453425</v>
      </c>
      <c r="D133" s="3">
        <v>6.9409969706583698</v>
      </c>
      <c r="E133" s="3">
        <v>76.296807170999998</v>
      </c>
      <c r="F133" s="3">
        <v>32.776452165599999</v>
      </c>
      <c r="G133" s="3">
        <v>8.6071523441939597</v>
      </c>
      <c r="H133" s="8">
        <v>28117.599999999999</v>
      </c>
    </row>
    <row r="134" spans="1:8" x14ac:dyDescent="0.3">
      <c r="A134" s="2">
        <f t="shared" si="2"/>
        <v>44242</v>
      </c>
      <c r="B134" s="3">
        <v>144.6</v>
      </c>
      <c r="C134" s="3">
        <v>30.268118846415849</v>
      </c>
      <c r="D134" s="3">
        <v>7.0891585723657098</v>
      </c>
      <c r="E134" s="3">
        <v>77.873102891999991</v>
      </c>
      <c r="F134" s="3">
        <v>24.83775965385</v>
      </c>
      <c r="G134" s="3">
        <v>8.5667279043309001</v>
      </c>
      <c r="H134" s="8">
        <v>28131.561538461501</v>
      </c>
    </row>
    <row r="135" spans="1:8" x14ac:dyDescent="0.3">
      <c r="A135" s="2">
        <f t="shared" si="2"/>
        <v>44249</v>
      </c>
      <c r="B135" s="3">
        <v>143.19999999999999</v>
      </c>
      <c r="C135" s="3">
        <v>37.916027296189398</v>
      </c>
      <c r="D135" s="3">
        <v>6.9516198989920994</v>
      </c>
      <c r="E135" s="3">
        <v>76.562935019999998</v>
      </c>
      <c r="F135" s="3">
        <v>21.337743655800001</v>
      </c>
      <c r="G135" s="3">
        <v>8.5267077088664607</v>
      </c>
      <c r="H135" s="8">
        <v>28145.523076923098</v>
      </c>
    </row>
    <row r="136" spans="1:8" x14ac:dyDescent="0.3">
      <c r="A136" s="2">
        <f t="shared" si="2"/>
        <v>44256</v>
      </c>
      <c r="B136" s="3">
        <v>142.4</v>
      </c>
      <c r="C136" s="3">
        <v>30.6134653178276</v>
      </c>
      <c r="D136" s="3">
        <v>6.9491699696240605</v>
      </c>
      <c r="E136" s="3">
        <v>74.515797719999995</v>
      </c>
      <c r="F136" s="3">
        <v>13.149191870100001</v>
      </c>
      <c r="G136" s="3">
        <v>8.48708771535666</v>
      </c>
      <c r="H136" s="8">
        <v>28159.484615384601</v>
      </c>
    </row>
    <row r="137" spans="1:8" x14ac:dyDescent="0.3">
      <c r="A137" s="2">
        <f t="shared" si="2"/>
        <v>44263</v>
      </c>
      <c r="B137" s="3">
        <v>115.8</v>
      </c>
      <c r="C137" s="3">
        <v>12.24538612713105</v>
      </c>
      <c r="D137" s="3">
        <v>0.69491699696240594</v>
      </c>
      <c r="E137" s="3">
        <v>67.371288542999991</v>
      </c>
      <c r="F137" s="3">
        <v>15.1440937362</v>
      </c>
      <c r="G137" s="3">
        <v>7.1463287903142199</v>
      </c>
      <c r="H137" s="8">
        <v>28173.446153846202</v>
      </c>
    </row>
    <row r="138" spans="1:8" x14ac:dyDescent="0.3">
      <c r="A138" s="2">
        <f t="shared" si="2"/>
        <v>44270</v>
      </c>
      <c r="B138" s="3">
        <v>91.6</v>
      </c>
      <c r="C138" s="3">
        <v>4.8981544508524149</v>
      </c>
      <c r="D138" s="3">
        <v>6.9491699696240611E-2</v>
      </c>
      <c r="E138" s="3">
        <v>63.42031355400001</v>
      </c>
      <c r="F138" s="3">
        <v>10.853584963650002</v>
      </c>
      <c r="G138" s="3">
        <v>7.1074972346752698</v>
      </c>
      <c r="H138" s="8">
        <v>28187.407692307701</v>
      </c>
    </row>
    <row r="139" spans="1:8" x14ac:dyDescent="0.3">
      <c r="A139" s="2">
        <f t="shared" si="2"/>
        <v>44277</v>
      </c>
      <c r="B139" s="3">
        <v>87.4</v>
      </c>
      <c r="C139" s="3">
        <v>1.9592617803409651</v>
      </c>
      <c r="D139" s="3">
        <v>6.9491699696240597E-3</v>
      </c>
      <c r="E139" s="3">
        <v>53.471226275999996</v>
      </c>
      <c r="F139" s="3">
        <v>11.18169904995</v>
      </c>
      <c r="G139" s="3">
        <v>7.0690539945927098</v>
      </c>
      <c r="H139" s="8">
        <v>28201.369230769204</v>
      </c>
    </row>
    <row r="140" spans="1:8" x14ac:dyDescent="0.3">
      <c r="A140" s="2">
        <f t="shared" si="2"/>
        <v>44284</v>
      </c>
      <c r="B140" s="3">
        <v>102.4</v>
      </c>
      <c r="C140" s="3">
        <v>0.78370471213638504</v>
      </c>
      <c r="D140" s="3">
        <v>3.7812712512595197</v>
      </c>
      <c r="E140" s="3">
        <v>58.957554239999993</v>
      </c>
      <c r="F140" s="3">
        <v>12.958917478649999</v>
      </c>
      <c r="G140" s="3">
        <v>7.0309951869109799</v>
      </c>
      <c r="H140" s="8">
        <v>28215.330769230797</v>
      </c>
    </row>
    <row r="141" spans="1:8" x14ac:dyDescent="0.3">
      <c r="A141" s="2">
        <f t="shared" si="2"/>
        <v>44291</v>
      </c>
      <c r="B141" s="3">
        <v>108.8</v>
      </c>
      <c r="C141" s="3">
        <v>0.31348188485455453</v>
      </c>
      <c r="D141" s="3">
        <v>4.9968028226492596</v>
      </c>
      <c r="E141" s="3">
        <v>63.338428062000006</v>
      </c>
      <c r="F141" s="3">
        <v>15.621567261299999</v>
      </c>
      <c r="G141" s="3">
        <v>6.2557224588492897</v>
      </c>
      <c r="H141" s="8">
        <v>28229.2923076923</v>
      </c>
    </row>
    <row r="142" spans="1:8" x14ac:dyDescent="0.3">
      <c r="A142" s="2">
        <f t="shared" si="2"/>
        <v>44298</v>
      </c>
      <c r="B142" s="3">
        <v>94.4</v>
      </c>
      <c r="C142" s="3">
        <v>13.316294502053349</v>
      </c>
      <c r="D142" s="3">
        <v>6.7609611294544703</v>
      </c>
      <c r="E142" s="3">
        <v>77.70933190800001</v>
      </c>
      <c r="F142" s="3">
        <v>33.767944610399994</v>
      </c>
      <c r="G142" s="3">
        <v>5.6652251400978404</v>
      </c>
      <c r="H142" s="8">
        <v>28243.253846153799</v>
      </c>
    </row>
    <row r="143" spans="1:8" x14ac:dyDescent="0.3">
      <c r="A143" s="2">
        <f t="shared" si="2"/>
        <v>44305</v>
      </c>
      <c r="B143" s="3">
        <v>100.8</v>
      </c>
      <c r="C143" s="3">
        <v>22.44988417406125</v>
      </c>
      <c r="D143" s="3">
        <v>7.1695198516679195</v>
      </c>
      <c r="E143" s="3">
        <v>86.921449758000009</v>
      </c>
      <c r="F143" s="3">
        <v>10.0372720734</v>
      </c>
      <c r="G143" s="3">
        <v>5.6282967170630602</v>
      </c>
      <c r="H143" s="8">
        <v>28257.2153846154</v>
      </c>
    </row>
    <row r="144" spans="1:8" x14ac:dyDescent="0.3">
      <c r="A144" s="2">
        <f t="shared" si="2"/>
        <v>44312</v>
      </c>
      <c r="B144" s="3">
        <v>106</v>
      </c>
      <c r="C144" s="3">
        <v>25.46128500202715</v>
      </c>
      <c r="D144" s="3">
        <v>7.2650565892491201</v>
      </c>
      <c r="E144" s="3">
        <v>92.489663214000018</v>
      </c>
      <c r="F144" s="3">
        <v>3.5333835322499998</v>
      </c>
      <c r="G144" s="3">
        <v>5.5917375782586305</v>
      </c>
      <c r="H144" s="8">
        <v>28271.176923076902</v>
      </c>
    </row>
    <row r="145" spans="1:8" x14ac:dyDescent="0.3">
      <c r="A145" s="2">
        <f t="shared" si="2"/>
        <v>44319</v>
      </c>
      <c r="B145" s="3">
        <v>115.8</v>
      </c>
      <c r="C145" s="3">
        <v>27.285992815840402</v>
      </c>
      <c r="D145" s="3">
        <v>7.0141048665446704</v>
      </c>
      <c r="E145" s="3">
        <v>92.51013458700001</v>
      </c>
      <c r="F145" s="3">
        <v>1.7212086391499999</v>
      </c>
      <c r="G145" s="3">
        <v>6.4169749565674099</v>
      </c>
      <c r="H145" s="8">
        <v>28285.138461538496</v>
      </c>
    </row>
    <row r="146" spans="1:8" x14ac:dyDescent="0.3">
      <c r="A146" s="2">
        <f t="shared" si="2"/>
        <v>44326</v>
      </c>
      <c r="B146" s="3">
        <v>109</v>
      </c>
      <c r="C146" s="3">
        <v>25.748290881448249</v>
      </c>
      <c r="D146" s="3">
        <v>7.5268419350632296</v>
      </c>
      <c r="E146" s="3">
        <v>108.354977289</v>
      </c>
      <c r="F146" s="3">
        <v>0</v>
      </c>
      <c r="G146" s="3">
        <v>8.5347206589380811</v>
      </c>
      <c r="H146" s="8">
        <v>28299.1</v>
      </c>
    </row>
    <row r="147" spans="1:8" x14ac:dyDescent="0.3">
      <c r="A147" s="2">
        <f t="shared" si="2"/>
        <v>44333</v>
      </c>
      <c r="B147" s="3">
        <v>91.6</v>
      </c>
      <c r="C147" s="3">
        <v>23.702904248600049</v>
      </c>
      <c r="D147" s="3">
        <v>6.3235572280359893</v>
      </c>
      <c r="E147" s="3">
        <v>104.833901133</v>
      </c>
      <c r="F147" s="3">
        <v>0</v>
      </c>
      <c r="G147" s="3">
        <v>8.4992473631152805</v>
      </c>
      <c r="H147" s="8">
        <v>28321.807692307699</v>
      </c>
    </row>
    <row r="148" spans="1:8" x14ac:dyDescent="0.3">
      <c r="A148" s="2">
        <f t="shared" si="2"/>
        <v>44340</v>
      </c>
      <c r="B148" s="3">
        <v>105</v>
      </c>
      <c r="C148" s="3">
        <v>23.924301792016848</v>
      </c>
      <c r="D148" s="3">
        <v>7.6217675123189199</v>
      </c>
      <c r="E148" s="3">
        <v>109.43996005800001</v>
      </c>
      <c r="F148" s="3">
        <v>0</v>
      </c>
      <c r="G148" s="3">
        <v>8.4641288002507107</v>
      </c>
      <c r="H148" s="8">
        <v>28344.515384615399</v>
      </c>
    </row>
    <row r="149" spans="1:8" x14ac:dyDescent="0.3">
      <c r="A149" s="2">
        <f t="shared" si="2"/>
        <v>44347</v>
      </c>
      <c r="B149" s="3">
        <v>85.8</v>
      </c>
      <c r="C149" s="3">
        <v>9.5697207168067493</v>
      </c>
      <c r="D149" s="3">
        <v>7.4161614578656003</v>
      </c>
      <c r="E149" s="3">
        <v>105.652756053</v>
      </c>
      <c r="F149" s="3">
        <v>0</v>
      </c>
      <c r="G149" s="3">
        <v>8.4293614230147895</v>
      </c>
      <c r="H149" s="8">
        <v>28367.223076923099</v>
      </c>
    </row>
    <row r="150" spans="1:8" x14ac:dyDescent="0.3">
      <c r="A150" s="2">
        <f t="shared" si="2"/>
        <v>44354</v>
      </c>
      <c r="B150" s="3">
        <v>91.2</v>
      </c>
      <c r="C150" s="3">
        <v>12.721064779525699</v>
      </c>
      <c r="D150" s="3">
        <v>6.1775296143492593</v>
      </c>
      <c r="E150" s="3">
        <v>120.924400311</v>
      </c>
      <c r="F150" s="3">
        <v>0</v>
      </c>
      <c r="G150" s="3">
        <v>9.4184867745357401</v>
      </c>
      <c r="H150" s="8">
        <v>28389.930769230799</v>
      </c>
    </row>
    <row r="151" spans="1:8" x14ac:dyDescent="0.3">
      <c r="A151" s="2">
        <f t="shared" si="2"/>
        <v>44361</v>
      </c>
      <c r="B151" s="3">
        <v>100.2</v>
      </c>
      <c r="C151" s="3">
        <v>18.6406072869894</v>
      </c>
      <c r="D151" s="3">
        <v>7.4722056706499895</v>
      </c>
      <c r="E151" s="3">
        <v>126.57449925900001</v>
      </c>
      <c r="F151" s="3">
        <v>0</v>
      </c>
      <c r="G151" s="3">
        <v>9.5550021106042315</v>
      </c>
      <c r="H151" s="8">
        <v>28412.638461538496</v>
      </c>
    </row>
    <row r="152" spans="1:8" x14ac:dyDescent="0.3">
      <c r="A152" s="2">
        <f t="shared" si="2"/>
        <v>44368</v>
      </c>
      <c r="B152" s="3">
        <v>108.6</v>
      </c>
      <c r="C152" s="3">
        <v>20.4207382637785</v>
      </c>
      <c r="D152" s="3">
        <v>7.69607491886015</v>
      </c>
      <c r="E152" s="3">
        <v>131.651399763</v>
      </c>
      <c r="F152" s="3">
        <v>0</v>
      </c>
      <c r="G152" s="3">
        <v>9.5212673592395802</v>
      </c>
      <c r="H152" s="8">
        <v>28435.346153846203</v>
      </c>
    </row>
    <row r="153" spans="1:8" x14ac:dyDescent="0.3">
      <c r="A153" s="2">
        <f t="shared" si="2"/>
        <v>44375</v>
      </c>
      <c r="B153" s="3">
        <v>93.6</v>
      </c>
      <c r="C153" s="3">
        <v>8.1682953055113998</v>
      </c>
      <c r="D153" s="3">
        <v>7.5166619300913791</v>
      </c>
      <c r="E153" s="3">
        <v>46.981801035000004</v>
      </c>
      <c r="F153" s="3">
        <v>0</v>
      </c>
      <c r="G153" s="3">
        <v>9.4878699553885912</v>
      </c>
      <c r="H153" s="8">
        <v>28458.053846153798</v>
      </c>
    </row>
    <row r="154" spans="1:8" x14ac:dyDescent="0.3">
      <c r="A154" s="2">
        <f t="shared" si="2"/>
        <v>44382</v>
      </c>
      <c r="B154" s="3">
        <v>104.4</v>
      </c>
      <c r="C154" s="3">
        <v>3.2673181222045602</v>
      </c>
      <c r="D154" s="3">
        <v>7.5467581368104408</v>
      </c>
      <c r="E154" s="3">
        <v>47.862070073999995</v>
      </c>
      <c r="F154" s="3">
        <v>0</v>
      </c>
      <c r="G154" s="3">
        <v>6.8533262916767494</v>
      </c>
      <c r="H154" s="8">
        <v>28480.761538461502</v>
      </c>
    </row>
    <row r="155" spans="1:8" x14ac:dyDescent="0.3">
      <c r="A155" s="2">
        <f t="shared" si="2"/>
        <v>44389</v>
      </c>
      <c r="B155" s="3">
        <v>79</v>
      </c>
      <c r="C155" s="3">
        <v>1.3069272488818251</v>
      </c>
      <c r="D155" s="3">
        <v>0.75467581368104397</v>
      </c>
      <c r="E155" s="3">
        <v>51.997287420000006</v>
      </c>
      <c r="F155" s="3">
        <v>0</v>
      </c>
      <c r="G155" s="3">
        <v>4.8694833207378698</v>
      </c>
      <c r="H155" s="8">
        <v>28503.469230769202</v>
      </c>
    </row>
    <row r="156" spans="1:8" x14ac:dyDescent="0.3">
      <c r="A156" s="2">
        <f t="shared" si="2"/>
        <v>44396</v>
      </c>
      <c r="B156" s="3">
        <v>102.2</v>
      </c>
      <c r="C156" s="3">
        <v>0.52277089955273004</v>
      </c>
      <c r="D156" s="3">
        <v>6.8236990022117201</v>
      </c>
      <c r="E156" s="3">
        <v>63.133714332000004</v>
      </c>
      <c r="F156" s="3">
        <v>0</v>
      </c>
      <c r="G156" s="3">
        <v>4.8370778531786502</v>
      </c>
      <c r="H156" s="8">
        <v>28526.176923076902</v>
      </c>
    </row>
    <row r="157" spans="1:8" x14ac:dyDescent="0.3">
      <c r="A157" s="2">
        <f t="shared" si="2"/>
        <v>44403</v>
      </c>
      <c r="B157" s="3">
        <v>69.8</v>
      </c>
      <c r="C157" s="3">
        <v>0.20910835982109199</v>
      </c>
      <c r="D157" s="3">
        <v>7.4519737411356104</v>
      </c>
      <c r="E157" s="3">
        <v>57.483615383999997</v>
      </c>
      <c r="F157" s="3">
        <v>16.130024925299999</v>
      </c>
      <c r="G157" s="3">
        <v>4.8049964402950298</v>
      </c>
      <c r="H157" s="8">
        <v>28548.884615384603</v>
      </c>
    </row>
    <row r="158" spans="1:8" x14ac:dyDescent="0.3">
      <c r="A158" s="2">
        <f t="shared" si="2"/>
        <v>44410</v>
      </c>
      <c r="B158" s="3">
        <v>76.400000000000006</v>
      </c>
      <c r="C158" s="3">
        <v>8.3643343928437003E-2</v>
      </c>
      <c r="D158" s="3">
        <v>0.74519737411356102</v>
      </c>
      <c r="E158" s="3">
        <v>59.510281311000007</v>
      </c>
      <c r="F158" s="3">
        <v>11.288554605900002</v>
      </c>
      <c r="G158" s="3">
        <v>5.3179928674789494</v>
      </c>
      <c r="H158" s="8">
        <v>28571.592307692299</v>
      </c>
    </row>
    <row r="159" spans="1:8" x14ac:dyDescent="0.3">
      <c r="A159" s="2">
        <f t="shared" si="2"/>
        <v>44417</v>
      </c>
      <c r="B159" s="3">
        <v>84.8</v>
      </c>
      <c r="C159" s="3">
        <v>3.3457337571374701E-2</v>
      </c>
      <c r="D159" s="3">
        <v>11.252403024205</v>
      </c>
      <c r="E159" s="3">
        <v>74.392969481999998</v>
      </c>
      <c r="F159" s="3">
        <v>69.758008105499997</v>
      </c>
      <c r="G159" s="3">
        <v>8.5550920303439693</v>
      </c>
      <c r="H159" s="8">
        <v>28594.3</v>
      </c>
    </row>
    <row r="160" spans="1:8" x14ac:dyDescent="0.3">
      <c r="A160" s="2">
        <f t="shared" si="2"/>
        <v>44424</v>
      </c>
      <c r="B160" s="3">
        <v>114.8</v>
      </c>
      <c r="C160" s="3">
        <v>16.300389582764801</v>
      </c>
      <c r="D160" s="3">
        <v>14.688198527947099</v>
      </c>
      <c r="E160" s="3">
        <v>117.09625356000001</v>
      </c>
      <c r="F160" s="3">
        <v>70.977512034</v>
      </c>
      <c r="G160" s="3">
        <v>8.5239634675043998</v>
      </c>
      <c r="H160" s="8">
        <v>28630.338461538497</v>
      </c>
    </row>
    <row r="161" spans="1:8" x14ac:dyDescent="0.3">
      <c r="A161" s="2">
        <f t="shared" si="2"/>
        <v>44431</v>
      </c>
      <c r="B161" s="3">
        <v>135.80000000000001</v>
      </c>
      <c r="C161" s="3">
        <v>24.494820635743348</v>
      </c>
      <c r="D161" s="3">
        <v>14.9581739835123</v>
      </c>
      <c r="E161" s="3">
        <v>145.53099065699999</v>
      </c>
      <c r="F161" s="3">
        <v>36.722163084750001</v>
      </c>
      <c r="G161" s="3">
        <v>8.4931461902932295</v>
      </c>
      <c r="H161" s="8">
        <v>28666.376923076903</v>
      </c>
    </row>
    <row r="162" spans="1:8" x14ac:dyDescent="0.3">
      <c r="A162" s="2">
        <f t="shared" si="2"/>
        <v>44438</v>
      </c>
      <c r="B162" s="3">
        <v>128.6</v>
      </c>
      <c r="C162" s="3">
        <v>23.7634837282612</v>
      </c>
      <c r="D162" s="3">
        <v>14.9841744680384</v>
      </c>
      <c r="E162" s="3">
        <v>136.666886148</v>
      </c>
      <c r="F162" s="3">
        <v>25.122178159649998</v>
      </c>
      <c r="G162" s="3">
        <v>8.4626370858541691</v>
      </c>
      <c r="H162" s="8">
        <v>28702.4153846154</v>
      </c>
    </row>
    <row r="163" spans="1:8" x14ac:dyDescent="0.3">
      <c r="A163" s="2">
        <f t="shared" si="2"/>
        <v>44445</v>
      </c>
      <c r="B163" s="3">
        <v>125.8</v>
      </c>
      <c r="C163" s="3">
        <v>23.983122273522099</v>
      </c>
      <c r="D163" s="3">
        <v>14.998202603197701</v>
      </c>
      <c r="E163" s="3">
        <v>137.87469715500001</v>
      </c>
      <c r="F163" s="3">
        <v>5.7090262085999992</v>
      </c>
      <c r="G163" s="3">
        <v>5.9286658752544197</v>
      </c>
      <c r="H163" s="8">
        <v>28738.453846153796</v>
      </c>
    </row>
    <row r="164" spans="1:8" x14ac:dyDescent="0.3">
      <c r="A164" s="2">
        <f t="shared" si="2"/>
        <v>44452</v>
      </c>
      <c r="B164" s="3">
        <v>115.6</v>
      </c>
      <c r="C164" s="3">
        <v>21.61225641996645</v>
      </c>
      <c r="D164" s="3">
        <v>14.5727492456865</v>
      </c>
      <c r="E164" s="3">
        <v>119.71658930400001</v>
      </c>
      <c r="F164" s="3">
        <v>3.0285009612000002</v>
      </c>
      <c r="G164" s="3">
        <v>4.8972570231116705</v>
      </c>
      <c r="H164" s="8">
        <v>28774.492307692301</v>
      </c>
    </row>
    <row r="165" spans="1:8" x14ac:dyDescent="0.3">
      <c r="A165" s="2">
        <f t="shared" si="2"/>
        <v>44459</v>
      </c>
      <c r="B165" s="3">
        <v>110.2</v>
      </c>
      <c r="C165" s="3">
        <v>20.760062138628651</v>
      </c>
      <c r="D165" s="3">
        <v>14.8843297884553</v>
      </c>
      <c r="E165" s="3">
        <v>87.985961154000009</v>
      </c>
      <c r="F165" s="3">
        <v>0</v>
      </c>
      <c r="G165" s="3">
        <v>4.8676540695835495</v>
      </c>
      <c r="H165" s="8">
        <v>28810.530769230798</v>
      </c>
    </row>
    <row r="166" spans="1:8" x14ac:dyDescent="0.3">
      <c r="A166" s="2">
        <f t="shared" si="2"/>
        <v>44466</v>
      </c>
      <c r="B166" s="3">
        <v>103.8</v>
      </c>
      <c r="C166" s="3">
        <v>8.3040248554514502</v>
      </c>
      <c r="D166" s="3">
        <v>14.629251813410098</v>
      </c>
      <c r="E166" s="3">
        <v>82.581518681999995</v>
      </c>
      <c r="F166" s="3">
        <v>0</v>
      </c>
      <c r="G166" s="3">
        <v>4.8383471455907205</v>
      </c>
      <c r="H166" s="8">
        <v>28846.569230769201</v>
      </c>
    </row>
    <row r="167" spans="1:8" x14ac:dyDescent="0.3">
      <c r="A167" s="2">
        <f t="shared" si="2"/>
        <v>44473</v>
      </c>
      <c r="B167" s="3">
        <v>110.4</v>
      </c>
      <c r="C167" s="3">
        <v>10.591700938249099</v>
      </c>
      <c r="D167" s="3">
        <v>15.427780880304701</v>
      </c>
      <c r="E167" s="3">
        <v>74.577211839</v>
      </c>
      <c r="F167" s="3">
        <v>0.67608980010000008</v>
      </c>
      <c r="G167" s="3">
        <v>9.6263862383332004</v>
      </c>
      <c r="H167" s="8">
        <v>28882.607692307698</v>
      </c>
    </row>
    <row r="168" spans="1:8" x14ac:dyDescent="0.3">
      <c r="A168" s="2">
        <f t="shared" si="2"/>
        <v>44480</v>
      </c>
      <c r="B168" s="3">
        <v>122.4</v>
      </c>
      <c r="C168" s="3">
        <v>15.434547342740551</v>
      </c>
      <c r="D168" s="3">
        <v>15.349284798495699</v>
      </c>
      <c r="E168" s="3">
        <v>72.263946689999997</v>
      </c>
      <c r="F168" s="3">
        <v>3.5611898107500002</v>
      </c>
      <c r="G168" s="3">
        <v>11.52448370112598</v>
      </c>
      <c r="H168" s="8">
        <v>28918.646153846203</v>
      </c>
    </row>
    <row r="169" spans="1:8" x14ac:dyDescent="0.3">
      <c r="A169" s="2">
        <f t="shared" si="2"/>
        <v>44487</v>
      </c>
      <c r="B169" s="3">
        <v>143.4</v>
      </c>
      <c r="C169" s="3">
        <v>18.7352911474287</v>
      </c>
      <c r="D169" s="3">
        <v>15.4279803237224</v>
      </c>
      <c r="E169" s="3">
        <v>70.769536460999987</v>
      </c>
      <c r="F169" s="3">
        <v>3.0439930306500003</v>
      </c>
      <c r="G169" s="3">
        <v>11.496047222082661</v>
      </c>
      <c r="H169" s="8">
        <v>28954.684615384602</v>
      </c>
    </row>
    <row r="170" spans="1:8" x14ac:dyDescent="0.3">
      <c r="A170" s="2">
        <f t="shared" si="2"/>
        <v>44494</v>
      </c>
      <c r="B170" s="3">
        <v>152.80000000000001</v>
      </c>
      <c r="C170" s="3">
        <v>20.337202795553299</v>
      </c>
      <c r="D170" s="3">
        <v>15.2512754502016</v>
      </c>
      <c r="E170" s="3">
        <v>73.430814951000002</v>
      </c>
      <c r="F170" s="3">
        <v>2.8755664294500001</v>
      </c>
      <c r="G170" s="3">
        <v>11.46789510782977</v>
      </c>
      <c r="H170" s="8">
        <v>28990.723076923099</v>
      </c>
    </row>
    <row r="171" spans="1:8" x14ac:dyDescent="0.3">
      <c r="A171" s="2">
        <f t="shared" si="2"/>
        <v>44501</v>
      </c>
      <c r="B171" s="3">
        <v>148.19999999999999</v>
      </c>
      <c r="C171" s="3">
        <v>18.458262114677449</v>
      </c>
      <c r="D171" s="3">
        <v>16.076257799677599</v>
      </c>
      <c r="E171" s="3">
        <v>74.270141244000001</v>
      </c>
      <c r="F171" s="3">
        <v>3.0181729149000001</v>
      </c>
      <c r="G171" s="3">
        <v>12.862159792235559</v>
      </c>
      <c r="H171" s="8">
        <v>29026.761538461502</v>
      </c>
    </row>
    <row r="172" spans="1:8" x14ac:dyDescent="0.3">
      <c r="A172" s="2">
        <f t="shared" si="2"/>
        <v>44508</v>
      </c>
      <c r="B172" s="3">
        <v>137</v>
      </c>
      <c r="C172" s="3">
        <v>7.3833048458709998</v>
      </c>
      <c r="D172" s="3">
        <v>17.3410691718218</v>
      </c>
      <c r="E172" s="3">
        <v>62.703815499000001</v>
      </c>
      <c r="F172" s="3">
        <v>2.4568833217500003</v>
      </c>
      <c r="G172" s="3">
        <v>16.389906098846602</v>
      </c>
      <c r="H172" s="8">
        <v>29062.799999999999</v>
      </c>
    </row>
    <row r="173" spans="1:8" x14ac:dyDescent="0.3">
      <c r="A173" s="2">
        <f t="shared" si="2"/>
        <v>44515</v>
      </c>
      <c r="B173" s="3">
        <v>95.4</v>
      </c>
      <c r="C173" s="3">
        <v>2.95332193834839</v>
      </c>
      <c r="D173" s="3">
        <v>13.899908354428501</v>
      </c>
      <c r="E173" s="3">
        <v>47.288871630000003</v>
      </c>
      <c r="F173" s="3">
        <v>2.3655198352500002</v>
      </c>
      <c r="G173" s="3">
        <v>16.362590130539129</v>
      </c>
      <c r="H173" s="8">
        <v>29079.253846153799</v>
      </c>
    </row>
    <row r="174" spans="1:8" x14ac:dyDescent="0.3">
      <c r="A174" s="2">
        <f t="shared" si="2"/>
        <v>44522</v>
      </c>
      <c r="B174" s="3">
        <v>146</v>
      </c>
      <c r="C174" s="3">
        <v>1.1813287753393551</v>
      </c>
      <c r="D174" s="3">
        <v>16.0193665957873</v>
      </c>
      <c r="E174" s="3">
        <v>43.235539776000003</v>
      </c>
      <c r="F174" s="3">
        <v>18.319570740900001</v>
      </c>
      <c r="G174" s="3">
        <v>16.335547321914738</v>
      </c>
      <c r="H174" s="8">
        <v>29095.7076923077</v>
      </c>
    </row>
    <row r="175" spans="1:8" x14ac:dyDescent="0.3">
      <c r="A175" s="2">
        <f t="shared" si="2"/>
        <v>44529</v>
      </c>
      <c r="B175" s="3">
        <v>127</v>
      </c>
      <c r="C175" s="3">
        <v>0.47253151013574252</v>
      </c>
      <c r="D175" s="3">
        <v>17.374219423059099</v>
      </c>
      <c r="E175" s="3">
        <v>47.002272407999996</v>
      </c>
      <c r="F175" s="3">
        <v>36.370612278000003</v>
      </c>
      <c r="G175" s="3">
        <v>16.308774941376591</v>
      </c>
      <c r="H175" s="8">
        <v>29112.161538461503</v>
      </c>
    </row>
    <row r="176" spans="1:8" x14ac:dyDescent="0.3">
      <c r="A176" s="2">
        <f t="shared" si="2"/>
        <v>44536</v>
      </c>
      <c r="B176" s="3">
        <v>113</v>
      </c>
      <c r="C176" s="3">
        <v>0.18901260405429701</v>
      </c>
      <c r="D176" s="3">
        <v>15.125532622183702</v>
      </c>
      <c r="E176" s="3">
        <v>57.463144010999997</v>
      </c>
      <c r="F176" s="3">
        <v>11.604751715700001</v>
      </c>
      <c r="G176" s="3">
        <v>13.127307367627729</v>
      </c>
      <c r="H176" s="8">
        <v>29128.615384615397</v>
      </c>
    </row>
    <row r="177" spans="1:8" x14ac:dyDescent="0.3">
      <c r="A177" s="2">
        <f t="shared" si="2"/>
        <v>44543</v>
      </c>
      <c r="B177" s="3">
        <v>126.8</v>
      </c>
      <c r="C177" s="3">
        <v>7.5605041621718994E-2</v>
      </c>
      <c r="D177" s="3">
        <v>15.0317428085588</v>
      </c>
      <c r="E177" s="3">
        <v>64.423410830999998</v>
      </c>
      <c r="F177" s="3">
        <v>8.2862709929999987</v>
      </c>
      <c r="G177" s="3">
        <v>13.101067757462291</v>
      </c>
      <c r="H177" s="8">
        <v>29145.069230769201</v>
      </c>
    </row>
    <row r="178" spans="1:8" x14ac:dyDescent="0.3">
      <c r="A178" s="2">
        <f t="shared" si="2"/>
        <v>44550</v>
      </c>
      <c r="B178" s="3">
        <v>135.19999999999999</v>
      </c>
      <c r="C178" s="3">
        <v>3.0242016648687552E-2</v>
      </c>
      <c r="D178" s="3">
        <v>14.616352084019301</v>
      </c>
      <c r="E178" s="3">
        <v>73.226101221000008</v>
      </c>
      <c r="F178" s="3">
        <v>10.8237925224</v>
      </c>
      <c r="G178" s="3">
        <v>13.075090543398499</v>
      </c>
      <c r="H178" s="8">
        <v>29161.523076923098</v>
      </c>
    </row>
    <row r="179" spans="1:8" x14ac:dyDescent="0.3">
      <c r="A179" s="2">
        <f t="shared" si="2"/>
        <v>44557</v>
      </c>
      <c r="B179" s="3">
        <v>122.8</v>
      </c>
      <c r="C179" s="3">
        <v>1.2096806659475001E-2</v>
      </c>
      <c r="D179" s="3">
        <v>14.194809759245398</v>
      </c>
      <c r="E179" s="3">
        <v>77.914045638000005</v>
      </c>
      <c r="F179" s="3">
        <v>11.61865485495</v>
      </c>
      <c r="G179" s="3">
        <v>13.049373101475361</v>
      </c>
      <c r="H179" s="8">
        <v>29177.976923076902</v>
      </c>
    </row>
    <row r="180" spans="1:8" x14ac:dyDescent="0.3">
      <c r="A180" s="2">
        <f t="shared" si="2"/>
        <v>44564</v>
      </c>
      <c r="B180" s="3">
        <v>126.2</v>
      </c>
      <c r="C180" s="3">
        <v>4.8387226637900049E-3</v>
      </c>
      <c r="D180" s="3">
        <v>15.064008735212202</v>
      </c>
      <c r="E180" s="3">
        <v>74.67956870399999</v>
      </c>
      <c r="F180" s="3">
        <v>11.63454415695</v>
      </c>
      <c r="G180" s="3">
        <v>16.138469969832038</v>
      </c>
      <c r="H180" s="8">
        <v>29194.430769230799</v>
      </c>
    </row>
    <row r="181" spans="1:8" x14ac:dyDescent="0.3">
      <c r="A181" s="2">
        <f t="shared" si="2"/>
        <v>44571</v>
      </c>
      <c r="B181" s="3">
        <v>127.4</v>
      </c>
      <c r="C181" s="3">
        <v>1.935489065516E-3</v>
      </c>
      <c r="D181" s="3">
        <v>15.561608319145298</v>
      </c>
      <c r="E181" s="3">
        <v>72.120647079000008</v>
      </c>
      <c r="F181" s="3">
        <v>53.372165418000009</v>
      </c>
      <c r="G181" s="3">
        <v>18.449182156898669</v>
      </c>
      <c r="H181" s="8">
        <v>29210.884615384603</v>
      </c>
    </row>
    <row r="182" spans="1:8" x14ac:dyDescent="0.3">
      <c r="A182" s="2">
        <f t="shared" si="2"/>
        <v>44578</v>
      </c>
      <c r="B182" s="3">
        <v>127.4</v>
      </c>
      <c r="C182" s="3">
        <v>7.7419562620639998E-4</v>
      </c>
      <c r="D182" s="3">
        <v>15.5336268905286</v>
      </c>
      <c r="E182" s="3">
        <v>77.115662091000004</v>
      </c>
      <c r="F182" s="3">
        <v>42.1130060208</v>
      </c>
      <c r="G182" s="3">
        <v>18.42422854871808</v>
      </c>
      <c r="H182" s="8">
        <v>29227.338461538497</v>
      </c>
    </row>
    <row r="183" spans="1:8" x14ac:dyDescent="0.3">
      <c r="A183" s="2">
        <f t="shared" si="2"/>
        <v>44585</v>
      </c>
      <c r="B183" s="3">
        <v>122.8</v>
      </c>
      <c r="C183" s="3">
        <v>3.096782504825605E-4</v>
      </c>
      <c r="D183" s="3">
        <v>15.0037813447174</v>
      </c>
      <c r="E183" s="3">
        <v>78.548658201000009</v>
      </c>
      <c r="F183" s="3">
        <v>14.43185577405</v>
      </c>
      <c r="G183" s="3">
        <v>18.399524476619298</v>
      </c>
      <c r="H183" s="8">
        <v>29243.7923076923</v>
      </c>
    </row>
    <row r="184" spans="1:8" x14ac:dyDescent="0.3">
      <c r="A184" s="2">
        <f t="shared" si="2"/>
        <v>44592</v>
      </c>
      <c r="B184" s="3">
        <v>166.6</v>
      </c>
      <c r="C184" s="3">
        <v>1.2387130019302401E-4</v>
      </c>
      <c r="D184" s="3">
        <v>14.7264160377681</v>
      </c>
      <c r="E184" s="3">
        <v>78.384887216999999</v>
      </c>
      <c r="F184" s="3">
        <v>6.8443168365000009</v>
      </c>
      <c r="G184" s="3">
        <v>22.952582075949913</v>
      </c>
      <c r="H184" s="8">
        <v>29260.246153846201</v>
      </c>
    </row>
    <row r="185" spans="1:8" x14ac:dyDescent="0.3">
      <c r="A185" s="2">
        <f t="shared" si="2"/>
        <v>44599</v>
      </c>
      <c r="B185" s="3">
        <v>188.8</v>
      </c>
      <c r="C185" s="3">
        <v>4.9548520077209652E-5</v>
      </c>
      <c r="D185" s="3">
        <v>14.853956591843101</v>
      </c>
      <c r="E185" s="3">
        <v>88.497745479000002</v>
      </c>
      <c r="F185" s="3">
        <v>12.949383897450002</v>
      </c>
      <c r="G185" s="3">
        <v>34.372156191656892</v>
      </c>
      <c r="H185" s="8">
        <v>29276.7</v>
      </c>
    </row>
    <row r="186" spans="1:8" x14ac:dyDescent="0.3">
      <c r="A186" s="2">
        <f t="shared" si="2"/>
        <v>44606</v>
      </c>
      <c r="B186" s="3">
        <v>183.6</v>
      </c>
      <c r="C186" s="3">
        <v>1.9819408030883848E-5</v>
      </c>
      <c r="D186" s="3">
        <v>14.870936731553901</v>
      </c>
      <c r="E186" s="3">
        <v>83.666501450999988</v>
      </c>
      <c r="F186" s="3">
        <v>23.565026563649997</v>
      </c>
      <c r="G186" s="3">
        <v>34.348185855203525</v>
      </c>
      <c r="H186" s="8">
        <v>29309.115384615397</v>
      </c>
    </row>
    <row r="187" spans="1:8" x14ac:dyDescent="0.3">
      <c r="A187" s="2">
        <f t="shared" si="2"/>
        <v>44613</v>
      </c>
      <c r="B187" s="3">
        <v>208.6</v>
      </c>
      <c r="C187" s="3">
        <v>7.9277632123535495E-6</v>
      </c>
      <c r="D187" s="3">
        <v>15.0464800187961</v>
      </c>
      <c r="E187" s="3">
        <v>98.651546487000005</v>
      </c>
      <c r="F187" s="3">
        <v>23.80892734935</v>
      </c>
      <c r="G187" s="3">
        <v>34.324455222114679</v>
      </c>
      <c r="H187" s="8">
        <v>29341.530769230798</v>
      </c>
    </row>
    <row r="188" spans="1:8" x14ac:dyDescent="0.3">
      <c r="A188" s="2">
        <f t="shared" si="2"/>
        <v>44620</v>
      </c>
      <c r="B188" s="3">
        <v>225.2</v>
      </c>
      <c r="C188" s="3">
        <v>3.1711052849414201E-6</v>
      </c>
      <c r="D188" s="3">
        <v>15.417400802907801</v>
      </c>
      <c r="E188" s="3">
        <v>91.875522023999991</v>
      </c>
      <c r="F188" s="3">
        <v>38.372267097449999</v>
      </c>
      <c r="G188" s="3">
        <v>34.300961895356721</v>
      </c>
      <c r="H188" s="8">
        <v>29373.946153846202</v>
      </c>
    </row>
    <row r="189" spans="1:8" x14ac:dyDescent="0.3">
      <c r="A189" s="2">
        <f t="shared" si="2"/>
        <v>44627</v>
      </c>
      <c r="B189" s="3">
        <v>168.6</v>
      </c>
      <c r="C189" s="3">
        <v>1.2684421139765701E-6</v>
      </c>
      <c r="D189" s="3">
        <v>12.6776470081077</v>
      </c>
      <c r="E189" s="3">
        <v>77.893574264999998</v>
      </c>
      <c r="F189" s="3">
        <v>14.7794342553</v>
      </c>
      <c r="G189" s="3">
        <v>24.479614185595352</v>
      </c>
      <c r="H189" s="8">
        <v>29406.361538461504</v>
      </c>
    </row>
    <row r="190" spans="1:8" x14ac:dyDescent="0.3">
      <c r="A190" s="2">
        <f t="shared" si="2"/>
        <v>44634</v>
      </c>
      <c r="B190" s="3">
        <v>158.80000000000001</v>
      </c>
      <c r="C190" s="3">
        <v>5.0737684559062503E-7</v>
      </c>
      <c r="D190" s="3">
        <v>13.1481179123153</v>
      </c>
      <c r="E190" s="3">
        <v>64.996609274999997</v>
      </c>
      <c r="F190" s="3">
        <v>7.7511987481499993</v>
      </c>
      <c r="G190" s="3">
        <v>22.823573489994683</v>
      </c>
      <c r="H190" s="8">
        <v>29438.776923076901</v>
      </c>
    </row>
    <row r="191" spans="1:8" x14ac:dyDescent="0.3">
      <c r="A191" s="2">
        <f t="shared" si="2"/>
        <v>44641</v>
      </c>
      <c r="B191" s="3">
        <v>112.8</v>
      </c>
      <c r="C191" s="3">
        <v>2.0295073823625099E-7</v>
      </c>
      <c r="D191" s="3">
        <v>11.1680456635138</v>
      </c>
      <c r="E191" s="3">
        <v>63.911626505999998</v>
      </c>
      <c r="F191" s="3">
        <v>7.4429462893500009</v>
      </c>
      <c r="G191" s="3">
        <v>22.800777938534772</v>
      </c>
      <c r="H191" s="8">
        <v>29471.192307692301</v>
      </c>
    </row>
    <row r="192" spans="1:8" x14ac:dyDescent="0.3">
      <c r="A192" s="2">
        <f t="shared" si="2"/>
        <v>44648</v>
      </c>
      <c r="B192" s="3">
        <v>135.80000000000001</v>
      </c>
      <c r="C192" s="3">
        <v>8.1180295294500506E-8</v>
      </c>
      <c r="D192" s="3">
        <v>11.081447188453499</v>
      </c>
      <c r="E192" s="3">
        <v>68.620042295999994</v>
      </c>
      <c r="F192" s="3">
        <v>7.5458295197999998</v>
      </c>
      <c r="G192" s="3">
        <v>22.778210342589453</v>
      </c>
      <c r="H192" s="8">
        <v>29503.607692307698</v>
      </c>
    </row>
    <row r="193" spans="1:8" x14ac:dyDescent="0.3">
      <c r="A193" s="2">
        <f t="shared" si="2"/>
        <v>44655</v>
      </c>
      <c r="B193" s="3">
        <v>148.19999999999999</v>
      </c>
      <c r="C193" s="3">
        <v>3.2472118117800147E-8</v>
      </c>
      <c r="D193" s="3">
        <v>13.848533866605498</v>
      </c>
      <c r="E193" s="3">
        <v>75.559837743000003</v>
      </c>
      <c r="F193" s="3">
        <v>25.5650924529</v>
      </c>
      <c r="G193" s="3">
        <v>23.113581935466492</v>
      </c>
      <c r="H193" s="8">
        <v>29536.023076923098</v>
      </c>
    </row>
    <row r="194" spans="1:8" x14ac:dyDescent="0.3">
      <c r="A194" s="2">
        <f t="shared" si="2"/>
        <v>44662</v>
      </c>
      <c r="B194" s="3">
        <v>152.80000000000001</v>
      </c>
      <c r="C194" s="3">
        <v>7.6974565268089004</v>
      </c>
      <c r="D194" s="3">
        <v>14.821768831191401</v>
      </c>
      <c r="E194" s="3">
        <v>72.407246301000001</v>
      </c>
      <c r="F194" s="3">
        <v>45.530000415900005</v>
      </c>
      <c r="G194" s="3">
        <v>23.568414785164382</v>
      </c>
      <c r="H194" s="8">
        <v>29568.438461538499</v>
      </c>
    </row>
    <row r="195" spans="1:8" x14ac:dyDescent="0.3">
      <c r="A195" s="2">
        <f t="shared" si="2"/>
        <v>44669</v>
      </c>
      <c r="B195" s="3">
        <v>169.6</v>
      </c>
      <c r="C195" s="3">
        <v>23.961556023814349</v>
      </c>
      <c r="D195" s="3">
        <v>15.089756252458802</v>
      </c>
      <c r="E195" s="3">
        <v>56.623817717999998</v>
      </c>
      <c r="F195" s="3">
        <v>52.964207589150007</v>
      </c>
      <c r="G195" s="3">
        <v>23.546517469386242</v>
      </c>
      <c r="H195" s="8">
        <v>29600.853846153797</v>
      </c>
    </row>
    <row r="196" spans="1:8" x14ac:dyDescent="0.3">
      <c r="A196" s="2">
        <f t="shared" ref="A196:A253" si="3">A195+7</f>
        <v>44676</v>
      </c>
      <c r="B196" s="3">
        <v>162.4</v>
      </c>
      <c r="C196" s="3">
        <v>16.980073452468648</v>
      </c>
      <c r="D196" s="3">
        <v>14.783765467930701</v>
      </c>
      <c r="E196" s="3">
        <v>52.222472523000008</v>
      </c>
      <c r="F196" s="3">
        <v>39.548472677999996</v>
      </c>
      <c r="G196" s="3">
        <v>23.52483912676588</v>
      </c>
      <c r="H196" s="8">
        <v>29633.269230769201</v>
      </c>
    </row>
    <row r="197" spans="1:8" x14ac:dyDescent="0.3">
      <c r="A197" s="2">
        <f t="shared" si="3"/>
        <v>44683</v>
      </c>
      <c r="B197" s="3">
        <v>171.2</v>
      </c>
      <c r="C197" s="3">
        <v>13.0310204500837</v>
      </c>
      <c r="D197" s="3">
        <v>14.959329152151099</v>
      </c>
      <c r="E197" s="3">
        <v>49.581665405999999</v>
      </c>
      <c r="F197" s="3">
        <v>95.329059046650002</v>
      </c>
      <c r="G197" s="3">
        <v>24.739123240057221</v>
      </c>
      <c r="H197" s="8">
        <v>29665.684615384602</v>
      </c>
    </row>
    <row r="198" spans="1:8" x14ac:dyDescent="0.3">
      <c r="A198" s="2">
        <f t="shared" si="3"/>
        <v>44690</v>
      </c>
      <c r="B198" s="3">
        <v>167.4</v>
      </c>
      <c r="C198" s="3">
        <v>8.6351254935482</v>
      </c>
      <c r="D198" s="3">
        <v>15.581861586787099</v>
      </c>
      <c r="E198" s="3">
        <v>49.090352453999998</v>
      </c>
      <c r="F198" s="3">
        <v>58.534599637800007</v>
      </c>
      <c r="G198" s="3">
        <v>32.132350331367903</v>
      </c>
      <c r="H198" s="8">
        <v>29698.1</v>
      </c>
    </row>
    <row r="199" spans="1:8" x14ac:dyDescent="0.3">
      <c r="A199" s="2">
        <f t="shared" si="3"/>
        <v>44697</v>
      </c>
      <c r="B199" s="3">
        <v>156.6</v>
      </c>
      <c r="C199" s="3">
        <v>12.073952151845649</v>
      </c>
      <c r="D199" s="3">
        <v>14.744354154738499</v>
      </c>
      <c r="E199" s="3">
        <v>50.973718770000005</v>
      </c>
      <c r="F199" s="3">
        <v>36.33843644145</v>
      </c>
      <c r="G199" s="3">
        <v>32.11131585720171</v>
      </c>
      <c r="H199" s="8">
        <v>29700.0769230769</v>
      </c>
    </row>
    <row r="200" spans="1:8" x14ac:dyDescent="0.3">
      <c r="A200" s="2">
        <f t="shared" si="3"/>
        <v>44704</v>
      </c>
      <c r="B200" s="3">
        <v>185</v>
      </c>
      <c r="C200" s="3">
        <v>16.144594278951701</v>
      </c>
      <c r="D200" s="3">
        <v>15.5056765062316</v>
      </c>
      <c r="E200" s="3">
        <v>64.341525339</v>
      </c>
      <c r="F200" s="3">
        <v>15.78562430445</v>
      </c>
      <c r="G200" s="3">
        <v>32.09049172777717</v>
      </c>
      <c r="H200" s="8">
        <v>29702.053846153798</v>
      </c>
    </row>
    <row r="201" spans="1:8" x14ac:dyDescent="0.3">
      <c r="A201" s="2">
        <f t="shared" si="3"/>
        <v>44711</v>
      </c>
      <c r="B201" s="3">
        <v>164</v>
      </c>
      <c r="C201" s="3">
        <v>18.233173197989149</v>
      </c>
      <c r="D201" s="3">
        <v>15.788778314648999</v>
      </c>
      <c r="E201" s="3">
        <v>74.167784378999997</v>
      </c>
      <c r="F201" s="3">
        <v>37.607197206149998</v>
      </c>
      <c r="G201" s="3">
        <v>32.06987583964689</v>
      </c>
      <c r="H201" s="8">
        <v>29704.030769230798</v>
      </c>
    </row>
    <row r="202" spans="1:8" x14ac:dyDescent="0.3">
      <c r="A202" s="2">
        <f t="shared" si="3"/>
        <v>44718</v>
      </c>
      <c r="B202" s="3">
        <v>138.6</v>
      </c>
      <c r="C202" s="3">
        <v>15.198756717488351</v>
      </c>
      <c r="D202" s="3">
        <v>14.9418514089356</v>
      </c>
      <c r="E202" s="3">
        <v>69.070412501999996</v>
      </c>
      <c r="F202" s="3">
        <v>42.063749184600006</v>
      </c>
      <c r="G202" s="3">
        <v>19.3506292337205</v>
      </c>
      <c r="H202" s="8">
        <v>29706.007692307699</v>
      </c>
    </row>
    <row r="203" spans="1:8" x14ac:dyDescent="0.3">
      <c r="A203" s="2">
        <f t="shared" si="3"/>
        <v>44725</v>
      </c>
      <c r="B203" s="3">
        <v>146.6</v>
      </c>
      <c r="C203" s="3">
        <v>15.76768284533575</v>
      </c>
      <c r="D203" s="3">
        <v>15.3686043817852</v>
      </c>
      <c r="E203" s="3">
        <v>75.048053417999995</v>
      </c>
      <c r="F203" s="3">
        <v>29.777743645649995</v>
      </c>
      <c r="G203" s="3">
        <v>14.250888851093009</v>
      </c>
      <c r="H203" s="8">
        <v>29707.984615384601</v>
      </c>
    </row>
    <row r="204" spans="1:8" x14ac:dyDescent="0.3">
      <c r="A204" s="2">
        <f t="shared" si="3"/>
        <v>44732</v>
      </c>
      <c r="B204" s="3">
        <v>141.6</v>
      </c>
      <c r="C204" s="3">
        <v>15.126657834002801</v>
      </c>
      <c r="D204" s="3">
        <v>15.3522973132012</v>
      </c>
      <c r="E204" s="3">
        <v>84.976669322999996</v>
      </c>
      <c r="F204" s="3">
        <v>46.272428051850007</v>
      </c>
      <c r="G204" s="3">
        <v>14.23088527545608</v>
      </c>
      <c r="H204" s="8">
        <v>29709.961538461503</v>
      </c>
    </row>
    <row r="205" spans="1:8" x14ac:dyDescent="0.3">
      <c r="A205" s="2">
        <f t="shared" si="3"/>
        <v>44739</v>
      </c>
      <c r="B205" s="3">
        <v>133.6</v>
      </c>
      <c r="C205" s="3">
        <v>14.852025547040149</v>
      </c>
      <c r="D205" s="3">
        <v>14.8087487580784</v>
      </c>
      <c r="E205" s="3">
        <v>106.205483124</v>
      </c>
      <c r="F205" s="3">
        <v>32.776452165599999</v>
      </c>
      <c r="G205" s="3">
        <v>14.211081735575519</v>
      </c>
      <c r="H205" s="8">
        <v>29711.938461538499</v>
      </c>
    </row>
    <row r="206" spans="1:8" x14ac:dyDescent="0.3">
      <c r="A206" s="2">
        <f t="shared" si="3"/>
        <v>44746</v>
      </c>
      <c r="B206" s="3">
        <v>133</v>
      </c>
      <c r="C206" s="3">
        <v>18.549686813896599</v>
      </c>
      <c r="D206" s="3">
        <v>15.942475071996199</v>
      </c>
      <c r="E206" s="3">
        <v>100.39161319199999</v>
      </c>
      <c r="F206" s="3">
        <v>18.907474914900003</v>
      </c>
      <c r="G206" s="3">
        <v>13.432925690600259</v>
      </c>
      <c r="H206" s="8">
        <v>29713.9153846154</v>
      </c>
    </row>
    <row r="207" spans="1:8" x14ac:dyDescent="0.3">
      <c r="A207" s="2">
        <f t="shared" si="3"/>
        <v>44753</v>
      </c>
      <c r="B207" s="3">
        <v>97.4</v>
      </c>
      <c r="C207" s="3">
        <v>11.590033235286599</v>
      </c>
      <c r="D207" s="3">
        <v>11.0142159864987</v>
      </c>
      <c r="E207" s="3">
        <v>97.218550377</v>
      </c>
      <c r="F207" s="3">
        <v>4.1538607753500001</v>
      </c>
      <c r="G207" s="3">
        <v>12.40211552050522</v>
      </c>
      <c r="H207" s="8">
        <v>29715.892307692302</v>
      </c>
    </row>
    <row r="208" spans="1:8" x14ac:dyDescent="0.3">
      <c r="A208" s="2">
        <f t="shared" si="3"/>
        <v>44760</v>
      </c>
      <c r="B208" s="3">
        <v>138.80000000000001</v>
      </c>
      <c r="C208" s="3">
        <v>13.6561954207823</v>
      </c>
      <c r="D208" s="3">
        <v>15.253758070315602</v>
      </c>
      <c r="E208" s="3">
        <v>116.46164099700002</v>
      </c>
      <c r="F208" s="3">
        <v>2.0123800983</v>
      </c>
      <c r="G208" s="3">
        <v>12.382900165562651</v>
      </c>
      <c r="H208" s="8">
        <v>29717.869230769204</v>
      </c>
    </row>
    <row r="209" spans="1:8" x14ac:dyDescent="0.3">
      <c r="A209" s="2">
        <f t="shared" si="3"/>
        <v>44767</v>
      </c>
      <c r="B209" s="3">
        <v>111.4</v>
      </c>
      <c r="C209" s="3">
        <v>9.5416688115829995</v>
      </c>
      <c r="D209" s="3">
        <v>15.6369729813417</v>
      </c>
      <c r="E209" s="3">
        <v>68.026372479000003</v>
      </c>
      <c r="F209" s="3">
        <v>0</v>
      </c>
      <c r="G209" s="3">
        <v>12.36387696416951</v>
      </c>
      <c r="H209" s="8">
        <v>29719.846153846203</v>
      </c>
    </row>
    <row r="210" spans="1:8" x14ac:dyDescent="0.3">
      <c r="A210" s="2">
        <f t="shared" si="3"/>
        <v>44774</v>
      </c>
      <c r="B210" s="3">
        <v>94.2</v>
      </c>
      <c r="C210" s="3">
        <v>3.8166675246331998</v>
      </c>
      <c r="D210" s="3">
        <v>10.738264234036601</v>
      </c>
      <c r="E210" s="3">
        <v>77.545560924</v>
      </c>
      <c r="F210" s="3">
        <v>0</v>
      </c>
      <c r="G210" s="3">
        <v>12.3450439947903</v>
      </c>
      <c r="H210" s="8">
        <v>29721.823076923098</v>
      </c>
    </row>
    <row r="211" spans="1:8" x14ac:dyDescent="0.3">
      <c r="A211" s="2">
        <f t="shared" si="3"/>
        <v>44781</v>
      </c>
      <c r="B211" s="3">
        <v>112.6</v>
      </c>
      <c r="C211" s="3">
        <v>33.48164193362765</v>
      </c>
      <c r="D211" s="3">
        <v>11.971854693811499</v>
      </c>
      <c r="E211" s="3">
        <v>88.687945637742629</v>
      </c>
      <c r="F211" s="3">
        <v>0</v>
      </c>
      <c r="G211" s="3">
        <v>21.918768814707978</v>
      </c>
      <c r="H211" s="8">
        <v>29723.8</v>
      </c>
    </row>
    <row r="212" spans="1:8" x14ac:dyDescent="0.3">
      <c r="A212" s="2">
        <f t="shared" si="3"/>
        <v>44788</v>
      </c>
      <c r="B212" s="3">
        <v>163.4</v>
      </c>
      <c r="C212" s="3">
        <v>65.459569946154005</v>
      </c>
      <c r="D212" s="3">
        <v>14.329860838443802</v>
      </c>
      <c r="E212" s="3">
        <v>104.69654537720859</v>
      </c>
      <c r="F212" s="3">
        <v>37.797284584262968</v>
      </c>
      <c r="G212" s="3">
        <v>21.900310621419418</v>
      </c>
      <c r="H212" s="8">
        <v>29746.530769230798</v>
      </c>
    </row>
    <row r="213" spans="1:8" x14ac:dyDescent="0.3">
      <c r="A213" s="2">
        <f t="shared" si="3"/>
        <v>44795</v>
      </c>
      <c r="B213" s="3">
        <v>174.8</v>
      </c>
      <c r="C213" s="3">
        <v>61.527674032617</v>
      </c>
      <c r="D213" s="3">
        <v>14.146966108592801</v>
      </c>
      <c r="E213" s="3">
        <v>136.03276837907771</v>
      </c>
      <c r="F213" s="3">
        <v>36.494510732025581</v>
      </c>
      <c r="G213" s="3">
        <v>21.88203701006374</v>
      </c>
      <c r="H213" s="8">
        <v>29769.261538461502</v>
      </c>
    </row>
    <row r="214" spans="1:8" x14ac:dyDescent="0.3">
      <c r="A214" s="2">
        <f t="shared" si="3"/>
        <v>44802</v>
      </c>
      <c r="B214" s="3">
        <v>177.2</v>
      </c>
      <c r="C214" s="3">
        <v>58.7652751237625</v>
      </c>
      <c r="D214" s="3">
        <v>13.911528443351902</v>
      </c>
      <c r="E214" s="3">
        <v>143.8640310099421</v>
      </c>
      <c r="F214" s="3">
        <v>68.807617953287192</v>
      </c>
      <c r="G214" s="3">
        <v>21.863946134821617</v>
      </c>
      <c r="H214" s="8">
        <v>29791.992307692301</v>
      </c>
    </row>
    <row r="215" spans="1:8" x14ac:dyDescent="0.3">
      <c r="A215" s="2">
        <f t="shared" si="3"/>
        <v>44809</v>
      </c>
      <c r="B215" s="3">
        <v>170.6</v>
      </c>
      <c r="C215" s="3">
        <v>59.396740746744499</v>
      </c>
      <c r="D215" s="3">
        <v>14.783729240856399</v>
      </c>
      <c r="E215" s="3">
        <v>145.11195544100059</v>
      </c>
      <c r="F215" s="3">
        <v>63.546857625864988</v>
      </c>
      <c r="G215" s="3">
        <v>16.513516763271213</v>
      </c>
      <c r="H215" s="8">
        <v>29814.723076923099</v>
      </c>
    </row>
    <row r="216" spans="1:8" x14ac:dyDescent="0.3">
      <c r="A216" s="2">
        <f t="shared" si="3"/>
        <v>44816</v>
      </c>
      <c r="B216" s="3">
        <v>158.80000000000001</v>
      </c>
      <c r="C216" s="3">
        <v>55.088744711412502</v>
      </c>
      <c r="D216" s="3">
        <v>14.8295388504431</v>
      </c>
      <c r="E216" s="3">
        <v>89.521207789555746</v>
      </c>
      <c r="F216" s="3">
        <v>41.259802241305053</v>
      </c>
      <c r="G216" s="3">
        <v>11.372468216537751</v>
      </c>
      <c r="H216" s="8">
        <v>29837.453846153796</v>
      </c>
    </row>
    <row r="217" spans="1:8" x14ac:dyDescent="0.3">
      <c r="A217" s="2">
        <f t="shared" si="3"/>
        <v>44823</v>
      </c>
      <c r="B217" s="3">
        <v>158</v>
      </c>
      <c r="C217" s="3">
        <v>58.678271261265998</v>
      </c>
      <c r="D217" s="3">
        <v>14.8798173118499</v>
      </c>
      <c r="E217" s="3">
        <v>107.75689251366519</v>
      </c>
      <c r="F217" s="3">
        <v>37.411036400369191</v>
      </c>
      <c r="G217" s="3">
        <v>11.35491465838119</v>
      </c>
      <c r="H217" s="8">
        <v>29860.184615384602</v>
      </c>
    </row>
    <row r="218" spans="1:8" x14ac:dyDescent="0.3">
      <c r="A218" s="2">
        <f t="shared" si="3"/>
        <v>44830</v>
      </c>
      <c r="B218" s="3">
        <v>176.4</v>
      </c>
      <c r="C218" s="3">
        <v>53.8288007547715</v>
      </c>
      <c r="D218" s="3">
        <v>14.607186345058901</v>
      </c>
      <c r="E218" s="3">
        <v>155.20815503533342</v>
      </c>
      <c r="F218" s="3">
        <v>45.620395361537881</v>
      </c>
      <c r="G218" s="3">
        <v>11.337536635806201</v>
      </c>
      <c r="H218" s="8">
        <v>29882.9153846154</v>
      </c>
    </row>
    <row r="219" spans="1:8" x14ac:dyDescent="0.3">
      <c r="A219" s="2">
        <f t="shared" si="3"/>
        <v>44837</v>
      </c>
      <c r="B219" s="3">
        <v>170.4</v>
      </c>
      <c r="C219" s="3">
        <v>50.412744658599003</v>
      </c>
      <c r="D219" s="3">
        <v>14.2029612725054</v>
      </c>
      <c r="E219" s="3">
        <v>153.83261740870532</v>
      </c>
      <c r="F219" s="3">
        <v>63.916278516760542</v>
      </c>
      <c r="G219" s="3">
        <v>9.3861432985781104</v>
      </c>
      <c r="H219" s="8">
        <v>29905.646153846203</v>
      </c>
    </row>
    <row r="220" spans="1:8" x14ac:dyDescent="0.3">
      <c r="A220" s="2">
        <f t="shared" si="3"/>
        <v>44844</v>
      </c>
      <c r="B220" s="3">
        <v>186.6</v>
      </c>
      <c r="C220" s="3">
        <v>62.554777413710497</v>
      </c>
      <c r="D220" s="3">
        <v>14.468378732258699</v>
      </c>
      <c r="E220" s="3">
        <v>165.0131798863444</v>
      </c>
      <c r="F220" s="3">
        <v>22.42833860169851</v>
      </c>
      <c r="G220" s="3">
        <v>7.8865733853017899</v>
      </c>
      <c r="H220" s="8">
        <v>29928.376923076903</v>
      </c>
    </row>
    <row r="221" spans="1:8" x14ac:dyDescent="0.3">
      <c r="A221" s="2">
        <f t="shared" si="3"/>
        <v>44851</v>
      </c>
      <c r="B221" s="3">
        <v>164</v>
      </c>
      <c r="C221" s="3">
        <v>64.050319363174495</v>
      </c>
      <c r="D221" s="3">
        <v>14.3452620155771</v>
      </c>
      <c r="E221" s="3">
        <v>114.9355616811432</v>
      </c>
      <c r="F221" s="3">
        <v>26.431978484991301</v>
      </c>
      <c r="G221" s="3">
        <v>7.8697115073752997</v>
      </c>
      <c r="H221" s="8">
        <v>29951.107692307698</v>
      </c>
    </row>
    <row r="222" spans="1:8" x14ac:dyDescent="0.3">
      <c r="A222" s="2">
        <f t="shared" si="3"/>
        <v>44858</v>
      </c>
      <c r="B222" s="3">
        <v>182</v>
      </c>
      <c r="C222" s="3">
        <v>60.2336740754875</v>
      </c>
      <c r="D222" s="3">
        <v>14.191517494831299</v>
      </c>
      <c r="E222" s="3">
        <v>157.3011058828794</v>
      </c>
      <c r="F222" s="3">
        <v>65.479636780887944</v>
      </c>
      <c r="G222" s="3">
        <v>7.8530182482280795</v>
      </c>
      <c r="H222" s="8">
        <v>29973.838461538497</v>
      </c>
    </row>
    <row r="223" spans="1:8" x14ac:dyDescent="0.3">
      <c r="A223" s="2">
        <f t="shared" si="3"/>
        <v>44865</v>
      </c>
      <c r="B223" s="3">
        <v>121</v>
      </c>
      <c r="C223" s="3">
        <v>15.552425492062801</v>
      </c>
      <c r="D223" s="3">
        <v>14.6440326839388</v>
      </c>
      <c r="E223" s="3">
        <v>141.31820990001779</v>
      </c>
      <c r="F223" s="3">
        <v>54.595837121456675</v>
      </c>
      <c r="G223" s="3">
        <v>7.9908999096011994</v>
      </c>
      <c r="H223" s="8">
        <v>29996.569230769201</v>
      </c>
    </row>
    <row r="224" spans="1:8" x14ac:dyDescent="0.3">
      <c r="A224" s="2">
        <f t="shared" si="3"/>
        <v>44872</v>
      </c>
      <c r="B224" s="3">
        <v>184.6</v>
      </c>
      <c r="C224" s="3">
        <v>57.351101819008001</v>
      </c>
      <c r="D224" s="3">
        <v>14.6114495525668</v>
      </c>
      <c r="E224" s="3">
        <v>124.90803181773877</v>
      </c>
      <c r="F224" s="3">
        <v>29.029161279123848</v>
      </c>
      <c r="G224" s="3">
        <v>8.9003587420916297</v>
      </c>
      <c r="H224" s="8">
        <v>30019.3</v>
      </c>
    </row>
    <row r="225" spans="1:8" x14ac:dyDescent="0.3">
      <c r="A225" s="2">
        <f t="shared" si="3"/>
        <v>44879</v>
      </c>
      <c r="B225" s="3">
        <v>176.2</v>
      </c>
      <c r="C225" s="3">
        <v>59.020098053654998</v>
      </c>
      <c r="D225" s="3">
        <v>14.777016831082301</v>
      </c>
      <c r="E225" s="3">
        <v>134.56923595155038</v>
      </c>
      <c r="F225" s="3">
        <v>12.473486315146909</v>
      </c>
      <c r="G225" s="3">
        <v>8.8841612894343314</v>
      </c>
      <c r="H225" s="8">
        <v>30041.023076923098</v>
      </c>
    </row>
    <row r="226" spans="1:8" x14ac:dyDescent="0.3">
      <c r="A226" s="2">
        <f t="shared" si="3"/>
        <v>44886</v>
      </c>
      <c r="B226" s="3">
        <v>183.8</v>
      </c>
      <c r="C226" s="3">
        <v>56.332760824405</v>
      </c>
      <c r="D226" s="3">
        <v>14.6300327974291</v>
      </c>
      <c r="E226" s="3">
        <v>142.32594217506082</v>
      </c>
      <c r="F226" s="3">
        <v>61.443569129986685</v>
      </c>
      <c r="G226" s="3">
        <v>8.8681258113036101</v>
      </c>
      <c r="H226" s="8">
        <v>30062.746153846201</v>
      </c>
    </row>
    <row r="227" spans="1:8" x14ac:dyDescent="0.3">
      <c r="A227" s="2">
        <f t="shared" si="3"/>
        <v>44893</v>
      </c>
      <c r="B227" s="3">
        <v>171.2</v>
      </c>
      <c r="C227" s="3">
        <v>0.99550163341717002</v>
      </c>
      <c r="D227" s="3">
        <v>14.972225409052001</v>
      </c>
      <c r="E227" s="3">
        <v>137.6335844147134</v>
      </c>
      <c r="F227" s="3">
        <v>59.543007102001539</v>
      </c>
      <c r="G227" s="3">
        <v>8.8522506879542</v>
      </c>
      <c r="H227" s="8">
        <v>30084.469230769202</v>
      </c>
    </row>
    <row r="228" spans="1:8" x14ac:dyDescent="0.3">
      <c r="A228" s="2">
        <f t="shared" si="3"/>
        <v>44900</v>
      </c>
      <c r="B228" s="3">
        <v>146.80000000000001</v>
      </c>
      <c r="C228" s="3">
        <v>43.8162683883534</v>
      </c>
      <c r="D228" s="3">
        <v>12.594013372614199</v>
      </c>
      <c r="E228" s="3">
        <v>123.00614107286908</v>
      </c>
      <c r="F228" s="3">
        <v>56.136944351273101</v>
      </c>
      <c r="G228" s="3">
        <v>8.1529201065544292</v>
      </c>
      <c r="H228" s="8">
        <v>30106.192307692301</v>
      </c>
    </row>
    <row r="229" spans="1:8" x14ac:dyDescent="0.3">
      <c r="A229" s="2">
        <f t="shared" si="3"/>
        <v>44907</v>
      </c>
      <c r="B229" s="3">
        <v>162.6</v>
      </c>
      <c r="C229" s="3">
        <v>58.664599112588</v>
      </c>
      <c r="D229" s="3">
        <v>12.8899263051612</v>
      </c>
      <c r="E229" s="3">
        <v>132.88484826404451</v>
      </c>
      <c r="F229" s="3">
        <v>38.892206528525868</v>
      </c>
      <c r="G229" s="3">
        <v>8.0232772709045008</v>
      </c>
      <c r="H229" s="8">
        <v>30127.9153846154</v>
      </c>
    </row>
    <row r="230" spans="1:8" x14ac:dyDescent="0.3">
      <c r="A230" s="2">
        <f t="shared" si="3"/>
        <v>44914</v>
      </c>
      <c r="B230" s="3">
        <v>159</v>
      </c>
      <c r="C230" s="3">
        <v>57.599772562447001</v>
      </c>
      <c r="D230" s="3">
        <v>13.0686738384482</v>
      </c>
      <c r="E230" s="3">
        <v>125.90481745469447</v>
      </c>
      <c r="F230" s="3">
        <v>71.225905682814869</v>
      </c>
      <c r="G230" s="3">
        <v>8.0078736545936895</v>
      </c>
      <c r="H230" s="8">
        <v>30149.638461538496</v>
      </c>
    </row>
    <row r="231" spans="1:8" x14ac:dyDescent="0.3">
      <c r="A231" s="2">
        <f t="shared" si="3"/>
        <v>44921</v>
      </c>
      <c r="B231" s="3">
        <v>155</v>
      </c>
      <c r="C231" s="3">
        <v>58.045613846927999</v>
      </c>
      <c r="D231" s="3">
        <v>12.680513318827499</v>
      </c>
      <c r="E231" s="3">
        <v>108.06777671348516</v>
      </c>
      <c r="F231" s="3">
        <v>73.987104252156556</v>
      </c>
      <c r="G231" s="3">
        <v>7.9926240744459802</v>
      </c>
      <c r="H231" s="8">
        <v>30171.361538461504</v>
      </c>
    </row>
    <row r="232" spans="1:8" x14ac:dyDescent="0.3">
      <c r="A232" s="2">
        <f t="shared" si="3"/>
        <v>44928</v>
      </c>
      <c r="B232" s="3">
        <v>175.6</v>
      </c>
      <c r="C232" s="3">
        <v>51.173524912280499</v>
      </c>
      <c r="D232" s="3">
        <v>12.5396396186316</v>
      </c>
      <c r="E232" s="3">
        <v>119.22859902055271</v>
      </c>
      <c r="F232" s="3">
        <v>42.204621154644265</v>
      </c>
      <c r="G232" s="3">
        <v>9.0388447529595908</v>
      </c>
      <c r="H232" s="8">
        <v>30193.0846153846</v>
      </c>
    </row>
    <row r="233" spans="1:8" x14ac:dyDescent="0.3">
      <c r="A233" s="2">
        <f t="shared" si="3"/>
        <v>44935</v>
      </c>
      <c r="B233" s="3">
        <v>217.6</v>
      </c>
      <c r="C233" s="3">
        <v>45.549390415803501</v>
      </c>
      <c r="D233" s="3">
        <v>13.2673113604943</v>
      </c>
      <c r="E233" s="3">
        <v>126.84766093166283</v>
      </c>
      <c r="F233" s="3">
        <v>51.111161055959556</v>
      </c>
      <c r="G233" s="3">
        <v>10.41925157251076</v>
      </c>
      <c r="H233" s="8">
        <v>30214.807692307699</v>
      </c>
    </row>
    <row r="234" spans="1:8" x14ac:dyDescent="0.3">
      <c r="A234" s="2">
        <f t="shared" si="3"/>
        <v>44942</v>
      </c>
      <c r="B234" s="3">
        <v>237</v>
      </c>
      <c r="C234" s="3">
        <v>54.517853159572503</v>
      </c>
      <c r="D234" s="3">
        <v>13.1283399199906</v>
      </c>
      <c r="E234" s="3">
        <v>112.99936698813244</v>
      </c>
      <c r="F234" s="3">
        <v>52.764440095835525</v>
      </c>
      <c r="G234" s="3">
        <v>10.404454920143019</v>
      </c>
      <c r="H234" s="8">
        <v>30236.530769230798</v>
      </c>
    </row>
    <row r="235" spans="1:8" x14ac:dyDescent="0.3">
      <c r="A235" s="2">
        <f t="shared" si="3"/>
        <v>44949</v>
      </c>
      <c r="B235" s="3">
        <v>231.2</v>
      </c>
      <c r="C235" s="3">
        <v>62.780525524509002</v>
      </c>
      <c r="D235" s="3">
        <v>10.687000861880501</v>
      </c>
      <c r="E235" s="3">
        <v>102.96442927342312</v>
      </c>
      <c r="F235" s="3">
        <v>54.877868177056726</v>
      </c>
      <c r="G235" s="3">
        <v>10.389806234298959</v>
      </c>
      <c r="H235" s="8">
        <v>30258.253846153799</v>
      </c>
    </row>
    <row r="236" spans="1:8" x14ac:dyDescent="0.3">
      <c r="A236" s="2">
        <f t="shared" si="3"/>
        <v>44956</v>
      </c>
      <c r="B236" s="3">
        <v>218.6</v>
      </c>
      <c r="C236" s="3">
        <v>63.572015303911002</v>
      </c>
      <c r="D236" s="3">
        <v>11.6417175963209</v>
      </c>
      <c r="E236" s="3">
        <v>91.780629242695255</v>
      </c>
      <c r="F236" s="3">
        <v>23.21187305746907</v>
      </c>
      <c r="G236" s="3">
        <v>11.32675387293509</v>
      </c>
      <c r="H236" s="8">
        <v>30279.976923076902</v>
      </c>
    </row>
    <row r="237" spans="1:8" x14ac:dyDescent="0.3">
      <c r="A237" s="2">
        <f t="shared" si="3"/>
        <v>44963</v>
      </c>
      <c r="B237" s="3">
        <v>238.4</v>
      </c>
      <c r="C237" s="3">
        <v>58.904240561488997</v>
      </c>
      <c r="D237" s="3">
        <v>11.993128373041801</v>
      </c>
      <c r="E237" s="3">
        <v>144.8342994176858</v>
      </c>
      <c r="F237" s="3">
        <v>52.599363766306752</v>
      </c>
      <c r="G237" s="3">
        <v>16.460451014858712</v>
      </c>
      <c r="H237" s="8">
        <v>30301.7</v>
      </c>
    </row>
    <row r="238" spans="1:8" x14ac:dyDescent="0.3">
      <c r="A238" s="2">
        <f t="shared" si="3"/>
        <v>44970</v>
      </c>
      <c r="B238" s="3">
        <v>248</v>
      </c>
      <c r="C238" s="3">
        <v>59.826404872673997</v>
      </c>
      <c r="D238" s="3">
        <v>11.329328798450101</v>
      </c>
      <c r="E238" s="3">
        <v>131.17376128305412</v>
      </c>
      <c r="F238" s="3">
        <v>50.072926564013606</v>
      </c>
      <c r="G238" s="3">
        <v>16.4462374096329</v>
      </c>
      <c r="H238" s="8">
        <v>30301.7</v>
      </c>
    </row>
    <row r="239" spans="1:8" x14ac:dyDescent="0.3">
      <c r="A239" s="2">
        <f t="shared" si="3"/>
        <v>44977</v>
      </c>
      <c r="B239" s="3">
        <v>240.4</v>
      </c>
      <c r="C239" s="3">
        <v>60.594195987929503</v>
      </c>
      <c r="D239" s="3">
        <v>11.483667653870301</v>
      </c>
      <c r="E239" s="3">
        <v>142.8683142816553</v>
      </c>
      <c r="F239" s="3">
        <v>76.391304067303423</v>
      </c>
      <c r="G239" s="3">
        <v>16.432165940459353</v>
      </c>
      <c r="H239" s="8">
        <v>30301.7</v>
      </c>
    </row>
    <row r="240" spans="1:8" x14ac:dyDescent="0.3">
      <c r="A240" s="2">
        <f t="shared" si="3"/>
        <v>44984</v>
      </c>
      <c r="B240" s="3">
        <v>263</v>
      </c>
      <c r="C240" s="3">
        <v>55.430483305506499</v>
      </c>
      <c r="D240" s="3">
        <v>11.380187087560399</v>
      </c>
      <c r="E240" s="3">
        <v>167.73420380808778</v>
      </c>
      <c r="F240" s="3">
        <v>77.814261375830597</v>
      </c>
      <c r="G240" s="3">
        <v>16.41823518597754</v>
      </c>
      <c r="H240" s="8">
        <v>30301.7</v>
      </c>
    </row>
    <row r="241" spans="1:8" x14ac:dyDescent="0.3">
      <c r="A241" s="2">
        <f t="shared" si="3"/>
        <v>44991</v>
      </c>
      <c r="B241" s="3">
        <v>231.8</v>
      </c>
      <c r="C241" s="3">
        <v>47.422499895194399</v>
      </c>
      <c r="D241" s="3">
        <v>11.459846824636299</v>
      </c>
      <c r="E241" s="3">
        <v>144.65211787477099</v>
      </c>
      <c r="F241" s="3">
        <v>66.987335155816666</v>
      </c>
      <c r="G241" s="3">
        <v>13.26600384798304</v>
      </c>
      <c r="H241" s="8">
        <v>30301.7</v>
      </c>
    </row>
    <row r="242" spans="1:8" x14ac:dyDescent="0.3">
      <c r="A242" s="2">
        <f t="shared" si="3"/>
        <v>44998</v>
      </c>
      <c r="B242" s="3">
        <v>200</v>
      </c>
      <c r="C242" s="3">
        <v>22.974699362482799</v>
      </c>
      <c r="D242" s="3">
        <v>11.4470133306506</v>
      </c>
      <c r="E242" s="3">
        <v>168.36092789652761</v>
      </c>
      <c r="F242" s="3">
        <v>32.429823072935989</v>
      </c>
      <c r="G242" s="3">
        <v>11.88154556349672</v>
      </c>
      <c r="H242" s="8">
        <v>30301.7</v>
      </c>
    </row>
    <row r="243" spans="1:8" x14ac:dyDescent="0.3">
      <c r="A243" s="2">
        <f t="shared" si="3"/>
        <v>45005</v>
      </c>
      <c r="B243" s="3">
        <v>148</v>
      </c>
      <c r="C243" s="3">
        <v>0</v>
      </c>
      <c r="D243" s="3">
        <v>10.530085143106</v>
      </c>
      <c r="E243" s="3">
        <v>161.75270587645781</v>
      </c>
      <c r="F243" s="3">
        <v>28.930033525594762</v>
      </c>
      <c r="G243" s="3">
        <v>11.86802856635377</v>
      </c>
      <c r="H243" s="8">
        <v>30301.7</v>
      </c>
    </row>
    <row r="244" spans="1:8" x14ac:dyDescent="0.3">
      <c r="A244" s="2">
        <f t="shared" si="3"/>
        <v>45012</v>
      </c>
      <c r="B244" s="3">
        <v>171.4</v>
      </c>
      <c r="C244" s="3">
        <v>0</v>
      </c>
      <c r="D244" s="3">
        <v>11.518712858231499</v>
      </c>
      <c r="E244" s="3">
        <v>121.50143091908522</v>
      </c>
      <c r="F244" s="3">
        <v>18.07249912208988</v>
      </c>
      <c r="G244" s="3">
        <v>11.85464673918225</v>
      </c>
      <c r="H244" s="8">
        <v>30301.7</v>
      </c>
    </row>
    <row r="245" spans="1:8" x14ac:dyDescent="0.3">
      <c r="A245" s="2">
        <f t="shared" si="3"/>
        <v>45019</v>
      </c>
      <c r="B245" s="3">
        <v>219.8</v>
      </c>
      <c r="C245" s="3">
        <v>57.282770413400002</v>
      </c>
      <c r="D245" s="3">
        <v>11.687965672298201</v>
      </c>
      <c r="E245" s="3">
        <v>121.04300573975533</v>
      </c>
      <c r="F245" s="3">
        <v>18.344816502294492</v>
      </c>
      <c r="G245" s="3">
        <v>12.29359951373425</v>
      </c>
      <c r="H245" s="8">
        <v>30301.7</v>
      </c>
    </row>
    <row r="246" spans="1:8" x14ac:dyDescent="0.3">
      <c r="A246" s="2">
        <f t="shared" si="3"/>
        <v>45026</v>
      </c>
      <c r="B246" s="3">
        <v>228.6</v>
      </c>
      <c r="C246" s="3">
        <v>55.251088910542002</v>
      </c>
      <c r="D246" s="3">
        <v>12.0870595696744</v>
      </c>
      <c r="E246" s="3">
        <v>127.36957439072516</v>
      </c>
      <c r="F246" s="3">
        <v>35.23811772660023</v>
      </c>
      <c r="G246" s="3">
        <v>13.381983883152239</v>
      </c>
      <c r="H246" s="8">
        <v>30301.7</v>
      </c>
    </row>
    <row r="247" spans="1:8" x14ac:dyDescent="0.3">
      <c r="A247" s="2">
        <f t="shared" si="3"/>
        <v>45033</v>
      </c>
      <c r="B247" s="3">
        <v>203.8</v>
      </c>
      <c r="C247" s="3">
        <v>57.251221065941003</v>
      </c>
      <c r="D247" s="3">
        <v>11.8109002305948</v>
      </c>
      <c r="E247" s="3">
        <v>117.94510603870332</v>
      </c>
      <c r="F247" s="3">
        <v>67.417406021243195</v>
      </c>
      <c r="G247" s="3">
        <v>13.36899950962955</v>
      </c>
      <c r="H247" s="8">
        <v>30301.7</v>
      </c>
    </row>
    <row r="248" spans="1:8" x14ac:dyDescent="0.3">
      <c r="A248" s="2">
        <f t="shared" si="3"/>
        <v>45040</v>
      </c>
      <c r="B248" s="3">
        <v>197.2</v>
      </c>
      <c r="C248" s="3">
        <v>57.562500558834998</v>
      </c>
      <c r="D248" s="3">
        <v>11.9964769912403</v>
      </c>
      <c r="E248" s="3">
        <v>138.63786804693149</v>
      </c>
      <c r="F248" s="3">
        <v>51.006297260344397</v>
      </c>
      <c r="G248" s="3">
        <v>13.356144979842078</v>
      </c>
      <c r="H248" s="8">
        <v>30301.7</v>
      </c>
    </row>
    <row r="249" spans="1:8" x14ac:dyDescent="0.3">
      <c r="A249" s="2">
        <f t="shared" si="3"/>
        <v>45047</v>
      </c>
      <c r="B249" s="3">
        <v>191.2</v>
      </c>
      <c r="C249" s="3">
        <v>59.031156255279001</v>
      </c>
      <c r="D249" s="3">
        <v>12.0301893653074</v>
      </c>
      <c r="E249" s="3">
        <v>135.47057834154779</v>
      </c>
      <c r="F249" s="3">
        <v>21.296827924523708</v>
      </c>
      <c r="G249" s="3">
        <v>13.343418995352479</v>
      </c>
      <c r="H249" s="8">
        <v>30301.7</v>
      </c>
    </row>
    <row r="250" spans="1:8" x14ac:dyDescent="0.3">
      <c r="A250" s="2">
        <f t="shared" si="3"/>
        <v>45054</v>
      </c>
      <c r="B250" s="3">
        <v>178.2</v>
      </c>
      <c r="C250" s="3">
        <v>56.37956577968</v>
      </c>
      <c r="D250" s="3">
        <v>11.648125084625001</v>
      </c>
      <c r="E250" s="3">
        <v>109.84349614433508</v>
      </c>
      <c r="F250" s="3">
        <v>68.357045236650691</v>
      </c>
      <c r="G250" s="3">
        <v>10.08740695279824</v>
      </c>
      <c r="H250" s="8">
        <v>30301.7</v>
      </c>
    </row>
    <row r="251" spans="1:8" x14ac:dyDescent="0.3">
      <c r="A251" s="2">
        <f t="shared" si="3"/>
        <v>45061</v>
      </c>
      <c r="B251" s="3">
        <v>162.19999999999999</v>
      </c>
      <c r="C251" s="3">
        <v>60.086882357747001</v>
      </c>
      <c r="D251" s="3">
        <v>10.8206133203969</v>
      </c>
      <c r="E251" s="3">
        <v>86.364046430938259</v>
      </c>
      <c r="F251" s="3">
        <v>65.626054989194046</v>
      </c>
      <c r="G251" s="3">
        <v>10.07493421539999</v>
      </c>
      <c r="H251" s="8">
        <v>30301.7</v>
      </c>
    </row>
    <row r="252" spans="1:8" x14ac:dyDescent="0.3">
      <c r="A252" s="2">
        <f t="shared" si="3"/>
        <v>45068</v>
      </c>
      <c r="B252" s="3">
        <v>176.6</v>
      </c>
      <c r="C252" s="3">
        <v>58.861203007545498</v>
      </c>
      <c r="D252" s="3">
        <v>11.8250379740238</v>
      </c>
      <c r="E252" s="3">
        <v>83.511871826836327</v>
      </c>
      <c r="F252" s="3">
        <v>69.160715871919493</v>
      </c>
      <c r="G252" s="3">
        <v>10.06258620537572</v>
      </c>
      <c r="H252" s="8">
        <v>30301.7</v>
      </c>
    </row>
    <row r="253" spans="1:8" x14ac:dyDescent="0.3">
      <c r="A253" s="2">
        <f t="shared" si="3"/>
        <v>45075</v>
      </c>
      <c r="B253" s="3">
        <v>189</v>
      </c>
      <c r="C253" s="3">
        <v>59.5621894531265</v>
      </c>
      <c r="D253" s="3">
        <v>11.290150099777501</v>
      </c>
      <c r="E253" s="3">
        <v>120.34300564243374</v>
      </c>
      <c r="F253" s="3">
        <v>63.68587048785858</v>
      </c>
      <c r="G253" s="3">
        <v>10.05036167545169</v>
      </c>
      <c r="H253" s="9">
        <v>30301.7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C4DD-53C5-4A93-A9AF-2083F3274275}">
  <dimension ref="A1:Q236"/>
  <sheetViews>
    <sheetView workbookViewId="0">
      <selection activeCell="C1" sqref="C1"/>
    </sheetView>
  </sheetViews>
  <sheetFormatPr defaultColWidth="12" defaultRowHeight="14.4" x14ac:dyDescent="0.3"/>
  <cols>
    <col min="2" max="2" width="12" customWidth="1"/>
    <col min="3" max="3" width="14.6640625" customWidth="1"/>
    <col min="4" max="4" width="12" customWidth="1"/>
    <col min="5" max="5" width="14.6640625" customWidth="1"/>
    <col min="6" max="6" width="12" customWidth="1"/>
    <col min="7" max="7" width="14.77734375" customWidth="1"/>
    <col min="9" max="9" width="21" bestFit="1" customWidth="1"/>
  </cols>
  <sheetData>
    <row r="1" spans="1:14" ht="28.8" x14ac:dyDescent="0.3">
      <c r="A1" s="1" t="s">
        <v>0</v>
      </c>
      <c r="B1" s="1" t="s">
        <v>36</v>
      </c>
      <c r="C1" s="1" t="s">
        <v>30</v>
      </c>
      <c r="D1" s="1" t="s">
        <v>31</v>
      </c>
      <c r="E1" s="1" t="s">
        <v>37</v>
      </c>
      <c r="F1" s="1" t="s">
        <v>32</v>
      </c>
      <c r="G1" s="1" t="s">
        <v>33</v>
      </c>
      <c r="H1" s="1"/>
    </row>
    <row r="2" spans="1:14" x14ac:dyDescent="0.3">
      <c r="A2" s="2">
        <v>43318</v>
      </c>
      <c r="B2" s="3">
        <v>261</v>
      </c>
      <c r="C2" s="3">
        <v>129.62650867938805</v>
      </c>
      <c r="D2" s="3">
        <v>2567.2040869792904</v>
      </c>
      <c r="E2" s="3">
        <v>52.496823423028204</v>
      </c>
      <c r="F2" s="3">
        <v>47.923484193000007</v>
      </c>
      <c r="G2" s="3">
        <v>3.2890855140000004</v>
      </c>
      <c r="H2" s="10"/>
    </row>
    <row r="3" spans="1:14" x14ac:dyDescent="0.3">
      <c r="A3" s="2">
        <f>A2+7</f>
        <v>43325</v>
      </c>
      <c r="B3" s="3">
        <v>257.39999999999998</v>
      </c>
      <c r="C3" s="3">
        <v>138.54801733058869</v>
      </c>
      <c r="D3" s="3">
        <v>3217.6608012761794</v>
      </c>
      <c r="E3" s="3">
        <v>89.949952084211546</v>
      </c>
      <c r="F3" s="3">
        <v>47.432171240999999</v>
      </c>
      <c r="G3" s="3">
        <v>4.0974537532500008</v>
      </c>
      <c r="H3" s="10"/>
      <c r="I3" t="s">
        <v>2</v>
      </c>
    </row>
    <row r="4" spans="1:14" ht="15" thickBot="1" x14ac:dyDescent="0.35">
      <c r="A4" s="2">
        <f t="shared" ref="A4:A67" si="0">A3+7</f>
        <v>43332</v>
      </c>
      <c r="B4" s="3">
        <v>287.39999999999998</v>
      </c>
      <c r="C4" s="3">
        <v>147.05780049062258</v>
      </c>
      <c r="D4" s="3">
        <v>2980.1017441788003</v>
      </c>
      <c r="E4" s="3">
        <v>62.828211109208233</v>
      </c>
      <c r="F4" s="3">
        <v>45.262205702999999</v>
      </c>
      <c r="G4" s="3">
        <v>6.3414204282000002</v>
      </c>
      <c r="H4" s="10"/>
    </row>
    <row r="5" spans="1:14" x14ac:dyDescent="0.3">
      <c r="A5" s="2">
        <f t="shared" si="0"/>
        <v>43339</v>
      </c>
      <c r="B5" s="3">
        <v>302.39999999999998</v>
      </c>
      <c r="C5" s="3">
        <v>144.68506888849137</v>
      </c>
      <c r="D5" s="3">
        <v>3467.1028602882798</v>
      </c>
      <c r="E5" s="3">
        <v>117.43245531263899</v>
      </c>
      <c r="F5" s="3">
        <v>45.016549226999999</v>
      </c>
      <c r="G5" s="3">
        <v>16.219005016499999</v>
      </c>
      <c r="H5" s="10"/>
      <c r="I5" s="7" t="s">
        <v>3</v>
      </c>
      <c r="J5" s="7"/>
    </row>
    <row r="6" spans="1:14" x14ac:dyDescent="0.3">
      <c r="A6" s="2">
        <f t="shared" si="0"/>
        <v>43346</v>
      </c>
      <c r="B6" s="3">
        <v>306.60000000000002</v>
      </c>
      <c r="C6" s="3">
        <v>150.19442272797986</v>
      </c>
      <c r="D6" s="3">
        <v>3457.9420223254306</v>
      </c>
      <c r="E6" s="3">
        <v>80.080687025731251</v>
      </c>
      <c r="F6" s="3">
        <v>38.117696526000003</v>
      </c>
      <c r="G6" s="3">
        <v>10.020588306300001</v>
      </c>
      <c r="H6" s="10"/>
      <c r="I6" s="4" t="s">
        <v>4</v>
      </c>
      <c r="J6" s="4">
        <v>0.89690667487686304</v>
      </c>
    </row>
    <row r="7" spans="1:14" x14ac:dyDescent="0.3">
      <c r="A7" s="2">
        <f t="shared" si="0"/>
        <v>43353</v>
      </c>
      <c r="B7" s="3">
        <v>306.60000000000002</v>
      </c>
      <c r="C7" s="3">
        <v>149.78518917654443</v>
      </c>
      <c r="D7" s="3">
        <v>3263.46873144868</v>
      </c>
      <c r="E7" s="3">
        <v>75.117686290179194</v>
      </c>
      <c r="F7" s="3">
        <v>40.308133437000002</v>
      </c>
      <c r="G7" s="3">
        <v>4.7846660647499997</v>
      </c>
      <c r="I7" s="4" t="s">
        <v>5</v>
      </c>
      <c r="J7" s="4">
        <v>0.804441583438671</v>
      </c>
    </row>
    <row r="8" spans="1:14" x14ac:dyDescent="0.3">
      <c r="A8" s="2">
        <f t="shared" si="0"/>
        <v>43360</v>
      </c>
      <c r="B8" s="3">
        <v>339</v>
      </c>
      <c r="C8" s="3">
        <v>146.84996997039167</v>
      </c>
      <c r="D8" s="3">
        <v>3056.5739275020796</v>
      </c>
      <c r="E8" s="3">
        <v>105.18763015227951</v>
      </c>
      <c r="F8" s="3">
        <v>40.738032269999998</v>
      </c>
      <c r="G8" s="3">
        <v>3.8829481762500002</v>
      </c>
      <c r="I8" s="4" t="s">
        <v>6</v>
      </c>
      <c r="J8" s="4">
        <v>0.79813324742056357</v>
      </c>
    </row>
    <row r="9" spans="1:14" x14ac:dyDescent="0.3">
      <c r="A9" s="2">
        <f t="shared" si="0"/>
        <v>43367</v>
      </c>
      <c r="B9" s="3">
        <v>346.79999999999995</v>
      </c>
      <c r="C9" s="3">
        <v>137.10073413084118</v>
      </c>
      <c r="D9" s="3">
        <v>3036.0929049372298</v>
      </c>
      <c r="E9" s="3">
        <v>105.57701478985052</v>
      </c>
      <c r="F9" s="3">
        <v>38.854665954000005</v>
      </c>
      <c r="G9" s="3">
        <v>3.8769896880000001</v>
      </c>
      <c r="I9" s="4" t="s">
        <v>7</v>
      </c>
      <c r="J9" s="4">
        <v>77.72396348066556</v>
      </c>
    </row>
    <row r="10" spans="1:14" ht="15" thickBot="1" x14ac:dyDescent="0.35">
      <c r="A10" s="2">
        <f t="shared" si="0"/>
        <v>43374</v>
      </c>
      <c r="B10" s="3">
        <v>280.20000000000005</v>
      </c>
      <c r="C10" s="3">
        <v>105.24889939345879</v>
      </c>
      <c r="D10" s="3">
        <v>3218.5628964575899</v>
      </c>
      <c r="E10" s="3">
        <v>37.872823673836862</v>
      </c>
      <c r="F10" s="3">
        <v>41.556887189999998</v>
      </c>
      <c r="G10" s="3">
        <v>3.4122276045</v>
      </c>
      <c r="I10" s="5" t="s">
        <v>8</v>
      </c>
      <c r="J10" s="5">
        <v>129</v>
      </c>
    </row>
    <row r="11" spans="1:14" x14ac:dyDescent="0.3">
      <c r="A11" s="2">
        <f t="shared" si="0"/>
        <v>43381</v>
      </c>
      <c r="B11" s="3">
        <v>201.60000000000002</v>
      </c>
      <c r="C11" s="3">
        <v>42.099559757383581</v>
      </c>
      <c r="D11" s="3">
        <v>321.85628964575898</v>
      </c>
      <c r="E11" s="3">
        <v>4.4301651122560566</v>
      </c>
      <c r="F11" s="3">
        <v>32.549483070000001</v>
      </c>
      <c r="G11" s="3">
        <v>0</v>
      </c>
    </row>
    <row r="12" spans="1:14" ht="15" thickBot="1" x14ac:dyDescent="0.35">
      <c r="A12" s="2">
        <f t="shared" si="0"/>
        <v>43388</v>
      </c>
      <c r="B12" s="3">
        <v>171.60000000000002</v>
      </c>
      <c r="C12" s="3">
        <v>16.839823902953434</v>
      </c>
      <c r="D12" s="3">
        <v>32.185628964575898</v>
      </c>
      <c r="E12" s="3">
        <v>0.32781132322270812</v>
      </c>
      <c r="F12" s="3">
        <v>31.218843824999997</v>
      </c>
      <c r="G12" s="3">
        <v>0</v>
      </c>
      <c r="I12" t="s">
        <v>9</v>
      </c>
    </row>
    <row r="13" spans="1:14" x14ac:dyDescent="0.3">
      <c r="A13" s="2">
        <f t="shared" si="0"/>
        <v>43395</v>
      </c>
      <c r="B13" s="3">
        <v>217.20000000000002</v>
      </c>
      <c r="C13" s="3">
        <v>6.7359295611813579</v>
      </c>
      <c r="D13" s="3">
        <v>3.2185628964575899</v>
      </c>
      <c r="E13" s="3">
        <v>1.5887480334618873E-2</v>
      </c>
      <c r="F13" s="3">
        <v>36.459515312999997</v>
      </c>
      <c r="G13" s="3">
        <v>7.3289405474999993</v>
      </c>
      <c r="I13" s="6"/>
      <c r="J13" s="6" t="s">
        <v>14</v>
      </c>
      <c r="K13" s="6" t="s">
        <v>15</v>
      </c>
      <c r="L13" s="6" t="s">
        <v>16</v>
      </c>
      <c r="M13" s="6" t="s">
        <v>17</v>
      </c>
      <c r="N13" s="6" t="s">
        <v>18</v>
      </c>
    </row>
    <row r="14" spans="1:14" x14ac:dyDescent="0.3">
      <c r="A14" s="2">
        <f t="shared" si="0"/>
        <v>43402</v>
      </c>
      <c r="B14" s="3">
        <v>193.20000000000002</v>
      </c>
      <c r="C14" s="3">
        <v>2.6943718244725399</v>
      </c>
      <c r="D14" s="3">
        <v>0.32185628964575902</v>
      </c>
      <c r="E14" s="3">
        <v>3.850771158409671E-3</v>
      </c>
      <c r="F14" s="3">
        <v>37.503555336000005</v>
      </c>
      <c r="G14" s="3">
        <v>11.574959274449999</v>
      </c>
      <c r="I14" s="4" t="s">
        <v>10</v>
      </c>
      <c r="J14" s="4">
        <v>4</v>
      </c>
      <c r="K14" s="4">
        <v>3081410.5369898882</v>
      </c>
      <c r="L14" s="4">
        <v>770352.63424747204</v>
      </c>
      <c r="M14" s="4">
        <v>127.52040809646303</v>
      </c>
      <c r="N14" s="4">
        <v>5.8297697428401334E-43</v>
      </c>
    </row>
    <row r="15" spans="1:14" x14ac:dyDescent="0.3">
      <c r="A15" s="2">
        <f t="shared" si="0"/>
        <v>43409</v>
      </c>
      <c r="B15" s="3">
        <v>236.39999999999998</v>
      </c>
      <c r="C15" s="3">
        <v>83.729238021133085</v>
      </c>
      <c r="D15" s="3">
        <v>3.2185628964575899E-2</v>
      </c>
      <c r="E15" s="3">
        <v>1.2267716325182928E-4</v>
      </c>
      <c r="F15" s="3">
        <v>38.568066731999998</v>
      </c>
      <c r="G15" s="3">
        <v>0.57161763944999999</v>
      </c>
      <c r="I15" s="4" t="s">
        <v>11</v>
      </c>
      <c r="J15" s="4">
        <v>124</v>
      </c>
      <c r="K15" s="4">
        <v>749085.79789383546</v>
      </c>
      <c r="L15" s="4">
        <v>6041.0144991438347</v>
      </c>
      <c r="M15" s="4"/>
      <c r="N15" s="4"/>
    </row>
    <row r="16" spans="1:14" ht="15" thickBot="1" x14ac:dyDescent="0.35">
      <c r="A16" s="2">
        <f t="shared" si="0"/>
        <v>43416</v>
      </c>
      <c r="B16" s="3">
        <v>207</v>
      </c>
      <c r="C16" s="3">
        <v>71.857960297964098</v>
      </c>
      <c r="D16" s="3">
        <v>3.2185628964575899E-3</v>
      </c>
      <c r="E16" s="3">
        <v>5.279402718279319E-5</v>
      </c>
      <c r="F16" s="3">
        <v>36.479986686000004</v>
      </c>
      <c r="G16" s="3">
        <v>3.8499778746000004</v>
      </c>
      <c r="I16" s="5" t="s">
        <v>12</v>
      </c>
      <c r="J16" s="5">
        <v>128</v>
      </c>
      <c r="K16" s="5">
        <v>3830496.3348837234</v>
      </c>
      <c r="L16" s="5"/>
      <c r="M16" s="5"/>
      <c r="N16" s="5"/>
    </row>
    <row r="17" spans="1:17" ht="15" thickBot="1" x14ac:dyDescent="0.35">
      <c r="A17" s="2">
        <f t="shared" si="0"/>
        <v>43423</v>
      </c>
      <c r="B17" s="3">
        <v>208.20000000000002</v>
      </c>
      <c r="C17" s="3">
        <v>72.766928199590978</v>
      </c>
      <c r="D17" s="3">
        <v>3.2185628964575901E-4</v>
      </c>
      <c r="E17" s="3">
        <v>4.6106697309743994E-6</v>
      </c>
      <c r="F17" s="3">
        <v>37.994868287999999</v>
      </c>
      <c r="G17" s="3">
        <v>0</v>
      </c>
    </row>
    <row r="18" spans="1:17" x14ac:dyDescent="0.3">
      <c r="A18" s="2">
        <f t="shared" si="0"/>
        <v>43430</v>
      </c>
      <c r="B18" s="3">
        <v>214.20000000000002</v>
      </c>
      <c r="C18" s="3">
        <v>67.14024348752983</v>
      </c>
      <c r="D18" s="3">
        <v>3.2185628964575901E-5</v>
      </c>
      <c r="E18" s="3">
        <v>7.2325390520944351E-7</v>
      </c>
      <c r="F18" s="3">
        <v>38.179110644999994</v>
      </c>
      <c r="G18" s="3">
        <v>0</v>
      </c>
      <c r="I18" s="6"/>
      <c r="J18" s="6" t="s">
        <v>19</v>
      </c>
      <c r="K18" s="6" t="s">
        <v>7</v>
      </c>
      <c r="L18" s="6" t="s">
        <v>20</v>
      </c>
      <c r="M18" s="6" t="s">
        <v>21</v>
      </c>
      <c r="N18" s="6" t="s">
        <v>22</v>
      </c>
      <c r="O18" s="6" t="s">
        <v>23</v>
      </c>
      <c r="P18" s="6" t="s">
        <v>24</v>
      </c>
      <c r="Q18" s="6" t="s">
        <v>25</v>
      </c>
    </row>
    <row r="19" spans="1:17" x14ac:dyDescent="0.3">
      <c r="A19" s="2">
        <f t="shared" si="0"/>
        <v>43437</v>
      </c>
      <c r="B19" s="3">
        <v>214.79999999999998</v>
      </c>
      <c r="C19" s="3">
        <v>58.668940763735783</v>
      </c>
      <c r="D19" s="3">
        <v>3.2185628964575901E-6</v>
      </c>
      <c r="E19" s="3">
        <v>1.0331155930193317E-7</v>
      </c>
      <c r="F19" s="3">
        <v>38.486181240000001</v>
      </c>
      <c r="G19" s="3">
        <v>0</v>
      </c>
      <c r="I19" s="4" t="s">
        <v>13</v>
      </c>
      <c r="J19" s="4">
        <v>109.90845655456012</v>
      </c>
      <c r="K19" s="4">
        <v>16.806829760481662</v>
      </c>
      <c r="L19" s="4">
        <v>6.5395115034121867</v>
      </c>
      <c r="M19" s="4">
        <v>1.4520566007663663E-9</v>
      </c>
      <c r="N19" s="4">
        <v>76.643032586475954</v>
      </c>
      <c r="O19" s="4">
        <v>143.17388052264428</v>
      </c>
      <c r="P19" s="4">
        <v>76.643032586475954</v>
      </c>
      <c r="Q19" s="4">
        <v>143.17388052264428</v>
      </c>
    </row>
    <row r="20" spans="1:17" x14ac:dyDescent="0.3">
      <c r="A20" s="2">
        <f t="shared" si="0"/>
        <v>43444</v>
      </c>
      <c r="B20" s="3">
        <v>173.39999999999998</v>
      </c>
      <c r="C20" s="3">
        <v>47.21316218334119</v>
      </c>
      <c r="D20" s="3">
        <v>3.21856289645759E-7</v>
      </c>
      <c r="E20" s="3">
        <v>1.7011837428756849E-9</v>
      </c>
      <c r="F20" s="3">
        <v>35.886316868999998</v>
      </c>
      <c r="G20" s="3">
        <v>3.4714152544499997</v>
      </c>
      <c r="I20" s="4" t="s">
        <v>30</v>
      </c>
      <c r="J20" s="4">
        <v>0.38065016078915398</v>
      </c>
      <c r="K20" s="4">
        <v>0.12538123891394473</v>
      </c>
      <c r="L20" s="4">
        <v>3.0359419326715442</v>
      </c>
      <c r="M20" s="4">
        <v>2.9230088125617947E-3</v>
      </c>
      <c r="N20" s="4">
        <v>0.13248556761149979</v>
      </c>
      <c r="O20" s="4">
        <v>0.62881475396680819</v>
      </c>
      <c r="P20" s="4">
        <v>0.13248556761149979</v>
      </c>
      <c r="Q20" s="4">
        <v>0.62881475396680819</v>
      </c>
    </row>
    <row r="21" spans="1:17" x14ac:dyDescent="0.3">
      <c r="A21" s="2">
        <f t="shared" si="0"/>
        <v>43451</v>
      </c>
      <c r="B21" s="3">
        <v>186.60000000000002</v>
      </c>
      <c r="C21" s="3">
        <v>67.284356089065525</v>
      </c>
      <c r="D21" s="3">
        <v>3.2185628964575896E-8</v>
      </c>
      <c r="E21" s="3">
        <v>1.0800858087201829E-9</v>
      </c>
      <c r="F21" s="3">
        <v>37.749211811999999</v>
      </c>
      <c r="G21" s="3">
        <v>2.9709022414500001</v>
      </c>
      <c r="I21" s="4" t="s">
        <v>31</v>
      </c>
      <c r="J21" s="4">
        <v>1.420103021372303E-2</v>
      </c>
      <c r="K21" s="4">
        <v>1.8028173493144315E-3</v>
      </c>
      <c r="L21" s="4">
        <v>7.8771319896179968</v>
      </c>
      <c r="M21" s="4">
        <v>1.4500408519640986E-12</v>
      </c>
      <c r="N21" s="4">
        <v>1.06327496803547E-2</v>
      </c>
      <c r="O21" s="4">
        <v>1.7769310747091361E-2</v>
      </c>
      <c r="P21" s="4">
        <v>1.06327496803547E-2</v>
      </c>
      <c r="Q21" s="4">
        <v>1.7769310747091361E-2</v>
      </c>
    </row>
    <row r="22" spans="1:17" x14ac:dyDescent="0.3">
      <c r="A22" s="2">
        <f t="shared" si="0"/>
        <v>43458</v>
      </c>
      <c r="B22" s="3">
        <v>174.60000000000002</v>
      </c>
      <c r="C22" s="3">
        <v>75.918113291378745</v>
      </c>
      <c r="D22" s="3">
        <v>3.2185628964575897E-9</v>
      </c>
      <c r="E22" s="3">
        <v>3.0136047933551955E-12</v>
      </c>
      <c r="F22" s="3">
        <v>38.527123985999999</v>
      </c>
      <c r="G22" s="3">
        <v>4.7616265768500003</v>
      </c>
      <c r="I22" s="4" t="s">
        <v>32</v>
      </c>
      <c r="J22" s="4">
        <v>1.126434300267968</v>
      </c>
      <c r="K22" s="4">
        <v>0.29890756591680306</v>
      </c>
      <c r="L22" s="4">
        <v>3.7685038075667041</v>
      </c>
      <c r="M22" s="4">
        <v>2.5270507788807851E-4</v>
      </c>
      <c r="N22" s="4">
        <v>0.53481249834608346</v>
      </c>
      <c r="O22" s="4">
        <v>1.7180561021898524</v>
      </c>
      <c r="P22" s="4">
        <v>0.53481249834608346</v>
      </c>
      <c r="Q22" s="4">
        <v>1.7180561021898524</v>
      </c>
    </row>
    <row r="23" spans="1:17" ht="15" thickBot="1" x14ac:dyDescent="0.35">
      <c r="A23" s="2">
        <f t="shared" si="0"/>
        <v>43465</v>
      </c>
      <c r="B23" s="3">
        <v>172.2</v>
      </c>
      <c r="C23" s="3">
        <v>78.952576421518529</v>
      </c>
      <c r="D23" s="3">
        <v>3.21856289645759E-10</v>
      </c>
      <c r="E23" s="3">
        <v>7.4779984610759461E-13</v>
      </c>
      <c r="F23" s="3">
        <v>40.819917762000003</v>
      </c>
      <c r="G23" s="3">
        <v>4.6813856017499997</v>
      </c>
      <c r="I23" s="5" t="s">
        <v>33</v>
      </c>
      <c r="J23" s="5">
        <v>1.2225698402658589</v>
      </c>
      <c r="K23" s="5">
        <v>0.43365704740697048</v>
      </c>
      <c r="L23" s="5">
        <v>2.8192089753323533</v>
      </c>
      <c r="M23" s="5">
        <v>5.6060337425091564E-3</v>
      </c>
      <c r="N23" s="5">
        <v>0.36424106890767161</v>
      </c>
      <c r="O23" s="5">
        <v>2.080898611624046</v>
      </c>
      <c r="P23" s="5">
        <v>0.36424106890767161</v>
      </c>
      <c r="Q23" s="5">
        <v>2.080898611624046</v>
      </c>
    </row>
    <row r="24" spans="1:17" x14ac:dyDescent="0.3">
      <c r="A24" s="2">
        <f t="shared" si="0"/>
        <v>43472</v>
      </c>
      <c r="B24" s="3">
        <v>175.2</v>
      </c>
      <c r="C24" s="3">
        <v>75.417914258700407</v>
      </c>
      <c r="D24" s="3">
        <v>3.2185628964575904E-11</v>
      </c>
      <c r="E24" s="3">
        <v>2.2613739080280401E-13</v>
      </c>
      <c r="F24" s="3">
        <v>45.773990028000007</v>
      </c>
      <c r="G24" s="3">
        <v>5.4726728413500005</v>
      </c>
    </row>
    <row r="25" spans="1:17" x14ac:dyDescent="0.3">
      <c r="A25" s="2">
        <f t="shared" si="0"/>
        <v>43479</v>
      </c>
      <c r="B25" s="3">
        <v>193.79999999999998</v>
      </c>
      <c r="C25" s="3">
        <v>83.822180068198165</v>
      </c>
      <c r="D25" s="3">
        <v>3.2185628964575906E-12</v>
      </c>
      <c r="E25" s="3">
        <v>6.8519590800362629E-14</v>
      </c>
      <c r="F25" s="3">
        <v>51.424088976</v>
      </c>
      <c r="G25" s="3">
        <v>3.0074476360499998</v>
      </c>
    </row>
    <row r="26" spans="1:17" x14ac:dyDescent="0.3">
      <c r="A26" s="2">
        <f t="shared" si="0"/>
        <v>43486</v>
      </c>
      <c r="B26" s="3">
        <v>181.2</v>
      </c>
      <c r="C26" s="3">
        <v>88.134794931912509</v>
      </c>
      <c r="D26" s="3">
        <v>3.21856289645759E-13</v>
      </c>
      <c r="E26" s="3">
        <v>7.4998758850119109E-15</v>
      </c>
      <c r="F26" s="3">
        <v>51.546917213999997</v>
      </c>
      <c r="G26" s="3">
        <v>3.0062559383999998</v>
      </c>
    </row>
    <row r="27" spans="1:17" x14ac:dyDescent="0.3">
      <c r="A27" s="2">
        <f t="shared" si="0"/>
        <v>43493</v>
      </c>
      <c r="B27" s="3">
        <v>165.60000000000002</v>
      </c>
      <c r="C27" s="3">
        <v>35.253917972765009</v>
      </c>
      <c r="D27" s="3">
        <v>3.2185628964575902E-14</v>
      </c>
      <c r="E27" s="3">
        <v>4.387768962666437E-16</v>
      </c>
      <c r="F27" s="3">
        <v>51.649274079000001</v>
      </c>
      <c r="G27" s="3">
        <v>3.0682242162000004</v>
      </c>
    </row>
    <row r="28" spans="1:17" x14ac:dyDescent="0.3">
      <c r="A28" s="2">
        <f t="shared" si="0"/>
        <v>43500</v>
      </c>
      <c r="B28" s="3">
        <v>159</v>
      </c>
      <c r="C28" s="3">
        <v>14.101567189106017</v>
      </c>
      <c r="D28" s="3">
        <v>3.21856289645759E-15</v>
      </c>
      <c r="E28" s="3">
        <v>4.0190078991155904E-17</v>
      </c>
      <c r="F28" s="3">
        <v>44.443350783</v>
      </c>
      <c r="G28" s="3">
        <v>1.22784581205</v>
      </c>
    </row>
    <row r="29" spans="1:17" x14ac:dyDescent="0.3">
      <c r="A29" s="2">
        <f t="shared" si="0"/>
        <v>43507</v>
      </c>
      <c r="B29" s="3">
        <v>148.19999999999999</v>
      </c>
      <c r="C29" s="3">
        <v>5.6406268756424129</v>
      </c>
      <c r="D29" s="3">
        <v>3.21856289645759E-16</v>
      </c>
      <c r="E29" s="3">
        <v>9.9090313773583121E-18</v>
      </c>
      <c r="F29" s="3">
        <v>47.084157900000008</v>
      </c>
      <c r="G29" s="3">
        <v>0</v>
      </c>
    </row>
    <row r="30" spans="1:17" x14ac:dyDescent="0.3">
      <c r="A30" s="2">
        <f t="shared" si="0"/>
        <v>43514</v>
      </c>
      <c r="B30" s="3">
        <v>154.80000000000001</v>
      </c>
      <c r="C30" s="3">
        <v>2.2562507502569589</v>
      </c>
      <c r="D30" s="3">
        <v>3.2185628964575901E-17</v>
      </c>
      <c r="E30" s="3">
        <v>4.2595152822172284E-19</v>
      </c>
      <c r="F30" s="3">
        <v>42.416684855999996</v>
      </c>
      <c r="G30" s="3">
        <v>0</v>
      </c>
    </row>
    <row r="31" spans="1:17" x14ac:dyDescent="0.3">
      <c r="A31" s="2">
        <f t="shared" si="0"/>
        <v>43521</v>
      </c>
      <c r="B31" s="3">
        <v>111.60000000000001</v>
      </c>
      <c r="C31" s="3">
        <v>0.90250030010278515</v>
      </c>
      <c r="D31" s="3">
        <v>3.21856289645759E-18</v>
      </c>
      <c r="E31" s="3">
        <v>2.3180092173965546E-20</v>
      </c>
      <c r="F31" s="3">
        <v>33.613994466000001</v>
      </c>
      <c r="G31" s="3">
        <v>0</v>
      </c>
    </row>
    <row r="32" spans="1:17" x14ac:dyDescent="0.3">
      <c r="A32" s="2">
        <f t="shared" si="0"/>
        <v>43528</v>
      </c>
      <c r="B32" s="3">
        <v>117.60000000000001</v>
      </c>
      <c r="C32" s="3">
        <v>0.36100012004111343</v>
      </c>
      <c r="D32" s="3">
        <v>3.21856289645759E-19</v>
      </c>
      <c r="E32" s="3">
        <v>4.6702896915274888E-21</v>
      </c>
      <c r="F32" s="3">
        <v>36.459515312999997</v>
      </c>
      <c r="G32" s="3">
        <v>0</v>
      </c>
    </row>
    <row r="33" spans="1:7" x14ac:dyDescent="0.3">
      <c r="A33" s="2">
        <f t="shared" si="0"/>
        <v>43535</v>
      </c>
      <c r="B33" s="3">
        <v>165.60000000000002</v>
      </c>
      <c r="C33" s="3">
        <v>0.14440004801644571</v>
      </c>
      <c r="D33" s="3">
        <v>3.2185628964575906E-20</v>
      </c>
      <c r="E33" s="3">
        <v>1.1344830222208873E-21</v>
      </c>
      <c r="F33" s="3">
        <v>48.251026160999999</v>
      </c>
      <c r="G33" s="3">
        <v>1.9861627500000001E-3</v>
      </c>
    </row>
    <row r="34" spans="1:7" x14ac:dyDescent="0.3">
      <c r="A34" s="2">
        <f t="shared" si="0"/>
        <v>43542</v>
      </c>
      <c r="B34" s="3">
        <v>212.39999999999998</v>
      </c>
      <c r="C34" s="3">
        <v>82.86993392348009</v>
      </c>
      <c r="D34" s="3">
        <v>3.2185628964575903E-21</v>
      </c>
      <c r="E34" s="3">
        <v>7.5237791701736609E-23</v>
      </c>
      <c r="F34" s="3">
        <v>57.811157352000009</v>
      </c>
      <c r="G34" s="3">
        <v>0</v>
      </c>
    </row>
    <row r="35" spans="1:7" x14ac:dyDescent="0.3">
      <c r="A35" s="2">
        <f t="shared" si="0"/>
        <v>43549</v>
      </c>
      <c r="B35" s="3">
        <v>208.20000000000002</v>
      </c>
      <c r="C35" s="3">
        <v>128.61528048066472</v>
      </c>
      <c r="D35" s="3">
        <v>3.2185628964575901E-22</v>
      </c>
      <c r="E35" s="3">
        <v>8.8556906758031485E-24</v>
      </c>
      <c r="F35" s="3">
        <v>56.37816124199999</v>
      </c>
      <c r="G35" s="3">
        <v>2.4842923677000002</v>
      </c>
    </row>
    <row r="36" spans="1:7" x14ac:dyDescent="0.3">
      <c r="A36" s="2">
        <f t="shared" si="0"/>
        <v>43556</v>
      </c>
      <c r="B36" s="3">
        <v>232.79999999999998</v>
      </c>
      <c r="C36" s="3">
        <v>135.60156837102537</v>
      </c>
      <c r="D36" s="3">
        <v>3.2185628964575903E-23</v>
      </c>
      <c r="E36" s="3">
        <v>5.8535081149271398E-25</v>
      </c>
      <c r="F36" s="3">
        <v>57.217487534999989</v>
      </c>
      <c r="G36" s="3">
        <v>3.8011182709499995</v>
      </c>
    </row>
    <row r="37" spans="1:7" x14ac:dyDescent="0.3">
      <c r="A37" s="2">
        <f t="shared" si="0"/>
        <v>43563</v>
      </c>
      <c r="B37" s="3">
        <v>216.60000000000002</v>
      </c>
      <c r="C37" s="3">
        <v>112.52614290561992</v>
      </c>
      <c r="D37" s="3">
        <v>3.2185628964575904E-24</v>
      </c>
      <c r="E37" s="3">
        <v>4.9874112529368614E-26</v>
      </c>
      <c r="F37" s="3">
        <v>57.524558130000003</v>
      </c>
      <c r="G37" s="3">
        <v>6.2802466154999994</v>
      </c>
    </row>
    <row r="38" spans="1:7" x14ac:dyDescent="0.3">
      <c r="A38" s="2">
        <f t="shared" si="0"/>
        <v>43570</v>
      </c>
      <c r="B38" s="3">
        <v>206.39999999999998</v>
      </c>
      <c r="C38" s="3">
        <v>130.12174735865275</v>
      </c>
      <c r="D38" s="3">
        <v>3.2185628964575901E-25</v>
      </c>
      <c r="E38" s="3">
        <v>3.1021569341271687E-27</v>
      </c>
      <c r="F38" s="3">
        <v>54.085367466000001</v>
      </c>
      <c r="G38" s="3">
        <v>5.49889018965</v>
      </c>
    </row>
    <row r="39" spans="1:7" x14ac:dyDescent="0.3">
      <c r="A39" s="2">
        <f t="shared" si="0"/>
        <v>43577</v>
      </c>
      <c r="B39" s="3">
        <v>233.39999999999998</v>
      </c>
      <c r="C39" s="3">
        <v>140.48992470705767</v>
      </c>
      <c r="D39" s="3">
        <v>3.2185628964575902E-26</v>
      </c>
      <c r="E39" s="3">
        <v>3.3224700947485602E-29</v>
      </c>
      <c r="F39" s="3">
        <v>60.226779366000002</v>
      </c>
      <c r="G39" s="3">
        <v>5.8162789970999995</v>
      </c>
    </row>
    <row r="40" spans="1:7" x14ac:dyDescent="0.3">
      <c r="A40" s="2">
        <f t="shared" si="0"/>
        <v>43584</v>
      </c>
      <c r="B40" s="3">
        <v>223.20000000000002</v>
      </c>
      <c r="C40" s="3">
        <v>148.87529545920916</v>
      </c>
      <c r="D40" s="3">
        <v>3.2185628964575897E-27</v>
      </c>
      <c r="E40" s="3">
        <v>1.9847662307206698E-29</v>
      </c>
      <c r="F40" s="3">
        <v>55.006579251000005</v>
      </c>
      <c r="G40" s="3">
        <v>5.2919320311000009</v>
      </c>
    </row>
    <row r="41" spans="1:7" x14ac:dyDescent="0.3">
      <c r="A41" s="2">
        <f t="shared" si="0"/>
        <v>43591</v>
      </c>
      <c r="B41" s="3">
        <v>225</v>
      </c>
      <c r="C41" s="3">
        <v>141.07100477350849</v>
      </c>
      <c r="D41" s="3">
        <v>1587.5878442836299</v>
      </c>
      <c r="E41" s="3">
        <v>35.223793013115746</v>
      </c>
      <c r="F41" s="3">
        <v>56.869474194000006</v>
      </c>
      <c r="G41" s="3">
        <v>5.5878702808500007</v>
      </c>
    </row>
    <row r="42" spans="1:7" x14ac:dyDescent="0.3">
      <c r="A42" s="2">
        <f t="shared" si="0"/>
        <v>43598</v>
      </c>
      <c r="B42" s="3">
        <v>198.60000000000002</v>
      </c>
      <c r="C42" s="3">
        <v>142.39630786531117</v>
      </c>
      <c r="D42" s="3">
        <v>1696.9373381780301</v>
      </c>
      <c r="E42" s="3">
        <v>24.070698794506946</v>
      </c>
      <c r="F42" s="3">
        <v>59.203210716000001</v>
      </c>
      <c r="G42" s="3">
        <v>7.7460347250000003</v>
      </c>
    </row>
    <row r="43" spans="1:7" x14ac:dyDescent="0.3">
      <c r="A43" s="2">
        <f t="shared" si="0"/>
        <v>43605</v>
      </c>
      <c r="B43" s="3">
        <v>214.79999999999998</v>
      </c>
      <c r="C43" s="3">
        <v>157.03986424807485</v>
      </c>
      <c r="D43" s="3">
        <v>1592.7462066681198</v>
      </c>
      <c r="E43" s="3">
        <v>46.668499565000857</v>
      </c>
      <c r="F43" s="3">
        <v>58.855197375000003</v>
      </c>
      <c r="G43" s="3">
        <v>10.14174423405</v>
      </c>
    </row>
    <row r="44" spans="1:7" x14ac:dyDescent="0.3">
      <c r="A44" s="2">
        <f t="shared" si="0"/>
        <v>43612</v>
      </c>
      <c r="B44" s="3">
        <v>210.60000000000002</v>
      </c>
      <c r="C44" s="3">
        <v>150.82011841750165</v>
      </c>
      <c r="D44" s="3">
        <v>1684.2286845034403</v>
      </c>
      <c r="E44" s="3">
        <v>23.308492198901536</v>
      </c>
      <c r="F44" s="3">
        <v>52.67284272900001</v>
      </c>
      <c r="G44" s="3">
        <v>8.9075427012000006</v>
      </c>
    </row>
    <row r="45" spans="1:7" x14ac:dyDescent="0.3">
      <c r="A45" s="2">
        <f t="shared" si="0"/>
        <v>43619</v>
      </c>
      <c r="B45" s="3">
        <v>130.80000000000001</v>
      </c>
      <c r="C45" s="3">
        <v>105.75466042599953</v>
      </c>
      <c r="D45" s="3">
        <v>1956.7937687016201</v>
      </c>
      <c r="E45" s="3">
        <v>14.467566217287983</v>
      </c>
      <c r="F45" s="3">
        <v>39.960120095999997</v>
      </c>
      <c r="G45" s="3">
        <v>15.235457222699999</v>
      </c>
    </row>
    <row r="46" spans="1:7" x14ac:dyDescent="0.3">
      <c r="A46" s="2">
        <f t="shared" si="0"/>
        <v>43626</v>
      </c>
      <c r="B46" s="3">
        <v>223.20000000000002</v>
      </c>
      <c r="C46" s="3">
        <v>113.1918383397883</v>
      </c>
      <c r="D46" s="3">
        <v>2314.6219954024805</v>
      </c>
      <c r="E46" s="3">
        <v>28.919008193491152</v>
      </c>
      <c r="F46" s="3">
        <v>52.570485864000005</v>
      </c>
      <c r="G46" s="3">
        <v>13.988941480799999</v>
      </c>
    </row>
    <row r="47" spans="1:7" x14ac:dyDescent="0.3">
      <c r="A47" s="2">
        <f t="shared" si="0"/>
        <v>43633</v>
      </c>
      <c r="B47" s="3">
        <v>201.60000000000002</v>
      </c>
      <c r="C47" s="3">
        <v>118.72172168047835</v>
      </c>
      <c r="D47" s="3">
        <v>2456.3409835543698</v>
      </c>
      <c r="E47" s="3">
        <v>32.001705946793422</v>
      </c>
      <c r="F47" s="3">
        <v>53.041327443000007</v>
      </c>
      <c r="G47" s="3">
        <v>14.301166265100001</v>
      </c>
    </row>
    <row r="48" spans="1:7" x14ac:dyDescent="0.3">
      <c r="A48" s="2">
        <f t="shared" si="0"/>
        <v>43640</v>
      </c>
      <c r="B48" s="3">
        <v>216</v>
      </c>
      <c r="C48" s="3">
        <v>116.91533768670706</v>
      </c>
      <c r="D48" s="3">
        <v>2469.4861179915997</v>
      </c>
      <c r="E48" s="3">
        <v>43.158624753409477</v>
      </c>
      <c r="F48" s="3">
        <v>55.579777695000004</v>
      </c>
      <c r="G48" s="3">
        <v>16.410868338149999</v>
      </c>
    </row>
    <row r="49" spans="1:7" x14ac:dyDescent="0.3">
      <c r="A49" s="2">
        <f t="shared" si="0"/>
        <v>43647</v>
      </c>
      <c r="B49" s="3">
        <v>180</v>
      </c>
      <c r="C49" s="3">
        <v>103.51063274696851</v>
      </c>
      <c r="D49" s="3">
        <v>2047.8235506450301</v>
      </c>
      <c r="E49" s="3">
        <v>23.812713455521568</v>
      </c>
      <c r="F49" s="3">
        <v>49.069881080999991</v>
      </c>
      <c r="G49" s="3">
        <v>12.802407853949999</v>
      </c>
    </row>
    <row r="50" spans="1:7" x14ac:dyDescent="0.3">
      <c r="A50" s="2">
        <f t="shared" si="0"/>
        <v>43654</v>
      </c>
      <c r="B50" s="3">
        <v>219.60000000000002</v>
      </c>
      <c r="C50" s="3">
        <v>98.687292004737429</v>
      </c>
      <c r="D50" s="3">
        <v>2846.4571961647503</v>
      </c>
      <c r="E50" s="3">
        <v>24.701433020260222</v>
      </c>
      <c r="F50" s="3">
        <v>48.210083415</v>
      </c>
      <c r="G50" s="3">
        <v>6.7918821399000002</v>
      </c>
    </row>
    <row r="51" spans="1:7" x14ac:dyDescent="0.3">
      <c r="A51" s="2">
        <f t="shared" si="0"/>
        <v>43661</v>
      </c>
      <c r="B51" s="3">
        <v>157.80000000000001</v>
      </c>
      <c r="C51" s="3">
        <v>86.404197660262554</v>
      </c>
      <c r="D51" s="3">
        <v>2529.0686620474403</v>
      </c>
      <c r="E51" s="3">
        <v>89.809601174300823</v>
      </c>
      <c r="F51" s="3">
        <v>43.358368014</v>
      </c>
      <c r="G51" s="3">
        <v>6.4157029150499998</v>
      </c>
    </row>
    <row r="52" spans="1:7" x14ac:dyDescent="0.3">
      <c r="A52" s="2">
        <f t="shared" si="0"/>
        <v>43668</v>
      </c>
      <c r="B52" s="3">
        <v>222</v>
      </c>
      <c r="C52" s="3">
        <v>45.287707063960006</v>
      </c>
      <c r="D52" s="3">
        <v>2564.2089257534503</v>
      </c>
      <c r="E52" s="3">
        <v>67.883925203698368</v>
      </c>
      <c r="F52" s="3">
        <v>51.690216824999993</v>
      </c>
      <c r="G52" s="3">
        <v>8.5742645917499996</v>
      </c>
    </row>
    <row r="53" spans="1:7" x14ac:dyDescent="0.3">
      <c r="A53" s="2">
        <f t="shared" si="0"/>
        <v>43675</v>
      </c>
      <c r="B53" s="3">
        <v>198</v>
      </c>
      <c r="C53" s="3">
        <v>18.138349697601011</v>
      </c>
      <c r="D53" s="3">
        <v>2445.5302794954</v>
      </c>
      <c r="E53" s="3">
        <v>23.121265172278818</v>
      </c>
      <c r="F53" s="3">
        <v>46.285774353000001</v>
      </c>
      <c r="G53" s="3">
        <v>16.206293574900002</v>
      </c>
    </row>
    <row r="54" spans="1:7" x14ac:dyDescent="0.3">
      <c r="A54" s="2">
        <f t="shared" si="0"/>
        <v>43682</v>
      </c>
      <c r="B54" s="3">
        <v>380.4</v>
      </c>
      <c r="C54" s="3">
        <v>0.23739983069219764</v>
      </c>
      <c r="D54" s="3">
        <v>15031.7428085588</v>
      </c>
      <c r="E54" s="3">
        <v>441.78568158687983</v>
      </c>
      <c r="F54" s="3">
        <v>64.423410830999998</v>
      </c>
      <c r="G54" s="3">
        <v>8.2862709929999987</v>
      </c>
    </row>
    <row r="55" spans="1:7" x14ac:dyDescent="0.3">
      <c r="A55" s="2">
        <f t="shared" si="0"/>
        <v>43689</v>
      </c>
      <c r="B55" s="3">
        <v>405.59999999999997</v>
      </c>
      <c r="C55" s="3">
        <v>9.4959932276878919E-2</v>
      </c>
      <c r="D55" s="3">
        <v>14616.352084019301</v>
      </c>
      <c r="E55" s="3">
        <v>442.31099690801551</v>
      </c>
      <c r="F55" s="3">
        <v>73.226101221000008</v>
      </c>
      <c r="G55" s="3">
        <v>10.8237925224</v>
      </c>
    </row>
    <row r="56" spans="1:7" x14ac:dyDescent="0.3">
      <c r="A56" s="2">
        <f t="shared" si="0"/>
        <v>43696</v>
      </c>
      <c r="B56" s="3">
        <v>368.4</v>
      </c>
      <c r="C56" s="3">
        <v>3.79839729107515E-2</v>
      </c>
      <c r="D56" s="3">
        <v>14194.809759245398</v>
      </c>
      <c r="E56" s="3">
        <v>456.38087845742132</v>
      </c>
      <c r="F56" s="3">
        <v>77.914045638000005</v>
      </c>
      <c r="G56" s="3">
        <v>11.61865485495</v>
      </c>
    </row>
    <row r="57" spans="1:7" x14ac:dyDescent="0.3">
      <c r="A57" s="2">
        <f t="shared" si="0"/>
        <v>43703</v>
      </c>
      <c r="B57" s="3">
        <v>378.6</v>
      </c>
      <c r="C57" s="3">
        <v>1.5193589164300615E-2</v>
      </c>
      <c r="D57" s="3">
        <v>15064.008735212201</v>
      </c>
      <c r="E57" s="3">
        <v>334.11819076413747</v>
      </c>
      <c r="F57" s="3">
        <v>74.67956870399999</v>
      </c>
      <c r="G57" s="3">
        <v>11.63454415695</v>
      </c>
    </row>
    <row r="58" spans="1:7" x14ac:dyDescent="0.3">
      <c r="A58" s="2">
        <f t="shared" si="0"/>
        <v>43710</v>
      </c>
      <c r="B58" s="3">
        <v>382.20000000000005</v>
      </c>
      <c r="C58" s="3">
        <v>6.0774356657202402E-3</v>
      </c>
      <c r="D58" s="3">
        <v>15561.608319145298</v>
      </c>
      <c r="E58" s="3">
        <v>25.482969128467754</v>
      </c>
      <c r="F58" s="3">
        <v>72.120647079000008</v>
      </c>
      <c r="G58" s="3">
        <v>53.372165418000009</v>
      </c>
    </row>
    <row r="59" spans="1:7" x14ac:dyDescent="0.3">
      <c r="A59" s="2">
        <f t="shared" si="0"/>
        <v>43717</v>
      </c>
      <c r="B59" s="3">
        <v>382.20000000000005</v>
      </c>
      <c r="C59" s="3">
        <v>2.430974266288096E-3</v>
      </c>
      <c r="D59" s="3">
        <v>15533.6268905286</v>
      </c>
      <c r="E59" s="3">
        <v>98.937969246162183</v>
      </c>
      <c r="F59" s="3">
        <v>77.115662091000004</v>
      </c>
      <c r="G59" s="3">
        <v>42.1130060208</v>
      </c>
    </row>
    <row r="60" spans="1:7" x14ac:dyDescent="0.3">
      <c r="A60" s="2">
        <f t="shared" si="0"/>
        <v>43724</v>
      </c>
      <c r="B60" s="3">
        <v>368.4</v>
      </c>
      <c r="C60" s="3">
        <v>9.7238970651524002E-4</v>
      </c>
      <c r="D60" s="3">
        <v>15003.781344717399</v>
      </c>
      <c r="E60" s="3">
        <v>25.797832683320017</v>
      </c>
      <c r="F60" s="3">
        <v>78.548658201000009</v>
      </c>
      <c r="G60" s="3">
        <v>14.43185577405</v>
      </c>
    </row>
    <row r="61" spans="1:7" x14ac:dyDescent="0.3">
      <c r="A61" s="2">
        <f t="shared" si="0"/>
        <v>43731</v>
      </c>
      <c r="B61" s="3">
        <v>499.79999999999995</v>
      </c>
      <c r="C61" s="3">
        <v>3.8895588260609543E-4</v>
      </c>
      <c r="D61" s="3">
        <v>14726.4160377681</v>
      </c>
      <c r="E61" s="3">
        <v>74.70059833600736</v>
      </c>
      <c r="F61" s="3">
        <v>78.384887216999999</v>
      </c>
      <c r="G61" s="3">
        <v>6.8443168365000009</v>
      </c>
    </row>
    <row r="62" spans="1:7" x14ac:dyDescent="0.3">
      <c r="A62" s="2">
        <f t="shared" si="0"/>
        <v>43738</v>
      </c>
      <c r="B62" s="3">
        <v>566.40000000000009</v>
      </c>
      <c r="C62" s="3">
        <v>1.555823530424383E-4</v>
      </c>
      <c r="D62" s="3">
        <v>14853.956591843102</v>
      </c>
      <c r="E62" s="3">
        <v>86.202481559458988</v>
      </c>
      <c r="F62" s="3">
        <v>88.497745479000002</v>
      </c>
      <c r="G62" s="3">
        <v>12.949383897450002</v>
      </c>
    </row>
    <row r="63" spans="1:7" x14ac:dyDescent="0.3">
      <c r="A63" s="2">
        <f t="shared" si="0"/>
        <v>43745</v>
      </c>
      <c r="B63" s="3">
        <v>550.79999999999995</v>
      </c>
      <c r="C63" s="3">
        <v>6.2232941216975286E-5</v>
      </c>
      <c r="D63" s="3">
        <v>14870.9367315539</v>
      </c>
      <c r="E63" s="3">
        <v>472.42324691287916</v>
      </c>
      <c r="F63" s="3">
        <v>83.666501450999988</v>
      </c>
      <c r="G63" s="3">
        <v>23.565026563649997</v>
      </c>
    </row>
    <row r="64" spans="1:7" x14ac:dyDescent="0.3">
      <c r="A64" s="2">
        <f t="shared" si="0"/>
        <v>43752</v>
      </c>
      <c r="B64" s="3">
        <v>625.79999999999995</v>
      </c>
      <c r="C64" s="3">
        <v>2.4893176486790145E-5</v>
      </c>
      <c r="D64" s="3">
        <v>15046.480018796099</v>
      </c>
      <c r="E64" s="3">
        <v>264.18211140448341</v>
      </c>
      <c r="F64" s="3">
        <v>98.651546487000005</v>
      </c>
      <c r="G64" s="3">
        <v>23.80892734935</v>
      </c>
    </row>
    <row r="65" spans="1:7" x14ac:dyDescent="0.3">
      <c r="A65" s="2">
        <f t="shared" si="0"/>
        <v>43759</v>
      </c>
      <c r="B65" s="3">
        <v>675.59999999999991</v>
      </c>
      <c r="C65" s="3">
        <v>9.957270594716059E-6</v>
      </c>
      <c r="D65" s="3">
        <v>15417.400802907801</v>
      </c>
      <c r="E65" s="3">
        <v>266.19199861849199</v>
      </c>
      <c r="F65" s="3">
        <v>91.875522023999991</v>
      </c>
      <c r="G65" s="3">
        <v>38.372267097449999</v>
      </c>
    </row>
    <row r="66" spans="1:7" x14ac:dyDescent="0.3">
      <c r="A66" s="2">
        <f t="shared" si="0"/>
        <v>43766</v>
      </c>
      <c r="B66" s="3">
        <v>505.79999999999995</v>
      </c>
      <c r="C66" s="3">
        <v>3.9829082378864299E-6</v>
      </c>
      <c r="D66" s="3">
        <v>12677.6470081077</v>
      </c>
      <c r="E66" s="3">
        <v>273.39627464744638</v>
      </c>
      <c r="F66" s="3">
        <v>77.893574264999998</v>
      </c>
      <c r="G66" s="3">
        <v>14.7794342553</v>
      </c>
    </row>
    <row r="67" spans="1:7" x14ac:dyDescent="0.3">
      <c r="A67" s="2">
        <f t="shared" si="0"/>
        <v>43773</v>
      </c>
      <c r="B67" s="3">
        <v>476.40000000000003</v>
      </c>
      <c r="C67" s="3">
        <v>1.5931632951545628E-6</v>
      </c>
      <c r="D67" s="3">
        <v>13148.1179123153</v>
      </c>
      <c r="E67" s="3">
        <v>432.67791920073159</v>
      </c>
      <c r="F67" s="3">
        <v>64.996609274999997</v>
      </c>
      <c r="G67" s="3">
        <v>7.7511987481499993</v>
      </c>
    </row>
    <row r="68" spans="1:7" x14ac:dyDescent="0.3">
      <c r="A68" s="2">
        <f t="shared" ref="A68:A130" si="1">A67+7</f>
        <v>43780</v>
      </c>
      <c r="B68" s="3">
        <v>338.4</v>
      </c>
      <c r="C68" s="3">
        <v>6.3726531806182811E-7</v>
      </c>
      <c r="D68" s="3">
        <v>11168.0456635138</v>
      </c>
      <c r="E68" s="3">
        <v>171.61218461129377</v>
      </c>
      <c r="F68" s="3">
        <v>63.911626505999998</v>
      </c>
      <c r="G68" s="3">
        <v>7.4429462893500009</v>
      </c>
    </row>
    <row r="69" spans="1:7" x14ac:dyDescent="0.3">
      <c r="A69" s="2">
        <f t="shared" si="1"/>
        <v>43787</v>
      </c>
      <c r="B69" s="3">
        <v>407.40000000000003</v>
      </c>
      <c r="C69" s="3">
        <v>2.5490612722473158E-7</v>
      </c>
      <c r="D69" s="3">
        <v>11081.4471884535</v>
      </c>
      <c r="E69" s="3">
        <v>47.87415340784321</v>
      </c>
      <c r="F69" s="3">
        <v>68.620042295999994</v>
      </c>
      <c r="G69" s="3">
        <v>7.5458295197999998</v>
      </c>
    </row>
    <row r="70" spans="1:7" x14ac:dyDescent="0.3">
      <c r="A70" s="2">
        <f t="shared" si="1"/>
        <v>43794</v>
      </c>
      <c r="B70" s="3">
        <v>444.59999999999997</v>
      </c>
      <c r="C70" s="3">
        <v>1.0196245088989246E-7</v>
      </c>
      <c r="D70" s="3">
        <v>13848.533866605498</v>
      </c>
      <c r="E70" s="3">
        <v>376.07273905422346</v>
      </c>
      <c r="F70" s="3">
        <v>75.559837743000003</v>
      </c>
      <c r="G70" s="3">
        <v>25.5650924529</v>
      </c>
    </row>
    <row r="71" spans="1:7" x14ac:dyDescent="0.3">
      <c r="A71" s="2">
        <f t="shared" si="1"/>
        <v>43801</v>
      </c>
      <c r="B71" s="3">
        <v>458.40000000000003</v>
      </c>
      <c r="C71" s="3">
        <v>24.170013494179948</v>
      </c>
      <c r="D71" s="3">
        <v>14821.768831191401</v>
      </c>
      <c r="E71" s="3">
        <v>82.445621807510278</v>
      </c>
      <c r="F71" s="3">
        <v>72.407246301000001</v>
      </c>
      <c r="G71" s="3">
        <v>45.530000415900005</v>
      </c>
    </row>
    <row r="72" spans="1:7" x14ac:dyDescent="0.3">
      <c r="A72" s="2">
        <f t="shared" si="1"/>
        <v>43808</v>
      </c>
      <c r="B72" s="3">
        <v>508.79999999999995</v>
      </c>
      <c r="C72" s="3">
        <v>75.239285914777057</v>
      </c>
      <c r="D72" s="3">
        <v>15089.756252458801</v>
      </c>
      <c r="E72" s="3">
        <v>68.44067529635015</v>
      </c>
      <c r="F72" s="3">
        <v>56.623817717999998</v>
      </c>
      <c r="G72" s="3">
        <v>52.964207589150007</v>
      </c>
    </row>
    <row r="73" spans="1:7" x14ac:dyDescent="0.3">
      <c r="A73" s="2">
        <f t="shared" si="1"/>
        <v>43815</v>
      </c>
      <c r="B73" s="3">
        <v>487.20000000000005</v>
      </c>
      <c r="C73" s="3">
        <v>53.31743064075156</v>
      </c>
      <c r="D73" s="3">
        <v>14783.765467930702</v>
      </c>
      <c r="E73" s="3">
        <v>374.6241721045281</v>
      </c>
      <c r="F73" s="3">
        <v>52.222472523000008</v>
      </c>
      <c r="G73" s="3">
        <v>39.548472677999996</v>
      </c>
    </row>
    <row r="74" spans="1:7" x14ac:dyDescent="0.3">
      <c r="A74" s="2">
        <f t="shared" si="1"/>
        <v>43822</v>
      </c>
      <c r="B74" s="3">
        <v>513.59999999999991</v>
      </c>
      <c r="C74" s="3">
        <v>40.91740421326282</v>
      </c>
      <c r="D74" s="3">
        <v>14959.329152151098</v>
      </c>
      <c r="E74" s="3">
        <v>506.36482989786458</v>
      </c>
      <c r="F74" s="3">
        <v>49.581665405999999</v>
      </c>
      <c r="G74" s="3">
        <v>95.329059046650002</v>
      </c>
    </row>
    <row r="75" spans="1:7" x14ac:dyDescent="0.3">
      <c r="A75" s="2">
        <f t="shared" si="1"/>
        <v>43829</v>
      </c>
      <c r="B75" s="3">
        <v>502.20000000000005</v>
      </c>
      <c r="C75" s="3">
        <v>27.11429404974135</v>
      </c>
      <c r="D75" s="3">
        <v>15581.861586787099</v>
      </c>
      <c r="E75" s="3">
        <v>239.39952097483555</v>
      </c>
      <c r="F75" s="3">
        <v>49.090352453999998</v>
      </c>
      <c r="G75" s="3">
        <v>58.534599637800007</v>
      </c>
    </row>
    <row r="76" spans="1:7" x14ac:dyDescent="0.3">
      <c r="A76" s="2">
        <f t="shared" si="1"/>
        <v>43836</v>
      </c>
      <c r="B76" s="3">
        <v>469.79999999999995</v>
      </c>
      <c r="C76" s="3">
        <v>37.912209756795342</v>
      </c>
      <c r="D76" s="3">
        <v>14744.354154738499</v>
      </c>
      <c r="E76" s="3">
        <v>46.152090021809542</v>
      </c>
      <c r="F76" s="3">
        <v>50.973718770000005</v>
      </c>
      <c r="G76" s="3">
        <v>36.33843644145</v>
      </c>
    </row>
    <row r="77" spans="1:7" x14ac:dyDescent="0.3">
      <c r="A77" s="2">
        <f t="shared" si="1"/>
        <v>43843</v>
      </c>
      <c r="B77" s="3">
        <v>555</v>
      </c>
      <c r="C77" s="3">
        <v>50.694026035908344</v>
      </c>
      <c r="D77" s="3">
        <v>15505.676506231601</v>
      </c>
      <c r="E77" s="3">
        <v>453.61122360087444</v>
      </c>
      <c r="F77" s="3">
        <v>64.341525339</v>
      </c>
      <c r="G77" s="3">
        <v>15.78562430445</v>
      </c>
    </row>
    <row r="78" spans="1:7" x14ac:dyDescent="0.3">
      <c r="A78" s="2">
        <f t="shared" si="1"/>
        <v>43850</v>
      </c>
      <c r="B78" s="3">
        <v>492</v>
      </c>
      <c r="C78" s="3">
        <v>57.252163841685935</v>
      </c>
      <c r="D78" s="3">
        <v>15788.778314648998</v>
      </c>
      <c r="E78" s="3">
        <v>516.17579247939136</v>
      </c>
      <c r="F78" s="3">
        <v>74.167784378999997</v>
      </c>
      <c r="G78" s="3">
        <v>37.607197206149998</v>
      </c>
    </row>
    <row r="79" spans="1:7" x14ac:dyDescent="0.3">
      <c r="A79" s="2">
        <f t="shared" si="1"/>
        <v>43857</v>
      </c>
      <c r="B79" s="3">
        <v>415.79999999999995</v>
      </c>
      <c r="C79" s="3">
        <v>47.72409609291342</v>
      </c>
      <c r="D79" s="3">
        <v>14941.851408935599</v>
      </c>
      <c r="E79" s="3">
        <v>471.48712976046772</v>
      </c>
      <c r="F79" s="3">
        <v>69.070412501999996</v>
      </c>
      <c r="G79" s="3">
        <v>42.063749184600006</v>
      </c>
    </row>
    <row r="80" spans="1:7" x14ac:dyDescent="0.3">
      <c r="A80" s="2">
        <f t="shared" si="1"/>
        <v>43864</v>
      </c>
      <c r="B80" s="3">
        <v>439.79999999999995</v>
      </c>
      <c r="C80" s="3">
        <v>49.510524134354256</v>
      </c>
      <c r="D80" s="3">
        <v>15368.604381785201</v>
      </c>
      <c r="E80" s="3">
        <v>238.38934301472415</v>
      </c>
      <c r="F80" s="3">
        <v>75.048053417999995</v>
      </c>
      <c r="G80" s="3">
        <v>29.777743645649995</v>
      </c>
    </row>
    <row r="81" spans="1:7" x14ac:dyDescent="0.3">
      <c r="A81" s="2">
        <f t="shared" si="1"/>
        <v>43871</v>
      </c>
      <c r="B81" s="3">
        <v>424.79999999999995</v>
      </c>
      <c r="C81" s="3">
        <v>47.497705598768796</v>
      </c>
      <c r="D81" s="3">
        <v>15352.297313201199</v>
      </c>
      <c r="E81" s="3">
        <v>157.58522549088448</v>
      </c>
      <c r="F81" s="3">
        <v>84.976669322999996</v>
      </c>
      <c r="G81" s="3">
        <v>46.272428051850007</v>
      </c>
    </row>
    <row r="82" spans="1:7" x14ac:dyDescent="0.3">
      <c r="A82" s="2">
        <f t="shared" si="1"/>
        <v>43878</v>
      </c>
      <c r="B82" s="3">
        <v>400.79999999999995</v>
      </c>
      <c r="C82" s="3">
        <v>46.635360217706072</v>
      </c>
      <c r="D82" s="3">
        <v>14808.7487580784</v>
      </c>
      <c r="E82" s="3">
        <v>386.97003603567327</v>
      </c>
      <c r="F82" s="3">
        <v>106.205483124</v>
      </c>
      <c r="G82" s="3">
        <v>32.776452165599999</v>
      </c>
    </row>
    <row r="83" spans="1:7" x14ac:dyDescent="0.3">
      <c r="A83" s="2">
        <f t="shared" si="1"/>
        <v>43885</v>
      </c>
      <c r="B83" s="3">
        <v>399</v>
      </c>
      <c r="C83" s="3">
        <v>58.246016595635325</v>
      </c>
      <c r="D83" s="3">
        <v>15942.475071996199</v>
      </c>
      <c r="E83" s="3">
        <v>126.46105847974984</v>
      </c>
      <c r="F83" s="3">
        <v>100.39161319199999</v>
      </c>
      <c r="G83" s="3">
        <v>18.907474914900003</v>
      </c>
    </row>
    <row r="84" spans="1:7" x14ac:dyDescent="0.3">
      <c r="A84" s="2">
        <f t="shared" si="1"/>
        <v>43892</v>
      </c>
      <c r="B84" s="3">
        <v>292.20000000000005</v>
      </c>
      <c r="C84" s="3">
        <v>36.392704358799925</v>
      </c>
      <c r="D84" s="3">
        <v>11014.215986498699</v>
      </c>
      <c r="E84" s="3">
        <v>82.271466591090899</v>
      </c>
      <c r="F84" s="3">
        <v>97.218550377</v>
      </c>
      <c r="G84" s="3">
        <v>4.1538607753500001</v>
      </c>
    </row>
    <row r="85" spans="1:7" x14ac:dyDescent="0.3">
      <c r="A85" s="2">
        <f t="shared" si="1"/>
        <v>43899</v>
      </c>
      <c r="B85" s="3">
        <v>416.40000000000003</v>
      </c>
      <c r="C85" s="3">
        <v>42.880453621256422</v>
      </c>
      <c r="D85" s="3">
        <v>15253.758070315602</v>
      </c>
      <c r="E85" s="3">
        <v>307.35935339286573</v>
      </c>
      <c r="F85" s="3">
        <v>116.46164099700002</v>
      </c>
      <c r="G85" s="3">
        <v>2.0123800983</v>
      </c>
    </row>
    <row r="86" spans="1:7" x14ac:dyDescent="0.3">
      <c r="A86" s="2">
        <f t="shared" si="1"/>
        <v>43906</v>
      </c>
      <c r="B86" s="3">
        <v>334.20000000000005</v>
      </c>
      <c r="C86" s="3">
        <v>29.960840068370619</v>
      </c>
      <c r="D86" s="3">
        <v>15636.9729813417</v>
      </c>
      <c r="E86" s="3">
        <v>469.24222792919119</v>
      </c>
      <c r="F86" s="3">
        <v>68.026372479000003</v>
      </c>
      <c r="G86" s="3">
        <v>0</v>
      </c>
    </row>
    <row r="87" spans="1:7" x14ac:dyDescent="0.3">
      <c r="A87" s="2">
        <f t="shared" si="1"/>
        <v>43913</v>
      </c>
      <c r="B87" s="3">
        <v>282.60000000000002</v>
      </c>
      <c r="C87" s="3">
        <v>11.984336027348247</v>
      </c>
      <c r="D87" s="3">
        <v>10738.2642340366</v>
      </c>
      <c r="E87" s="3">
        <v>126.04620480170971</v>
      </c>
      <c r="F87" s="3">
        <v>77.545560924</v>
      </c>
      <c r="G87" s="3">
        <v>0</v>
      </c>
    </row>
    <row r="88" spans="1:7" x14ac:dyDescent="0.3">
      <c r="A88" s="2">
        <f t="shared" si="1"/>
        <v>43920</v>
      </c>
      <c r="B88" s="3">
        <v>337.79999999999995</v>
      </c>
      <c r="C88" s="3">
        <v>105.13235567159083</v>
      </c>
      <c r="D88" s="3">
        <v>11971.8546938115</v>
      </c>
      <c r="E88" s="3">
        <v>351.75568284095277</v>
      </c>
      <c r="F88" s="3">
        <v>88.687945637742629</v>
      </c>
      <c r="G88" s="3">
        <v>0</v>
      </c>
    </row>
    <row r="89" spans="1:7" x14ac:dyDescent="0.3">
      <c r="A89" s="2">
        <f t="shared" si="1"/>
        <v>43927</v>
      </c>
      <c r="B89" s="3">
        <v>490.20000000000005</v>
      </c>
      <c r="C89" s="3">
        <v>205.54304963092358</v>
      </c>
      <c r="D89" s="3">
        <v>14329.860838443801</v>
      </c>
      <c r="E89" s="3">
        <v>144.15751456711524</v>
      </c>
      <c r="F89" s="3">
        <v>104.69654537720859</v>
      </c>
      <c r="G89" s="3">
        <v>37.797284584262968</v>
      </c>
    </row>
    <row r="90" spans="1:7" x14ac:dyDescent="0.3">
      <c r="A90" s="2">
        <f t="shared" si="1"/>
        <v>43934</v>
      </c>
      <c r="B90" s="3">
        <v>524.40000000000009</v>
      </c>
      <c r="C90" s="3">
        <v>193.19689646241739</v>
      </c>
      <c r="D90" s="3">
        <v>14146.966108592802</v>
      </c>
      <c r="E90" s="3">
        <v>166.41025119380126</v>
      </c>
      <c r="F90" s="3">
        <v>136.03276837907771</v>
      </c>
      <c r="G90" s="3">
        <v>36.494510732025581</v>
      </c>
    </row>
    <row r="91" spans="1:7" x14ac:dyDescent="0.3">
      <c r="A91" s="2">
        <f t="shared" si="1"/>
        <v>43941</v>
      </c>
      <c r="B91" s="3">
        <v>531.59999999999991</v>
      </c>
      <c r="C91" s="3">
        <v>184.52296388861424</v>
      </c>
      <c r="D91" s="3">
        <v>13911.528443351901</v>
      </c>
      <c r="E91" s="3">
        <v>380.1847998864809</v>
      </c>
      <c r="F91" s="3">
        <v>143.8640310099421</v>
      </c>
      <c r="G91" s="3">
        <v>68.807617953287192</v>
      </c>
    </row>
    <row r="92" spans="1:7" x14ac:dyDescent="0.3">
      <c r="A92" s="2">
        <f t="shared" si="1"/>
        <v>43948</v>
      </c>
      <c r="B92" s="3">
        <v>511.79999999999995</v>
      </c>
      <c r="C92" s="3">
        <v>186.50576594477772</v>
      </c>
      <c r="D92" s="3">
        <v>14783.729240856399</v>
      </c>
      <c r="E92" s="3">
        <v>515.15317359260212</v>
      </c>
      <c r="F92" s="3">
        <v>145.11195544100059</v>
      </c>
      <c r="G92" s="3">
        <v>63.546857625864988</v>
      </c>
    </row>
    <row r="93" spans="1:7" x14ac:dyDescent="0.3">
      <c r="A93" s="2">
        <f t="shared" si="1"/>
        <v>43955</v>
      </c>
      <c r="B93" s="3">
        <v>476.40000000000003</v>
      </c>
      <c r="C93" s="3">
        <v>172.97865839383527</v>
      </c>
      <c r="D93" s="3">
        <v>14829.538850443099</v>
      </c>
      <c r="E93" s="3">
        <v>204.91748264010863</v>
      </c>
      <c r="F93" s="3">
        <v>89.521207789555746</v>
      </c>
      <c r="G93" s="3">
        <v>41.259802241305053</v>
      </c>
    </row>
    <row r="94" spans="1:7" x14ac:dyDescent="0.3">
      <c r="A94" s="2">
        <f t="shared" si="1"/>
        <v>43962</v>
      </c>
      <c r="B94" s="3">
        <v>474</v>
      </c>
      <c r="C94" s="3">
        <v>184.24977176037524</v>
      </c>
      <c r="D94" s="3">
        <v>14879.8173118499</v>
      </c>
      <c r="E94" s="3">
        <v>87.671156434004175</v>
      </c>
      <c r="F94" s="3">
        <v>107.75689251366519</v>
      </c>
      <c r="G94" s="3">
        <v>37.411036400369191</v>
      </c>
    </row>
    <row r="95" spans="1:7" x14ac:dyDescent="0.3">
      <c r="A95" s="2">
        <f t="shared" si="1"/>
        <v>43969</v>
      </c>
      <c r="B95" s="3">
        <v>529.20000000000005</v>
      </c>
      <c r="C95" s="3">
        <v>169.02243436998251</v>
      </c>
      <c r="D95" s="3">
        <v>14607.186345058901</v>
      </c>
      <c r="E95" s="3">
        <v>509.48534205752037</v>
      </c>
      <c r="F95" s="3">
        <v>155.20815503533342</v>
      </c>
      <c r="G95" s="3">
        <v>45.620395361537881</v>
      </c>
    </row>
    <row r="96" spans="1:7" x14ac:dyDescent="0.3">
      <c r="A96" s="2">
        <f t="shared" si="1"/>
        <v>43976</v>
      </c>
      <c r="B96" s="3">
        <v>511.20000000000005</v>
      </c>
      <c r="C96" s="3">
        <v>158.29601822800089</v>
      </c>
      <c r="D96" s="3">
        <v>14202.961272505399</v>
      </c>
      <c r="E96" s="3">
        <v>179.14733015149224</v>
      </c>
      <c r="F96" s="3">
        <v>153.83261740870532</v>
      </c>
      <c r="G96" s="3">
        <v>63.916278516760542</v>
      </c>
    </row>
    <row r="97" spans="1:7" x14ac:dyDescent="0.3">
      <c r="A97" s="2">
        <f t="shared" si="1"/>
        <v>43983</v>
      </c>
      <c r="B97" s="3">
        <v>559.79999999999995</v>
      </c>
      <c r="C97" s="3">
        <v>196.42200107905097</v>
      </c>
      <c r="D97" s="3">
        <v>14468.3787322587</v>
      </c>
      <c r="E97" s="3">
        <v>476.81715194023138</v>
      </c>
      <c r="F97" s="3">
        <v>165.0131798863444</v>
      </c>
      <c r="G97" s="3">
        <v>22.42833860169851</v>
      </c>
    </row>
    <row r="98" spans="1:7" x14ac:dyDescent="0.3">
      <c r="A98" s="2">
        <f t="shared" si="1"/>
        <v>43990</v>
      </c>
      <c r="B98" s="3">
        <v>492</v>
      </c>
      <c r="C98" s="3">
        <v>201.11800280036792</v>
      </c>
      <c r="D98" s="3">
        <v>14345.2620155771</v>
      </c>
      <c r="E98" s="3">
        <v>458.29125654600659</v>
      </c>
      <c r="F98" s="3">
        <v>114.9355616811432</v>
      </c>
      <c r="G98" s="3">
        <v>26.431978484991301</v>
      </c>
    </row>
    <row r="99" spans="1:7" x14ac:dyDescent="0.3">
      <c r="A99" s="2">
        <f t="shared" si="1"/>
        <v>43997</v>
      </c>
      <c r="B99" s="3">
        <v>546</v>
      </c>
      <c r="C99" s="3">
        <v>189.13373659703075</v>
      </c>
      <c r="D99" s="3">
        <v>14191.517494831298</v>
      </c>
      <c r="E99" s="3">
        <v>456.96634718286515</v>
      </c>
      <c r="F99" s="3">
        <v>157.3011058828794</v>
      </c>
      <c r="G99" s="3">
        <v>65.479636780887944</v>
      </c>
    </row>
    <row r="100" spans="1:7" x14ac:dyDescent="0.3">
      <c r="A100" s="2">
        <f t="shared" si="1"/>
        <v>44004</v>
      </c>
      <c r="B100" s="3">
        <v>363</v>
      </c>
      <c r="C100" s="3">
        <v>48.834616045077198</v>
      </c>
      <c r="D100" s="3">
        <v>14644.0326839388</v>
      </c>
      <c r="E100" s="3">
        <v>118.01553936224194</v>
      </c>
      <c r="F100" s="3">
        <v>141.31820990001779</v>
      </c>
      <c r="G100" s="3">
        <v>54.595837121456675</v>
      </c>
    </row>
    <row r="101" spans="1:7" x14ac:dyDescent="0.3">
      <c r="A101" s="2">
        <f t="shared" si="1"/>
        <v>44011</v>
      </c>
      <c r="B101" s="3">
        <v>553.79999999999995</v>
      </c>
      <c r="C101" s="3">
        <v>180.08245971168512</v>
      </c>
      <c r="D101" s="3">
        <v>14611.449552566799</v>
      </c>
      <c r="E101" s="3">
        <v>82.583829345291775</v>
      </c>
      <c r="F101" s="3">
        <v>124.90803181773877</v>
      </c>
      <c r="G101" s="3">
        <v>29.029161279123848</v>
      </c>
    </row>
    <row r="102" spans="1:7" x14ac:dyDescent="0.3">
      <c r="A102" s="2">
        <f t="shared" si="1"/>
        <v>44018</v>
      </c>
      <c r="B102" s="3">
        <v>528.59999999999991</v>
      </c>
      <c r="C102" s="3">
        <v>185.3231078884767</v>
      </c>
      <c r="D102" s="3">
        <v>14777.016831082301</v>
      </c>
      <c r="E102" s="3">
        <v>218.13106040811212</v>
      </c>
      <c r="F102" s="3">
        <v>134.56923595155038</v>
      </c>
      <c r="G102" s="3">
        <v>12.473486315146909</v>
      </c>
    </row>
    <row r="103" spans="1:7" x14ac:dyDescent="0.3">
      <c r="A103" s="2">
        <f t="shared" si="1"/>
        <v>44025</v>
      </c>
      <c r="B103" s="3">
        <v>551.40000000000009</v>
      </c>
      <c r="C103" s="3">
        <v>176.88486898863169</v>
      </c>
      <c r="D103" s="3">
        <v>14630.032797429101</v>
      </c>
      <c r="E103" s="3">
        <v>207.82730341003634</v>
      </c>
      <c r="F103" s="3">
        <v>142.32594217506082</v>
      </c>
      <c r="G103" s="3">
        <v>61.443569129986685</v>
      </c>
    </row>
    <row r="104" spans="1:7" x14ac:dyDescent="0.3">
      <c r="A104" s="2">
        <f t="shared" si="1"/>
        <v>44032</v>
      </c>
      <c r="B104" s="3">
        <v>513.59999999999991</v>
      </c>
      <c r="C104" s="3">
        <v>3.125875128929914</v>
      </c>
      <c r="D104" s="3">
        <v>14972.225409052002</v>
      </c>
      <c r="E104" s="3">
        <v>448.27218193768761</v>
      </c>
      <c r="F104" s="3">
        <v>137.6335844147134</v>
      </c>
      <c r="G104" s="3">
        <v>59.543007102001539</v>
      </c>
    </row>
    <row r="105" spans="1:7" x14ac:dyDescent="0.3">
      <c r="A105" s="2">
        <f t="shared" si="1"/>
        <v>44039</v>
      </c>
      <c r="B105" s="3">
        <v>440.40000000000003</v>
      </c>
      <c r="C105" s="3">
        <v>137.58308273942967</v>
      </c>
      <c r="D105" s="3">
        <v>12594.013372614199</v>
      </c>
      <c r="E105" s="3">
        <v>38.5319448838613</v>
      </c>
      <c r="F105" s="3">
        <v>123.00614107286908</v>
      </c>
      <c r="G105" s="3">
        <v>56.136944351273101</v>
      </c>
    </row>
    <row r="106" spans="1:7" x14ac:dyDescent="0.3">
      <c r="A106" s="2">
        <f t="shared" si="1"/>
        <v>44046</v>
      </c>
      <c r="B106" s="3">
        <v>487.79999999999995</v>
      </c>
      <c r="C106" s="3">
        <v>184.20684121352633</v>
      </c>
      <c r="D106" s="3">
        <v>12889.9263051612</v>
      </c>
      <c r="E106" s="3">
        <v>67.809638914027374</v>
      </c>
      <c r="F106" s="3">
        <v>132.88484826404451</v>
      </c>
      <c r="G106" s="3">
        <v>38.892206528525868</v>
      </c>
    </row>
    <row r="107" spans="1:7" x14ac:dyDescent="0.3">
      <c r="A107" s="2">
        <f t="shared" si="1"/>
        <v>44053</v>
      </c>
      <c r="B107" s="3">
        <v>477</v>
      </c>
      <c r="C107" s="3">
        <v>180.86328584608358</v>
      </c>
      <c r="D107" s="3">
        <v>13068.6738384482</v>
      </c>
      <c r="E107" s="3">
        <v>85.892986952240676</v>
      </c>
      <c r="F107" s="3">
        <v>125.90481745469447</v>
      </c>
      <c r="G107" s="3">
        <v>71.225905682814869</v>
      </c>
    </row>
    <row r="108" spans="1:7" x14ac:dyDescent="0.3">
      <c r="A108" s="2">
        <f t="shared" si="1"/>
        <v>44060</v>
      </c>
      <c r="B108" s="3">
        <v>465</v>
      </c>
      <c r="C108" s="3">
        <v>182.26322747935393</v>
      </c>
      <c r="D108" s="3">
        <v>12680.513318827499</v>
      </c>
      <c r="E108" s="3">
        <v>23.404797273053504</v>
      </c>
      <c r="F108" s="3">
        <v>108.06777671348516</v>
      </c>
      <c r="G108" s="3">
        <v>73.987104252156556</v>
      </c>
    </row>
    <row r="109" spans="1:7" x14ac:dyDescent="0.3">
      <c r="A109" s="2">
        <f t="shared" si="1"/>
        <v>44067</v>
      </c>
      <c r="B109" s="3">
        <v>526.79999999999995</v>
      </c>
      <c r="C109" s="3">
        <v>160.68486822456077</v>
      </c>
      <c r="D109" s="3">
        <v>12539.6396186316</v>
      </c>
      <c r="E109" s="3">
        <v>442.9464251269805</v>
      </c>
      <c r="F109" s="3">
        <v>119.22859902055271</v>
      </c>
      <c r="G109" s="3">
        <v>42.204621154644265</v>
      </c>
    </row>
    <row r="110" spans="1:7" x14ac:dyDescent="0.3">
      <c r="A110" s="2">
        <f t="shared" si="1"/>
        <v>44074</v>
      </c>
      <c r="B110" s="3">
        <v>652.79999999999995</v>
      </c>
      <c r="C110" s="3">
        <v>143.025085905623</v>
      </c>
      <c r="D110" s="3">
        <v>13267.311360494301</v>
      </c>
      <c r="E110" s="3">
        <v>210.99589749589072</v>
      </c>
      <c r="F110" s="3">
        <v>126.84766093166283</v>
      </c>
      <c r="G110" s="3">
        <v>51.111161055959556</v>
      </c>
    </row>
    <row r="111" spans="1:7" x14ac:dyDescent="0.3">
      <c r="A111" s="2">
        <f t="shared" si="1"/>
        <v>44081</v>
      </c>
      <c r="B111" s="3">
        <v>711</v>
      </c>
      <c r="C111" s="3">
        <v>171.18605892105768</v>
      </c>
      <c r="D111" s="3">
        <v>13128.3399199906</v>
      </c>
      <c r="E111" s="3">
        <v>412.67514059629542</v>
      </c>
      <c r="F111" s="3">
        <v>112.99936698813244</v>
      </c>
      <c r="G111" s="3">
        <v>52.764440095835525</v>
      </c>
    </row>
    <row r="112" spans="1:7" x14ac:dyDescent="0.3">
      <c r="A112" s="2">
        <f t="shared" si="1"/>
        <v>44088</v>
      </c>
      <c r="B112" s="3">
        <v>693.59999999999991</v>
      </c>
      <c r="C112" s="3">
        <v>197.13085014695827</v>
      </c>
      <c r="D112" s="3">
        <v>10687.0008618805</v>
      </c>
      <c r="E112" s="3">
        <v>115.08041242871784</v>
      </c>
      <c r="F112" s="3">
        <v>102.96442927342312</v>
      </c>
      <c r="G112" s="3">
        <v>54.877868177056726</v>
      </c>
    </row>
    <row r="113" spans="1:7" x14ac:dyDescent="0.3">
      <c r="A113" s="2">
        <f t="shared" si="1"/>
        <v>44095</v>
      </c>
      <c r="B113" s="3">
        <v>655.8</v>
      </c>
      <c r="C113" s="3">
        <v>199.61612805428055</v>
      </c>
      <c r="D113" s="3">
        <v>11641.717596320899</v>
      </c>
      <c r="E113" s="3">
        <v>329.10063262675749</v>
      </c>
      <c r="F113" s="3">
        <v>91.780629242695255</v>
      </c>
      <c r="G113" s="3">
        <v>23.21187305746907</v>
      </c>
    </row>
    <row r="114" spans="1:7" x14ac:dyDescent="0.3">
      <c r="A114" s="2">
        <f t="shared" si="1"/>
        <v>44102</v>
      </c>
      <c r="B114" s="3">
        <v>715.2</v>
      </c>
      <c r="C114" s="3">
        <v>184.95931536307546</v>
      </c>
      <c r="D114" s="3">
        <v>11993.1283730418</v>
      </c>
      <c r="E114" s="3">
        <v>36.206245536741477</v>
      </c>
      <c r="F114" s="3">
        <v>144.8342994176858</v>
      </c>
      <c r="G114" s="3">
        <v>52.599363766306752</v>
      </c>
    </row>
    <row r="115" spans="1:7" x14ac:dyDescent="0.3">
      <c r="A115" s="2">
        <f t="shared" si="1"/>
        <v>44109</v>
      </c>
      <c r="B115" s="3">
        <v>744</v>
      </c>
      <c r="C115" s="3">
        <v>187.85491130019636</v>
      </c>
      <c r="D115" s="3">
        <v>11329.3287984501</v>
      </c>
      <c r="E115" s="3">
        <v>194.96429751848814</v>
      </c>
      <c r="F115" s="3">
        <v>131.17376128305412</v>
      </c>
      <c r="G115" s="3">
        <v>50.072926564013606</v>
      </c>
    </row>
    <row r="116" spans="1:7" x14ac:dyDescent="0.3">
      <c r="A116" s="2">
        <f t="shared" si="1"/>
        <v>44116</v>
      </c>
      <c r="B116" s="3">
        <v>721.2</v>
      </c>
      <c r="C116" s="3">
        <v>190.26577540209865</v>
      </c>
      <c r="D116" s="3">
        <v>11483.667653870301</v>
      </c>
      <c r="E116" s="3">
        <v>247.06882473848191</v>
      </c>
      <c r="F116" s="3">
        <v>142.8683142816553</v>
      </c>
      <c r="G116" s="3">
        <v>76.391304067303423</v>
      </c>
    </row>
    <row r="117" spans="1:7" x14ac:dyDescent="0.3">
      <c r="A117" s="2">
        <f t="shared" si="1"/>
        <v>44123</v>
      </c>
      <c r="B117" s="3">
        <v>789</v>
      </c>
      <c r="C117" s="3">
        <v>174.05171757929043</v>
      </c>
      <c r="D117" s="3">
        <v>11380.1870875604</v>
      </c>
      <c r="E117" s="3">
        <v>178.19725797012006</v>
      </c>
      <c r="F117" s="3">
        <v>167.73420380808778</v>
      </c>
      <c r="G117" s="3">
        <v>77.814261375830597</v>
      </c>
    </row>
    <row r="118" spans="1:7" x14ac:dyDescent="0.3">
      <c r="A118" s="2">
        <f t="shared" si="1"/>
        <v>44130</v>
      </c>
      <c r="B118" s="3">
        <v>695.40000000000009</v>
      </c>
      <c r="C118" s="3">
        <v>148.90664967091041</v>
      </c>
      <c r="D118" s="3">
        <v>11459.846824636299</v>
      </c>
      <c r="E118" s="3">
        <v>354.20280891610867</v>
      </c>
      <c r="F118" s="3">
        <v>144.65211787477099</v>
      </c>
      <c r="G118" s="3">
        <v>66.987335155816666</v>
      </c>
    </row>
    <row r="119" spans="1:7" x14ac:dyDescent="0.3">
      <c r="A119" s="2">
        <f t="shared" si="1"/>
        <v>44137</v>
      </c>
      <c r="B119" s="3">
        <v>600</v>
      </c>
      <c r="C119" s="3">
        <v>72.140555998195993</v>
      </c>
      <c r="D119" s="3">
        <v>11447.0133306506</v>
      </c>
      <c r="E119" s="3">
        <v>212.07874290543234</v>
      </c>
      <c r="F119" s="3">
        <v>168.36092789652761</v>
      </c>
      <c r="G119" s="3">
        <v>32.429823072935989</v>
      </c>
    </row>
    <row r="120" spans="1:7" x14ac:dyDescent="0.3">
      <c r="A120" s="2">
        <f t="shared" si="1"/>
        <v>44144</v>
      </c>
      <c r="B120" s="3">
        <v>444</v>
      </c>
      <c r="C120" s="3">
        <v>0</v>
      </c>
      <c r="D120" s="3">
        <v>10530.085143106</v>
      </c>
      <c r="E120" s="3">
        <v>166.20942929189209</v>
      </c>
      <c r="F120" s="3">
        <v>161.75270587645781</v>
      </c>
      <c r="G120" s="3">
        <v>28.930033525594762</v>
      </c>
    </row>
    <row r="121" spans="1:7" x14ac:dyDescent="0.3">
      <c r="A121" s="2">
        <f t="shared" si="1"/>
        <v>44151</v>
      </c>
      <c r="B121" s="3">
        <v>514.20000000000005</v>
      </c>
      <c r="C121" s="3">
        <v>0</v>
      </c>
      <c r="D121" s="3">
        <v>11518.7128582315</v>
      </c>
      <c r="E121" s="3">
        <v>83.628695863347374</v>
      </c>
      <c r="F121" s="3">
        <v>121.50143091908522</v>
      </c>
      <c r="G121" s="3">
        <v>18.07249912208988</v>
      </c>
    </row>
    <row r="122" spans="1:7" x14ac:dyDescent="0.3">
      <c r="A122" s="2">
        <f t="shared" si="1"/>
        <v>44158</v>
      </c>
      <c r="B122" s="3">
        <v>659.40000000000009</v>
      </c>
      <c r="C122" s="3">
        <v>179.86789909807601</v>
      </c>
      <c r="D122" s="3">
        <v>11687.965672298202</v>
      </c>
      <c r="E122" s="3">
        <v>382.04619280172511</v>
      </c>
      <c r="F122" s="3">
        <v>121.04300573975533</v>
      </c>
      <c r="G122" s="3">
        <v>18.344816502294492</v>
      </c>
    </row>
    <row r="123" spans="1:7" x14ac:dyDescent="0.3">
      <c r="A123" s="2">
        <f t="shared" si="1"/>
        <v>44165</v>
      </c>
      <c r="B123" s="3">
        <v>685.8</v>
      </c>
      <c r="C123" s="3">
        <v>173.4884191791019</v>
      </c>
      <c r="D123" s="3">
        <v>12087.0595696744</v>
      </c>
      <c r="E123" s="3">
        <v>262.79736106458165</v>
      </c>
      <c r="F123" s="3">
        <v>127.36957439072516</v>
      </c>
      <c r="G123" s="3">
        <v>35.23811772660023</v>
      </c>
    </row>
    <row r="124" spans="1:7" x14ac:dyDescent="0.3">
      <c r="A124" s="2">
        <f t="shared" si="1"/>
        <v>44172</v>
      </c>
      <c r="B124" s="3">
        <v>611.40000000000009</v>
      </c>
      <c r="C124" s="3">
        <v>179.76883414705475</v>
      </c>
      <c r="D124" s="3">
        <v>11810.9002305948</v>
      </c>
      <c r="E124" s="3">
        <v>260.18358358225595</v>
      </c>
      <c r="F124" s="3">
        <v>117.94510603870332</v>
      </c>
      <c r="G124" s="3">
        <v>67.417406021243195</v>
      </c>
    </row>
    <row r="125" spans="1:7" x14ac:dyDescent="0.3">
      <c r="A125" s="2">
        <f t="shared" si="1"/>
        <v>44179</v>
      </c>
      <c r="B125" s="3">
        <v>591.59999999999991</v>
      </c>
      <c r="C125" s="3">
        <v>180.74625175474191</v>
      </c>
      <c r="D125" s="3">
        <v>11996.476991240301</v>
      </c>
      <c r="E125" s="3">
        <v>278.07122008701697</v>
      </c>
      <c r="F125" s="3">
        <v>138.63786804693149</v>
      </c>
      <c r="G125" s="3">
        <v>51.006297260344397</v>
      </c>
    </row>
    <row r="126" spans="1:7" x14ac:dyDescent="0.3">
      <c r="A126" s="2">
        <f t="shared" si="1"/>
        <v>44186</v>
      </c>
      <c r="B126" s="3">
        <v>573.59999999999991</v>
      </c>
      <c r="C126" s="3">
        <v>185.35783064157607</v>
      </c>
      <c r="D126" s="3">
        <v>12030.1893653074</v>
      </c>
      <c r="E126" s="3">
        <v>245.93535394616808</v>
      </c>
      <c r="F126" s="3">
        <v>135.47057834154779</v>
      </c>
      <c r="G126" s="3">
        <v>21.296827924523708</v>
      </c>
    </row>
    <row r="127" spans="1:7" x14ac:dyDescent="0.3">
      <c r="A127" s="2">
        <f t="shared" si="1"/>
        <v>44193</v>
      </c>
      <c r="B127" s="3">
        <v>534.59999999999991</v>
      </c>
      <c r="C127" s="3">
        <v>177.0318365481952</v>
      </c>
      <c r="D127" s="3">
        <v>11648.125084625</v>
      </c>
      <c r="E127" s="3">
        <v>161.25681095688398</v>
      </c>
      <c r="F127" s="3">
        <v>109.84349614433508</v>
      </c>
      <c r="G127" s="3">
        <v>68.357045236650691</v>
      </c>
    </row>
    <row r="128" spans="1:7" x14ac:dyDescent="0.3">
      <c r="A128" s="2">
        <f t="shared" si="1"/>
        <v>44200</v>
      </c>
      <c r="B128" s="3">
        <v>486.59999999999997</v>
      </c>
      <c r="C128" s="3">
        <v>188.67281060332559</v>
      </c>
      <c r="D128" s="3">
        <v>10820.6133203969</v>
      </c>
      <c r="E128" s="3">
        <v>148.2551045390199</v>
      </c>
      <c r="F128" s="3">
        <v>86.364046430938259</v>
      </c>
      <c r="G128" s="3">
        <v>65.626054989194046</v>
      </c>
    </row>
    <row r="129" spans="1:7" x14ac:dyDescent="0.3">
      <c r="A129" s="2">
        <f t="shared" si="1"/>
        <v>44207</v>
      </c>
      <c r="B129" s="3">
        <v>529.79999999999995</v>
      </c>
      <c r="C129" s="3">
        <v>184.82417744369286</v>
      </c>
      <c r="D129" s="3">
        <v>11825.0379740238</v>
      </c>
      <c r="E129" s="3">
        <v>43.125939741396586</v>
      </c>
      <c r="F129" s="3">
        <v>83.511871826836327</v>
      </c>
      <c r="G129" s="3">
        <v>69.160715871919493</v>
      </c>
    </row>
    <row r="130" spans="1:7" x14ac:dyDescent="0.3">
      <c r="A130" s="2">
        <f t="shared" si="1"/>
        <v>44214</v>
      </c>
      <c r="B130" s="3">
        <v>567</v>
      </c>
      <c r="C130" s="3">
        <v>187.02527488281723</v>
      </c>
      <c r="D130" s="3">
        <v>11290.1500997775</v>
      </c>
      <c r="E130" s="3">
        <v>72.663416265415037</v>
      </c>
      <c r="F130" s="3">
        <v>120.34300564243374</v>
      </c>
      <c r="G130" s="3">
        <v>63.68587048785858</v>
      </c>
    </row>
    <row r="131" spans="1:7" x14ac:dyDescent="0.3">
      <c r="A131" s="2"/>
      <c r="B131" s="3"/>
      <c r="C131" s="3"/>
      <c r="D131" s="3"/>
      <c r="E131" s="3"/>
      <c r="F131" s="3"/>
      <c r="G131" s="3"/>
    </row>
    <row r="132" spans="1:7" x14ac:dyDescent="0.3">
      <c r="A132" s="2"/>
      <c r="B132" s="3"/>
      <c r="C132" s="3"/>
      <c r="D132" s="3"/>
      <c r="E132" s="3"/>
      <c r="F132" s="3"/>
      <c r="G132" s="3"/>
    </row>
    <row r="133" spans="1:7" x14ac:dyDescent="0.3">
      <c r="A133" s="2"/>
      <c r="B133" s="3"/>
      <c r="C133" s="3"/>
      <c r="D133" s="3"/>
      <c r="E133" s="3"/>
      <c r="F133" s="3"/>
      <c r="G133" s="3"/>
    </row>
    <row r="134" spans="1:7" x14ac:dyDescent="0.3">
      <c r="A134" s="2"/>
      <c r="B134" s="3"/>
      <c r="C134" s="3"/>
      <c r="D134" s="3"/>
      <c r="E134" s="3"/>
      <c r="F134" s="3"/>
      <c r="G134" s="3"/>
    </row>
    <row r="135" spans="1:7" x14ac:dyDescent="0.3">
      <c r="A135" s="2"/>
      <c r="B135" s="3"/>
      <c r="C135" s="3"/>
      <c r="D135" s="3"/>
      <c r="E135" s="3"/>
      <c r="F135" s="3"/>
      <c r="G135" s="3"/>
    </row>
    <row r="136" spans="1:7" x14ac:dyDescent="0.3">
      <c r="A136" s="2"/>
      <c r="B136" s="3"/>
      <c r="C136" s="3"/>
      <c r="D136" s="3"/>
      <c r="E136" s="3"/>
      <c r="F136" s="3"/>
      <c r="G136" s="3"/>
    </row>
    <row r="137" spans="1:7" x14ac:dyDescent="0.3">
      <c r="A137" s="2"/>
      <c r="B137" s="3"/>
      <c r="C137" s="3"/>
      <c r="D137" s="3"/>
      <c r="E137" s="3"/>
      <c r="F137" s="3"/>
      <c r="G137" s="3"/>
    </row>
    <row r="138" spans="1:7" x14ac:dyDescent="0.3">
      <c r="A138" s="2"/>
      <c r="B138" s="3"/>
      <c r="C138" s="3"/>
      <c r="D138" s="3"/>
      <c r="E138" s="3"/>
      <c r="F138" s="3"/>
      <c r="G138" s="3"/>
    </row>
    <row r="139" spans="1:7" x14ac:dyDescent="0.3">
      <c r="A139" s="2"/>
      <c r="B139" s="3"/>
      <c r="C139" s="3"/>
      <c r="D139" s="3"/>
      <c r="E139" s="3"/>
      <c r="F139" s="3"/>
      <c r="G139" s="3"/>
    </row>
    <row r="140" spans="1:7" x14ac:dyDescent="0.3">
      <c r="A140" s="2"/>
      <c r="B140" s="3"/>
      <c r="C140" s="3"/>
      <c r="D140" s="3"/>
      <c r="E140" s="3"/>
      <c r="F140" s="3"/>
      <c r="G140" s="3"/>
    </row>
    <row r="141" spans="1:7" x14ac:dyDescent="0.3">
      <c r="A141" s="2"/>
      <c r="B141" s="3"/>
      <c r="C141" s="3"/>
      <c r="D141" s="3"/>
      <c r="E141" s="3"/>
      <c r="F141" s="3"/>
      <c r="G141" s="3"/>
    </row>
    <row r="142" spans="1:7" x14ac:dyDescent="0.3">
      <c r="A142" s="2"/>
      <c r="B142" s="3"/>
      <c r="C142" s="3"/>
      <c r="D142" s="3"/>
      <c r="E142" s="3"/>
      <c r="F142" s="3"/>
      <c r="G142" s="3"/>
    </row>
    <row r="143" spans="1:7" x14ac:dyDescent="0.3">
      <c r="A143" s="2"/>
      <c r="B143" s="3"/>
      <c r="C143" s="3"/>
      <c r="D143" s="3"/>
      <c r="E143" s="3"/>
      <c r="F143" s="3"/>
      <c r="G143" s="3"/>
    </row>
    <row r="144" spans="1:7" x14ac:dyDescent="0.3">
      <c r="A144" s="2"/>
      <c r="B144" s="3"/>
      <c r="C144" s="3"/>
      <c r="D144" s="3"/>
      <c r="E144" s="3"/>
      <c r="F144" s="3"/>
      <c r="G144" s="3"/>
    </row>
    <row r="145" spans="1:7" x14ac:dyDescent="0.3">
      <c r="A145" s="2"/>
      <c r="B145" s="3"/>
      <c r="C145" s="3"/>
      <c r="D145" s="3"/>
      <c r="E145" s="3"/>
      <c r="F145" s="3"/>
      <c r="G145" s="3"/>
    </row>
    <row r="146" spans="1:7" x14ac:dyDescent="0.3">
      <c r="A146" s="2"/>
      <c r="B146" s="3"/>
      <c r="C146" s="3"/>
      <c r="D146" s="3"/>
      <c r="E146" s="3"/>
      <c r="F146" s="3"/>
      <c r="G146" s="3"/>
    </row>
    <row r="147" spans="1:7" x14ac:dyDescent="0.3">
      <c r="A147" s="2"/>
      <c r="B147" s="3"/>
      <c r="C147" s="3"/>
      <c r="D147" s="3"/>
      <c r="E147" s="3"/>
      <c r="F147" s="3"/>
      <c r="G147" s="3"/>
    </row>
    <row r="148" spans="1:7" x14ac:dyDescent="0.3">
      <c r="A148" s="2"/>
      <c r="B148" s="3"/>
      <c r="C148" s="3"/>
      <c r="D148" s="3"/>
      <c r="E148" s="3"/>
      <c r="F148" s="3"/>
      <c r="G148" s="3"/>
    </row>
    <row r="149" spans="1:7" x14ac:dyDescent="0.3">
      <c r="A149" s="2"/>
      <c r="B149" s="3"/>
      <c r="C149" s="3"/>
      <c r="D149" s="3"/>
      <c r="E149" s="3"/>
      <c r="F149" s="3"/>
      <c r="G149" s="3"/>
    </row>
    <row r="150" spans="1:7" x14ac:dyDescent="0.3">
      <c r="A150" s="2"/>
      <c r="B150" s="3"/>
      <c r="C150" s="3"/>
      <c r="D150" s="3"/>
      <c r="E150" s="3"/>
      <c r="F150" s="3"/>
      <c r="G150" s="3"/>
    </row>
    <row r="151" spans="1:7" x14ac:dyDescent="0.3">
      <c r="A151" s="2"/>
      <c r="B151" s="3"/>
      <c r="C151" s="3"/>
      <c r="D151" s="3"/>
      <c r="E151" s="3"/>
      <c r="F151" s="3"/>
      <c r="G151" s="3"/>
    </row>
    <row r="152" spans="1:7" x14ac:dyDescent="0.3">
      <c r="A152" s="2"/>
      <c r="B152" s="3"/>
      <c r="C152" s="3"/>
      <c r="D152" s="3"/>
      <c r="E152" s="3"/>
      <c r="F152" s="3"/>
      <c r="G152" s="3"/>
    </row>
    <row r="153" spans="1:7" x14ac:dyDescent="0.3">
      <c r="A153" s="2"/>
      <c r="B153" s="3"/>
      <c r="C153" s="3"/>
      <c r="D153" s="3"/>
      <c r="E153" s="3"/>
      <c r="F153" s="3"/>
      <c r="G153" s="3"/>
    </row>
    <row r="154" spans="1:7" x14ac:dyDescent="0.3">
      <c r="A154" s="2"/>
      <c r="B154" s="3"/>
      <c r="C154" s="3"/>
      <c r="D154" s="3"/>
      <c r="E154" s="3"/>
      <c r="F154" s="3"/>
      <c r="G154" s="3"/>
    </row>
    <row r="155" spans="1:7" x14ac:dyDescent="0.3">
      <c r="A155" s="2"/>
      <c r="B155" s="3"/>
      <c r="C155" s="3"/>
      <c r="D155" s="3"/>
      <c r="E155" s="3"/>
      <c r="F155" s="3"/>
      <c r="G155" s="3"/>
    </row>
    <row r="156" spans="1:7" x14ac:dyDescent="0.3">
      <c r="A156" s="2"/>
      <c r="B156" s="3"/>
      <c r="C156" s="3"/>
      <c r="D156" s="3"/>
      <c r="E156" s="3"/>
      <c r="F156" s="3"/>
      <c r="G156" s="3"/>
    </row>
    <row r="157" spans="1:7" x14ac:dyDescent="0.3">
      <c r="A157" s="2"/>
      <c r="B157" s="3"/>
      <c r="C157" s="3"/>
      <c r="D157" s="3"/>
      <c r="E157" s="3"/>
      <c r="F157" s="3"/>
      <c r="G157" s="3"/>
    </row>
    <row r="158" spans="1:7" x14ac:dyDescent="0.3">
      <c r="A158" s="2"/>
      <c r="B158" s="3"/>
      <c r="C158" s="3"/>
      <c r="D158" s="3"/>
      <c r="E158" s="3"/>
      <c r="F158" s="3"/>
      <c r="G158" s="3"/>
    </row>
    <row r="159" spans="1:7" x14ac:dyDescent="0.3">
      <c r="A159" s="2"/>
      <c r="B159" s="3"/>
      <c r="C159" s="3"/>
      <c r="D159" s="3"/>
      <c r="E159" s="3"/>
      <c r="F159" s="3"/>
      <c r="G159" s="3"/>
    </row>
    <row r="160" spans="1:7" x14ac:dyDescent="0.3">
      <c r="A160" s="2"/>
      <c r="B160" s="3"/>
      <c r="C160" s="3"/>
      <c r="D160" s="3"/>
      <c r="E160" s="3"/>
      <c r="F160" s="3"/>
      <c r="G160" s="3"/>
    </row>
    <row r="161" spans="1:7" x14ac:dyDescent="0.3">
      <c r="A161" s="2"/>
      <c r="B161" s="3"/>
      <c r="C161" s="3"/>
      <c r="D161" s="3"/>
      <c r="E161" s="3"/>
      <c r="F161" s="3"/>
      <c r="G161" s="3"/>
    </row>
    <row r="162" spans="1:7" x14ac:dyDescent="0.3">
      <c r="A162" s="2"/>
      <c r="B162" s="3"/>
      <c r="C162" s="3"/>
      <c r="D162" s="3"/>
      <c r="E162" s="3"/>
      <c r="F162" s="3"/>
      <c r="G162" s="3"/>
    </row>
    <row r="163" spans="1:7" x14ac:dyDescent="0.3">
      <c r="A163" s="2"/>
      <c r="B163" s="3"/>
      <c r="C163" s="3"/>
      <c r="D163" s="3"/>
      <c r="E163" s="3"/>
      <c r="F163" s="3"/>
      <c r="G163" s="3"/>
    </row>
    <row r="164" spans="1:7" x14ac:dyDescent="0.3">
      <c r="A164" s="2"/>
      <c r="B164" s="3"/>
      <c r="C164" s="3"/>
      <c r="D164" s="3"/>
      <c r="E164" s="3"/>
      <c r="F164" s="3"/>
      <c r="G164" s="3"/>
    </row>
    <row r="165" spans="1:7" x14ac:dyDescent="0.3">
      <c r="A165" s="2"/>
      <c r="B165" s="3"/>
      <c r="C165" s="3"/>
      <c r="D165" s="3"/>
      <c r="E165" s="3"/>
      <c r="F165" s="3"/>
      <c r="G165" s="3"/>
    </row>
    <row r="166" spans="1:7" x14ac:dyDescent="0.3">
      <c r="A166" s="2"/>
      <c r="B166" s="3"/>
      <c r="C166" s="3"/>
      <c r="D166" s="3"/>
      <c r="E166" s="3"/>
      <c r="F166" s="3"/>
      <c r="G166" s="3"/>
    </row>
    <row r="167" spans="1:7" x14ac:dyDescent="0.3">
      <c r="A167" s="2"/>
      <c r="B167" s="3"/>
      <c r="C167" s="3"/>
      <c r="D167" s="3"/>
      <c r="E167" s="3"/>
      <c r="F167" s="3"/>
      <c r="G167" s="3"/>
    </row>
    <row r="168" spans="1:7" x14ac:dyDescent="0.3">
      <c r="A168" s="2"/>
      <c r="B168" s="3"/>
      <c r="C168" s="3"/>
      <c r="D168" s="3"/>
      <c r="E168" s="3"/>
      <c r="F168" s="3"/>
      <c r="G168" s="3"/>
    </row>
    <row r="169" spans="1:7" x14ac:dyDescent="0.3">
      <c r="A169" s="2"/>
      <c r="B169" s="3"/>
      <c r="C169" s="3"/>
      <c r="D169" s="3"/>
      <c r="E169" s="3"/>
      <c r="F169" s="3"/>
      <c r="G169" s="3"/>
    </row>
    <row r="170" spans="1:7" x14ac:dyDescent="0.3">
      <c r="A170" s="2"/>
      <c r="B170" s="3"/>
      <c r="C170" s="3"/>
      <c r="D170" s="3"/>
      <c r="E170" s="3"/>
      <c r="F170" s="3"/>
      <c r="G170" s="3"/>
    </row>
    <row r="171" spans="1:7" x14ac:dyDescent="0.3">
      <c r="A171" s="2"/>
      <c r="B171" s="3"/>
      <c r="C171" s="3"/>
      <c r="D171" s="3"/>
      <c r="E171" s="3"/>
      <c r="F171" s="3"/>
      <c r="G171" s="3"/>
    </row>
    <row r="172" spans="1:7" x14ac:dyDescent="0.3">
      <c r="A172" s="2"/>
      <c r="B172" s="3"/>
      <c r="C172" s="3"/>
      <c r="D172" s="3"/>
      <c r="E172" s="3"/>
      <c r="F172" s="3"/>
      <c r="G172" s="3"/>
    </row>
    <row r="173" spans="1:7" x14ac:dyDescent="0.3">
      <c r="A173" s="2"/>
      <c r="B173" s="3"/>
      <c r="C173" s="3"/>
      <c r="D173" s="3"/>
      <c r="E173" s="3"/>
      <c r="F173" s="3"/>
      <c r="G173" s="3"/>
    </row>
    <row r="174" spans="1:7" x14ac:dyDescent="0.3">
      <c r="A174" s="2"/>
      <c r="B174" s="3"/>
      <c r="C174" s="3"/>
      <c r="D174" s="3"/>
      <c r="E174" s="3"/>
      <c r="F174" s="3"/>
      <c r="G174" s="3"/>
    </row>
    <row r="175" spans="1:7" x14ac:dyDescent="0.3">
      <c r="A175" s="2"/>
      <c r="B175" s="3"/>
      <c r="C175" s="3"/>
      <c r="D175" s="3"/>
      <c r="E175" s="3"/>
      <c r="F175" s="3"/>
      <c r="G175" s="3"/>
    </row>
    <row r="176" spans="1:7" x14ac:dyDescent="0.3">
      <c r="A176" s="2"/>
      <c r="B176" s="3"/>
      <c r="C176" s="3"/>
      <c r="D176" s="3"/>
      <c r="E176" s="3"/>
      <c r="F176" s="3"/>
      <c r="G176" s="3"/>
    </row>
    <row r="177" spans="1:7" x14ac:dyDescent="0.3">
      <c r="A177" s="2"/>
      <c r="B177" s="3"/>
      <c r="C177" s="3"/>
      <c r="D177" s="3"/>
      <c r="E177" s="3"/>
      <c r="F177" s="3"/>
      <c r="G177" s="3"/>
    </row>
    <row r="178" spans="1:7" x14ac:dyDescent="0.3">
      <c r="A178" s="2"/>
      <c r="B178" s="3"/>
      <c r="C178" s="3"/>
      <c r="D178" s="3"/>
      <c r="E178" s="3"/>
      <c r="F178" s="3"/>
      <c r="G178" s="3"/>
    </row>
    <row r="179" spans="1:7" x14ac:dyDescent="0.3">
      <c r="A179" s="2"/>
      <c r="B179" s="3"/>
      <c r="C179" s="3"/>
      <c r="D179" s="3"/>
      <c r="E179" s="3"/>
      <c r="F179" s="3"/>
      <c r="G179" s="3"/>
    </row>
    <row r="180" spans="1:7" x14ac:dyDescent="0.3">
      <c r="A180" s="2"/>
      <c r="B180" s="3"/>
      <c r="C180" s="3"/>
      <c r="D180" s="3"/>
      <c r="E180" s="3"/>
      <c r="F180" s="3"/>
      <c r="G180" s="3"/>
    </row>
    <row r="181" spans="1:7" x14ac:dyDescent="0.3">
      <c r="A181" s="2"/>
      <c r="B181" s="3"/>
      <c r="C181" s="3"/>
      <c r="D181" s="3"/>
      <c r="E181" s="3"/>
      <c r="F181" s="3"/>
      <c r="G181" s="3"/>
    </row>
    <row r="182" spans="1:7" x14ac:dyDescent="0.3">
      <c r="A182" s="2"/>
      <c r="B182" s="3"/>
      <c r="C182" s="3"/>
      <c r="D182" s="3"/>
      <c r="E182" s="3"/>
      <c r="F182" s="3"/>
      <c r="G182" s="3"/>
    </row>
    <row r="183" spans="1:7" x14ac:dyDescent="0.3">
      <c r="A183" s="2"/>
      <c r="B183" s="3"/>
      <c r="C183" s="3"/>
      <c r="D183" s="3"/>
      <c r="E183" s="3"/>
      <c r="F183" s="3"/>
      <c r="G183" s="3"/>
    </row>
    <row r="184" spans="1:7" x14ac:dyDescent="0.3">
      <c r="A184" s="2"/>
      <c r="B184" s="3"/>
      <c r="C184" s="3"/>
      <c r="D184" s="3"/>
      <c r="E184" s="3"/>
      <c r="F184" s="3"/>
      <c r="G184" s="3"/>
    </row>
    <row r="185" spans="1:7" x14ac:dyDescent="0.3">
      <c r="A185" s="2"/>
      <c r="B185" s="3"/>
      <c r="C185" s="3"/>
      <c r="D185" s="3"/>
      <c r="E185" s="3"/>
      <c r="F185" s="3"/>
      <c r="G185" s="3"/>
    </row>
    <row r="186" spans="1:7" x14ac:dyDescent="0.3">
      <c r="A186" s="2"/>
      <c r="B186" s="3"/>
      <c r="C186" s="3"/>
      <c r="D186" s="3"/>
      <c r="E186" s="3"/>
      <c r="F186" s="3"/>
      <c r="G186" s="3"/>
    </row>
    <row r="187" spans="1:7" x14ac:dyDescent="0.3">
      <c r="A187" s="2"/>
      <c r="B187" s="3"/>
      <c r="C187" s="3"/>
      <c r="D187" s="3"/>
      <c r="E187" s="3"/>
      <c r="F187" s="3"/>
      <c r="G187" s="3"/>
    </row>
    <row r="188" spans="1:7" x14ac:dyDescent="0.3">
      <c r="A188" s="2"/>
      <c r="B188" s="3"/>
      <c r="C188" s="3"/>
      <c r="D188" s="3"/>
      <c r="E188" s="3"/>
      <c r="F188" s="3"/>
      <c r="G188" s="3"/>
    </row>
    <row r="189" spans="1:7" x14ac:dyDescent="0.3">
      <c r="A189" s="2"/>
      <c r="B189" s="3"/>
      <c r="C189" s="3"/>
      <c r="D189" s="3"/>
      <c r="E189" s="3"/>
      <c r="F189" s="3"/>
      <c r="G189" s="3"/>
    </row>
    <row r="190" spans="1:7" x14ac:dyDescent="0.3">
      <c r="A190" s="2"/>
      <c r="B190" s="3"/>
      <c r="C190" s="3"/>
      <c r="D190" s="3"/>
      <c r="E190" s="3"/>
      <c r="F190" s="3"/>
      <c r="G190" s="3"/>
    </row>
    <row r="191" spans="1:7" x14ac:dyDescent="0.3">
      <c r="A191" s="2"/>
      <c r="B191" s="3"/>
      <c r="C191" s="3"/>
      <c r="D191" s="3"/>
      <c r="E191" s="3"/>
      <c r="F191" s="3"/>
      <c r="G191" s="3"/>
    </row>
    <row r="192" spans="1:7" x14ac:dyDescent="0.3">
      <c r="A192" s="2"/>
      <c r="B192" s="3"/>
      <c r="C192" s="3"/>
      <c r="D192" s="3"/>
      <c r="E192" s="3"/>
      <c r="F192" s="3"/>
      <c r="G192" s="3"/>
    </row>
    <row r="193" spans="1:7" x14ac:dyDescent="0.3">
      <c r="A193" s="2"/>
      <c r="B193" s="3"/>
      <c r="C193" s="3"/>
      <c r="D193" s="3"/>
      <c r="E193" s="3"/>
      <c r="F193" s="3"/>
      <c r="G193" s="3"/>
    </row>
    <row r="194" spans="1:7" x14ac:dyDescent="0.3">
      <c r="A194" s="2"/>
      <c r="B194" s="3"/>
      <c r="C194" s="3"/>
      <c r="D194" s="3"/>
      <c r="E194" s="3"/>
      <c r="F194" s="3"/>
      <c r="G194" s="3"/>
    </row>
    <row r="195" spans="1:7" x14ac:dyDescent="0.3">
      <c r="A195" s="2"/>
      <c r="B195" s="3"/>
      <c r="C195" s="3"/>
      <c r="D195" s="3"/>
      <c r="E195" s="3"/>
      <c r="F195" s="3"/>
      <c r="G195" s="3"/>
    </row>
    <row r="196" spans="1:7" x14ac:dyDescent="0.3">
      <c r="A196" s="2"/>
      <c r="B196" s="3"/>
      <c r="C196" s="3"/>
      <c r="D196" s="3"/>
      <c r="E196" s="3"/>
      <c r="F196" s="3"/>
      <c r="G196" s="3"/>
    </row>
    <row r="197" spans="1:7" x14ac:dyDescent="0.3">
      <c r="A197" s="2"/>
      <c r="B197" s="3"/>
      <c r="C197" s="3"/>
      <c r="D197" s="3"/>
      <c r="E197" s="3"/>
      <c r="F197" s="3"/>
      <c r="G197" s="3"/>
    </row>
    <row r="198" spans="1:7" x14ac:dyDescent="0.3">
      <c r="A198" s="2"/>
      <c r="B198" s="3"/>
      <c r="C198" s="3"/>
      <c r="D198" s="3"/>
      <c r="E198" s="3"/>
      <c r="F198" s="3"/>
      <c r="G198" s="3"/>
    </row>
    <row r="199" spans="1:7" x14ac:dyDescent="0.3">
      <c r="A199" s="2"/>
      <c r="B199" s="3"/>
      <c r="C199" s="3"/>
      <c r="D199" s="3"/>
      <c r="E199" s="3"/>
      <c r="F199" s="3"/>
      <c r="G199" s="3"/>
    </row>
    <row r="200" spans="1:7" x14ac:dyDescent="0.3">
      <c r="A200" s="2"/>
      <c r="B200" s="3"/>
      <c r="C200" s="3"/>
      <c r="D200" s="3"/>
      <c r="E200" s="3"/>
      <c r="F200" s="3"/>
      <c r="G200" s="3"/>
    </row>
    <row r="201" spans="1:7" x14ac:dyDescent="0.3">
      <c r="A201" s="2"/>
      <c r="B201" s="3"/>
      <c r="C201" s="3"/>
      <c r="D201" s="3"/>
      <c r="E201" s="3"/>
      <c r="F201" s="3"/>
      <c r="G201" s="3"/>
    </row>
    <row r="202" spans="1:7" x14ac:dyDescent="0.3">
      <c r="A202" s="2"/>
      <c r="B202" s="3"/>
      <c r="C202" s="3"/>
      <c r="D202" s="3"/>
      <c r="E202" s="3"/>
      <c r="F202" s="3"/>
      <c r="G202" s="3"/>
    </row>
    <row r="203" spans="1:7" x14ac:dyDescent="0.3">
      <c r="A203" s="2"/>
      <c r="B203" s="3"/>
      <c r="C203" s="3"/>
      <c r="D203" s="3"/>
      <c r="E203" s="3"/>
      <c r="F203" s="3"/>
      <c r="G203" s="3"/>
    </row>
    <row r="204" spans="1:7" x14ac:dyDescent="0.3">
      <c r="A204" s="2"/>
      <c r="B204" s="3"/>
      <c r="C204" s="3"/>
      <c r="D204" s="3"/>
      <c r="E204" s="3"/>
      <c r="F204" s="3"/>
      <c r="G204" s="3"/>
    </row>
    <row r="205" spans="1:7" x14ac:dyDescent="0.3">
      <c r="A205" s="2"/>
      <c r="B205" s="3"/>
      <c r="C205" s="3"/>
      <c r="D205" s="3"/>
      <c r="E205" s="3"/>
      <c r="F205" s="3"/>
      <c r="G205" s="3"/>
    </row>
    <row r="206" spans="1:7" x14ac:dyDescent="0.3">
      <c r="A206" s="2"/>
      <c r="B206" s="3"/>
      <c r="C206" s="3"/>
      <c r="D206" s="3"/>
      <c r="E206" s="3"/>
      <c r="F206" s="3"/>
      <c r="G206" s="3"/>
    </row>
    <row r="207" spans="1:7" x14ac:dyDescent="0.3">
      <c r="A207" s="2"/>
      <c r="B207" s="3"/>
      <c r="C207" s="3"/>
      <c r="D207" s="3"/>
      <c r="E207" s="3"/>
      <c r="F207" s="3"/>
      <c r="G207" s="3"/>
    </row>
    <row r="208" spans="1:7" x14ac:dyDescent="0.3">
      <c r="A208" s="2"/>
      <c r="B208" s="3"/>
      <c r="C208" s="3"/>
      <c r="D208" s="3"/>
      <c r="E208" s="3"/>
      <c r="F208" s="3"/>
      <c r="G208" s="3"/>
    </row>
    <row r="209" spans="1:7" x14ac:dyDescent="0.3">
      <c r="A209" s="2"/>
      <c r="B209" s="3"/>
      <c r="C209" s="3"/>
      <c r="D209" s="3"/>
      <c r="E209" s="3"/>
      <c r="F209" s="3"/>
      <c r="G209" s="3"/>
    </row>
    <row r="210" spans="1:7" x14ac:dyDescent="0.3">
      <c r="A210" s="2"/>
      <c r="B210" s="3"/>
      <c r="C210" s="3"/>
      <c r="D210" s="3"/>
      <c r="E210" s="3"/>
      <c r="F210" s="3"/>
      <c r="G210" s="3"/>
    </row>
    <row r="211" spans="1:7" x14ac:dyDescent="0.3">
      <c r="A211" s="2"/>
      <c r="B211" s="3"/>
      <c r="C211" s="3"/>
      <c r="D211" s="3"/>
      <c r="E211" s="3"/>
      <c r="F211" s="3"/>
      <c r="G211" s="3"/>
    </row>
    <row r="212" spans="1:7" x14ac:dyDescent="0.3">
      <c r="A212" s="2"/>
      <c r="B212" s="3"/>
      <c r="C212" s="3"/>
      <c r="D212" s="3"/>
      <c r="E212" s="3"/>
      <c r="F212" s="3"/>
      <c r="G212" s="3"/>
    </row>
    <row r="213" spans="1:7" x14ac:dyDescent="0.3">
      <c r="A213" s="2"/>
      <c r="B213" s="3"/>
      <c r="C213" s="3"/>
      <c r="D213" s="3"/>
      <c r="E213" s="3"/>
      <c r="F213" s="3"/>
      <c r="G213" s="3"/>
    </row>
    <row r="214" spans="1:7" x14ac:dyDescent="0.3">
      <c r="A214" s="2"/>
      <c r="B214" s="3"/>
      <c r="C214" s="3"/>
      <c r="D214" s="3"/>
      <c r="E214" s="3"/>
      <c r="F214" s="3"/>
      <c r="G214" s="3"/>
    </row>
    <row r="215" spans="1:7" x14ac:dyDescent="0.3">
      <c r="A215" s="2"/>
      <c r="B215" s="3"/>
      <c r="C215" s="3"/>
      <c r="D215" s="3"/>
      <c r="E215" s="3"/>
      <c r="F215" s="3"/>
      <c r="G215" s="3"/>
    </row>
    <row r="216" spans="1:7" x14ac:dyDescent="0.3">
      <c r="A216" s="2"/>
      <c r="B216" s="3"/>
      <c r="C216" s="3"/>
      <c r="D216" s="3"/>
      <c r="E216" s="3"/>
      <c r="F216" s="3"/>
      <c r="G216" s="3"/>
    </row>
    <row r="217" spans="1:7" x14ac:dyDescent="0.3">
      <c r="A217" s="2"/>
      <c r="B217" s="3"/>
      <c r="C217" s="3"/>
      <c r="D217" s="3"/>
      <c r="E217" s="3"/>
      <c r="F217" s="3"/>
      <c r="G217" s="3"/>
    </row>
    <row r="218" spans="1:7" x14ac:dyDescent="0.3">
      <c r="A218" s="2"/>
      <c r="B218" s="3"/>
      <c r="C218" s="3"/>
      <c r="D218" s="3"/>
      <c r="E218" s="3"/>
      <c r="F218" s="3"/>
      <c r="G218" s="3"/>
    </row>
    <row r="219" spans="1:7" x14ac:dyDescent="0.3">
      <c r="A219" s="2"/>
      <c r="B219" s="3"/>
      <c r="C219" s="3"/>
      <c r="D219" s="3"/>
      <c r="E219" s="3"/>
      <c r="F219" s="3"/>
      <c r="G219" s="3"/>
    </row>
    <row r="220" spans="1:7" x14ac:dyDescent="0.3">
      <c r="A220" s="2"/>
      <c r="B220" s="3"/>
      <c r="C220" s="3"/>
      <c r="D220" s="3"/>
      <c r="E220" s="3"/>
      <c r="F220" s="3"/>
      <c r="G220" s="3"/>
    </row>
    <row r="221" spans="1:7" x14ac:dyDescent="0.3">
      <c r="A221" s="2"/>
      <c r="B221" s="3"/>
      <c r="C221" s="3"/>
      <c r="D221" s="3"/>
      <c r="E221" s="3"/>
      <c r="F221" s="3"/>
      <c r="G221" s="3"/>
    </row>
    <row r="222" spans="1:7" x14ac:dyDescent="0.3">
      <c r="A222" s="2"/>
      <c r="B222" s="3"/>
      <c r="C222" s="3"/>
      <c r="D222" s="3"/>
      <c r="E222" s="3"/>
      <c r="F222" s="3"/>
      <c r="G222" s="3"/>
    </row>
    <row r="223" spans="1:7" x14ac:dyDescent="0.3">
      <c r="A223" s="2"/>
      <c r="B223" s="3"/>
      <c r="C223" s="3"/>
      <c r="D223" s="3"/>
      <c r="E223" s="3"/>
      <c r="F223" s="3"/>
      <c r="G223" s="3"/>
    </row>
    <row r="224" spans="1:7" x14ac:dyDescent="0.3">
      <c r="A224" s="2"/>
      <c r="B224" s="3"/>
      <c r="C224" s="3"/>
      <c r="D224" s="3"/>
      <c r="E224" s="3"/>
      <c r="F224" s="3"/>
      <c r="G224" s="3"/>
    </row>
    <row r="225" spans="1:7" x14ac:dyDescent="0.3">
      <c r="A225" s="2"/>
      <c r="B225" s="3"/>
      <c r="C225" s="3"/>
      <c r="D225" s="3"/>
      <c r="E225" s="3"/>
      <c r="F225" s="3"/>
      <c r="G225" s="3"/>
    </row>
    <row r="226" spans="1:7" x14ac:dyDescent="0.3">
      <c r="A226" s="2"/>
      <c r="B226" s="3"/>
      <c r="C226" s="3"/>
      <c r="D226" s="3"/>
      <c r="E226" s="3"/>
      <c r="F226" s="3"/>
      <c r="G226" s="3"/>
    </row>
    <row r="227" spans="1:7" x14ac:dyDescent="0.3">
      <c r="A227" s="2"/>
      <c r="B227" s="3"/>
      <c r="C227" s="3"/>
      <c r="D227" s="3"/>
      <c r="E227" s="3"/>
      <c r="F227" s="3"/>
      <c r="G227" s="3"/>
    </row>
    <row r="228" spans="1:7" x14ac:dyDescent="0.3">
      <c r="A228" s="2"/>
      <c r="B228" s="3"/>
      <c r="C228" s="3"/>
      <c r="D228" s="3"/>
      <c r="E228" s="3"/>
      <c r="F228" s="3"/>
      <c r="G228" s="3"/>
    </row>
    <row r="229" spans="1:7" x14ac:dyDescent="0.3">
      <c r="A229" s="2"/>
      <c r="B229" s="3"/>
      <c r="C229" s="3"/>
      <c r="D229" s="3"/>
      <c r="E229" s="3"/>
      <c r="F229" s="3"/>
      <c r="G229" s="3"/>
    </row>
    <row r="230" spans="1:7" x14ac:dyDescent="0.3">
      <c r="A230" s="2"/>
      <c r="B230" s="3"/>
      <c r="C230" s="3"/>
      <c r="D230" s="3"/>
      <c r="E230" s="3"/>
      <c r="F230" s="3"/>
      <c r="G230" s="3"/>
    </row>
    <row r="231" spans="1:7" x14ac:dyDescent="0.3">
      <c r="A231" s="2"/>
      <c r="B231" s="3"/>
      <c r="C231" s="3"/>
      <c r="D231" s="3"/>
      <c r="E231" s="3"/>
      <c r="F231" s="3"/>
      <c r="G231" s="3"/>
    </row>
    <row r="232" spans="1:7" x14ac:dyDescent="0.3">
      <c r="A232" s="2"/>
      <c r="B232" s="3"/>
      <c r="C232" s="3"/>
      <c r="D232" s="3"/>
      <c r="E232" s="3"/>
      <c r="F232" s="3"/>
      <c r="G232" s="3"/>
    </row>
    <row r="233" spans="1:7" x14ac:dyDescent="0.3">
      <c r="A233" s="2"/>
      <c r="B233" s="3"/>
      <c r="C233" s="3"/>
      <c r="D233" s="3"/>
      <c r="E233" s="3"/>
      <c r="F233" s="3"/>
      <c r="G233" s="3"/>
    </row>
    <row r="234" spans="1:7" x14ac:dyDescent="0.3">
      <c r="A234" s="2"/>
      <c r="B234" s="3"/>
      <c r="C234" s="3"/>
      <c r="D234" s="3"/>
      <c r="E234" s="3"/>
      <c r="F234" s="3"/>
      <c r="G234" s="3"/>
    </row>
    <row r="235" spans="1:7" x14ac:dyDescent="0.3">
      <c r="A235" s="2"/>
      <c r="B235" s="3"/>
      <c r="C235" s="3"/>
      <c r="D235" s="3"/>
      <c r="E235" s="3"/>
      <c r="F235" s="3"/>
      <c r="G235" s="3"/>
    </row>
    <row r="236" spans="1:7" x14ac:dyDescent="0.3">
      <c r="A236" s="2"/>
      <c r="B236" s="3"/>
      <c r="C236" s="3"/>
      <c r="D236" s="3"/>
      <c r="E236" s="3"/>
      <c r="F236" s="3"/>
      <c r="G2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 reg lineal</vt:lpstr>
      <vt:lpstr>modelo ajustado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Gonzalez, Patricia</dc:creator>
  <cp:lastModifiedBy>Martin Gonzalez, Patricia</cp:lastModifiedBy>
  <dcterms:created xsi:type="dcterms:W3CDTF">2023-06-11T10:35:16Z</dcterms:created>
  <dcterms:modified xsi:type="dcterms:W3CDTF">2023-06-12T13:03:07Z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2023-06-11T10:35:16Z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3d1489e2-f928-437c-bbd4-3d40066d25c0</vt:lpwstr>
  </property>
  <property fmtid="{D5CDD505-2E9C-101B-9397-08002B2CF9AE}" pid="8" name="MSIP_Label_ea60d57e-af5b-4752-ac57-3e4f28ca11dc_ContentBits">
    <vt:lpwstr>0</vt:lpwstr>
  </property>
</Properties>
</file>