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llopez1_us_es/Documents/Documents/Cyanometals/Interlab study/experiment_23_02_2022/"/>
    </mc:Choice>
  </mc:AlternateContent>
  <xr:revisionPtr revIDLastSave="284" documentId="8_{10731DA4-6334-4C63-94EB-06A9F1E2631D}" xr6:coauthVersionLast="47" xr6:coauthVersionMax="47" xr10:uidLastSave="{1AB0B917-6EE5-46AA-9327-15BE7EFBC7B2}"/>
  <bookViews>
    <workbookView xWindow="-120" yWindow="-120" windowWidth="29040" windowHeight="15840" activeTab="3" xr2:uid="{00000000-000D-0000-FFFF-FFFF00000000}"/>
  </bookViews>
  <sheets>
    <sheet name="Fluorescence Plate Reader" sheetId="1" r:id="rId1"/>
    <sheet name="OD Plate Reader" sheetId="2" r:id="rId2"/>
    <sheet name="OD 730 nm Spectrophotometer" sheetId="3" r:id="rId3"/>
    <sheet name="Chlorophyll 665 nm Spectrophoto" sheetId="4" r:id="rId4"/>
    <sheet name="Spectrum Spectrophotomet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3" i="4"/>
  <c r="F2" i="4"/>
  <c r="E9" i="4"/>
  <c r="E8" i="4"/>
  <c r="E6" i="4"/>
  <c r="E5" i="4"/>
  <c r="E4" i="4"/>
  <c r="E3" i="4"/>
  <c r="E7" i="4"/>
  <c r="E2" i="4"/>
  <c r="D9" i="4"/>
  <c r="D8" i="4"/>
  <c r="D7" i="4"/>
  <c r="D6" i="4"/>
  <c r="D5" i="4"/>
  <c r="D4" i="4"/>
  <c r="D3" i="4"/>
  <c r="D2" i="4"/>
  <c r="J9" i="3"/>
  <c r="J8" i="3"/>
  <c r="J7" i="3"/>
  <c r="J6" i="3"/>
  <c r="J5" i="3"/>
  <c r="J4" i="3"/>
  <c r="J3" i="3"/>
  <c r="J2" i="3"/>
  <c r="H9" i="3"/>
  <c r="H8" i="3"/>
  <c r="H6" i="3"/>
  <c r="H5" i="3"/>
  <c r="H4" i="3"/>
  <c r="H3" i="3"/>
  <c r="H7" i="3"/>
  <c r="H2" i="3"/>
  <c r="I9" i="3"/>
  <c r="I8" i="3"/>
  <c r="I7" i="3"/>
  <c r="I5" i="3"/>
  <c r="I4" i="3"/>
  <c r="I3" i="3"/>
  <c r="I6" i="3"/>
  <c r="I2" i="3"/>
  <c r="G9" i="3"/>
  <c r="G8" i="3"/>
  <c r="G7" i="3"/>
  <c r="G6" i="3"/>
  <c r="G5" i="3"/>
  <c r="G4" i="3"/>
  <c r="G3" i="3"/>
  <c r="G2" i="3"/>
  <c r="F9" i="3"/>
  <c r="F8" i="3"/>
  <c r="F7" i="3"/>
  <c r="F6" i="3"/>
  <c r="F5" i="3"/>
  <c r="F4" i="3"/>
  <c r="F3" i="3"/>
  <c r="F2" i="3"/>
  <c r="E9" i="3"/>
  <c r="E8" i="3"/>
  <c r="E6" i="3"/>
  <c r="E5" i="3"/>
  <c r="E4" i="3"/>
  <c r="E3" i="3"/>
  <c r="E7" i="3"/>
  <c r="E2" i="3"/>
  <c r="D4" i="3"/>
  <c r="D6" i="3"/>
  <c r="D5" i="3"/>
  <c r="D3" i="3"/>
  <c r="D7" i="3"/>
  <c r="D8" i="3"/>
  <c r="D9" i="3"/>
  <c r="D2" i="3"/>
</calcChain>
</file>

<file path=xl/sharedStrings.xml><?xml version="1.0" encoding="utf-8"?>
<sst xmlns="http://schemas.openxmlformats.org/spreadsheetml/2006/main" count="203" uniqueCount="42">
  <si>
    <t>Sample</t>
  </si>
  <si>
    <t>Bio Replicate</t>
  </si>
  <si>
    <t>Tech Replicate</t>
  </si>
  <si>
    <t>Location</t>
  </si>
  <si>
    <t>T0</t>
  </si>
  <si>
    <t>T120</t>
  </si>
  <si>
    <t>T240</t>
  </si>
  <si>
    <t>T300</t>
  </si>
  <si>
    <t>T360</t>
  </si>
  <si>
    <t>T420</t>
  </si>
  <si>
    <t>T24h</t>
  </si>
  <si>
    <t>Blank</t>
  </si>
  <si>
    <t>Seville</t>
  </si>
  <si>
    <t>EVC -</t>
  </si>
  <si>
    <t>EVC +</t>
  </si>
  <si>
    <t>J23100 -</t>
  </si>
  <si>
    <t>J23100 +</t>
  </si>
  <si>
    <t>prha -</t>
  </si>
  <si>
    <t>prha +</t>
  </si>
  <si>
    <t>petE -</t>
  </si>
  <si>
    <t>petE +</t>
  </si>
  <si>
    <t>nm</t>
  </si>
  <si>
    <t>EVC_0</t>
  </si>
  <si>
    <t>EVC_420 -</t>
  </si>
  <si>
    <t>EVC_420 +</t>
  </si>
  <si>
    <t>EVC_24h -</t>
  </si>
  <si>
    <t>EVC_24h +</t>
  </si>
  <si>
    <t>J23100_0</t>
  </si>
  <si>
    <t>J23100_420 -</t>
  </si>
  <si>
    <t>J23100_420 +</t>
  </si>
  <si>
    <t>J23100_24h -</t>
  </si>
  <si>
    <t>J23100_24h +</t>
  </si>
  <si>
    <t>prha_0</t>
  </si>
  <si>
    <t>prha_420 -</t>
  </si>
  <si>
    <t>prha_420 +</t>
  </si>
  <si>
    <t>prha_24h -</t>
  </si>
  <si>
    <t>prha_24h +</t>
  </si>
  <si>
    <t>petE_0</t>
  </si>
  <si>
    <t>petE_420 -</t>
  </si>
  <si>
    <t>petE_420 +</t>
  </si>
  <si>
    <t>petE_24h -</t>
  </si>
  <si>
    <t>petE_24h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</si>
</sst>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"/>
    <numFmt numFmtId="166" formatCode="0.00000"/>
    <numFmt numFmtId="167" formatCode="0.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2" fillId="0" borderId="0" xfId="0" applyFont="1" applyAlignme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/>
    <xf numFmtId="167" fontId="0" fillId="0" borderId="0" xfId="0" applyNumberFormat="1" applyAlignment="1">
      <alignment horizontal="righ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2" sqref="B2:B29"/>
    </sheetView>
  </sheetViews>
  <sheetFormatPr baseColWidth="10" defaultColWidth="12.5703125" defaultRowHeight="15.75" customHeight="1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2" x14ac:dyDescent="0.2">
      <c r="A2" s="2" t="s">
        <v>11</v>
      </c>
      <c r="B2" s="2">
        <v>4</v>
      </c>
      <c r="C2" s="3">
        <v>1</v>
      </c>
      <c r="D2" s="2" t="s">
        <v>12</v>
      </c>
      <c r="E2" s="12">
        <v>6.6689999999999999E-2</v>
      </c>
      <c r="F2" s="12">
        <v>8.1420000000000006E-2</v>
      </c>
      <c r="G2" s="12">
        <v>7.1790000000000007E-2</v>
      </c>
      <c r="H2" s="12">
        <v>7.7840000000000006E-2</v>
      </c>
      <c r="I2" s="12">
        <v>6.7809999999999995E-2</v>
      </c>
      <c r="J2" s="12">
        <v>7.8850000000000003E-2</v>
      </c>
      <c r="K2" s="12">
        <v>7.3010000000000005E-2</v>
      </c>
      <c r="M2" s="5"/>
      <c r="N2" s="5"/>
      <c r="O2" s="5"/>
      <c r="P2" s="5"/>
      <c r="Q2" s="5"/>
      <c r="R2" s="5"/>
      <c r="S2" s="5"/>
      <c r="T2" s="5"/>
      <c r="U2" s="5"/>
    </row>
    <row r="3" spans="1:22" x14ac:dyDescent="0.2">
      <c r="A3" s="2" t="s">
        <v>11</v>
      </c>
      <c r="B3" s="2">
        <v>4</v>
      </c>
      <c r="C3" s="3">
        <v>2</v>
      </c>
      <c r="D3" s="2" t="s">
        <v>12</v>
      </c>
      <c r="E3" s="12">
        <v>6.8070000000000006E-2</v>
      </c>
      <c r="F3" s="12">
        <v>7.0459999999999995E-2</v>
      </c>
      <c r="G3" s="12">
        <v>5.6529999999999997E-2</v>
      </c>
      <c r="H3" s="12">
        <v>6.1589999999999999E-2</v>
      </c>
      <c r="I3" s="12">
        <v>7.1319999999999995E-2</v>
      </c>
      <c r="J3" s="12">
        <v>6.4920000000000005E-2</v>
      </c>
      <c r="K3" s="12">
        <v>5.9310000000000002E-2</v>
      </c>
      <c r="M3" s="4"/>
      <c r="N3" s="4"/>
      <c r="O3" s="4"/>
      <c r="P3" s="5"/>
      <c r="Q3" s="5"/>
      <c r="R3" s="5"/>
      <c r="S3" s="5"/>
      <c r="T3" s="5"/>
      <c r="U3" s="5"/>
    </row>
    <row r="4" spans="1:22" x14ac:dyDescent="0.2">
      <c r="A4" s="2" t="s">
        <v>11</v>
      </c>
      <c r="B4" s="10">
        <v>4</v>
      </c>
      <c r="C4" s="3">
        <v>3</v>
      </c>
      <c r="D4" s="2" t="s">
        <v>12</v>
      </c>
      <c r="E4" s="12">
        <v>9.1829999999999995E-2</v>
      </c>
      <c r="F4" s="12">
        <v>8.8220000000000007E-2</v>
      </c>
      <c r="G4" s="12">
        <v>6.9589999999999999E-2</v>
      </c>
      <c r="H4" s="12">
        <v>7.9350000000000004E-2</v>
      </c>
      <c r="I4" s="12">
        <v>7.9570000000000002E-2</v>
      </c>
      <c r="J4" s="12">
        <v>8.831E-2</v>
      </c>
      <c r="K4" s="12">
        <v>6.9769999999999999E-2</v>
      </c>
      <c r="L4" s="4"/>
      <c r="M4" s="4"/>
      <c r="N4" s="4"/>
      <c r="O4" s="4"/>
      <c r="P4" s="5"/>
      <c r="Q4" s="5"/>
      <c r="R4" s="5"/>
      <c r="S4" s="5"/>
      <c r="T4" s="5"/>
      <c r="U4" s="5"/>
    </row>
    <row r="5" spans="1:22" x14ac:dyDescent="0.2">
      <c r="A5" s="2" t="s">
        <v>11</v>
      </c>
      <c r="B5" s="10">
        <v>4</v>
      </c>
      <c r="C5" s="3">
        <v>4</v>
      </c>
      <c r="D5" s="2" t="s">
        <v>12</v>
      </c>
      <c r="E5" s="12">
        <v>7.1179999999999993E-2</v>
      </c>
      <c r="F5" s="12">
        <v>8.2430000000000003E-2</v>
      </c>
      <c r="G5" s="12">
        <v>8.4459999999999993E-2</v>
      </c>
      <c r="H5" s="12">
        <v>9.0679999999999997E-2</v>
      </c>
      <c r="I5" s="12">
        <v>8.0689999999999998E-2</v>
      </c>
      <c r="J5" s="12">
        <v>7.8530000000000003E-2</v>
      </c>
      <c r="K5" s="12">
        <v>6.411E-2</v>
      </c>
      <c r="L5" s="4"/>
      <c r="M5" s="4"/>
      <c r="N5" s="4"/>
      <c r="O5" s="4"/>
      <c r="P5" s="5"/>
      <c r="Q5" s="5"/>
      <c r="R5" s="5"/>
      <c r="S5" s="5"/>
      <c r="T5" s="5"/>
      <c r="U5" s="5"/>
    </row>
    <row r="6" spans="1:22" x14ac:dyDescent="0.2">
      <c r="A6" s="2" t="s">
        <v>13</v>
      </c>
      <c r="B6" s="10">
        <v>4</v>
      </c>
      <c r="C6" s="3">
        <v>1</v>
      </c>
      <c r="D6" s="2" t="s">
        <v>12</v>
      </c>
      <c r="E6" s="12">
        <v>7.7689999999999995E-2</v>
      </c>
      <c r="F6" s="12">
        <v>7.1900000000000006E-2</v>
      </c>
      <c r="G6" s="12">
        <v>7.6799999999999993E-2</v>
      </c>
      <c r="H6" s="12">
        <v>7.5800000000000006E-2</v>
      </c>
      <c r="I6" s="12">
        <v>6.5100000000000005E-2</v>
      </c>
      <c r="J6" s="12">
        <v>7.1340000000000001E-2</v>
      </c>
      <c r="K6" s="12">
        <v>6.3509999999999997E-2</v>
      </c>
      <c r="S6" s="13"/>
      <c r="T6" s="13"/>
      <c r="U6" s="13"/>
      <c r="V6" s="13"/>
    </row>
    <row r="7" spans="1:22" x14ac:dyDescent="0.2">
      <c r="A7" s="2" t="s">
        <v>13</v>
      </c>
      <c r="B7" s="10">
        <v>4</v>
      </c>
      <c r="C7" s="3">
        <v>2</v>
      </c>
      <c r="D7" s="2" t="s">
        <v>12</v>
      </c>
      <c r="E7" s="12">
        <v>4.7640000000000002E-2</v>
      </c>
      <c r="F7" s="12">
        <v>6.7769999999999997E-2</v>
      </c>
      <c r="G7" s="12">
        <v>6.0850000000000001E-2</v>
      </c>
      <c r="H7" s="12">
        <v>7.4209999999999998E-2</v>
      </c>
      <c r="I7" s="12">
        <v>6.9809999999999997E-2</v>
      </c>
      <c r="J7" s="12">
        <v>7.3200000000000001E-2</v>
      </c>
      <c r="K7" s="12">
        <v>4.4490000000000002E-2</v>
      </c>
      <c r="S7" s="13"/>
      <c r="T7" s="13"/>
      <c r="U7" s="13"/>
      <c r="V7" s="13"/>
    </row>
    <row r="8" spans="1:22" x14ac:dyDescent="0.2">
      <c r="A8" s="2" t="s">
        <v>13</v>
      </c>
      <c r="B8" s="10">
        <v>4</v>
      </c>
      <c r="C8" s="3">
        <v>3</v>
      </c>
      <c r="D8" s="2" t="s">
        <v>12</v>
      </c>
      <c r="E8" s="12">
        <v>7.1620000000000003E-2</v>
      </c>
      <c r="F8" s="12">
        <v>6.3149999999999998E-2</v>
      </c>
      <c r="G8" s="12">
        <v>8.838E-2</v>
      </c>
      <c r="H8" s="12">
        <v>7.6130000000000003E-2</v>
      </c>
      <c r="I8" s="12">
        <v>6.3469999999999999E-2</v>
      </c>
      <c r="J8" s="12">
        <v>8.4620000000000001E-2</v>
      </c>
      <c r="K8" s="12">
        <v>5.8909999999999997E-2</v>
      </c>
      <c r="S8" s="13"/>
      <c r="T8" s="13"/>
      <c r="U8" s="13"/>
      <c r="V8" s="13"/>
    </row>
    <row r="9" spans="1:22" x14ac:dyDescent="0.2">
      <c r="A9" s="2" t="s">
        <v>14</v>
      </c>
      <c r="B9" s="10">
        <v>4</v>
      </c>
      <c r="C9" s="2">
        <v>1</v>
      </c>
      <c r="D9" s="2" t="s">
        <v>12</v>
      </c>
      <c r="E9" s="14">
        <v>0.1047</v>
      </c>
      <c r="F9" s="12">
        <v>7.3450000000000001E-2</v>
      </c>
      <c r="G9" s="12">
        <v>7.8619999999999995E-2</v>
      </c>
      <c r="H9" s="12">
        <v>6.3339999999999994E-2</v>
      </c>
      <c r="I9" s="12">
        <v>6.1409999999999999E-2</v>
      </c>
      <c r="J9" s="12">
        <v>5.772E-2</v>
      </c>
      <c r="K9" s="12">
        <v>5.876E-2</v>
      </c>
      <c r="R9" s="13"/>
      <c r="S9" s="13"/>
      <c r="T9" s="13"/>
      <c r="U9" s="13"/>
      <c r="V9" s="13"/>
    </row>
    <row r="10" spans="1:22" x14ac:dyDescent="0.2">
      <c r="A10" s="2" t="s">
        <v>14</v>
      </c>
      <c r="B10" s="10">
        <v>4</v>
      </c>
      <c r="C10" s="2">
        <v>2</v>
      </c>
      <c r="D10" s="2" t="s">
        <v>12</v>
      </c>
      <c r="E10" s="12">
        <v>6.318E-2</v>
      </c>
      <c r="F10" s="12">
        <v>8.2559999999999995E-2</v>
      </c>
      <c r="G10" s="12">
        <v>6.1690000000000002E-2</v>
      </c>
      <c r="H10" s="12">
        <v>7.2739999999999999E-2</v>
      </c>
      <c r="I10" s="12">
        <v>6.8440000000000001E-2</v>
      </c>
      <c r="J10" s="12">
        <v>7.1999999999999995E-2</v>
      </c>
      <c r="K10" s="12">
        <v>5.917E-2</v>
      </c>
      <c r="R10" s="13"/>
      <c r="S10" s="13"/>
      <c r="T10" s="13"/>
      <c r="U10" s="13"/>
      <c r="V10" s="13"/>
    </row>
    <row r="11" spans="1:22" x14ac:dyDescent="0.2">
      <c r="A11" s="2" t="s">
        <v>14</v>
      </c>
      <c r="B11" s="10">
        <v>4</v>
      </c>
      <c r="C11" s="2">
        <v>3</v>
      </c>
      <c r="D11" s="2" t="s">
        <v>12</v>
      </c>
      <c r="E11" s="12">
        <v>6.6110000000000002E-2</v>
      </c>
      <c r="F11" s="12">
        <v>6.1899999999999997E-2</v>
      </c>
      <c r="G11" s="12">
        <v>6.2280000000000002E-2</v>
      </c>
      <c r="H11" s="12">
        <v>6.7809999999999995E-2</v>
      </c>
      <c r="I11" s="12">
        <v>7.3200000000000001E-2</v>
      </c>
      <c r="J11" s="12">
        <v>6.5210000000000004E-2</v>
      </c>
      <c r="K11" s="12">
        <v>5.092E-2</v>
      </c>
      <c r="R11" s="13"/>
      <c r="S11" s="13"/>
      <c r="T11" s="13"/>
      <c r="U11" s="13"/>
      <c r="V11" s="13"/>
    </row>
    <row r="12" spans="1:22" x14ac:dyDescent="0.2">
      <c r="A12" s="2" t="s">
        <v>15</v>
      </c>
      <c r="B12" s="10">
        <v>4</v>
      </c>
      <c r="C12" s="3">
        <v>1</v>
      </c>
      <c r="D12" s="2" t="s">
        <v>12</v>
      </c>
      <c r="E12" s="14">
        <v>0.45229999999999998</v>
      </c>
      <c r="F12" s="14">
        <v>0.46829999999999999</v>
      </c>
      <c r="G12" s="14">
        <v>0.51780000000000004</v>
      </c>
      <c r="H12" s="14">
        <v>0.51359999999999995</v>
      </c>
      <c r="I12" s="14">
        <v>0.4244</v>
      </c>
      <c r="J12" s="14">
        <v>0.51270000000000004</v>
      </c>
      <c r="K12" s="14">
        <v>0.25280000000000002</v>
      </c>
      <c r="Q12" s="13"/>
      <c r="R12" s="13"/>
      <c r="S12" s="13"/>
      <c r="T12" s="13"/>
    </row>
    <row r="13" spans="1:22" x14ac:dyDescent="0.2">
      <c r="A13" s="2" t="s">
        <v>15</v>
      </c>
      <c r="B13" s="10">
        <v>4</v>
      </c>
      <c r="C13" s="3">
        <v>2</v>
      </c>
      <c r="D13" s="2" t="s">
        <v>12</v>
      </c>
      <c r="E13" s="14">
        <v>0.40649999999999997</v>
      </c>
      <c r="F13" s="14">
        <v>0.45040000000000002</v>
      </c>
      <c r="G13" s="14">
        <v>0.47239999999999999</v>
      </c>
      <c r="H13" s="14">
        <v>0.45800000000000002</v>
      </c>
      <c r="I13" s="14">
        <v>0.46589999999999998</v>
      </c>
      <c r="J13" s="14">
        <v>0.48089999999999999</v>
      </c>
      <c r="K13" s="14">
        <v>0.21809999999999999</v>
      </c>
      <c r="Q13" s="13"/>
      <c r="R13" s="13"/>
      <c r="S13" s="13"/>
      <c r="T13" s="13"/>
    </row>
    <row r="14" spans="1:22" x14ac:dyDescent="0.2">
      <c r="A14" s="2" t="s">
        <v>15</v>
      </c>
      <c r="B14" s="10">
        <v>4</v>
      </c>
      <c r="C14" s="3">
        <v>3</v>
      </c>
      <c r="D14" s="2" t="s">
        <v>12</v>
      </c>
      <c r="E14" s="14">
        <v>0.39750000000000002</v>
      </c>
      <c r="F14" s="14">
        <v>0.4451</v>
      </c>
      <c r="G14" s="14">
        <v>0.49909999999999999</v>
      </c>
      <c r="H14" s="14">
        <v>0.51200000000000001</v>
      </c>
      <c r="I14" s="14">
        <v>0.49249999999999999</v>
      </c>
      <c r="J14" s="14">
        <v>0.47010000000000002</v>
      </c>
      <c r="K14" s="14">
        <v>0.21160000000000001</v>
      </c>
    </row>
    <row r="15" spans="1:22" x14ac:dyDescent="0.2">
      <c r="A15" s="2" t="s">
        <v>16</v>
      </c>
      <c r="B15" s="10">
        <v>4</v>
      </c>
      <c r="C15" s="3">
        <v>1</v>
      </c>
      <c r="D15" s="2" t="s">
        <v>12</v>
      </c>
      <c r="E15" s="14">
        <v>0.43559999999999999</v>
      </c>
      <c r="F15" s="14">
        <v>0.51019999999999999</v>
      </c>
      <c r="G15" s="14">
        <v>0.49130000000000001</v>
      </c>
      <c r="H15" s="14">
        <v>0.4879</v>
      </c>
      <c r="I15" s="14">
        <v>0.47689999999999999</v>
      </c>
      <c r="J15" s="14">
        <v>0.46639999999999998</v>
      </c>
      <c r="K15" s="14">
        <v>0.18709999999999999</v>
      </c>
    </row>
    <row r="16" spans="1:22" x14ac:dyDescent="0.2">
      <c r="A16" s="2" t="s">
        <v>16</v>
      </c>
      <c r="B16" s="10">
        <v>4</v>
      </c>
      <c r="C16" s="3">
        <v>2</v>
      </c>
      <c r="D16" s="2" t="s">
        <v>12</v>
      </c>
      <c r="E16" s="14">
        <v>0.43430000000000002</v>
      </c>
      <c r="F16" s="14">
        <v>0.45879999999999999</v>
      </c>
      <c r="G16" s="14">
        <v>0.47620000000000001</v>
      </c>
      <c r="H16" s="14">
        <v>0.48849999999999999</v>
      </c>
      <c r="I16" s="14">
        <v>0.49390000000000001</v>
      </c>
      <c r="J16" s="14">
        <v>0.44800000000000001</v>
      </c>
      <c r="K16" s="14">
        <v>0.21970000000000001</v>
      </c>
    </row>
    <row r="17" spans="1:11" x14ac:dyDescent="0.2">
      <c r="A17" s="2" t="s">
        <v>16</v>
      </c>
      <c r="B17" s="10">
        <v>4</v>
      </c>
      <c r="C17" s="3">
        <v>3</v>
      </c>
      <c r="D17" s="2" t="s">
        <v>12</v>
      </c>
      <c r="E17" s="14">
        <v>0.4446</v>
      </c>
      <c r="F17" s="14">
        <v>0.43280000000000002</v>
      </c>
      <c r="G17" s="14">
        <v>0.51729999999999998</v>
      </c>
      <c r="H17" s="14">
        <v>0.46660000000000001</v>
      </c>
      <c r="I17" s="14">
        <v>0.50170000000000003</v>
      </c>
      <c r="J17" s="14">
        <v>0.44669999999999999</v>
      </c>
      <c r="K17" s="14">
        <v>0.22600000000000001</v>
      </c>
    </row>
    <row r="18" spans="1:11" x14ac:dyDescent="0.2">
      <c r="A18" s="2" t="s">
        <v>17</v>
      </c>
      <c r="B18" s="10">
        <v>4</v>
      </c>
      <c r="C18" s="3">
        <v>1</v>
      </c>
      <c r="D18" s="2" t="s">
        <v>12</v>
      </c>
      <c r="E18" s="14">
        <v>0.1193</v>
      </c>
      <c r="F18" s="14">
        <v>0.12139999999999999</v>
      </c>
      <c r="G18" s="14">
        <v>0.1552</v>
      </c>
      <c r="H18" s="14">
        <v>0.11020000000000001</v>
      </c>
      <c r="I18" s="12">
        <v>8.9560000000000001E-2</v>
      </c>
      <c r="J18" s="14">
        <v>0.12540000000000001</v>
      </c>
      <c r="K18" s="12">
        <v>7.3090000000000002E-2</v>
      </c>
    </row>
    <row r="19" spans="1:11" x14ac:dyDescent="0.2">
      <c r="A19" s="2" t="s">
        <v>17</v>
      </c>
      <c r="B19" s="10">
        <v>4</v>
      </c>
      <c r="C19" s="3">
        <v>2</v>
      </c>
      <c r="D19" s="2" t="s">
        <v>12</v>
      </c>
      <c r="E19" s="12">
        <v>7.6749999999999999E-2</v>
      </c>
      <c r="F19" s="12">
        <v>6.1539999999999997E-2</v>
      </c>
      <c r="G19" s="12">
        <v>9.6610000000000001E-2</v>
      </c>
      <c r="H19" s="12">
        <v>8.9599999999999999E-2</v>
      </c>
      <c r="I19" s="12">
        <v>9.4280000000000003E-2</v>
      </c>
      <c r="J19" s="12">
        <v>8.5790000000000005E-2</v>
      </c>
      <c r="K19" s="12">
        <v>7.8479999999999994E-2</v>
      </c>
    </row>
    <row r="20" spans="1:11" x14ac:dyDescent="0.2">
      <c r="A20" s="2" t="s">
        <v>17</v>
      </c>
      <c r="B20" s="10">
        <v>4</v>
      </c>
      <c r="C20" s="3">
        <v>3</v>
      </c>
      <c r="D20" s="2" t="s">
        <v>12</v>
      </c>
      <c r="E20" s="14">
        <v>0.10440000000000001</v>
      </c>
      <c r="F20" s="12">
        <v>8.1619999999999998E-2</v>
      </c>
      <c r="G20" s="12">
        <v>9.8150000000000001E-2</v>
      </c>
      <c r="H20" s="12">
        <v>7.4370000000000006E-2</v>
      </c>
      <c r="I20" s="12">
        <v>9.2119999999999994E-2</v>
      </c>
      <c r="J20" s="14">
        <v>0.1235</v>
      </c>
      <c r="K20" s="12">
        <v>5.7160000000000002E-2</v>
      </c>
    </row>
    <row r="21" spans="1:11" x14ac:dyDescent="0.2">
      <c r="A21" s="2" t="s">
        <v>18</v>
      </c>
      <c r="B21" s="10">
        <v>4</v>
      </c>
      <c r="C21" s="3">
        <v>1</v>
      </c>
      <c r="D21" s="2" t="s">
        <v>12</v>
      </c>
      <c r="E21" s="14">
        <v>0.1004</v>
      </c>
      <c r="F21" s="14">
        <v>0.1211</v>
      </c>
      <c r="G21" s="14">
        <v>0.15640000000000001</v>
      </c>
      <c r="H21" s="14">
        <v>0.19020000000000001</v>
      </c>
      <c r="I21" s="14">
        <v>0.191</v>
      </c>
      <c r="J21" s="14">
        <v>0.23219999999999999</v>
      </c>
      <c r="K21" s="14">
        <v>0.15079999999999999</v>
      </c>
    </row>
    <row r="22" spans="1:11" x14ac:dyDescent="0.2">
      <c r="A22" s="2" t="s">
        <v>18</v>
      </c>
      <c r="B22" s="10">
        <v>4</v>
      </c>
      <c r="C22" s="3">
        <v>2</v>
      </c>
      <c r="D22" s="2" t="s">
        <v>12</v>
      </c>
      <c r="E22" s="12">
        <v>9.2069999999999999E-2</v>
      </c>
      <c r="F22" s="14">
        <v>0.1167</v>
      </c>
      <c r="G22" s="14">
        <v>0.16500000000000001</v>
      </c>
      <c r="H22" s="14">
        <v>0.20399999999999999</v>
      </c>
      <c r="I22" s="14">
        <v>0.13059999999999999</v>
      </c>
      <c r="J22" s="14">
        <v>0.2215</v>
      </c>
      <c r="K22" s="14">
        <v>0.15010000000000001</v>
      </c>
    </row>
    <row r="23" spans="1:11" x14ac:dyDescent="0.2">
      <c r="A23" s="2" t="s">
        <v>18</v>
      </c>
      <c r="B23" s="10">
        <v>4</v>
      </c>
      <c r="C23" s="3">
        <v>3</v>
      </c>
      <c r="D23" s="2" t="s">
        <v>12</v>
      </c>
      <c r="E23" s="12">
        <v>8.2680000000000003E-2</v>
      </c>
      <c r="F23" s="14">
        <v>0.1384</v>
      </c>
      <c r="G23" s="14">
        <v>0.17100000000000001</v>
      </c>
      <c r="H23" s="14">
        <v>0.17460000000000001</v>
      </c>
      <c r="I23" s="14">
        <v>0.20979999999999999</v>
      </c>
      <c r="J23" s="14">
        <v>0.1794</v>
      </c>
      <c r="K23" s="14">
        <v>0.1459</v>
      </c>
    </row>
    <row r="24" spans="1:11" x14ac:dyDescent="0.2">
      <c r="A24" s="2" t="s">
        <v>19</v>
      </c>
      <c r="B24" s="10">
        <v>4</v>
      </c>
      <c r="C24" s="3">
        <v>1</v>
      </c>
      <c r="D24" s="2" t="s">
        <v>12</v>
      </c>
      <c r="E24" s="14">
        <v>0.38469999999999999</v>
      </c>
      <c r="F24" s="14">
        <v>0.45119999999999999</v>
      </c>
      <c r="G24" s="14">
        <v>0.4118</v>
      </c>
      <c r="H24" s="14">
        <v>0.33929999999999999</v>
      </c>
      <c r="I24" s="14">
        <v>0.2944</v>
      </c>
      <c r="J24" s="14">
        <v>0.30330000000000001</v>
      </c>
      <c r="K24" s="12">
        <v>9.3939999999999996E-2</v>
      </c>
    </row>
    <row r="25" spans="1:11" x14ac:dyDescent="0.2">
      <c r="A25" s="2" t="s">
        <v>19</v>
      </c>
      <c r="B25" s="10">
        <v>4</v>
      </c>
      <c r="C25" s="3">
        <v>2</v>
      </c>
      <c r="D25" s="2" t="s">
        <v>12</v>
      </c>
      <c r="E25" s="14">
        <v>0.36980000000000002</v>
      </c>
      <c r="F25" s="14">
        <v>0.41589999999999999</v>
      </c>
      <c r="G25" s="14">
        <v>0.37940000000000002</v>
      </c>
      <c r="H25" s="14">
        <v>0.29899999999999999</v>
      </c>
      <c r="I25" s="14">
        <v>0.27960000000000002</v>
      </c>
      <c r="J25" s="14">
        <v>0.27500000000000002</v>
      </c>
      <c r="K25" s="14">
        <v>0.10009999999999999</v>
      </c>
    </row>
    <row r="26" spans="1:11" x14ac:dyDescent="0.2">
      <c r="A26" s="2" t="s">
        <v>19</v>
      </c>
      <c r="B26" s="10">
        <v>4</v>
      </c>
      <c r="C26" s="3">
        <v>3</v>
      </c>
      <c r="D26" s="2" t="s">
        <v>12</v>
      </c>
      <c r="E26" s="14">
        <v>0.3306</v>
      </c>
      <c r="F26" s="14">
        <v>0.40310000000000001</v>
      </c>
      <c r="G26" s="14">
        <v>0.32740000000000002</v>
      </c>
      <c r="H26" s="14">
        <v>0.32829999999999998</v>
      </c>
      <c r="I26" s="14">
        <v>0.2923</v>
      </c>
      <c r="J26" s="14">
        <v>0.27410000000000001</v>
      </c>
      <c r="K26" s="12">
        <v>9.3329999999999996E-2</v>
      </c>
    </row>
    <row r="27" spans="1:11" x14ac:dyDescent="0.2">
      <c r="A27" s="2" t="s">
        <v>20</v>
      </c>
      <c r="B27" s="10">
        <v>4</v>
      </c>
      <c r="C27" s="3">
        <v>1</v>
      </c>
      <c r="D27" s="2" t="s">
        <v>12</v>
      </c>
      <c r="E27" s="14">
        <v>0.37259999999999999</v>
      </c>
      <c r="F27" s="14">
        <v>0.50319999999999998</v>
      </c>
      <c r="G27" s="14">
        <v>0.52590000000000003</v>
      </c>
      <c r="H27" s="14">
        <v>0.59250000000000003</v>
      </c>
      <c r="I27" s="14">
        <v>0.65880000000000005</v>
      </c>
      <c r="J27" s="14">
        <v>0.6946</v>
      </c>
      <c r="K27" s="14">
        <v>0.40389999999999998</v>
      </c>
    </row>
    <row r="28" spans="1:11" x14ac:dyDescent="0.2">
      <c r="A28" s="2" t="s">
        <v>20</v>
      </c>
      <c r="B28" s="10">
        <v>4</v>
      </c>
      <c r="C28" s="3">
        <v>2</v>
      </c>
      <c r="D28" s="2" t="s">
        <v>12</v>
      </c>
      <c r="E28" s="14">
        <v>0.34449999999999997</v>
      </c>
      <c r="F28" s="14">
        <v>0.45610000000000001</v>
      </c>
      <c r="G28" s="14">
        <v>0.57269999999999999</v>
      </c>
      <c r="H28" s="14">
        <v>0.59289999999999998</v>
      </c>
      <c r="I28" s="14">
        <v>0.64380000000000004</v>
      </c>
      <c r="J28" s="14">
        <v>0.67110000000000003</v>
      </c>
      <c r="K28" s="14">
        <v>0.35470000000000002</v>
      </c>
    </row>
    <row r="29" spans="1:11" x14ac:dyDescent="0.2">
      <c r="A29" s="2" t="s">
        <v>20</v>
      </c>
      <c r="B29" s="10">
        <v>4</v>
      </c>
      <c r="C29" s="3">
        <v>3</v>
      </c>
      <c r="D29" s="2" t="s">
        <v>12</v>
      </c>
      <c r="E29" s="14">
        <v>0.37</v>
      </c>
      <c r="F29" s="14">
        <v>0.496</v>
      </c>
      <c r="G29" s="14">
        <v>0.54490000000000005</v>
      </c>
      <c r="H29" s="14">
        <v>0.64980000000000004</v>
      </c>
      <c r="I29" s="14">
        <v>0.64549999999999996</v>
      </c>
      <c r="J29" s="14">
        <v>0.70209999999999995</v>
      </c>
      <c r="K29" s="14">
        <v>0.3926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29"/>
  <sheetViews>
    <sheetView workbookViewId="0">
      <pane ySplit="1" topLeftCell="A2" activePane="bottomLeft" state="frozen"/>
      <selection pane="bottomLeft" activeCell="B2" sqref="B2:B29"/>
    </sheetView>
  </sheetViews>
  <sheetFormatPr baseColWidth="10" defaultColWidth="12.5703125" defaultRowHeight="15.75" customHeight="1" x14ac:dyDescent="0.2"/>
  <cols>
    <col min="2" max="2" width="12.425781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2" t="s">
        <v>11</v>
      </c>
      <c r="B2" s="10">
        <v>4</v>
      </c>
      <c r="C2" s="3">
        <v>1</v>
      </c>
      <c r="D2" s="2" t="s">
        <v>12</v>
      </c>
      <c r="E2" s="11">
        <v>3.7999999999999999E-2</v>
      </c>
      <c r="F2" s="11">
        <v>3.9E-2</v>
      </c>
      <c r="G2" s="11">
        <v>4.1000000000000002E-2</v>
      </c>
      <c r="H2" s="11">
        <v>3.9E-2</v>
      </c>
      <c r="I2" s="11">
        <v>3.6999999999999998E-2</v>
      </c>
      <c r="J2" s="11">
        <v>3.6999999999999998E-2</v>
      </c>
      <c r="K2" s="11">
        <v>3.5999999999999997E-2</v>
      </c>
      <c r="Q2" s="4"/>
      <c r="R2" s="5"/>
      <c r="S2" s="5"/>
      <c r="T2" s="5"/>
    </row>
    <row r="3" spans="1:29" x14ac:dyDescent="0.2">
      <c r="A3" s="2" t="s">
        <v>11</v>
      </c>
      <c r="B3" s="10">
        <v>4</v>
      </c>
      <c r="C3" s="3">
        <v>2</v>
      </c>
      <c r="D3" s="2" t="s">
        <v>12</v>
      </c>
      <c r="E3" s="11">
        <v>4.2000000000000003E-2</v>
      </c>
      <c r="F3" s="11">
        <v>4.2999999999999997E-2</v>
      </c>
      <c r="G3" s="11">
        <v>4.2999999999999997E-2</v>
      </c>
      <c r="H3" s="11">
        <v>4.3999999999999997E-2</v>
      </c>
      <c r="I3" s="11">
        <v>4.2000000000000003E-2</v>
      </c>
      <c r="J3" s="11">
        <v>4.2999999999999997E-2</v>
      </c>
      <c r="K3" s="11">
        <v>3.9E-2</v>
      </c>
      <c r="Q3" s="7"/>
      <c r="R3" s="5"/>
      <c r="S3" s="5"/>
      <c r="T3" s="5"/>
      <c r="U3" s="5"/>
    </row>
    <row r="4" spans="1:29" x14ac:dyDescent="0.2">
      <c r="A4" s="2" t="s">
        <v>11</v>
      </c>
      <c r="B4" s="10">
        <v>4</v>
      </c>
      <c r="C4" s="3">
        <v>3</v>
      </c>
      <c r="D4" s="2" t="s">
        <v>12</v>
      </c>
      <c r="E4" s="11">
        <v>3.7999999999999999E-2</v>
      </c>
      <c r="F4" s="11">
        <v>3.7999999999999999E-2</v>
      </c>
      <c r="G4" s="11">
        <v>0.04</v>
      </c>
      <c r="H4" s="11">
        <v>3.7999999999999999E-2</v>
      </c>
      <c r="I4" s="11">
        <v>3.7999999999999999E-2</v>
      </c>
      <c r="J4" s="11">
        <v>3.7999999999999999E-2</v>
      </c>
      <c r="K4" s="11">
        <v>3.9E-2</v>
      </c>
      <c r="Q4" s="7"/>
      <c r="R4" s="5"/>
      <c r="S4" s="5"/>
      <c r="T4" s="5"/>
      <c r="U4" s="5"/>
    </row>
    <row r="5" spans="1:29" x14ac:dyDescent="0.2">
      <c r="A5" s="2" t="s">
        <v>11</v>
      </c>
      <c r="B5" s="10">
        <v>4</v>
      </c>
      <c r="C5" s="3">
        <v>4</v>
      </c>
      <c r="D5" s="2" t="s">
        <v>12</v>
      </c>
      <c r="E5" s="11">
        <v>3.9E-2</v>
      </c>
      <c r="F5" s="11">
        <v>3.7999999999999999E-2</v>
      </c>
      <c r="G5" s="11">
        <v>4.4999999999999998E-2</v>
      </c>
      <c r="H5" s="11">
        <v>4.8000000000000001E-2</v>
      </c>
      <c r="I5" s="11">
        <v>4.2000000000000003E-2</v>
      </c>
      <c r="J5" s="11">
        <v>4.2999999999999997E-2</v>
      </c>
      <c r="K5" s="11">
        <v>0.04</v>
      </c>
      <c r="L5" s="4"/>
      <c r="M5" s="4"/>
      <c r="N5" s="4"/>
      <c r="O5" s="4"/>
      <c r="P5" s="4"/>
      <c r="Q5" s="7"/>
      <c r="R5" s="5"/>
      <c r="S5" s="5"/>
      <c r="T5" s="5"/>
      <c r="U5" s="5"/>
    </row>
    <row r="6" spans="1:29" x14ac:dyDescent="0.2">
      <c r="A6" s="2" t="s">
        <v>13</v>
      </c>
      <c r="B6" s="10">
        <v>4</v>
      </c>
      <c r="C6" s="3">
        <v>1</v>
      </c>
      <c r="D6" s="2" t="s">
        <v>12</v>
      </c>
      <c r="E6" s="11">
        <v>0.123</v>
      </c>
      <c r="F6" s="11">
        <v>0.128</v>
      </c>
      <c r="G6" s="11">
        <v>0.13900000000000001</v>
      </c>
      <c r="H6" s="11">
        <v>0.14199999999999999</v>
      </c>
      <c r="I6" s="11">
        <v>0.14699999999999999</v>
      </c>
      <c r="J6" s="11">
        <v>0.151</v>
      </c>
      <c r="K6" s="11">
        <v>8.6999999999999994E-2</v>
      </c>
      <c r="S6" s="5"/>
      <c r="T6" s="5"/>
      <c r="U6" s="5"/>
    </row>
    <row r="7" spans="1:29" x14ac:dyDescent="0.2">
      <c r="A7" s="2" t="s">
        <v>13</v>
      </c>
      <c r="B7" s="10">
        <v>4</v>
      </c>
      <c r="C7" s="3">
        <v>2</v>
      </c>
      <c r="D7" s="2" t="s">
        <v>12</v>
      </c>
      <c r="E7" s="11">
        <v>0.11899999999999999</v>
      </c>
      <c r="F7" s="11">
        <v>0.127</v>
      </c>
      <c r="G7" s="11">
        <v>0.14000000000000001</v>
      </c>
      <c r="H7" s="11">
        <v>0.14099999999999999</v>
      </c>
      <c r="I7" s="11">
        <v>0.14699999999999999</v>
      </c>
      <c r="J7" s="11">
        <v>0.15</v>
      </c>
      <c r="K7" s="11">
        <v>8.8999999999999996E-2</v>
      </c>
      <c r="S7" s="5"/>
      <c r="T7" s="5"/>
      <c r="U7" s="5"/>
    </row>
    <row r="8" spans="1:29" x14ac:dyDescent="0.2">
      <c r="A8" s="2" t="s">
        <v>13</v>
      </c>
      <c r="B8" s="10">
        <v>4</v>
      </c>
      <c r="C8" s="3">
        <v>3</v>
      </c>
      <c r="D8" s="2" t="s">
        <v>12</v>
      </c>
      <c r="E8" s="11">
        <v>0.121</v>
      </c>
      <c r="F8" s="11">
        <v>0.127</v>
      </c>
      <c r="G8" s="11">
        <v>0.14000000000000001</v>
      </c>
      <c r="H8" s="11">
        <v>0.14699999999999999</v>
      </c>
      <c r="I8" s="11">
        <v>0.151</v>
      </c>
      <c r="J8" s="11">
        <v>0.152</v>
      </c>
      <c r="K8" s="11">
        <v>0.09</v>
      </c>
      <c r="S8" s="5"/>
      <c r="T8" s="5"/>
      <c r="U8" s="5"/>
    </row>
    <row r="9" spans="1:29" x14ac:dyDescent="0.2">
      <c r="A9" s="2" t="s">
        <v>14</v>
      </c>
      <c r="B9" s="10">
        <v>4</v>
      </c>
      <c r="C9" s="2">
        <v>1</v>
      </c>
      <c r="D9" s="2" t="s">
        <v>12</v>
      </c>
      <c r="E9" s="11">
        <v>0.121</v>
      </c>
      <c r="F9" s="11">
        <v>0.13100000000000001</v>
      </c>
      <c r="G9" s="11">
        <v>0.14000000000000001</v>
      </c>
      <c r="H9" s="11">
        <v>0.13700000000000001</v>
      </c>
      <c r="I9" s="11">
        <v>0.14000000000000001</v>
      </c>
      <c r="J9" s="11">
        <v>0.14499999999999999</v>
      </c>
      <c r="K9" s="11">
        <v>8.2000000000000003E-2</v>
      </c>
      <c r="R9" s="5"/>
      <c r="S9" s="5"/>
    </row>
    <row r="10" spans="1:29" x14ac:dyDescent="0.2">
      <c r="A10" s="2" t="s">
        <v>14</v>
      </c>
      <c r="B10" s="10">
        <v>4</v>
      </c>
      <c r="C10" s="2">
        <v>2</v>
      </c>
      <c r="D10" s="2" t="s">
        <v>12</v>
      </c>
      <c r="E10" s="11">
        <v>0.12</v>
      </c>
      <c r="F10" s="11">
        <v>0.129</v>
      </c>
      <c r="G10" s="11">
        <v>0.13700000000000001</v>
      </c>
      <c r="H10" s="11">
        <v>0.13600000000000001</v>
      </c>
      <c r="I10" s="11">
        <v>0.14399999999999999</v>
      </c>
      <c r="J10" s="11">
        <v>0.14699999999999999</v>
      </c>
      <c r="K10" s="11">
        <v>8.4000000000000005E-2</v>
      </c>
      <c r="R10" s="5"/>
      <c r="S10" s="5"/>
    </row>
    <row r="11" spans="1:29" x14ac:dyDescent="0.2">
      <c r="A11" s="2" t="s">
        <v>14</v>
      </c>
      <c r="B11" s="10">
        <v>4</v>
      </c>
      <c r="C11" s="2">
        <v>3</v>
      </c>
      <c r="D11" s="2" t="s">
        <v>12</v>
      </c>
      <c r="E11" s="11">
        <v>0.11899999999999999</v>
      </c>
      <c r="F11" s="11">
        <v>0.128</v>
      </c>
      <c r="G11" s="11">
        <v>0.13600000000000001</v>
      </c>
      <c r="H11" s="11">
        <v>0.152</v>
      </c>
      <c r="I11" s="11">
        <v>0.154</v>
      </c>
      <c r="J11" s="11">
        <v>0.157</v>
      </c>
      <c r="K11" s="11">
        <v>8.7999999999999995E-2</v>
      </c>
      <c r="R11" s="5"/>
    </row>
    <row r="12" spans="1:29" x14ac:dyDescent="0.2">
      <c r="A12" s="2" t="s">
        <v>15</v>
      </c>
      <c r="B12" s="10">
        <v>4</v>
      </c>
      <c r="C12" s="3">
        <v>1</v>
      </c>
      <c r="D12" s="2" t="s">
        <v>12</v>
      </c>
      <c r="E12" s="11">
        <v>0.128</v>
      </c>
      <c r="F12" s="11">
        <v>0.11799999999999999</v>
      </c>
      <c r="G12" s="11">
        <v>0.13400000000000001</v>
      </c>
      <c r="H12" s="11">
        <v>0.14399999999999999</v>
      </c>
      <c r="I12" s="11">
        <v>0.13100000000000001</v>
      </c>
      <c r="J12" s="11">
        <v>0.13100000000000001</v>
      </c>
      <c r="K12" s="11">
        <v>8.7999999999999995E-2</v>
      </c>
      <c r="Q12" s="5"/>
      <c r="R12" s="5"/>
    </row>
    <row r="13" spans="1:29" x14ac:dyDescent="0.2">
      <c r="A13" s="2" t="s">
        <v>15</v>
      </c>
      <c r="B13" s="10">
        <v>4</v>
      </c>
      <c r="C13" s="3">
        <v>2</v>
      </c>
      <c r="D13" s="2" t="s">
        <v>12</v>
      </c>
      <c r="E13" s="11">
        <v>0.112</v>
      </c>
      <c r="F13" s="11">
        <v>0.115</v>
      </c>
      <c r="G13" s="11">
        <v>0.11899999999999999</v>
      </c>
      <c r="H13" s="11">
        <v>0.126</v>
      </c>
      <c r="I13" s="11">
        <v>0.127</v>
      </c>
      <c r="J13" s="11">
        <v>0.13</v>
      </c>
      <c r="K13" s="11">
        <v>7.8E-2</v>
      </c>
    </row>
    <row r="14" spans="1:29" x14ac:dyDescent="0.2">
      <c r="A14" s="2" t="s">
        <v>15</v>
      </c>
      <c r="B14" s="10">
        <v>4</v>
      </c>
      <c r="C14" s="3">
        <v>3</v>
      </c>
      <c r="D14" s="2" t="s">
        <v>12</v>
      </c>
      <c r="E14" s="11">
        <v>0.11</v>
      </c>
      <c r="F14" s="11">
        <v>0.115</v>
      </c>
      <c r="G14" s="11">
        <v>0.124</v>
      </c>
      <c r="H14" s="11">
        <v>0.122</v>
      </c>
      <c r="I14" s="11">
        <v>0.13</v>
      </c>
      <c r="J14" s="11">
        <v>0.128</v>
      </c>
      <c r="K14" s="11">
        <v>8.4000000000000005E-2</v>
      </c>
    </row>
    <row r="15" spans="1:29" x14ac:dyDescent="0.2">
      <c r="A15" s="2" t="s">
        <v>16</v>
      </c>
      <c r="B15" s="10">
        <v>4</v>
      </c>
      <c r="C15" s="3">
        <v>1</v>
      </c>
      <c r="D15" s="2" t="s">
        <v>12</v>
      </c>
      <c r="E15" s="11">
        <v>0.11600000000000001</v>
      </c>
      <c r="F15" s="11">
        <v>0.12</v>
      </c>
      <c r="G15" s="11">
        <v>0.125</v>
      </c>
      <c r="H15" s="11">
        <v>0.12</v>
      </c>
      <c r="I15" s="11">
        <v>0.121</v>
      </c>
      <c r="J15" s="11">
        <v>0.127</v>
      </c>
      <c r="K15" s="11">
        <v>7.9000000000000001E-2</v>
      </c>
    </row>
    <row r="16" spans="1:29" x14ac:dyDescent="0.2">
      <c r="A16" s="2" t="s">
        <v>16</v>
      </c>
      <c r="B16" s="10">
        <v>4</v>
      </c>
      <c r="C16" s="3">
        <v>2</v>
      </c>
      <c r="D16" s="2" t="s">
        <v>12</v>
      </c>
      <c r="E16" s="11">
        <v>0.113</v>
      </c>
      <c r="F16" s="11">
        <v>0.11700000000000001</v>
      </c>
      <c r="G16" s="11">
        <v>0.12</v>
      </c>
      <c r="H16" s="11">
        <v>0.12</v>
      </c>
      <c r="I16" s="11">
        <v>0.124</v>
      </c>
      <c r="J16" s="11">
        <v>0.127</v>
      </c>
      <c r="K16" s="11">
        <v>8.4000000000000005E-2</v>
      </c>
    </row>
    <row r="17" spans="1:11" x14ac:dyDescent="0.2">
      <c r="A17" s="2" t="s">
        <v>16</v>
      </c>
      <c r="B17" s="10">
        <v>4</v>
      </c>
      <c r="C17" s="3">
        <v>3</v>
      </c>
      <c r="D17" s="2" t="s">
        <v>12</v>
      </c>
      <c r="E17" s="11">
        <v>0.11600000000000001</v>
      </c>
      <c r="F17" s="11">
        <v>0.11899999999999999</v>
      </c>
      <c r="G17" s="11">
        <v>0.11600000000000001</v>
      </c>
      <c r="H17" s="11">
        <v>0.127</v>
      </c>
      <c r="I17" s="11">
        <v>0.153</v>
      </c>
      <c r="J17" s="11">
        <v>0.14699999999999999</v>
      </c>
      <c r="K17" s="11">
        <v>9.9000000000000005E-2</v>
      </c>
    </row>
    <row r="18" spans="1:11" x14ac:dyDescent="0.2">
      <c r="A18" s="2" t="s">
        <v>17</v>
      </c>
      <c r="B18" s="10">
        <v>4</v>
      </c>
      <c r="C18" s="3">
        <v>1</v>
      </c>
      <c r="D18" s="2" t="s">
        <v>12</v>
      </c>
      <c r="E18" s="11">
        <v>0.16</v>
      </c>
      <c r="F18" s="11">
        <v>0.13700000000000001</v>
      </c>
      <c r="G18" s="11">
        <v>0.14000000000000001</v>
      </c>
      <c r="H18" s="11">
        <v>0.14599999999999999</v>
      </c>
      <c r="I18" s="11">
        <v>0.14899999999999999</v>
      </c>
      <c r="J18" s="11">
        <v>0.16300000000000001</v>
      </c>
      <c r="K18" s="11">
        <v>0.113</v>
      </c>
    </row>
    <row r="19" spans="1:11" x14ac:dyDescent="0.2">
      <c r="A19" s="2" t="s">
        <v>17</v>
      </c>
      <c r="B19" s="10">
        <v>4</v>
      </c>
      <c r="C19" s="3">
        <v>2</v>
      </c>
      <c r="D19" s="2" t="s">
        <v>12</v>
      </c>
      <c r="E19" s="11">
        <v>0.11899999999999999</v>
      </c>
      <c r="F19" s="11">
        <v>0.128</v>
      </c>
      <c r="G19" s="11">
        <v>0.13400000000000001</v>
      </c>
      <c r="H19" s="11">
        <v>0.14199999999999999</v>
      </c>
      <c r="I19" s="11">
        <v>0.14799999999999999</v>
      </c>
      <c r="J19" s="11">
        <v>0.14599999999999999</v>
      </c>
      <c r="K19" s="11">
        <v>9.2999999999999999E-2</v>
      </c>
    </row>
    <row r="20" spans="1:11" x14ac:dyDescent="0.2">
      <c r="A20" s="2" t="s">
        <v>17</v>
      </c>
      <c r="B20" s="10">
        <v>4</v>
      </c>
      <c r="C20" s="3">
        <v>3</v>
      </c>
      <c r="D20" s="2" t="s">
        <v>12</v>
      </c>
      <c r="E20" s="11">
        <v>0.11899999999999999</v>
      </c>
      <c r="F20" s="11">
        <v>0.126</v>
      </c>
      <c r="G20" s="11">
        <v>0.128</v>
      </c>
      <c r="H20" s="11">
        <v>0.14199999999999999</v>
      </c>
      <c r="I20" s="11">
        <v>0.14799999999999999</v>
      </c>
      <c r="J20" s="11">
        <v>0.14499999999999999</v>
      </c>
      <c r="K20" s="11">
        <v>9.4E-2</v>
      </c>
    </row>
    <row r="21" spans="1:11" x14ac:dyDescent="0.2">
      <c r="A21" s="2" t="s">
        <v>18</v>
      </c>
      <c r="B21" s="10">
        <v>4</v>
      </c>
      <c r="C21" s="3">
        <v>1</v>
      </c>
      <c r="D21" s="2" t="s">
        <v>12</v>
      </c>
      <c r="E21" s="11">
        <v>0.123</v>
      </c>
      <c r="F21" s="11">
        <v>0.13400000000000001</v>
      </c>
      <c r="G21" s="11">
        <v>0.14000000000000001</v>
      </c>
      <c r="H21" s="11">
        <v>0.13600000000000001</v>
      </c>
      <c r="I21" s="11">
        <v>0.14299999999999999</v>
      </c>
      <c r="J21" s="11">
        <v>0.14399999999999999</v>
      </c>
      <c r="K21" s="11">
        <v>9.2999999999999999E-2</v>
      </c>
    </row>
    <row r="22" spans="1:11" x14ac:dyDescent="0.2">
      <c r="A22" s="2" t="s">
        <v>18</v>
      </c>
      <c r="B22" s="10">
        <v>4</v>
      </c>
      <c r="C22" s="3">
        <v>2</v>
      </c>
      <c r="D22" s="2" t="s">
        <v>12</v>
      </c>
      <c r="E22" s="11">
        <v>0.121</v>
      </c>
      <c r="F22" s="11">
        <v>0.13200000000000001</v>
      </c>
      <c r="G22" s="11">
        <v>0.13600000000000001</v>
      </c>
      <c r="H22" s="11">
        <v>0.13600000000000001</v>
      </c>
      <c r="I22" s="11">
        <v>0.14299999999999999</v>
      </c>
      <c r="J22" s="11">
        <v>0.14399999999999999</v>
      </c>
      <c r="K22" s="11">
        <v>9.2999999999999999E-2</v>
      </c>
    </row>
    <row r="23" spans="1:11" x14ac:dyDescent="0.2">
      <c r="A23" s="2" t="s">
        <v>18</v>
      </c>
      <c r="B23" s="10">
        <v>4</v>
      </c>
      <c r="C23" s="3">
        <v>3</v>
      </c>
      <c r="D23" s="2" t="s">
        <v>12</v>
      </c>
      <c r="E23" s="11">
        <v>0.121</v>
      </c>
      <c r="F23" s="11">
        <v>0.128</v>
      </c>
      <c r="G23" s="11">
        <v>0.13700000000000001</v>
      </c>
      <c r="H23" s="11">
        <v>0.14299999999999999</v>
      </c>
      <c r="I23" s="11">
        <v>0.154</v>
      </c>
      <c r="J23" s="11">
        <v>0.155</v>
      </c>
      <c r="K23" s="11">
        <v>0.115</v>
      </c>
    </row>
    <row r="24" spans="1:11" x14ac:dyDescent="0.2">
      <c r="A24" s="2" t="s">
        <v>19</v>
      </c>
      <c r="B24" s="10">
        <v>4</v>
      </c>
      <c r="C24" s="3">
        <v>1</v>
      </c>
      <c r="D24" s="2" t="s">
        <v>12</v>
      </c>
      <c r="E24" s="11">
        <v>0.122</v>
      </c>
      <c r="F24" s="11">
        <v>0.13100000000000001</v>
      </c>
      <c r="G24" s="11">
        <v>0.14000000000000001</v>
      </c>
      <c r="H24" s="11">
        <v>0.13400000000000001</v>
      </c>
      <c r="I24" s="11">
        <v>0.13400000000000001</v>
      </c>
      <c r="J24" s="11">
        <v>0.14499999999999999</v>
      </c>
      <c r="K24" s="11">
        <v>9.5000000000000001E-2</v>
      </c>
    </row>
    <row r="25" spans="1:11" x14ac:dyDescent="0.2">
      <c r="A25" s="2" t="s">
        <v>19</v>
      </c>
      <c r="B25" s="10">
        <v>4</v>
      </c>
      <c r="C25" s="3">
        <v>2</v>
      </c>
      <c r="D25" s="2" t="s">
        <v>12</v>
      </c>
      <c r="E25" s="11">
        <v>0.11799999999999999</v>
      </c>
      <c r="F25" s="11">
        <v>0.12</v>
      </c>
      <c r="G25" s="11">
        <v>0.13100000000000001</v>
      </c>
      <c r="H25" s="11">
        <v>0.13400000000000001</v>
      </c>
      <c r="I25" s="11">
        <v>0.13500000000000001</v>
      </c>
      <c r="J25" s="11">
        <v>0.14099999999999999</v>
      </c>
      <c r="K25" s="11">
        <v>9.2999999999999999E-2</v>
      </c>
    </row>
    <row r="26" spans="1:11" x14ac:dyDescent="0.2">
      <c r="A26" s="2" t="s">
        <v>19</v>
      </c>
      <c r="B26" s="10">
        <v>4</v>
      </c>
      <c r="C26" s="3">
        <v>3</v>
      </c>
      <c r="D26" s="2" t="s">
        <v>12</v>
      </c>
      <c r="E26" s="11">
        <v>0.11799999999999999</v>
      </c>
      <c r="F26" s="11">
        <v>0.12</v>
      </c>
      <c r="G26" s="11">
        <v>0.125</v>
      </c>
      <c r="H26" s="11">
        <v>0.13200000000000001</v>
      </c>
      <c r="I26" s="11">
        <v>0.13700000000000001</v>
      </c>
      <c r="J26" s="11">
        <v>0.13800000000000001</v>
      </c>
      <c r="K26" s="11">
        <v>9.0999999999999998E-2</v>
      </c>
    </row>
    <row r="27" spans="1:11" x14ac:dyDescent="0.2">
      <c r="A27" s="2" t="s">
        <v>20</v>
      </c>
      <c r="B27" s="10">
        <v>4</v>
      </c>
      <c r="C27" s="3">
        <v>1</v>
      </c>
      <c r="D27" s="2" t="s">
        <v>12</v>
      </c>
      <c r="E27" s="11">
        <v>0.123</v>
      </c>
      <c r="F27" s="11">
        <v>0.125</v>
      </c>
      <c r="G27" s="11">
        <v>0.127</v>
      </c>
      <c r="H27" s="11">
        <v>0.13300000000000001</v>
      </c>
      <c r="I27" s="11">
        <v>0.13200000000000001</v>
      </c>
      <c r="J27" s="11">
        <v>0.13500000000000001</v>
      </c>
      <c r="K27" s="11">
        <v>8.5999999999999993E-2</v>
      </c>
    </row>
    <row r="28" spans="1:11" x14ac:dyDescent="0.2">
      <c r="A28" s="2" t="s">
        <v>20</v>
      </c>
      <c r="B28" s="10">
        <v>4</v>
      </c>
      <c r="C28" s="3">
        <v>2</v>
      </c>
      <c r="D28" s="2" t="s">
        <v>12</v>
      </c>
      <c r="E28" s="11">
        <v>0.128</v>
      </c>
      <c r="F28" s="11">
        <v>0.129</v>
      </c>
      <c r="G28" s="11">
        <v>0.13100000000000001</v>
      </c>
      <c r="H28" s="11">
        <v>0.14199999999999999</v>
      </c>
      <c r="I28" s="11">
        <v>0.14399999999999999</v>
      </c>
      <c r="J28" s="11">
        <v>0.14399999999999999</v>
      </c>
      <c r="K28" s="11">
        <v>9.9000000000000005E-2</v>
      </c>
    </row>
    <row r="29" spans="1:11" x14ac:dyDescent="0.2">
      <c r="A29" s="2" t="s">
        <v>20</v>
      </c>
      <c r="B29" s="10">
        <v>4</v>
      </c>
      <c r="C29" s="3">
        <v>3</v>
      </c>
      <c r="D29" s="2" t="s">
        <v>12</v>
      </c>
      <c r="E29" s="11">
        <v>0.121</v>
      </c>
      <c r="F29" s="11">
        <v>0.128</v>
      </c>
      <c r="G29" s="11">
        <v>0.13300000000000001</v>
      </c>
      <c r="H29" s="11">
        <v>0.13400000000000001</v>
      </c>
      <c r="I29" s="11">
        <v>0.14000000000000001</v>
      </c>
      <c r="J29" s="11">
        <v>0.14499999999999999</v>
      </c>
      <c r="K29" s="11">
        <v>9.7000000000000003E-2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0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2.5703125" defaultRowHeight="15.75" customHeight="1" x14ac:dyDescent="0.2"/>
  <sheetData>
    <row r="1" spans="1:10" ht="12.7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ht="12.75" x14ac:dyDescent="0.2">
      <c r="A2" s="8" t="s">
        <v>13</v>
      </c>
      <c r="B2" s="2">
        <v>4</v>
      </c>
      <c r="C2" s="2" t="s">
        <v>12</v>
      </c>
      <c r="D2" s="9">
        <f>2*0.27</f>
        <v>0.54</v>
      </c>
      <c r="E2" s="9">
        <f>2*0.3</f>
        <v>0.6</v>
      </c>
      <c r="F2" s="9">
        <f>2*0.35</f>
        <v>0.7</v>
      </c>
      <c r="G2" s="9">
        <f>2*0.38</f>
        <v>0.76</v>
      </c>
      <c r="H2" s="9">
        <f>2*0.38</f>
        <v>0.76</v>
      </c>
      <c r="I2" s="9">
        <f>2*0.39</f>
        <v>0.78</v>
      </c>
      <c r="J2" s="9">
        <f>5*0.32</f>
        <v>1.6</v>
      </c>
    </row>
    <row r="3" spans="1:10" ht="12.75" x14ac:dyDescent="0.2">
      <c r="A3" s="8" t="s">
        <v>14</v>
      </c>
      <c r="B3" s="2">
        <v>4</v>
      </c>
      <c r="C3" s="2" t="s">
        <v>12</v>
      </c>
      <c r="D3" s="9">
        <f t="shared" ref="D3:D9" si="0">2*0.27</f>
        <v>0.54</v>
      </c>
      <c r="E3" s="9">
        <f>2*0.31</f>
        <v>0.62</v>
      </c>
      <c r="F3" s="9">
        <f>2*0.34</f>
        <v>0.68</v>
      </c>
      <c r="G3" s="9">
        <f>2*0.38</f>
        <v>0.76</v>
      </c>
      <c r="H3" s="9">
        <f>2*0.37</f>
        <v>0.74</v>
      </c>
      <c r="I3" s="9">
        <f>2*0.38</f>
        <v>0.76</v>
      </c>
      <c r="J3" s="9">
        <f>5*0.34</f>
        <v>1.7000000000000002</v>
      </c>
    </row>
    <row r="4" spans="1:10" ht="12.75" x14ac:dyDescent="0.2">
      <c r="A4" s="8" t="s">
        <v>15</v>
      </c>
      <c r="B4" s="2">
        <v>1</v>
      </c>
      <c r="C4" s="2" t="s">
        <v>12</v>
      </c>
      <c r="D4" s="9">
        <f>2*0.25</f>
        <v>0.5</v>
      </c>
      <c r="E4" s="9">
        <f>2*0.27</f>
        <v>0.54</v>
      </c>
      <c r="F4" s="9">
        <f>2*0.31</f>
        <v>0.62</v>
      </c>
      <c r="G4" s="9">
        <f>2*0.31</f>
        <v>0.62</v>
      </c>
      <c r="H4" s="9">
        <f>2*0.32</f>
        <v>0.64</v>
      </c>
      <c r="I4" s="9">
        <f>2*0.31</f>
        <v>0.62</v>
      </c>
      <c r="J4" s="9">
        <f>5*0.29</f>
        <v>1.45</v>
      </c>
    </row>
    <row r="5" spans="1:10" ht="12.75" x14ac:dyDescent="0.2">
      <c r="A5" s="8" t="s">
        <v>16</v>
      </c>
      <c r="B5" s="2">
        <v>4</v>
      </c>
      <c r="C5" s="2" t="s">
        <v>12</v>
      </c>
      <c r="D5" s="9">
        <f>2*0.25</f>
        <v>0.5</v>
      </c>
      <c r="E5" s="9">
        <f>2*0.27</f>
        <v>0.54</v>
      </c>
      <c r="F5" s="9">
        <f>2*0.29</f>
        <v>0.57999999999999996</v>
      </c>
      <c r="G5" s="9">
        <f>2*0.32</f>
        <v>0.64</v>
      </c>
      <c r="H5" s="9">
        <f>2*0.31</f>
        <v>0.62</v>
      </c>
      <c r="I5" s="9">
        <f>2*0.32</f>
        <v>0.64</v>
      </c>
      <c r="J5" s="9">
        <f>5*0.27</f>
        <v>1.35</v>
      </c>
    </row>
    <row r="6" spans="1:10" ht="12.75" x14ac:dyDescent="0.2">
      <c r="A6" s="8" t="s">
        <v>17</v>
      </c>
      <c r="B6" s="2">
        <v>4</v>
      </c>
      <c r="C6" s="2" t="s">
        <v>12</v>
      </c>
      <c r="D6" s="9">
        <f>2*0.27</f>
        <v>0.54</v>
      </c>
      <c r="E6" s="9">
        <f>2*0.29</f>
        <v>0.57999999999999996</v>
      </c>
      <c r="F6" s="9">
        <f>2*0.34</f>
        <v>0.68</v>
      </c>
      <c r="G6" s="9">
        <f>2*0.36</f>
        <v>0.72</v>
      </c>
      <c r="H6" s="9">
        <f>2*0.36</f>
        <v>0.72</v>
      </c>
      <c r="I6" s="9">
        <f t="shared" ref="I6:I7" si="1">2*0.39</f>
        <v>0.78</v>
      </c>
      <c r="J6" s="9">
        <f>5*0.35</f>
        <v>1.75</v>
      </c>
    </row>
    <row r="7" spans="1:10" ht="12.75" x14ac:dyDescent="0.2">
      <c r="A7" s="8" t="s">
        <v>18</v>
      </c>
      <c r="B7" s="2">
        <v>4</v>
      </c>
      <c r="C7" s="2" t="s">
        <v>12</v>
      </c>
      <c r="D7" s="9">
        <f t="shared" si="0"/>
        <v>0.54</v>
      </c>
      <c r="E7" s="9">
        <f t="shared" ref="E7" si="2">2*0.3</f>
        <v>0.6</v>
      </c>
      <c r="F7" s="9">
        <f>2*0.33</f>
        <v>0.66</v>
      </c>
      <c r="G7" s="9">
        <f>2*0.36</f>
        <v>0.72</v>
      </c>
      <c r="H7" s="9">
        <f t="shared" ref="H7" si="3">2*0.38</f>
        <v>0.76</v>
      </c>
      <c r="I7" s="9">
        <f t="shared" si="1"/>
        <v>0.78</v>
      </c>
      <c r="J7" s="9">
        <f>5*0.36</f>
        <v>1.7999999999999998</v>
      </c>
    </row>
    <row r="8" spans="1:10" ht="12.75" x14ac:dyDescent="0.2">
      <c r="A8" s="8" t="s">
        <v>19</v>
      </c>
      <c r="B8" s="2">
        <v>4</v>
      </c>
      <c r="C8" s="2" t="s">
        <v>12</v>
      </c>
      <c r="D8" s="9">
        <f t="shared" si="0"/>
        <v>0.54</v>
      </c>
      <c r="E8" s="9">
        <f>2*0.28</f>
        <v>0.56000000000000005</v>
      </c>
      <c r="F8" s="9">
        <f>2*0.32</f>
        <v>0.64</v>
      </c>
      <c r="G8" s="9">
        <f>2*0.33</f>
        <v>0.66</v>
      </c>
      <c r="H8" s="9">
        <f>2*0.33</f>
        <v>0.66</v>
      </c>
      <c r="I8" s="9">
        <f>2*0.36</f>
        <v>0.72</v>
      </c>
      <c r="J8" s="9">
        <f>5*0.35</f>
        <v>1.75</v>
      </c>
    </row>
    <row r="9" spans="1:10" ht="12.75" x14ac:dyDescent="0.2">
      <c r="A9" s="8" t="s">
        <v>20</v>
      </c>
      <c r="B9" s="2">
        <v>4</v>
      </c>
      <c r="C9" s="2" t="s">
        <v>12</v>
      </c>
      <c r="D9" s="9">
        <f t="shared" si="0"/>
        <v>0.54</v>
      </c>
      <c r="E9" s="9">
        <f>2*0.28</f>
        <v>0.56000000000000005</v>
      </c>
      <c r="F9" s="9">
        <f>2*0.32</f>
        <v>0.64</v>
      </c>
      <c r="G9" s="9">
        <f>2*0.35</f>
        <v>0.7</v>
      </c>
      <c r="H9" s="9">
        <f>2*0.34</f>
        <v>0.68</v>
      </c>
      <c r="I9" s="9">
        <f>2*0.35</f>
        <v>0.7</v>
      </c>
      <c r="J9" s="9">
        <f>5*0.34</f>
        <v>1.7000000000000002</v>
      </c>
    </row>
    <row r="10" spans="1:10" ht="12.75" x14ac:dyDescent="0.2">
      <c r="C10" s="2"/>
    </row>
    <row r="11" spans="1:10" ht="12.75" x14ac:dyDescent="0.2">
      <c r="C11" s="2"/>
    </row>
    <row r="12" spans="1:10" ht="12.75" x14ac:dyDescent="0.2">
      <c r="C12" s="2"/>
    </row>
    <row r="13" spans="1:10" ht="12.75" x14ac:dyDescent="0.2">
      <c r="C13" s="2"/>
    </row>
    <row r="14" spans="1:10" ht="12.75" x14ac:dyDescent="0.2">
      <c r="C14" s="2"/>
    </row>
    <row r="15" spans="1:10" ht="12.75" x14ac:dyDescent="0.2">
      <c r="C15" s="2"/>
    </row>
    <row r="16" spans="1:10" ht="12.75" x14ac:dyDescent="0.2">
      <c r="C16" s="2"/>
    </row>
    <row r="17" spans="3:3" ht="12.75" x14ac:dyDescent="0.2">
      <c r="C17" s="2"/>
    </row>
    <row r="18" spans="3:3" ht="12.75" x14ac:dyDescent="0.2">
      <c r="C18" s="2"/>
    </row>
    <row r="19" spans="3:3" ht="12.75" x14ac:dyDescent="0.2">
      <c r="C19" s="2"/>
    </row>
    <row r="20" spans="3:3" ht="12.75" x14ac:dyDescent="0.2">
      <c r="C20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12.5703125" defaultRowHeight="15.75" customHeight="1" x14ac:dyDescent="0.2"/>
  <sheetData>
    <row r="1" spans="1:1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9</v>
      </c>
      <c r="F1" s="1" t="s">
        <v>10</v>
      </c>
      <c r="G1" s="1"/>
      <c r="H1" s="1"/>
      <c r="J1" s="1"/>
    </row>
    <row r="2" spans="1:10" x14ac:dyDescent="0.2">
      <c r="A2" s="8" t="s">
        <v>13</v>
      </c>
      <c r="B2" s="2">
        <v>4</v>
      </c>
      <c r="C2" s="2" t="s">
        <v>12</v>
      </c>
      <c r="D2" s="9">
        <f>13.45*0.123</f>
        <v>1.65435</v>
      </c>
      <c r="E2" s="9">
        <f>13.45*0.17</f>
        <v>2.2865000000000002</v>
      </c>
      <c r="F2" s="9">
        <f>13.45*0.362</f>
        <v>4.8689</v>
      </c>
    </row>
    <row r="3" spans="1:10" x14ac:dyDescent="0.2">
      <c r="A3" s="8" t="s">
        <v>14</v>
      </c>
      <c r="B3" s="2">
        <v>4</v>
      </c>
      <c r="C3" s="2" t="s">
        <v>12</v>
      </c>
      <c r="D3" s="9">
        <f t="shared" ref="D3:D9" si="0">13.45*0.123</f>
        <v>1.65435</v>
      </c>
      <c r="E3" s="9">
        <f>13.45*0.16</f>
        <v>2.1520000000000001</v>
      </c>
      <c r="F3" s="9">
        <f>13.45*0.357</f>
        <v>4.8016499999999995</v>
      </c>
    </row>
    <row r="4" spans="1:10" x14ac:dyDescent="0.2">
      <c r="A4" s="8" t="s">
        <v>15</v>
      </c>
      <c r="B4" s="2">
        <v>4</v>
      </c>
      <c r="C4" s="2" t="s">
        <v>12</v>
      </c>
      <c r="D4" s="9">
        <f>13.45*0.086</f>
        <v>1.1566999999999998</v>
      </c>
      <c r="E4" s="9">
        <f>13.45*0.262</f>
        <v>3.5238999999999998</v>
      </c>
      <c r="F4" s="9">
        <f>13.45*0.342</f>
        <v>4.5998999999999999</v>
      </c>
    </row>
    <row r="5" spans="1:10" x14ac:dyDescent="0.2">
      <c r="A5" s="8" t="s">
        <v>16</v>
      </c>
      <c r="B5" s="2">
        <v>4</v>
      </c>
      <c r="C5" s="2" t="s">
        <v>12</v>
      </c>
      <c r="D5" s="9">
        <f>13.45*0.086</f>
        <v>1.1566999999999998</v>
      </c>
      <c r="E5" s="9">
        <f>13.45*0.125</f>
        <v>1.6812499999999999</v>
      </c>
      <c r="F5" s="9">
        <f>13.45*0.32</f>
        <v>4.3040000000000003</v>
      </c>
    </row>
    <row r="6" spans="1:10" x14ac:dyDescent="0.2">
      <c r="A6" s="8" t="s">
        <v>17</v>
      </c>
      <c r="B6" s="2">
        <v>4</v>
      </c>
      <c r="C6" s="2" t="s">
        <v>12</v>
      </c>
      <c r="D6" s="9">
        <f>13.45*0.118</f>
        <v>1.5870999999999997</v>
      </c>
      <c r="E6" s="9">
        <f>13.45*0.176</f>
        <v>2.3671999999999995</v>
      </c>
      <c r="F6" s="9">
        <f>13.45*0.428</f>
        <v>5.7565999999999997</v>
      </c>
    </row>
    <row r="7" spans="1:10" x14ac:dyDescent="0.2">
      <c r="A7" s="8" t="s">
        <v>18</v>
      </c>
      <c r="B7" s="2">
        <v>4</v>
      </c>
      <c r="C7" s="2" t="s">
        <v>12</v>
      </c>
      <c r="D7" s="9">
        <f>13.45*0.118</f>
        <v>1.5870999999999997</v>
      </c>
      <c r="E7" s="9">
        <f t="shared" ref="E3:E10" si="1">13.45*0.17</f>
        <v>2.2865000000000002</v>
      </c>
      <c r="F7" s="9">
        <f>13.45*0.431</f>
        <v>5.7969499999999998</v>
      </c>
    </row>
    <row r="8" spans="1:10" x14ac:dyDescent="0.2">
      <c r="A8" s="8" t="s">
        <v>19</v>
      </c>
      <c r="B8" s="2">
        <v>4</v>
      </c>
      <c r="C8" s="2" t="s">
        <v>12</v>
      </c>
      <c r="D8" s="9">
        <f>13.45*0.103</f>
        <v>1.3853499999999999</v>
      </c>
      <c r="E8" s="9">
        <f>13.45*0.147</f>
        <v>1.9771499999999997</v>
      </c>
      <c r="F8" s="9">
        <f>13.45*0.45</f>
        <v>6.0525000000000002</v>
      </c>
    </row>
    <row r="9" spans="1:10" x14ac:dyDescent="0.2">
      <c r="A9" s="8" t="s">
        <v>20</v>
      </c>
      <c r="B9" s="2">
        <v>4</v>
      </c>
      <c r="C9" s="2" t="s">
        <v>12</v>
      </c>
      <c r="D9" s="9">
        <f>13.45*0.103</f>
        <v>1.3853499999999999</v>
      </c>
      <c r="E9" s="9">
        <f>13.45*0.142</f>
        <v>1.9098999999999997</v>
      </c>
      <c r="F9" s="9">
        <f>13.45*0.41</f>
        <v>5.5144999999999991</v>
      </c>
    </row>
    <row r="10" spans="1:10" ht="15.75" customHeight="1" x14ac:dyDescent="0.2">
      <c r="E1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802"/>
  <sheetViews>
    <sheetView topLeftCell="K1" workbookViewId="0">
      <pane ySplit="1" topLeftCell="A2" activePane="bottomLeft" state="frozen"/>
      <selection pane="bottomLeft" activeCell="U1" sqref="U1:U1048576"/>
    </sheetView>
  </sheetViews>
  <sheetFormatPr baseColWidth="10" defaultColWidth="12.5703125" defaultRowHeight="15.75" customHeight="1" x14ac:dyDescent="0.2"/>
  <cols>
    <col min="1" max="1" width="5.140625" customWidth="1"/>
    <col min="2" max="18" width="16.7109375" style="13" bestFit="1" customWidth="1"/>
    <col min="19" max="19" width="17.7109375" style="13" bestFit="1" customWidth="1"/>
    <col min="20" max="20" width="16.7109375" style="13" bestFit="1" customWidth="1"/>
    <col min="21" max="21" width="17.7109375" style="13" bestFit="1" customWidth="1"/>
  </cols>
  <sheetData>
    <row r="1" spans="1:21" x14ac:dyDescent="0.2">
      <c r="A1" s="1" t="s">
        <v>21</v>
      </c>
      <c r="B1" s="6" t="s">
        <v>22</v>
      </c>
      <c r="C1" s="15" t="s">
        <v>23</v>
      </c>
      <c r="D1" s="15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</row>
    <row r="2" spans="1:21" x14ac:dyDescent="0.2">
      <c r="A2" s="2">
        <v>800</v>
      </c>
      <c r="B2" s="13">
        <v>0.15184</v>
      </c>
      <c r="C2" s="13">
        <v>0.20660999999999999</v>
      </c>
      <c r="D2" s="13">
        <v>0.21065999999999999</v>
      </c>
      <c r="E2" s="13">
        <v>0.19070000000000001</v>
      </c>
      <c r="F2" s="13">
        <v>0.18395</v>
      </c>
      <c r="G2" s="13">
        <v>0.13861999999999999</v>
      </c>
      <c r="H2" s="13">
        <v>0.16144</v>
      </c>
      <c r="I2" s="13">
        <v>0.16195999999999999</v>
      </c>
      <c r="J2" s="13">
        <v>0.16828000000000001</v>
      </c>
      <c r="K2" s="13">
        <v>0.15461</v>
      </c>
      <c r="L2" s="13">
        <v>0.15099000000000001</v>
      </c>
      <c r="M2" s="13">
        <v>0.20311000000000001</v>
      </c>
      <c r="N2" s="13">
        <v>0.20129</v>
      </c>
      <c r="O2" s="13">
        <v>0.20030000000000001</v>
      </c>
      <c r="P2" s="13">
        <v>0.21793000000000001</v>
      </c>
      <c r="Q2" s="13">
        <v>0.14785999999999999</v>
      </c>
      <c r="R2" s="13">
        <v>0.18806</v>
      </c>
      <c r="S2" s="13">
        <v>0.18021999999999999</v>
      </c>
      <c r="T2" s="13">
        <v>0.19525999999999999</v>
      </c>
      <c r="U2" s="13">
        <v>0.18662000000000001</v>
      </c>
    </row>
    <row r="3" spans="1:21" x14ac:dyDescent="0.2">
      <c r="A3" s="2">
        <v>799.5</v>
      </c>
      <c r="B3" s="13">
        <v>0.14593999999999999</v>
      </c>
      <c r="C3" s="13">
        <v>0.20719000000000001</v>
      </c>
      <c r="D3" s="13">
        <v>0.21511</v>
      </c>
      <c r="E3" s="13">
        <v>0.18797</v>
      </c>
      <c r="F3" s="13">
        <v>0.18614</v>
      </c>
      <c r="G3" s="13">
        <v>0.13558999999999999</v>
      </c>
      <c r="H3" s="13">
        <v>0.16255</v>
      </c>
      <c r="I3" s="13">
        <v>0.16389999999999999</v>
      </c>
      <c r="J3" s="13">
        <v>0.16159000000000001</v>
      </c>
      <c r="K3" s="13">
        <v>0.15764</v>
      </c>
      <c r="L3" s="13">
        <v>0.14853</v>
      </c>
      <c r="M3" s="13">
        <v>0.20735999999999999</v>
      </c>
      <c r="N3" s="13">
        <v>0.20444000000000001</v>
      </c>
      <c r="O3" s="13">
        <v>0.19724</v>
      </c>
      <c r="P3" s="13">
        <v>0.21834000000000001</v>
      </c>
      <c r="Q3" s="13">
        <v>0.14371</v>
      </c>
      <c r="R3" s="13">
        <v>0.18886</v>
      </c>
      <c r="S3" s="13">
        <v>0.17968000000000001</v>
      </c>
      <c r="T3" s="13">
        <v>0.19434999999999999</v>
      </c>
      <c r="U3" s="13">
        <v>0.18895000000000001</v>
      </c>
    </row>
    <row r="4" spans="1:21" x14ac:dyDescent="0.2">
      <c r="A4" s="2">
        <v>799</v>
      </c>
      <c r="B4" s="13">
        <v>0.14890999999999999</v>
      </c>
      <c r="C4" s="13">
        <v>0.20785000000000001</v>
      </c>
      <c r="D4" s="13">
        <v>0.21456</v>
      </c>
      <c r="E4" s="13">
        <v>0.18895999999999999</v>
      </c>
      <c r="F4" s="13">
        <v>0.18407999999999999</v>
      </c>
      <c r="G4" s="13">
        <v>0.13580999999999999</v>
      </c>
      <c r="H4" s="13">
        <v>0.16478999999999999</v>
      </c>
      <c r="I4" s="13">
        <v>0.16464999999999999</v>
      </c>
      <c r="J4" s="13">
        <v>0.16275000000000001</v>
      </c>
      <c r="K4" s="13">
        <v>0.15620999999999999</v>
      </c>
      <c r="L4" s="13">
        <v>0.14857000000000001</v>
      </c>
      <c r="M4" s="13">
        <v>0.20283000000000001</v>
      </c>
      <c r="N4" s="13">
        <v>0.20393</v>
      </c>
      <c r="O4" s="13">
        <v>0.19783000000000001</v>
      </c>
      <c r="P4" s="13">
        <v>0.21299999999999999</v>
      </c>
      <c r="Q4" s="13">
        <v>0.14660999999999999</v>
      </c>
      <c r="R4" s="13">
        <v>0.18970999999999999</v>
      </c>
      <c r="S4" s="13">
        <v>0.18423</v>
      </c>
      <c r="T4" s="13">
        <v>0.19553000000000001</v>
      </c>
      <c r="U4" s="13">
        <v>0.1867</v>
      </c>
    </row>
    <row r="5" spans="1:21" x14ac:dyDescent="0.2">
      <c r="A5" s="2">
        <v>798.5</v>
      </c>
      <c r="B5" s="13">
        <v>0.15110999999999999</v>
      </c>
      <c r="C5" s="13">
        <v>0.20613999999999999</v>
      </c>
      <c r="D5" s="13">
        <v>0.21156</v>
      </c>
      <c r="E5" s="13">
        <v>0.18784999999999999</v>
      </c>
      <c r="F5" s="13">
        <v>0.18942000000000001</v>
      </c>
      <c r="G5" s="13">
        <v>0.13524</v>
      </c>
      <c r="H5" s="13">
        <v>0.16561000000000001</v>
      </c>
      <c r="I5" s="13">
        <v>0.16697999999999999</v>
      </c>
      <c r="J5" s="13">
        <v>0.16370999999999999</v>
      </c>
      <c r="K5" s="13">
        <v>0.15891</v>
      </c>
      <c r="L5" s="13">
        <v>0.15148</v>
      </c>
      <c r="M5" s="13">
        <v>0.20347000000000001</v>
      </c>
      <c r="N5" s="13">
        <v>0.20563000000000001</v>
      </c>
      <c r="O5" s="13">
        <v>0.20047999999999999</v>
      </c>
      <c r="P5" s="13">
        <v>0.21914</v>
      </c>
      <c r="Q5" s="13">
        <v>0.14518</v>
      </c>
      <c r="R5" s="13">
        <v>0.18831999999999999</v>
      </c>
      <c r="S5" s="13">
        <v>0.18246000000000001</v>
      </c>
      <c r="T5" s="13">
        <v>0.19331999999999999</v>
      </c>
      <c r="U5" s="13">
        <v>0.19062999999999999</v>
      </c>
    </row>
    <row r="6" spans="1:21" x14ac:dyDescent="0.2">
      <c r="A6" s="2">
        <v>798</v>
      </c>
      <c r="B6" s="13">
        <v>0.15057999999999999</v>
      </c>
      <c r="C6" s="13">
        <v>0.20804</v>
      </c>
      <c r="D6" s="13">
        <v>0.21512000000000001</v>
      </c>
      <c r="E6" s="13">
        <v>0.18769</v>
      </c>
      <c r="F6" s="13">
        <v>0.18348</v>
      </c>
      <c r="G6" s="13">
        <v>0.13725999999999999</v>
      </c>
      <c r="H6" s="13">
        <v>0.16478000000000001</v>
      </c>
      <c r="I6" s="13">
        <v>0.16334000000000001</v>
      </c>
      <c r="J6" s="13">
        <v>0.16128999999999999</v>
      </c>
      <c r="K6" s="13">
        <v>0.15720999999999999</v>
      </c>
      <c r="L6" s="13">
        <v>0.14813999999999999</v>
      </c>
      <c r="M6" s="13">
        <v>0.20322999999999999</v>
      </c>
      <c r="N6" s="13">
        <v>0.20635000000000001</v>
      </c>
      <c r="O6" s="13">
        <v>0.19622000000000001</v>
      </c>
      <c r="P6" s="13">
        <v>0.21590999999999999</v>
      </c>
      <c r="Q6" s="13">
        <v>0.14616999999999999</v>
      </c>
      <c r="R6" s="13">
        <v>0.18837000000000001</v>
      </c>
      <c r="S6" s="13">
        <v>0.18329999999999999</v>
      </c>
      <c r="T6" s="13">
        <v>0.19270999999999999</v>
      </c>
      <c r="U6" s="13">
        <v>0.18914</v>
      </c>
    </row>
    <row r="7" spans="1:21" x14ac:dyDescent="0.2">
      <c r="A7" s="2">
        <v>797.5</v>
      </c>
      <c r="B7" s="13">
        <v>0.14982000000000001</v>
      </c>
      <c r="C7" s="13">
        <v>0.20685999999999999</v>
      </c>
      <c r="D7" s="13">
        <v>0.21312999999999999</v>
      </c>
      <c r="E7" s="13">
        <v>0.19008</v>
      </c>
      <c r="F7" s="13">
        <v>0.18357000000000001</v>
      </c>
      <c r="G7" s="13">
        <v>0.13346</v>
      </c>
      <c r="H7" s="13">
        <v>0.16286999999999999</v>
      </c>
      <c r="I7" s="13">
        <v>0.15976000000000001</v>
      </c>
      <c r="J7" s="13">
        <v>0.16506000000000001</v>
      </c>
      <c r="K7" s="13">
        <v>0.15834999999999999</v>
      </c>
      <c r="L7" s="13">
        <v>0.15181</v>
      </c>
      <c r="M7" s="13">
        <v>0.20293</v>
      </c>
      <c r="N7" s="13">
        <v>0.20685000000000001</v>
      </c>
      <c r="O7" s="13">
        <v>0.19952</v>
      </c>
      <c r="P7" s="13">
        <v>0.21673999999999999</v>
      </c>
      <c r="Q7" s="13">
        <v>0.14734</v>
      </c>
      <c r="R7" s="13">
        <v>0.18836</v>
      </c>
      <c r="S7" s="13">
        <v>0.18218999999999999</v>
      </c>
      <c r="T7" s="13">
        <v>0.19509000000000001</v>
      </c>
      <c r="U7" s="13">
        <v>0.18748000000000001</v>
      </c>
    </row>
    <row r="8" spans="1:21" x14ac:dyDescent="0.2">
      <c r="A8" s="2">
        <v>797</v>
      </c>
      <c r="B8" s="13">
        <v>0.15254000000000001</v>
      </c>
      <c r="C8" s="13">
        <v>0.20785000000000001</v>
      </c>
      <c r="D8" s="13">
        <v>0.21540999999999999</v>
      </c>
      <c r="E8" s="13">
        <v>0.19117000000000001</v>
      </c>
      <c r="F8" s="13">
        <v>0.1832</v>
      </c>
      <c r="G8" s="13">
        <v>0.13633000000000001</v>
      </c>
      <c r="H8" s="13">
        <v>0.16558999999999999</v>
      </c>
      <c r="I8" s="13">
        <v>0.16288</v>
      </c>
      <c r="J8" s="13">
        <v>0.16681000000000001</v>
      </c>
      <c r="K8" s="13">
        <v>0.15640999999999999</v>
      </c>
      <c r="L8" s="13">
        <v>0.15125</v>
      </c>
      <c r="M8" s="13">
        <v>0.20263</v>
      </c>
      <c r="N8" s="13">
        <v>0.20796000000000001</v>
      </c>
      <c r="O8" s="13">
        <v>0.19825000000000001</v>
      </c>
      <c r="P8" s="13">
        <v>0.21684999999999999</v>
      </c>
      <c r="Q8" s="13">
        <v>0.14993999999999999</v>
      </c>
      <c r="R8" s="13">
        <v>0.18956000000000001</v>
      </c>
      <c r="S8" s="13">
        <v>0.18099999999999999</v>
      </c>
      <c r="T8" s="13">
        <v>0.19589999999999999</v>
      </c>
      <c r="U8" s="13">
        <v>0.18595</v>
      </c>
    </row>
    <row r="9" spans="1:21" x14ac:dyDescent="0.2">
      <c r="A9" s="2">
        <v>796.5</v>
      </c>
      <c r="B9" s="13">
        <v>0.14832000000000001</v>
      </c>
      <c r="C9" s="13">
        <v>0.20962</v>
      </c>
      <c r="D9" s="13">
        <v>0.21401000000000001</v>
      </c>
      <c r="E9" s="13">
        <v>0.18897</v>
      </c>
      <c r="F9" s="13">
        <v>0.18534999999999999</v>
      </c>
      <c r="G9" s="13">
        <v>0.13503000000000001</v>
      </c>
      <c r="H9" s="13">
        <v>0.16741</v>
      </c>
      <c r="I9" s="13">
        <v>0.16336999999999999</v>
      </c>
      <c r="J9" s="13">
        <v>0.16344</v>
      </c>
      <c r="K9" s="13">
        <v>0.15697</v>
      </c>
      <c r="L9" s="13">
        <v>0.14856</v>
      </c>
      <c r="M9" s="13">
        <v>0.20591999999999999</v>
      </c>
      <c r="N9" s="13">
        <v>0.20644000000000001</v>
      </c>
      <c r="O9" s="13">
        <v>0.1978</v>
      </c>
      <c r="P9" s="13">
        <v>0.21859999999999999</v>
      </c>
      <c r="Q9" s="13">
        <v>0.14646000000000001</v>
      </c>
      <c r="R9" s="13">
        <v>0.18987000000000001</v>
      </c>
      <c r="S9" s="13">
        <v>0.18068999999999999</v>
      </c>
      <c r="T9" s="13">
        <v>0.1951</v>
      </c>
      <c r="U9" s="13">
        <v>0.18789</v>
      </c>
    </row>
    <row r="10" spans="1:21" x14ac:dyDescent="0.2">
      <c r="A10" s="2">
        <v>796</v>
      </c>
      <c r="B10" s="13">
        <v>0.15001</v>
      </c>
      <c r="C10" s="13">
        <v>0.20907999999999999</v>
      </c>
      <c r="D10" s="13">
        <v>0.21495</v>
      </c>
      <c r="E10" s="13">
        <v>0.19336</v>
      </c>
      <c r="F10" s="13">
        <v>0.18587999999999999</v>
      </c>
      <c r="G10" s="13">
        <v>0.13694000000000001</v>
      </c>
      <c r="H10" s="13">
        <v>0.16477</v>
      </c>
      <c r="I10" s="13">
        <v>0.16614999999999999</v>
      </c>
      <c r="J10" s="13">
        <v>0.16624</v>
      </c>
      <c r="K10" s="13">
        <v>0.15828</v>
      </c>
      <c r="L10" s="13">
        <v>0.15265999999999999</v>
      </c>
      <c r="M10" s="13">
        <v>0.20533000000000001</v>
      </c>
      <c r="N10" s="13">
        <v>0.20487</v>
      </c>
      <c r="O10" s="13">
        <v>0.20075000000000001</v>
      </c>
      <c r="P10" s="13">
        <v>0.21778</v>
      </c>
      <c r="Q10" s="13">
        <v>0.14621000000000001</v>
      </c>
      <c r="R10" s="13">
        <v>0.19217999999999999</v>
      </c>
      <c r="S10" s="13">
        <v>0.18551999999999999</v>
      </c>
      <c r="T10" s="13">
        <v>0.19447999999999999</v>
      </c>
      <c r="U10" s="13">
        <v>0.18764</v>
      </c>
    </row>
    <row r="11" spans="1:21" x14ac:dyDescent="0.2">
      <c r="A11" s="2">
        <v>795.5</v>
      </c>
      <c r="B11" s="13">
        <v>0.14985999999999999</v>
      </c>
      <c r="C11" s="13">
        <v>0.20610999999999999</v>
      </c>
      <c r="D11" s="13">
        <v>0.21612000000000001</v>
      </c>
      <c r="E11" s="13">
        <v>0.19126000000000001</v>
      </c>
      <c r="F11" s="13">
        <v>0.18309</v>
      </c>
      <c r="G11" s="13">
        <v>0.13677</v>
      </c>
      <c r="H11" s="13">
        <v>0.16821</v>
      </c>
      <c r="I11" s="13">
        <v>0.16667999999999999</v>
      </c>
      <c r="J11" s="13">
        <v>0.16916999999999999</v>
      </c>
      <c r="K11" s="13">
        <v>0.15922</v>
      </c>
      <c r="L11" s="13">
        <v>0.15329999999999999</v>
      </c>
      <c r="M11" s="13">
        <v>0.20363000000000001</v>
      </c>
      <c r="N11" s="13">
        <v>0.20699999999999999</v>
      </c>
      <c r="O11" s="13">
        <v>0.19861000000000001</v>
      </c>
      <c r="P11" s="13">
        <v>0.21582000000000001</v>
      </c>
      <c r="Q11" s="13">
        <v>0.14460000000000001</v>
      </c>
      <c r="R11" s="13">
        <v>0.18941</v>
      </c>
      <c r="S11" s="13">
        <v>0.18451000000000001</v>
      </c>
      <c r="T11" s="13">
        <v>0.19528000000000001</v>
      </c>
      <c r="U11" s="13">
        <v>0.19026999999999999</v>
      </c>
    </row>
    <row r="12" spans="1:21" x14ac:dyDescent="0.2">
      <c r="A12" s="2">
        <v>795</v>
      </c>
      <c r="B12" s="13">
        <v>0.15124000000000001</v>
      </c>
      <c r="C12" s="13">
        <v>0.21178</v>
      </c>
      <c r="D12" s="13">
        <v>0.21657000000000001</v>
      </c>
      <c r="E12" s="13">
        <v>0.19178000000000001</v>
      </c>
      <c r="F12" s="13">
        <v>0.18553</v>
      </c>
      <c r="G12" s="13">
        <v>0.13889000000000001</v>
      </c>
      <c r="H12" s="13">
        <v>0.16469</v>
      </c>
      <c r="I12" s="13">
        <v>0.16708000000000001</v>
      </c>
      <c r="J12" s="13">
        <v>0.16669</v>
      </c>
      <c r="K12" s="13">
        <v>0.15773999999999999</v>
      </c>
      <c r="L12" s="13">
        <v>0.15368999999999999</v>
      </c>
      <c r="M12" s="13">
        <v>0.20307</v>
      </c>
      <c r="N12" s="13">
        <v>0.20638999999999999</v>
      </c>
      <c r="O12" s="13">
        <v>0.19833000000000001</v>
      </c>
      <c r="P12" s="13">
        <v>0.21862999999999999</v>
      </c>
      <c r="Q12" s="13">
        <v>0.1467</v>
      </c>
      <c r="R12" s="13">
        <v>0.19217000000000001</v>
      </c>
      <c r="S12" s="13">
        <v>0.18659000000000001</v>
      </c>
      <c r="T12" s="13">
        <v>0.19398000000000001</v>
      </c>
      <c r="U12" s="13">
        <v>0.18825</v>
      </c>
    </row>
    <row r="13" spans="1:21" x14ac:dyDescent="0.2">
      <c r="A13" s="2">
        <v>794.5</v>
      </c>
      <c r="B13" s="13">
        <v>0.15259</v>
      </c>
      <c r="C13" s="13">
        <v>0.21007000000000001</v>
      </c>
      <c r="D13" s="13">
        <v>0.21309</v>
      </c>
      <c r="E13" s="13">
        <v>0.19062000000000001</v>
      </c>
      <c r="F13" s="13">
        <v>0.18532999999999999</v>
      </c>
      <c r="G13" s="13">
        <v>0.13758000000000001</v>
      </c>
      <c r="H13" s="13">
        <v>0.16854</v>
      </c>
      <c r="I13" s="13">
        <v>0.16631000000000001</v>
      </c>
      <c r="J13" s="13">
        <v>0.16261999999999999</v>
      </c>
      <c r="K13" s="13">
        <v>0.15683</v>
      </c>
      <c r="L13" s="13">
        <v>0.15096999999999999</v>
      </c>
      <c r="M13" s="13">
        <v>0.20524999999999999</v>
      </c>
      <c r="N13" s="13">
        <v>0.20763000000000001</v>
      </c>
      <c r="O13" s="13">
        <v>0.19717000000000001</v>
      </c>
      <c r="P13" s="13">
        <v>0.21637999999999999</v>
      </c>
      <c r="Q13" s="13">
        <v>0.14674000000000001</v>
      </c>
      <c r="R13" s="13">
        <v>0.19217000000000001</v>
      </c>
      <c r="S13" s="13">
        <v>0.18121000000000001</v>
      </c>
      <c r="T13" s="13">
        <v>0.19488</v>
      </c>
      <c r="U13" s="13">
        <v>0.18814</v>
      </c>
    </row>
    <row r="14" spans="1:21" x14ac:dyDescent="0.2">
      <c r="A14" s="2">
        <v>794</v>
      </c>
      <c r="B14" s="13">
        <v>0.15451000000000001</v>
      </c>
      <c r="C14" s="13">
        <v>0.20613000000000001</v>
      </c>
      <c r="D14" s="13">
        <v>0.21432999999999999</v>
      </c>
      <c r="E14" s="13">
        <v>0.19155</v>
      </c>
      <c r="F14" s="13">
        <v>0.18553</v>
      </c>
      <c r="G14" s="13">
        <v>0.13936000000000001</v>
      </c>
      <c r="H14" s="13">
        <v>0.16347</v>
      </c>
      <c r="I14" s="13">
        <v>0.16203000000000001</v>
      </c>
      <c r="J14" s="13">
        <v>0.1615</v>
      </c>
      <c r="K14" s="13">
        <v>0.15784999999999999</v>
      </c>
      <c r="L14" s="13">
        <v>0.15375</v>
      </c>
      <c r="M14" s="13">
        <v>0.20308000000000001</v>
      </c>
      <c r="N14" s="13">
        <v>0.20609</v>
      </c>
      <c r="O14" s="13">
        <v>0.20077999999999999</v>
      </c>
      <c r="P14" s="13">
        <v>0.21873999999999999</v>
      </c>
      <c r="Q14" s="13">
        <v>0.14967</v>
      </c>
      <c r="R14" s="13">
        <v>0.19164999999999999</v>
      </c>
      <c r="S14" s="13">
        <v>0.18304000000000001</v>
      </c>
      <c r="T14" s="13">
        <v>0.19635</v>
      </c>
      <c r="U14" s="13">
        <v>0.19187000000000001</v>
      </c>
    </row>
    <row r="15" spans="1:21" x14ac:dyDescent="0.2">
      <c r="A15" s="2">
        <v>793.5</v>
      </c>
      <c r="B15" s="13">
        <v>0.14918000000000001</v>
      </c>
      <c r="C15" s="13">
        <v>0.20982999999999999</v>
      </c>
      <c r="D15" s="13">
        <v>0.21173</v>
      </c>
      <c r="E15" s="13">
        <v>0.19042999999999999</v>
      </c>
      <c r="F15" s="13">
        <v>0.18693000000000001</v>
      </c>
      <c r="G15" s="13">
        <v>0.13314999999999999</v>
      </c>
      <c r="H15" s="13">
        <v>0.17224</v>
      </c>
      <c r="I15" s="13">
        <v>0.16550000000000001</v>
      </c>
      <c r="J15" s="13">
        <v>0.16505</v>
      </c>
      <c r="K15" s="13">
        <v>0.16014999999999999</v>
      </c>
      <c r="L15" s="13">
        <v>0.14799000000000001</v>
      </c>
      <c r="M15" s="13">
        <v>0.20574999999999999</v>
      </c>
      <c r="N15" s="13">
        <v>0.20494999999999999</v>
      </c>
      <c r="O15" s="13">
        <v>0.19944999999999999</v>
      </c>
      <c r="P15" s="13">
        <v>0.21886</v>
      </c>
      <c r="Q15" s="13">
        <v>0.14856</v>
      </c>
      <c r="R15" s="13">
        <v>0.19384999999999999</v>
      </c>
      <c r="S15" s="13">
        <v>0.18379000000000001</v>
      </c>
      <c r="T15" s="13">
        <v>0.19495999999999999</v>
      </c>
      <c r="U15" s="13">
        <v>0.18942000000000001</v>
      </c>
    </row>
    <row r="16" spans="1:21" x14ac:dyDescent="0.2">
      <c r="A16" s="2">
        <v>793</v>
      </c>
      <c r="B16" s="13">
        <v>0.14984</v>
      </c>
      <c r="C16" s="13">
        <v>0.21160000000000001</v>
      </c>
      <c r="D16" s="13">
        <v>0.21742</v>
      </c>
      <c r="E16" s="13">
        <v>0.19424</v>
      </c>
      <c r="F16" s="13">
        <v>0.18554000000000001</v>
      </c>
      <c r="G16" s="13">
        <v>0.13450000000000001</v>
      </c>
      <c r="H16" s="13">
        <v>0.17188000000000001</v>
      </c>
      <c r="I16" s="13">
        <v>0.1691</v>
      </c>
      <c r="J16" s="13">
        <v>0.16494</v>
      </c>
      <c r="K16" s="13">
        <v>0.16028999999999999</v>
      </c>
      <c r="L16" s="13">
        <v>0.14652000000000001</v>
      </c>
      <c r="M16" s="13">
        <v>0.20433999999999999</v>
      </c>
      <c r="N16" s="13">
        <v>0.21098</v>
      </c>
      <c r="O16" s="13">
        <v>0.19943</v>
      </c>
      <c r="P16" s="13">
        <v>0.21925</v>
      </c>
      <c r="Q16" s="13">
        <v>0.14534</v>
      </c>
      <c r="R16" s="13">
        <v>0.19383</v>
      </c>
      <c r="S16" s="13">
        <v>0.18865000000000001</v>
      </c>
      <c r="T16" s="13">
        <v>0.19732</v>
      </c>
      <c r="U16" s="13">
        <v>0.19236</v>
      </c>
    </row>
    <row r="17" spans="1:21" x14ac:dyDescent="0.2">
      <c r="A17" s="2">
        <v>792.5</v>
      </c>
      <c r="B17" s="13">
        <v>0.14973</v>
      </c>
      <c r="C17" s="13">
        <v>0.20863000000000001</v>
      </c>
      <c r="D17" s="13">
        <v>0.21507999999999999</v>
      </c>
      <c r="E17" s="13">
        <v>0.19039</v>
      </c>
      <c r="F17" s="13">
        <v>0.18551000000000001</v>
      </c>
      <c r="G17" s="13">
        <v>0.13955999999999999</v>
      </c>
      <c r="H17" s="13">
        <v>0.16252</v>
      </c>
      <c r="I17" s="13">
        <v>0.16536000000000001</v>
      </c>
      <c r="J17" s="13">
        <v>0.16472000000000001</v>
      </c>
      <c r="K17" s="13">
        <v>0.15964999999999999</v>
      </c>
      <c r="L17" s="13">
        <v>0.15176000000000001</v>
      </c>
      <c r="M17" s="13">
        <v>0.20623</v>
      </c>
      <c r="N17" s="13">
        <v>0.20571999999999999</v>
      </c>
      <c r="O17" s="13">
        <v>0.20127</v>
      </c>
      <c r="P17" s="13">
        <v>0.21581</v>
      </c>
      <c r="Q17" s="13">
        <v>0.14876</v>
      </c>
      <c r="R17" s="13">
        <v>0.18901000000000001</v>
      </c>
      <c r="S17" s="13">
        <v>0.18245</v>
      </c>
      <c r="T17" s="13">
        <v>0.19652</v>
      </c>
      <c r="U17" s="13">
        <v>0.18975</v>
      </c>
    </row>
    <row r="18" spans="1:21" x14ac:dyDescent="0.2">
      <c r="A18" s="2">
        <v>792</v>
      </c>
      <c r="B18" s="13">
        <v>0.14904999999999999</v>
      </c>
      <c r="C18" s="13">
        <v>0.21073</v>
      </c>
      <c r="D18" s="13">
        <v>0.21709999999999999</v>
      </c>
      <c r="E18" s="13">
        <v>0.19181000000000001</v>
      </c>
      <c r="F18" s="13">
        <v>0.18855</v>
      </c>
      <c r="G18" s="13">
        <v>0.13469999999999999</v>
      </c>
      <c r="H18" s="13">
        <v>0.16436000000000001</v>
      </c>
      <c r="I18" s="13">
        <v>0.16907</v>
      </c>
      <c r="J18" s="13">
        <v>0.16908000000000001</v>
      </c>
      <c r="K18" s="13">
        <v>0.16158</v>
      </c>
      <c r="L18" s="13">
        <v>0.14871000000000001</v>
      </c>
      <c r="M18" s="13">
        <v>0.20429</v>
      </c>
      <c r="N18" s="13">
        <v>0.20943999999999999</v>
      </c>
      <c r="O18" s="13">
        <v>0.20130000000000001</v>
      </c>
      <c r="P18" s="13">
        <v>0.22001000000000001</v>
      </c>
      <c r="Q18" s="13">
        <v>0.14862</v>
      </c>
      <c r="R18" s="13">
        <v>0.19183</v>
      </c>
      <c r="S18" s="13">
        <v>0.18844</v>
      </c>
      <c r="T18" s="13">
        <v>0.19622999999999999</v>
      </c>
      <c r="U18" s="13">
        <v>0.19331999999999999</v>
      </c>
    </row>
    <row r="19" spans="1:21" x14ac:dyDescent="0.2">
      <c r="A19" s="2">
        <v>791.5</v>
      </c>
      <c r="B19" s="13">
        <v>0.15225</v>
      </c>
      <c r="C19" s="13">
        <v>0.21328</v>
      </c>
      <c r="D19" s="13">
        <v>0.21415000000000001</v>
      </c>
      <c r="E19" s="13">
        <v>0.19128999999999999</v>
      </c>
      <c r="F19" s="13">
        <v>0.18582000000000001</v>
      </c>
      <c r="G19" s="13">
        <v>0.14019999999999999</v>
      </c>
      <c r="H19" s="13">
        <v>0.1694</v>
      </c>
      <c r="I19" s="13">
        <v>0.16591</v>
      </c>
      <c r="J19" s="13">
        <v>0.16761000000000001</v>
      </c>
      <c r="K19" s="13">
        <v>0.15851999999999999</v>
      </c>
      <c r="L19" s="13">
        <v>0.15464</v>
      </c>
      <c r="M19" s="13">
        <v>0.20665</v>
      </c>
      <c r="N19" s="13">
        <v>0.20651</v>
      </c>
      <c r="O19" s="13">
        <v>0.20052</v>
      </c>
      <c r="P19" s="13">
        <v>0.21715000000000001</v>
      </c>
      <c r="Q19" s="13">
        <v>0.15184</v>
      </c>
      <c r="R19" s="13">
        <v>0.19339999999999999</v>
      </c>
      <c r="S19" s="13">
        <v>0.18262</v>
      </c>
      <c r="T19" s="13">
        <v>0.19897000000000001</v>
      </c>
      <c r="U19" s="13">
        <v>0.18812000000000001</v>
      </c>
    </row>
    <row r="20" spans="1:21" x14ac:dyDescent="0.2">
      <c r="A20" s="2">
        <v>791</v>
      </c>
      <c r="B20" s="13">
        <v>0.15235000000000001</v>
      </c>
      <c r="C20" s="13">
        <v>0.20566999999999999</v>
      </c>
      <c r="D20" s="13">
        <v>0.21498999999999999</v>
      </c>
      <c r="E20" s="13">
        <v>0.19153999999999999</v>
      </c>
      <c r="F20" s="13">
        <v>0.18722</v>
      </c>
      <c r="G20" s="13">
        <v>0.14013999999999999</v>
      </c>
      <c r="H20" s="13">
        <v>0.16345999999999999</v>
      </c>
      <c r="I20" s="13">
        <v>0.16420000000000001</v>
      </c>
      <c r="J20" s="13">
        <v>0.16569999999999999</v>
      </c>
      <c r="K20" s="13">
        <v>0.16020999999999999</v>
      </c>
      <c r="L20" s="13">
        <v>0.15195</v>
      </c>
      <c r="M20" s="13">
        <v>0.20082</v>
      </c>
      <c r="N20" s="13">
        <v>0.20615</v>
      </c>
      <c r="O20" s="13">
        <v>0.19957</v>
      </c>
      <c r="P20" s="13">
        <v>0.21637999999999999</v>
      </c>
      <c r="Q20" s="13">
        <v>0.14840999999999999</v>
      </c>
      <c r="R20" s="13">
        <v>0.18826999999999999</v>
      </c>
      <c r="S20" s="13">
        <v>0.18481</v>
      </c>
      <c r="T20" s="13">
        <v>0.19603000000000001</v>
      </c>
      <c r="U20" s="13">
        <v>0.18908</v>
      </c>
    </row>
    <row r="21" spans="1:21" x14ac:dyDescent="0.2">
      <c r="A21" s="2">
        <v>790.5</v>
      </c>
      <c r="B21" s="13">
        <v>0.15304000000000001</v>
      </c>
      <c r="C21" s="13">
        <v>0.21126</v>
      </c>
      <c r="D21" s="13">
        <v>0.21648000000000001</v>
      </c>
      <c r="E21" s="13">
        <v>0.18975</v>
      </c>
      <c r="F21" s="13">
        <v>0.18432000000000001</v>
      </c>
      <c r="G21" s="13">
        <v>0.13678000000000001</v>
      </c>
      <c r="H21" s="13">
        <v>0.16919999999999999</v>
      </c>
      <c r="I21" s="13">
        <v>0.17102000000000001</v>
      </c>
      <c r="J21" s="13">
        <v>0.16438</v>
      </c>
      <c r="K21" s="13">
        <v>0.16095999999999999</v>
      </c>
      <c r="L21" s="13">
        <v>0.15115000000000001</v>
      </c>
      <c r="M21" s="13">
        <v>0.20513999999999999</v>
      </c>
      <c r="N21" s="13">
        <v>0.20901</v>
      </c>
      <c r="O21" s="13">
        <v>0.20091999999999999</v>
      </c>
      <c r="P21" s="13">
        <v>0.22040000000000001</v>
      </c>
      <c r="Q21" s="13">
        <v>0.14984</v>
      </c>
      <c r="R21" s="13">
        <v>0.193</v>
      </c>
      <c r="S21" s="13">
        <v>0.18726000000000001</v>
      </c>
      <c r="T21" s="13">
        <v>0.19641</v>
      </c>
      <c r="U21" s="13">
        <v>0.19239999999999999</v>
      </c>
    </row>
    <row r="22" spans="1:21" x14ac:dyDescent="0.2">
      <c r="A22" s="2">
        <v>790</v>
      </c>
      <c r="B22" s="13">
        <v>0.15226999999999999</v>
      </c>
      <c r="C22" s="13">
        <v>0.20871999999999999</v>
      </c>
      <c r="D22" s="13">
        <v>0.21315999999999999</v>
      </c>
      <c r="E22" s="13">
        <v>0.19596</v>
      </c>
      <c r="F22" s="13">
        <v>0.19055</v>
      </c>
      <c r="G22" s="13">
        <v>0.14258999999999999</v>
      </c>
      <c r="H22" s="13">
        <v>0.16891999999999999</v>
      </c>
      <c r="I22" s="13">
        <v>0.16406000000000001</v>
      </c>
      <c r="J22" s="13">
        <v>0.16575000000000001</v>
      </c>
      <c r="K22" s="13">
        <v>0.16067000000000001</v>
      </c>
      <c r="L22" s="13">
        <v>0.15275</v>
      </c>
      <c r="M22" s="13">
        <v>0.20171</v>
      </c>
      <c r="N22" s="13">
        <v>0.20441000000000001</v>
      </c>
      <c r="O22" s="13">
        <v>0.20261000000000001</v>
      </c>
      <c r="P22" s="13">
        <v>0.22447</v>
      </c>
      <c r="Q22" s="13">
        <v>0.15067</v>
      </c>
      <c r="R22" s="13">
        <v>0.19139</v>
      </c>
      <c r="S22" s="13">
        <v>0.18132000000000001</v>
      </c>
      <c r="T22" s="13">
        <v>0.19652</v>
      </c>
      <c r="U22" s="13">
        <v>0.19431000000000001</v>
      </c>
    </row>
    <row r="23" spans="1:21" x14ac:dyDescent="0.2">
      <c r="A23" s="2">
        <v>789.5</v>
      </c>
      <c r="B23" s="13">
        <v>0.15223</v>
      </c>
      <c r="C23" s="13">
        <v>0.21157999999999999</v>
      </c>
      <c r="D23" s="13">
        <v>0.21498</v>
      </c>
      <c r="E23" s="13">
        <v>0.19167999999999999</v>
      </c>
      <c r="F23" s="13">
        <v>0.18428</v>
      </c>
      <c r="G23" s="13">
        <v>0.13729</v>
      </c>
      <c r="H23" s="13">
        <v>0.16936000000000001</v>
      </c>
      <c r="I23" s="13">
        <v>0.16485</v>
      </c>
      <c r="J23" s="13">
        <v>0.16270000000000001</v>
      </c>
      <c r="K23" s="13">
        <v>0.15679000000000001</v>
      </c>
      <c r="L23" s="13">
        <v>0.15311</v>
      </c>
      <c r="M23" s="13">
        <v>0.20535</v>
      </c>
      <c r="N23" s="13">
        <v>0.20796000000000001</v>
      </c>
      <c r="O23" s="13">
        <v>0.19871</v>
      </c>
      <c r="P23" s="13">
        <v>0.21809000000000001</v>
      </c>
      <c r="Q23" s="13">
        <v>0.14732999999999999</v>
      </c>
      <c r="R23" s="13">
        <v>0.19363</v>
      </c>
      <c r="S23" s="13">
        <v>0.18193000000000001</v>
      </c>
      <c r="T23" s="13">
        <v>0.19256000000000001</v>
      </c>
      <c r="U23" s="13">
        <v>0.18998999999999999</v>
      </c>
    </row>
    <row r="24" spans="1:21" x14ac:dyDescent="0.2">
      <c r="A24" s="2">
        <v>789</v>
      </c>
      <c r="B24" s="13">
        <v>0.14781</v>
      </c>
      <c r="C24" s="13">
        <v>0.20887</v>
      </c>
      <c r="D24" s="13">
        <v>0.21521000000000001</v>
      </c>
      <c r="E24" s="13">
        <v>0.19528000000000001</v>
      </c>
      <c r="F24" s="13">
        <v>0.187</v>
      </c>
      <c r="G24" s="13">
        <v>0.13481000000000001</v>
      </c>
      <c r="H24" s="13">
        <v>0.16471</v>
      </c>
      <c r="I24" s="13">
        <v>0.16492000000000001</v>
      </c>
      <c r="J24" s="13">
        <v>0.16900000000000001</v>
      </c>
      <c r="K24" s="13">
        <v>0.15848999999999999</v>
      </c>
      <c r="L24" s="13">
        <v>0.14693000000000001</v>
      </c>
      <c r="M24" s="13">
        <v>0.20272000000000001</v>
      </c>
      <c r="N24" s="13">
        <v>0.20691999999999999</v>
      </c>
      <c r="O24" s="13">
        <v>0.2034</v>
      </c>
      <c r="P24" s="13">
        <v>0.21970999999999999</v>
      </c>
      <c r="Q24" s="13">
        <v>0.14580000000000001</v>
      </c>
      <c r="R24" s="13">
        <v>0.19234000000000001</v>
      </c>
      <c r="S24" s="13">
        <v>0.18367</v>
      </c>
      <c r="T24" s="13">
        <v>0.19764999999999999</v>
      </c>
      <c r="U24" s="13">
        <v>0.18837999999999999</v>
      </c>
    </row>
    <row r="25" spans="1:21" x14ac:dyDescent="0.2">
      <c r="A25" s="2">
        <v>788.5</v>
      </c>
      <c r="B25" s="13">
        <v>0.15162999999999999</v>
      </c>
      <c r="C25" s="13">
        <v>0.21137</v>
      </c>
      <c r="D25" s="13">
        <v>0.21795</v>
      </c>
      <c r="E25" s="13">
        <v>0.19175</v>
      </c>
      <c r="F25" s="13">
        <v>0.18873000000000001</v>
      </c>
      <c r="G25" s="13">
        <v>0.13732</v>
      </c>
      <c r="H25" s="13">
        <v>0.16861999999999999</v>
      </c>
      <c r="I25" s="13">
        <v>0.16775999999999999</v>
      </c>
      <c r="J25" s="13">
        <v>0.16785</v>
      </c>
      <c r="K25" s="13">
        <v>0.15948000000000001</v>
      </c>
      <c r="L25" s="13">
        <v>0.15035999999999999</v>
      </c>
      <c r="M25" s="13">
        <v>0.20579</v>
      </c>
      <c r="N25" s="13">
        <v>0.21023</v>
      </c>
      <c r="O25" s="13">
        <v>0.20086999999999999</v>
      </c>
      <c r="P25" s="13">
        <v>0.22181000000000001</v>
      </c>
      <c r="Q25" s="13">
        <v>0.14776</v>
      </c>
      <c r="R25" s="13">
        <v>0.19225</v>
      </c>
      <c r="S25" s="13">
        <v>0.18135000000000001</v>
      </c>
      <c r="T25" s="13">
        <v>0.19602</v>
      </c>
      <c r="U25" s="13">
        <v>0.19442000000000001</v>
      </c>
    </row>
    <row r="26" spans="1:21" x14ac:dyDescent="0.2">
      <c r="A26" s="2">
        <v>788</v>
      </c>
      <c r="B26" s="13">
        <v>0.15060999999999999</v>
      </c>
      <c r="C26" s="13">
        <v>0.21190999999999999</v>
      </c>
      <c r="D26" s="13">
        <v>0.21684</v>
      </c>
      <c r="E26" s="13">
        <v>0.19106000000000001</v>
      </c>
      <c r="F26" s="13">
        <v>0.18823999999999999</v>
      </c>
      <c r="G26" s="13">
        <v>0.13730000000000001</v>
      </c>
      <c r="H26" s="13">
        <v>0.16666</v>
      </c>
      <c r="I26" s="13">
        <v>0.16843</v>
      </c>
      <c r="J26" s="13">
        <v>0.16266</v>
      </c>
      <c r="K26" s="13">
        <v>0.15744</v>
      </c>
      <c r="L26" s="13">
        <v>0.15185999999999999</v>
      </c>
      <c r="M26" s="13">
        <v>0.20463999999999999</v>
      </c>
      <c r="N26" s="13">
        <v>0.20780000000000001</v>
      </c>
      <c r="O26" s="13">
        <v>0.19947999999999999</v>
      </c>
      <c r="P26" s="13">
        <v>0.21881999999999999</v>
      </c>
      <c r="Q26" s="13">
        <v>0.14926</v>
      </c>
      <c r="R26" s="13">
        <v>0.19064999999999999</v>
      </c>
      <c r="S26" s="13">
        <v>0.18401000000000001</v>
      </c>
      <c r="T26" s="13">
        <v>0.19417999999999999</v>
      </c>
      <c r="U26" s="13">
        <v>0.19062000000000001</v>
      </c>
    </row>
    <row r="27" spans="1:21" x14ac:dyDescent="0.2">
      <c r="A27" s="2">
        <v>787.5</v>
      </c>
      <c r="B27" s="13">
        <v>0.15456</v>
      </c>
      <c r="C27" s="13">
        <v>0.20985999999999999</v>
      </c>
      <c r="D27" s="13">
        <v>0.21590000000000001</v>
      </c>
      <c r="E27" s="13">
        <v>0.19114999999999999</v>
      </c>
      <c r="F27" s="13">
        <v>0.19020999999999999</v>
      </c>
      <c r="G27" s="13">
        <v>0.13811000000000001</v>
      </c>
      <c r="H27" s="13">
        <v>0.16830000000000001</v>
      </c>
      <c r="I27" s="13">
        <v>0.17065</v>
      </c>
      <c r="J27" s="13">
        <v>0.16489000000000001</v>
      </c>
      <c r="K27" s="13">
        <v>0.15958</v>
      </c>
      <c r="L27" s="13">
        <v>0.15623000000000001</v>
      </c>
      <c r="M27" s="13">
        <v>0.20655999999999999</v>
      </c>
      <c r="N27" s="13">
        <v>0.20741999999999999</v>
      </c>
      <c r="O27" s="13">
        <v>0.20147000000000001</v>
      </c>
      <c r="P27" s="13">
        <v>0.22095999999999999</v>
      </c>
      <c r="Q27" s="13">
        <v>0.15215000000000001</v>
      </c>
      <c r="R27" s="13">
        <v>0.19342999999999999</v>
      </c>
      <c r="S27" s="13">
        <v>0.18783</v>
      </c>
      <c r="T27" s="13">
        <v>0.19647999999999999</v>
      </c>
      <c r="U27" s="13">
        <v>0.19339000000000001</v>
      </c>
    </row>
    <row r="28" spans="1:21" x14ac:dyDescent="0.2">
      <c r="A28" s="2">
        <v>787</v>
      </c>
      <c r="B28" s="13">
        <v>0.15322</v>
      </c>
      <c r="C28" s="13">
        <v>0.21092</v>
      </c>
      <c r="D28" s="13">
        <v>0.21804999999999999</v>
      </c>
      <c r="E28" s="13">
        <v>0.19187000000000001</v>
      </c>
      <c r="F28" s="13">
        <v>0.19084999999999999</v>
      </c>
      <c r="G28" s="13">
        <v>0.14302000000000001</v>
      </c>
      <c r="H28" s="13">
        <v>0.16894999999999999</v>
      </c>
      <c r="I28" s="13">
        <v>0.16763</v>
      </c>
      <c r="J28" s="13">
        <v>0.16646</v>
      </c>
      <c r="K28" s="13">
        <v>0.16589999999999999</v>
      </c>
      <c r="L28" s="13">
        <v>0.15473000000000001</v>
      </c>
      <c r="M28" s="13">
        <v>0.20791000000000001</v>
      </c>
      <c r="N28" s="13">
        <v>0.20685999999999999</v>
      </c>
      <c r="O28" s="13">
        <v>0.20226</v>
      </c>
      <c r="P28" s="13">
        <v>0.22498000000000001</v>
      </c>
      <c r="Q28" s="13">
        <v>0.14976999999999999</v>
      </c>
      <c r="R28" s="13">
        <v>0.19114</v>
      </c>
      <c r="S28" s="13">
        <v>0.18398</v>
      </c>
      <c r="T28" s="13">
        <v>0.19689000000000001</v>
      </c>
      <c r="U28" s="13">
        <v>0.19449</v>
      </c>
    </row>
    <row r="29" spans="1:21" x14ac:dyDescent="0.2">
      <c r="A29" s="2">
        <v>786.5</v>
      </c>
      <c r="B29" s="13">
        <v>0.14943000000000001</v>
      </c>
      <c r="C29" s="13">
        <v>0.21068000000000001</v>
      </c>
      <c r="D29" s="13">
        <v>0.22012000000000001</v>
      </c>
      <c r="E29" s="13">
        <v>0.19309000000000001</v>
      </c>
      <c r="F29" s="13">
        <v>0.18970999999999999</v>
      </c>
      <c r="G29" s="13">
        <v>0.13355</v>
      </c>
      <c r="H29" s="13">
        <v>0.16608999999999999</v>
      </c>
      <c r="I29" s="13">
        <v>0.17055999999999999</v>
      </c>
      <c r="J29" s="13">
        <v>0.16602</v>
      </c>
      <c r="K29" s="13">
        <v>0.1608</v>
      </c>
      <c r="L29" s="13">
        <v>0.14835999999999999</v>
      </c>
      <c r="M29" s="13">
        <v>0.2031</v>
      </c>
      <c r="N29" s="13">
        <v>0.20954</v>
      </c>
      <c r="O29" s="13">
        <v>0.20144000000000001</v>
      </c>
      <c r="P29" s="13">
        <v>0.22089</v>
      </c>
      <c r="Q29" s="13">
        <v>0.14262</v>
      </c>
      <c r="R29" s="13">
        <v>0.19364000000000001</v>
      </c>
      <c r="S29" s="13">
        <v>0.18734999999999999</v>
      </c>
      <c r="T29" s="13">
        <v>0.1973</v>
      </c>
      <c r="U29" s="13">
        <v>0.19134000000000001</v>
      </c>
    </row>
    <row r="30" spans="1:21" x14ac:dyDescent="0.2">
      <c r="A30" s="2">
        <v>786</v>
      </c>
      <c r="B30" s="13">
        <v>0.15215999999999999</v>
      </c>
      <c r="C30" s="13">
        <v>0.20985000000000001</v>
      </c>
      <c r="D30" s="13">
        <v>0.21586</v>
      </c>
      <c r="E30" s="13">
        <v>0.19253000000000001</v>
      </c>
      <c r="F30" s="13">
        <v>0.1905</v>
      </c>
      <c r="G30" s="13">
        <v>0.14127000000000001</v>
      </c>
      <c r="H30" s="13">
        <v>0.16733999999999999</v>
      </c>
      <c r="I30" s="13">
        <v>0.16832</v>
      </c>
      <c r="J30" s="13">
        <v>0.16338</v>
      </c>
      <c r="K30" s="13">
        <v>0.16158</v>
      </c>
      <c r="L30" s="13">
        <v>0.15340000000000001</v>
      </c>
      <c r="M30" s="13">
        <v>0.20196</v>
      </c>
      <c r="N30" s="13">
        <v>0.20757</v>
      </c>
      <c r="O30" s="13">
        <v>0.20097999999999999</v>
      </c>
      <c r="P30" s="13">
        <v>0.22233</v>
      </c>
      <c r="Q30" s="13">
        <v>0.15046000000000001</v>
      </c>
      <c r="R30" s="13">
        <v>0.19131000000000001</v>
      </c>
      <c r="S30" s="13">
        <v>0.18581</v>
      </c>
      <c r="T30" s="13">
        <v>0.19747999999999999</v>
      </c>
      <c r="U30" s="13">
        <v>0.19195000000000001</v>
      </c>
    </row>
    <row r="31" spans="1:21" x14ac:dyDescent="0.2">
      <c r="A31" s="2">
        <v>785.5</v>
      </c>
      <c r="B31" s="13">
        <v>0.15375</v>
      </c>
      <c r="C31" s="13">
        <v>0.21198</v>
      </c>
      <c r="D31" s="13">
        <v>0.21801999999999999</v>
      </c>
      <c r="E31" s="13">
        <v>0.19470999999999999</v>
      </c>
      <c r="F31" s="13">
        <v>0.18672</v>
      </c>
      <c r="G31" s="13">
        <v>0.13952999999999999</v>
      </c>
      <c r="H31" s="13">
        <v>0.16716</v>
      </c>
      <c r="I31" s="13">
        <v>0.16175999999999999</v>
      </c>
      <c r="J31" s="13">
        <v>0.16928000000000001</v>
      </c>
      <c r="K31" s="13">
        <v>0.15967999999999999</v>
      </c>
      <c r="L31" s="13">
        <v>0.15290999999999999</v>
      </c>
      <c r="M31" s="13">
        <v>0.20394000000000001</v>
      </c>
      <c r="N31" s="13">
        <v>0.20782999999999999</v>
      </c>
      <c r="O31" s="13">
        <v>0.20357</v>
      </c>
      <c r="P31" s="13">
        <v>0.21958</v>
      </c>
      <c r="Q31" s="13">
        <v>0.15129999999999999</v>
      </c>
      <c r="R31" s="13">
        <v>0.19177</v>
      </c>
      <c r="S31" s="13">
        <v>0.18459999999999999</v>
      </c>
      <c r="T31" s="13">
        <v>0.19944000000000001</v>
      </c>
      <c r="U31" s="13">
        <v>0.19197</v>
      </c>
    </row>
    <row r="32" spans="1:21" x14ac:dyDescent="0.2">
      <c r="A32" s="2">
        <v>785</v>
      </c>
      <c r="B32" s="13">
        <v>0.15237000000000001</v>
      </c>
      <c r="C32" s="13">
        <v>0.21201999999999999</v>
      </c>
      <c r="D32" s="13">
        <v>0.21568000000000001</v>
      </c>
      <c r="E32" s="13">
        <v>0.19003</v>
      </c>
      <c r="F32" s="13">
        <v>0.18690000000000001</v>
      </c>
      <c r="G32" s="13">
        <v>0.13858999999999999</v>
      </c>
      <c r="H32" s="13">
        <v>0.16408</v>
      </c>
      <c r="I32" s="13">
        <v>0.16739000000000001</v>
      </c>
      <c r="J32" s="13">
        <v>0.16385</v>
      </c>
      <c r="K32" s="13">
        <v>0.15737000000000001</v>
      </c>
      <c r="L32" s="13">
        <v>0.15185999999999999</v>
      </c>
      <c r="M32" s="13">
        <v>0.20502000000000001</v>
      </c>
      <c r="N32" s="13">
        <v>0.20651</v>
      </c>
      <c r="O32" s="13">
        <v>0.20122000000000001</v>
      </c>
      <c r="P32" s="13">
        <v>0.21931</v>
      </c>
      <c r="Q32" s="13">
        <v>0.14768999999999999</v>
      </c>
      <c r="R32" s="13">
        <v>0.19117000000000001</v>
      </c>
      <c r="S32" s="13">
        <v>0.18326000000000001</v>
      </c>
      <c r="T32" s="13">
        <v>0.19553999999999999</v>
      </c>
      <c r="U32" s="13">
        <v>0.19289999999999999</v>
      </c>
    </row>
    <row r="33" spans="1:21" x14ac:dyDescent="0.2">
      <c r="A33" s="2">
        <v>784.5</v>
      </c>
      <c r="B33" s="13">
        <v>0.1517</v>
      </c>
      <c r="C33" s="13">
        <v>0.21326000000000001</v>
      </c>
      <c r="D33" s="13">
        <v>0.22048000000000001</v>
      </c>
      <c r="E33" s="13">
        <v>0.19112999999999999</v>
      </c>
      <c r="F33" s="13">
        <v>0.18987999999999999</v>
      </c>
      <c r="G33" s="13">
        <v>0.13578999999999999</v>
      </c>
      <c r="H33" s="13">
        <v>0.16833999999999999</v>
      </c>
      <c r="I33" s="13">
        <v>0.16941999999999999</v>
      </c>
      <c r="J33" s="13">
        <v>0.16536000000000001</v>
      </c>
      <c r="K33" s="13">
        <v>0.16266</v>
      </c>
      <c r="L33" s="13">
        <v>0.15039</v>
      </c>
      <c r="M33" s="13">
        <v>0.21006</v>
      </c>
      <c r="N33" s="13">
        <v>0.21104999999999999</v>
      </c>
      <c r="O33" s="13">
        <v>0.20083999999999999</v>
      </c>
      <c r="P33" s="13">
        <v>0.22492999999999999</v>
      </c>
      <c r="Q33" s="13">
        <v>0.14746999999999999</v>
      </c>
      <c r="R33" s="13">
        <v>0.19366</v>
      </c>
      <c r="S33" s="13">
        <v>0.18823999999999999</v>
      </c>
      <c r="T33" s="13">
        <v>0.19711999999999999</v>
      </c>
      <c r="U33" s="13">
        <v>0.19314999999999999</v>
      </c>
    </row>
    <row r="34" spans="1:21" x14ac:dyDescent="0.2">
      <c r="A34" s="2">
        <v>784</v>
      </c>
      <c r="B34" s="13">
        <v>0.15323999999999999</v>
      </c>
      <c r="C34" s="13">
        <v>0.20896999999999999</v>
      </c>
      <c r="D34" s="13">
        <v>0.21851000000000001</v>
      </c>
      <c r="E34" s="13">
        <v>0.19433</v>
      </c>
      <c r="F34" s="13">
        <v>0.19084000000000001</v>
      </c>
      <c r="G34" s="13">
        <v>0.13793</v>
      </c>
      <c r="H34" s="13">
        <v>0.16544</v>
      </c>
      <c r="I34" s="13">
        <v>0.17166000000000001</v>
      </c>
      <c r="J34" s="13">
        <v>0.16789000000000001</v>
      </c>
      <c r="K34" s="13">
        <v>0.16614000000000001</v>
      </c>
      <c r="L34" s="13">
        <v>0.15146999999999999</v>
      </c>
      <c r="M34" s="13">
        <v>0.20552000000000001</v>
      </c>
      <c r="N34" s="13">
        <v>0.20929</v>
      </c>
      <c r="O34" s="13">
        <v>0.20338999999999999</v>
      </c>
      <c r="P34" s="13">
        <v>0.22248000000000001</v>
      </c>
      <c r="Q34" s="13">
        <v>0.15135000000000001</v>
      </c>
      <c r="R34" s="13">
        <v>0.19083</v>
      </c>
      <c r="S34" s="13">
        <v>0.18917999999999999</v>
      </c>
      <c r="T34" s="13">
        <v>0.19964999999999999</v>
      </c>
      <c r="U34" s="13">
        <v>0.19325999999999999</v>
      </c>
    </row>
    <row r="35" spans="1:21" x14ac:dyDescent="0.2">
      <c r="A35" s="2">
        <v>783.5</v>
      </c>
      <c r="B35" s="13">
        <v>0.15321000000000001</v>
      </c>
      <c r="C35" s="13">
        <v>0.21346000000000001</v>
      </c>
      <c r="D35" s="13">
        <v>0.216</v>
      </c>
      <c r="E35" s="13">
        <v>0.19181999999999999</v>
      </c>
      <c r="F35" s="13">
        <v>0.19314000000000001</v>
      </c>
      <c r="G35" s="13">
        <v>0.13807</v>
      </c>
      <c r="H35" s="13">
        <v>0.16758000000000001</v>
      </c>
      <c r="I35" s="13">
        <v>0.16647999999999999</v>
      </c>
      <c r="J35" s="13">
        <v>0.16517000000000001</v>
      </c>
      <c r="K35" s="13">
        <v>0.16292000000000001</v>
      </c>
      <c r="L35" s="13">
        <v>0.15442</v>
      </c>
      <c r="M35" s="13">
        <v>0.20773</v>
      </c>
      <c r="N35" s="13">
        <v>0.20644000000000001</v>
      </c>
      <c r="O35" s="13">
        <v>0.20182</v>
      </c>
      <c r="P35" s="13">
        <v>0.22411</v>
      </c>
      <c r="Q35" s="13">
        <v>0.14742</v>
      </c>
      <c r="R35" s="13">
        <v>0.19264000000000001</v>
      </c>
      <c r="S35" s="13">
        <v>0.18694</v>
      </c>
      <c r="T35" s="13">
        <v>0.19882</v>
      </c>
      <c r="U35" s="13">
        <v>0.19535</v>
      </c>
    </row>
    <row r="36" spans="1:21" x14ac:dyDescent="0.2">
      <c r="A36" s="2">
        <v>783</v>
      </c>
      <c r="B36" s="13">
        <v>0.15154000000000001</v>
      </c>
      <c r="C36" s="13">
        <v>0.21162</v>
      </c>
      <c r="D36" s="13">
        <v>0.21861</v>
      </c>
      <c r="E36" s="13">
        <v>0.19631999999999999</v>
      </c>
      <c r="F36" s="13">
        <v>0.19117000000000001</v>
      </c>
      <c r="G36" s="13">
        <v>0.13918</v>
      </c>
      <c r="H36" s="13">
        <v>0.16681000000000001</v>
      </c>
      <c r="I36" s="13">
        <v>0.16888</v>
      </c>
      <c r="J36" s="13">
        <v>0.17100000000000001</v>
      </c>
      <c r="K36" s="13">
        <v>0.16242999999999999</v>
      </c>
      <c r="L36" s="13">
        <v>0.15162</v>
      </c>
      <c r="M36" s="13">
        <v>0.20522000000000001</v>
      </c>
      <c r="N36" s="13">
        <v>0.20768</v>
      </c>
      <c r="O36" s="13">
        <v>0.20175999999999999</v>
      </c>
      <c r="P36" s="13">
        <v>0.224</v>
      </c>
      <c r="Q36" s="13">
        <v>0.14982999999999999</v>
      </c>
      <c r="R36" s="13">
        <v>0.19367999999999999</v>
      </c>
      <c r="S36" s="13">
        <v>0.18554000000000001</v>
      </c>
      <c r="T36" s="13">
        <v>0.19950999999999999</v>
      </c>
      <c r="U36" s="13">
        <v>0.19452</v>
      </c>
    </row>
    <row r="37" spans="1:21" x14ac:dyDescent="0.2">
      <c r="A37" s="2">
        <v>782.5</v>
      </c>
      <c r="B37" s="13">
        <v>0.15403</v>
      </c>
      <c r="C37" s="13">
        <v>0.20999000000000001</v>
      </c>
      <c r="D37" s="13">
        <v>0.22148999999999999</v>
      </c>
      <c r="E37" s="13">
        <v>0.19578999999999999</v>
      </c>
      <c r="F37" s="13">
        <v>0.19028999999999999</v>
      </c>
      <c r="G37" s="13">
        <v>0.13743</v>
      </c>
      <c r="H37" s="13">
        <v>0.16966000000000001</v>
      </c>
      <c r="I37" s="13">
        <v>0.17327999999999999</v>
      </c>
      <c r="J37" s="13">
        <v>0.17099</v>
      </c>
      <c r="K37" s="13">
        <v>0.16306000000000001</v>
      </c>
      <c r="L37" s="13">
        <v>0.15411</v>
      </c>
      <c r="M37" s="13">
        <v>0.20707999999999999</v>
      </c>
      <c r="N37" s="13">
        <v>0.21446999999999999</v>
      </c>
      <c r="O37" s="13">
        <v>0.20344000000000001</v>
      </c>
      <c r="P37" s="13">
        <v>0.22689000000000001</v>
      </c>
      <c r="Q37" s="13">
        <v>0.14856</v>
      </c>
      <c r="R37" s="13">
        <v>0.19306000000000001</v>
      </c>
      <c r="S37" s="13">
        <v>0.19017000000000001</v>
      </c>
      <c r="T37" s="13">
        <v>0.19950999999999999</v>
      </c>
      <c r="U37" s="13">
        <v>0.19242999999999999</v>
      </c>
    </row>
    <row r="38" spans="1:21" x14ac:dyDescent="0.2">
      <c r="A38" s="2">
        <v>782</v>
      </c>
      <c r="B38" s="13">
        <v>0.15195</v>
      </c>
      <c r="C38" s="13">
        <v>0.21198</v>
      </c>
      <c r="D38" s="13">
        <v>0.21990000000000001</v>
      </c>
      <c r="E38" s="13">
        <v>0.19800999999999999</v>
      </c>
      <c r="F38" s="13">
        <v>0.18889</v>
      </c>
      <c r="G38" s="13">
        <v>0.13661999999999999</v>
      </c>
      <c r="H38" s="13">
        <v>0.16905000000000001</v>
      </c>
      <c r="I38" s="13">
        <v>0.16902</v>
      </c>
      <c r="J38" s="13">
        <v>0.17054</v>
      </c>
      <c r="K38" s="13">
        <v>0.16055</v>
      </c>
      <c r="L38" s="13">
        <v>0.15468000000000001</v>
      </c>
      <c r="M38" s="13">
        <v>0.20745</v>
      </c>
      <c r="N38" s="13">
        <v>0.20924999999999999</v>
      </c>
      <c r="O38" s="13">
        <v>0.20304</v>
      </c>
      <c r="P38" s="13">
        <v>0.22122</v>
      </c>
      <c r="Q38" s="13">
        <v>0.14899999999999999</v>
      </c>
      <c r="R38" s="13">
        <v>0.19339999999999999</v>
      </c>
      <c r="S38" s="13">
        <v>0.19048999999999999</v>
      </c>
      <c r="T38" s="13">
        <v>0.19703000000000001</v>
      </c>
      <c r="U38" s="13">
        <v>0.19414000000000001</v>
      </c>
    </row>
    <row r="39" spans="1:21" x14ac:dyDescent="0.2">
      <c r="A39" s="2">
        <v>781.5</v>
      </c>
      <c r="B39" s="13">
        <v>0.15590000000000001</v>
      </c>
      <c r="C39" s="13">
        <v>0.21265999999999999</v>
      </c>
      <c r="D39" s="13">
        <v>0.21709999999999999</v>
      </c>
      <c r="E39" s="13">
        <v>0.19320999999999999</v>
      </c>
      <c r="F39" s="13">
        <v>0.18962000000000001</v>
      </c>
      <c r="G39" s="13">
        <v>0.13772000000000001</v>
      </c>
      <c r="H39" s="13">
        <v>0.1716</v>
      </c>
      <c r="I39" s="13">
        <v>0.16907</v>
      </c>
      <c r="J39" s="13">
        <v>0.16830000000000001</v>
      </c>
      <c r="K39" s="13">
        <v>0.16555</v>
      </c>
      <c r="L39" s="13">
        <v>0.15160999999999999</v>
      </c>
      <c r="M39" s="13">
        <v>0.20791000000000001</v>
      </c>
      <c r="N39" s="13">
        <v>0.20815</v>
      </c>
      <c r="O39" s="13">
        <v>0.20208999999999999</v>
      </c>
      <c r="P39" s="13">
        <v>0.22591</v>
      </c>
      <c r="Q39" s="13">
        <v>0.15248</v>
      </c>
      <c r="R39" s="13">
        <v>0.19342999999999999</v>
      </c>
      <c r="S39" s="13">
        <v>0.18487999999999999</v>
      </c>
      <c r="T39" s="13">
        <v>0.20016</v>
      </c>
      <c r="U39" s="13">
        <v>0.19345000000000001</v>
      </c>
    </row>
    <row r="40" spans="1:21" x14ac:dyDescent="0.2">
      <c r="A40" s="2">
        <v>781</v>
      </c>
      <c r="B40" s="13">
        <v>0.15581999999999999</v>
      </c>
      <c r="C40" s="13">
        <v>0.21407000000000001</v>
      </c>
      <c r="D40" s="13">
        <v>0.21945999999999999</v>
      </c>
      <c r="E40" s="13">
        <v>0.19059999999999999</v>
      </c>
      <c r="F40" s="13">
        <v>0.18904000000000001</v>
      </c>
      <c r="G40" s="13">
        <v>0.14086000000000001</v>
      </c>
      <c r="H40" s="13">
        <v>0.17202999999999999</v>
      </c>
      <c r="I40" s="13">
        <v>0.17036999999999999</v>
      </c>
      <c r="J40" s="13">
        <v>0.16711000000000001</v>
      </c>
      <c r="K40" s="13">
        <v>0.16439000000000001</v>
      </c>
      <c r="L40" s="13">
        <v>0.15454999999999999</v>
      </c>
      <c r="M40" s="13">
        <v>0.20973</v>
      </c>
      <c r="N40" s="13">
        <v>0.21041000000000001</v>
      </c>
      <c r="O40" s="13">
        <v>0.20119999999999999</v>
      </c>
      <c r="P40" s="13">
        <v>0.22103999999999999</v>
      </c>
      <c r="Q40" s="13">
        <v>0.15232999999999999</v>
      </c>
      <c r="R40" s="13">
        <v>0.19566</v>
      </c>
      <c r="S40" s="13">
        <v>0.1822</v>
      </c>
      <c r="T40" s="13">
        <v>0.19644</v>
      </c>
      <c r="U40" s="13">
        <v>0.19328000000000001</v>
      </c>
    </row>
    <row r="41" spans="1:21" x14ac:dyDescent="0.2">
      <c r="A41" s="2">
        <v>780.5</v>
      </c>
      <c r="B41" s="13">
        <v>0.15539</v>
      </c>
      <c r="C41" s="13">
        <v>0.21454000000000001</v>
      </c>
      <c r="D41" s="13">
        <v>0.21784000000000001</v>
      </c>
      <c r="E41" s="13">
        <v>0.19306000000000001</v>
      </c>
      <c r="F41" s="13">
        <v>0.18962000000000001</v>
      </c>
      <c r="G41" s="13">
        <v>0.14041999999999999</v>
      </c>
      <c r="H41" s="13">
        <v>0.16914000000000001</v>
      </c>
      <c r="I41" s="13">
        <v>0.16691</v>
      </c>
      <c r="J41" s="13">
        <v>0.16699</v>
      </c>
      <c r="K41" s="13">
        <v>0.16061</v>
      </c>
      <c r="L41" s="13">
        <v>0.15603</v>
      </c>
      <c r="M41" s="13">
        <v>0.21101</v>
      </c>
      <c r="N41" s="13">
        <v>0.20959</v>
      </c>
      <c r="O41" s="13">
        <v>0.20463999999999999</v>
      </c>
      <c r="P41" s="13">
        <v>0.22267000000000001</v>
      </c>
      <c r="Q41" s="13">
        <v>0.15390000000000001</v>
      </c>
      <c r="R41" s="13">
        <v>0.19334000000000001</v>
      </c>
      <c r="S41" s="13">
        <v>0.187</v>
      </c>
      <c r="T41" s="13">
        <v>0.19828999999999999</v>
      </c>
      <c r="U41" s="13">
        <v>0.19006999999999999</v>
      </c>
    </row>
    <row r="42" spans="1:21" x14ac:dyDescent="0.2">
      <c r="A42" s="2">
        <v>780</v>
      </c>
      <c r="B42" s="13">
        <v>0.15240000000000001</v>
      </c>
      <c r="C42" s="13">
        <v>0.21590000000000001</v>
      </c>
      <c r="D42" s="13">
        <v>0.21546000000000001</v>
      </c>
      <c r="E42" s="13">
        <v>0.19670000000000001</v>
      </c>
      <c r="F42" s="13">
        <v>0.19120999999999999</v>
      </c>
      <c r="G42" s="13">
        <v>0.13899</v>
      </c>
      <c r="H42" s="13">
        <v>0.16675999999999999</v>
      </c>
      <c r="I42" s="13">
        <v>0.1656</v>
      </c>
      <c r="J42" s="13">
        <v>0.17036000000000001</v>
      </c>
      <c r="K42" s="13">
        <v>0.16275000000000001</v>
      </c>
      <c r="L42" s="13">
        <v>0.15445</v>
      </c>
      <c r="M42" s="13">
        <v>0.20757</v>
      </c>
      <c r="N42" s="13">
        <v>0.20668</v>
      </c>
      <c r="O42" s="13">
        <v>0.20477000000000001</v>
      </c>
      <c r="P42" s="13">
        <v>0.22316</v>
      </c>
      <c r="Q42" s="13">
        <v>0.15298999999999999</v>
      </c>
      <c r="R42" s="13">
        <v>0.19694999999999999</v>
      </c>
      <c r="S42" s="13">
        <v>0.18647</v>
      </c>
      <c r="T42" s="13">
        <v>0.19969000000000001</v>
      </c>
      <c r="U42" s="13">
        <v>0.19342999999999999</v>
      </c>
    </row>
    <row r="43" spans="1:21" x14ac:dyDescent="0.2">
      <c r="A43" s="2">
        <v>779.5</v>
      </c>
      <c r="B43" s="13">
        <v>0.15508</v>
      </c>
      <c r="C43" s="13">
        <v>0.20866999999999999</v>
      </c>
      <c r="D43" s="13">
        <v>0.21887999999999999</v>
      </c>
      <c r="E43" s="13">
        <v>0.19633999999999999</v>
      </c>
      <c r="F43" s="13">
        <v>0.18809999999999999</v>
      </c>
      <c r="G43" s="13">
        <v>0.1399</v>
      </c>
      <c r="H43" s="13">
        <v>0.16561999999999999</v>
      </c>
      <c r="I43" s="13">
        <v>0.17193</v>
      </c>
      <c r="J43" s="13">
        <v>0.16832</v>
      </c>
      <c r="K43" s="13">
        <v>0.16334000000000001</v>
      </c>
      <c r="L43" s="13">
        <v>0.15262999999999999</v>
      </c>
      <c r="M43" s="13">
        <v>0.20508999999999999</v>
      </c>
      <c r="N43" s="13">
        <v>0.21256</v>
      </c>
      <c r="O43" s="13">
        <v>0.20380999999999999</v>
      </c>
      <c r="P43" s="13">
        <v>0.22664000000000001</v>
      </c>
      <c r="Q43" s="13">
        <v>0.15235000000000001</v>
      </c>
      <c r="R43" s="13">
        <v>0.18926999999999999</v>
      </c>
      <c r="S43" s="13">
        <v>0.19198999999999999</v>
      </c>
      <c r="T43" s="13">
        <v>0.19861999999999999</v>
      </c>
      <c r="U43" s="13">
        <v>0.19211</v>
      </c>
    </row>
    <row r="44" spans="1:21" x14ac:dyDescent="0.2">
      <c r="A44" s="2">
        <v>779</v>
      </c>
      <c r="B44" s="13">
        <v>0.15576000000000001</v>
      </c>
      <c r="C44" s="13">
        <v>0.21149000000000001</v>
      </c>
      <c r="D44" s="13">
        <v>0.21770999999999999</v>
      </c>
      <c r="E44" s="13">
        <v>0.19581000000000001</v>
      </c>
      <c r="F44" s="13">
        <v>0.19167999999999999</v>
      </c>
      <c r="G44" s="13">
        <v>0.13744000000000001</v>
      </c>
      <c r="H44" s="13">
        <v>0.16950000000000001</v>
      </c>
      <c r="I44" s="13">
        <v>0.17069000000000001</v>
      </c>
      <c r="J44" s="13">
        <v>0.17143</v>
      </c>
      <c r="K44" s="13">
        <v>0.16347</v>
      </c>
      <c r="L44" s="13">
        <v>0.15343000000000001</v>
      </c>
      <c r="M44" s="13">
        <v>0.20831</v>
      </c>
      <c r="N44" s="13">
        <v>0.21029</v>
      </c>
      <c r="O44" s="13">
        <v>0.20563000000000001</v>
      </c>
      <c r="P44" s="13">
        <v>0.22505</v>
      </c>
      <c r="Q44" s="13">
        <v>0.15215999999999999</v>
      </c>
      <c r="R44" s="13">
        <v>0.19577</v>
      </c>
      <c r="S44" s="13">
        <v>0.18476000000000001</v>
      </c>
      <c r="T44" s="13">
        <v>0.20099</v>
      </c>
      <c r="U44" s="13">
        <v>0.19500000000000001</v>
      </c>
    </row>
    <row r="45" spans="1:21" x14ac:dyDescent="0.2">
      <c r="A45" s="2">
        <v>778.5</v>
      </c>
      <c r="B45" s="13">
        <v>0.15254999999999999</v>
      </c>
      <c r="C45" s="13">
        <v>0.21092</v>
      </c>
      <c r="D45" s="13">
        <v>0.21859000000000001</v>
      </c>
      <c r="E45" s="13">
        <v>0.19714000000000001</v>
      </c>
      <c r="F45" s="13">
        <v>0.18934999999999999</v>
      </c>
      <c r="G45" s="13">
        <v>0.13669000000000001</v>
      </c>
      <c r="H45" s="13">
        <v>0.16589999999999999</v>
      </c>
      <c r="I45" s="13">
        <v>0.16766</v>
      </c>
      <c r="J45" s="13">
        <v>0.16599</v>
      </c>
      <c r="K45" s="13">
        <v>0.15981999999999999</v>
      </c>
      <c r="L45" s="13">
        <v>0.15418000000000001</v>
      </c>
      <c r="M45" s="13">
        <v>0.20399</v>
      </c>
      <c r="N45" s="13">
        <v>0.20676</v>
      </c>
      <c r="O45" s="13">
        <v>0.2039</v>
      </c>
      <c r="P45" s="13">
        <v>0.22270000000000001</v>
      </c>
      <c r="Q45" s="13">
        <v>0.15157000000000001</v>
      </c>
      <c r="R45" s="13">
        <v>0.19284000000000001</v>
      </c>
      <c r="S45" s="13">
        <v>0.1857</v>
      </c>
      <c r="T45" s="13">
        <v>0.19914999999999999</v>
      </c>
      <c r="U45" s="13">
        <v>0.19491</v>
      </c>
    </row>
    <row r="46" spans="1:21" x14ac:dyDescent="0.2">
      <c r="A46" s="2">
        <v>778</v>
      </c>
      <c r="B46" s="13">
        <v>0.15586</v>
      </c>
      <c r="C46" s="13">
        <v>0.21189</v>
      </c>
      <c r="D46" s="13">
        <v>0.22025</v>
      </c>
      <c r="E46" s="13">
        <v>0.20003000000000001</v>
      </c>
      <c r="F46" s="13">
        <v>0.19394</v>
      </c>
      <c r="G46" s="13">
        <v>0.14152999999999999</v>
      </c>
      <c r="H46" s="13">
        <v>0.16839000000000001</v>
      </c>
      <c r="I46" s="13">
        <v>0.1701</v>
      </c>
      <c r="J46" s="13">
        <v>0.16947000000000001</v>
      </c>
      <c r="K46" s="13">
        <v>0.16205</v>
      </c>
      <c r="L46" s="13">
        <v>0.15515000000000001</v>
      </c>
      <c r="M46" s="13">
        <v>0.20866000000000001</v>
      </c>
      <c r="N46" s="13">
        <v>0.21356</v>
      </c>
      <c r="O46" s="13">
        <v>0.20537</v>
      </c>
      <c r="P46" s="13">
        <v>0.22714999999999999</v>
      </c>
      <c r="Q46" s="13">
        <v>0.15639</v>
      </c>
      <c r="R46" s="13">
        <v>0.19461999999999999</v>
      </c>
      <c r="S46" s="13">
        <v>0.18819</v>
      </c>
      <c r="T46" s="13">
        <v>0.20165</v>
      </c>
      <c r="U46" s="13">
        <v>0.19585</v>
      </c>
    </row>
    <row r="47" spans="1:21" x14ac:dyDescent="0.2">
      <c r="A47" s="2">
        <v>777.5</v>
      </c>
      <c r="B47" s="13">
        <v>0.15393000000000001</v>
      </c>
      <c r="C47" s="13">
        <v>0.21468000000000001</v>
      </c>
      <c r="D47" s="13">
        <v>0.21937000000000001</v>
      </c>
      <c r="E47" s="13">
        <v>0.19350999999999999</v>
      </c>
      <c r="F47" s="13">
        <v>0.1893</v>
      </c>
      <c r="G47" s="13">
        <v>0.14093</v>
      </c>
      <c r="H47" s="13">
        <v>0.16969000000000001</v>
      </c>
      <c r="I47" s="13">
        <v>0.16936000000000001</v>
      </c>
      <c r="J47" s="13">
        <v>0.16578000000000001</v>
      </c>
      <c r="K47" s="13">
        <v>0.16228999999999999</v>
      </c>
      <c r="L47" s="13">
        <v>0.15470999999999999</v>
      </c>
      <c r="M47" s="13">
        <v>0.21015</v>
      </c>
      <c r="N47" s="13">
        <v>0.21052999999999999</v>
      </c>
      <c r="O47" s="13">
        <v>0.20329</v>
      </c>
      <c r="P47" s="13">
        <v>0.22511999999999999</v>
      </c>
      <c r="Q47" s="13">
        <v>0.14854999999999999</v>
      </c>
      <c r="R47" s="13">
        <v>0.19691</v>
      </c>
      <c r="S47" s="13">
        <v>0.18976999999999999</v>
      </c>
      <c r="T47" s="13">
        <v>0.20036000000000001</v>
      </c>
      <c r="U47" s="13">
        <v>0.19575000000000001</v>
      </c>
    </row>
    <row r="48" spans="1:21" x14ac:dyDescent="0.2">
      <c r="A48" s="2">
        <v>777</v>
      </c>
      <c r="B48" s="13">
        <v>0.15387999999999999</v>
      </c>
      <c r="C48" s="13">
        <v>0.21418000000000001</v>
      </c>
      <c r="D48" s="13">
        <v>0.21872</v>
      </c>
      <c r="E48" s="13">
        <v>0.19918</v>
      </c>
      <c r="F48" s="13">
        <v>0.19650000000000001</v>
      </c>
      <c r="G48" s="13">
        <v>0.13783999999999999</v>
      </c>
      <c r="H48" s="13">
        <v>0.17000999999999999</v>
      </c>
      <c r="I48" s="13">
        <v>0.17321</v>
      </c>
      <c r="J48" s="13">
        <v>0.17297999999999999</v>
      </c>
      <c r="K48" s="13">
        <v>0.16703999999999999</v>
      </c>
      <c r="L48" s="13">
        <v>0.15593000000000001</v>
      </c>
      <c r="M48" s="13">
        <v>0.21273</v>
      </c>
      <c r="N48" s="13">
        <v>0.21349000000000001</v>
      </c>
      <c r="O48" s="13">
        <v>0.20987</v>
      </c>
      <c r="P48" s="13">
        <v>0.22952</v>
      </c>
      <c r="Q48" s="13">
        <v>0.15064</v>
      </c>
      <c r="R48" s="13">
        <v>0.19286</v>
      </c>
      <c r="S48" s="13">
        <v>0.19015000000000001</v>
      </c>
      <c r="T48" s="13">
        <v>0.20129</v>
      </c>
      <c r="U48" s="13">
        <v>0.19875999999999999</v>
      </c>
    </row>
    <row r="49" spans="1:21" x14ac:dyDescent="0.2">
      <c r="A49" s="2">
        <v>776.5</v>
      </c>
      <c r="B49" s="13">
        <v>0.15412999999999999</v>
      </c>
      <c r="C49" s="13">
        <v>0.21365999999999999</v>
      </c>
      <c r="D49" s="13">
        <v>0.22356999999999999</v>
      </c>
      <c r="E49" s="13">
        <v>0.19528000000000001</v>
      </c>
      <c r="F49" s="13">
        <v>0.19077</v>
      </c>
      <c r="G49" s="13">
        <v>0.13791999999999999</v>
      </c>
      <c r="H49" s="13">
        <v>0.17191999999999999</v>
      </c>
      <c r="I49" s="13">
        <v>0.17074</v>
      </c>
      <c r="J49" s="13">
        <v>0.16950000000000001</v>
      </c>
      <c r="K49" s="13">
        <v>0.16613</v>
      </c>
      <c r="L49" s="13">
        <v>0.15365000000000001</v>
      </c>
      <c r="M49" s="13">
        <v>0.20948</v>
      </c>
      <c r="N49" s="13">
        <v>0.21374000000000001</v>
      </c>
      <c r="O49" s="13">
        <v>0.20402999999999999</v>
      </c>
      <c r="P49" s="13">
        <v>0.22667000000000001</v>
      </c>
      <c r="Q49" s="13">
        <v>0.15126000000000001</v>
      </c>
      <c r="R49" s="13">
        <v>0.19509000000000001</v>
      </c>
      <c r="S49" s="13">
        <v>0.18837999999999999</v>
      </c>
      <c r="T49" s="13">
        <v>0.20119000000000001</v>
      </c>
      <c r="U49" s="13">
        <v>0.19761999999999999</v>
      </c>
    </row>
    <row r="50" spans="1:21" x14ac:dyDescent="0.2">
      <c r="A50" s="2">
        <v>776</v>
      </c>
      <c r="B50" s="13">
        <v>0.16002</v>
      </c>
      <c r="C50" s="13">
        <v>0.21204000000000001</v>
      </c>
      <c r="D50" s="13">
        <v>0.22295000000000001</v>
      </c>
      <c r="E50" s="13">
        <v>0.20007</v>
      </c>
      <c r="F50" s="13">
        <v>0.19020999999999999</v>
      </c>
      <c r="G50" s="13">
        <v>0.14654</v>
      </c>
      <c r="H50" s="13">
        <v>0.16846</v>
      </c>
      <c r="I50" s="13">
        <v>0.17277000000000001</v>
      </c>
      <c r="J50" s="13">
        <v>0.16918</v>
      </c>
      <c r="K50" s="13">
        <v>0.16245000000000001</v>
      </c>
      <c r="L50" s="13">
        <v>0.15862999999999999</v>
      </c>
      <c r="M50" s="13">
        <v>0.20954</v>
      </c>
      <c r="N50" s="13">
        <v>0.21260999999999999</v>
      </c>
      <c r="O50" s="13">
        <v>0.20616999999999999</v>
      </c>
      <c r="P50" s="13">
        <v>0.22473000000000001</v>
      </c>
      <c r="Q50" s="13">
        <v>0.15656999999999999</v>
      </c>
      <c r="R50" s="13">
        <v>0.19370000000000001</v>
      </c>
      <c r="S50" s="13">
        <v>0.19242999999999999</v>
      </c>
      <c r="T50" s="13">
        <v>0.20465</v>
      </c>
      <c r="U50" s="13">
        <v>0.19347</v>
      </c>
    </row>
    <row r="51" spans="1:21" x14ac:dyDescent="0.2">
      <c r="A51" s="2">
        <v>775.5</v>
      </c>
      <c r="B51" s="13">
        <v>0.15525</v>
      </c>
      <c r="C51" s="13">
        <v>0.21773000000000001</v>
      </c>
      <c r="D51" s="13">
        <v>0.21912000000000001</v>
      </c>
      <c r="E51" s="13">
        <v>0.19822000000000001</v>
      </c>
      <c r="F51" s="13">
        <v>0.1925</v>
      </c>
      <c r="G51" s="13">
        <v>0.14293</v>
      </c>
      <c r="H51" s="13">
        <v>0.17083999999999999</v>
      </c>
      <c r="I51" s="13">
        <v>0.17116999999999999</v>
      </c>
      <c r="J51" s="13">
        <v>0.16829</v>
      </c>
      <c r="K51" s="13">
        <v>0.16381999999999999</v>
      </c>
      <c r="L51" s="13">
        <v>0.16005</v>
      </c>
      <c r="M51" s="13">
        <v>0.21104999999999999</v>
      </c>
      <c r="N51" s="13">
        <v>0.21052999999999999</v>
      </c>
      <c r="O51" s="13">
        <v>0.20555000000000001</v>
      </c>
      <c r="P51" s="13">
        <v>0.22525000000000001</v>
      </c>
      <c r="Q51" s="13">
        <v>0.15668000000000001</v>
      </c>
      <c r="R51" s="13">
        <v>0.19713</v>
      </c>
      <c r="S51" s="13">
        <v>0.1857</v>
      </c>
      <c r="T51" s="13">
        <v>0.2001</v>
      </c>
      <c r="U51" s="13">
        <v>0.19850999999999999</v>
      </c>
    </row>
    <row r="52" spans="1:21" x14ac:dyDescent="0.2">
      <c r="A52" s="2">
        <v>775</v>
      </c>
      <c r="B52" s="13">
        <v>0.15458</v>
      </c>
      <c r="C52" s="13">
        <v>0.21814</v>
      </c>
      <c r="D52" s="13">
        <v>0.21858</v>
      </c>
      <c r="E52" s="13">
        <v>0.20130999999999999</v>
      </c>
      <c r="F52" s="13">
        <v>0.19288</v>
      </c>
      <c r="G52" s="13">
        <v>0.13905999999999999</v>
      </c>
      <c r="H52" s="13">
        <v>0.1736</v>
      </c>
      <c r="I52" s="13">
        <v>0.17022999999999999</v>
      </c>
      <c r="J52" s="13">
        <v>0.17255999999999999</v>
      </c>
      <c r="K52" s="13">
        <v>0.16732</v>
      </c>
      <c r="L52" s="13">
        <v>0.15381</v>
      </c>
      <c r="M52" s="13">
        <v>0.21429999999999999</v>
      </c>
      <c r="N52" s="13">
        <v>0.21193999999999999</v>
      </c>
      <c r="O52" s="13">
        <v>0.20649000000000001</v>
      </c>
      <c r="P52" s="13">
        <v>0.22721</v>
      </c>
      <c r="Q52" s="13">
        <v>0.14917</v>
      </c>
      <c r="R52" s="13">
        <v>0.20038</v>
      </c>
      <c r="S52" s="13">
        <v>0.18695999999999999</v>
      </c>
      <c r="T52" s="13">
        <v>0.20263999999999999</v>
      </c>
      <c r="U52" s="13">
        <v>0.19877</v>
      </c>
    </row>
    <row r="53" spans="1:21" x14ac:dyDescent="0.2">
      <c r="A53" s="2">
        <v>774.5</v>
      </c>
      <c r="B53" s="13">
        <v>0.15926999999999999</v>
      </c>
      <c r="C53" s="13">
        <v>0.21160999999999999</v>
      </c>
      <c r="D53" s="13">
        <v>0.22115000000000001</v>
      </c>
      <c r="E53" s="13">
        <v>0.19717999999999999</v>
      </c>
      <c r="F53" s="13">
        <v>0.19194</v>
      </c>
      <c r="G53" s="13">
        <v>0.14176</v>
      </c>
      <c r="H53" s="13">
        <v>0.16916</v>
      </c>
      <c r="I53" s="13">
        <v>0.16830000000000001</v>
      </c>
      <c r="J53" s="13">
        <v>0.17443</v>
      </c>
      <c r="K53" s="13">
        <v>0.16761000000000001</v>
      </c>
      <c r="L53" s="13">
        <v>0.156</v>
      </c>
      <c r="M53" s="13">
        <v>0.21107999999999999</v>
      </c>
      <c r="N53" s="13">
        <v>0.21238000000000001</v>
      </c>
      <c r="O53" s="13">
        <v>0.20426</v>
      </c>
      <c r="P53" s="13">
        <v>0.22564999999999999</v>
      </c>
      <c r="Q53" s="13">
        <v>0.15390999999999999</v>
      </c>
      <c r="R53" s="13">
        <v>0.19434999999999999</v>
      </c>
      <c r="S53" s="13">
        <v>0.18811</v>
      </c>
      <c r="T53" s="13">
        <v>0.20460999999999999</v>
      </c>
      <c r="U53" s="13">
        <v>0.19628000000000001</v>
      </c>
    </row>
    <row r="54" spans="1:21" x14ac:dyDescent="0.2">
      <c r="A54" s="2">
        <v>774</v>
      </c>
      <c r="B54" s="13">
        <v>0.15554000000000001</v>
      </c>
      <c r="C54" s="13">
        <v>0.21309</v>
      </c>
      <c r="D54" s="13">
        <v>0.22291</v>
      </c>
      <c r="E54" s="13">
        <v>0.19767000000000001</v>
      </c>
      <c r="F54" s="13">
        <v>0.19123999999999999</v>
      </c>
      <c r="G54" s="13">
        <v>0.14294000000000001</v>
      </c>
      <c r="H54" s="13">
        <v>0.17080000000000001</v>
      </c>
      <c r="I54" s="13">
        <v>0.17172000000000001</v>
      </c>
      <c r="J54" s="13">
        <v>0.17030000000000001</v>
      </c>
      <c r="K54" s="13">
        <v>0.1646</v>
      </c>
      <c r="L54" s="13">
        <v>0.15528</v>
      </c>
      <c r="M54" s="13">
        <v>0.20916000000000001</v>
      </c>
      <c r="N54" s="13">
        <v>0.21376999999999999</v>
      </c>
      <c r="O54" s="13">
        <v>0.20433000000000001</v>
      </c>
      <c r="P54" s="13">
        <v>0.22475000000000001</v>
      </c>
      <c r="Q54" s="13">
        <v>0.15604000000000001</v>
      </c>
      <c r="R54" s="13">
        <v>0.19886999999999999</v>
      </c>
      <c r="S54" s="13">
        <v>0.19176000000000001</v>
      </c>
      <c r="T54" s="13">
        <v>0.20372000000000001</v>
      </c>
      <c r="U54" s="13">
        <v>0.19611999999999999</v>
      </c>
    </row>
    <row r="55" spans="1:21" x14ac:dyDescent="0.2">
      <c r="A55" s="2">
        <v>773.5</v>
      </c>
      <c r="B55" s="13">
        <v>0.15658</v>
      </c>
      <c r="C55" s="13">
        <v>0.21684999999999999</v>
      </c>
      <c r="D55" s="13">
        <v>0.22322</v>
      </c>
      <c r="E55" s="13">
        <v>0.2001</v>
      </c>
      <c r="F55" s="13">
        <v>0.19281999999999999</v>
      </c>
      <c r="G55" s="13">
        <v>0.14105999999999999</v>
      </c>
      <c r="H55" s="13">
        <v>0.17236000000000001</v>
      </c>
      <c r="I55" s="13">
        <v>0.17430999999999999</v>
      </c>
      <c r="J55" s="13">
        <v>0.17150000000000001</v>
      </c>
      <c r="K55" s="13">
        <v>0.16092000000000001</v>
      </c>
      <c r="L55" s="13">
        <v>0.1573</v>
      </c>
      <c r="M55" s="13">
        <v>0.2147</v>
      </c>
      <c r="N55" s="13">
        <v>0.21107000000000001</v>
      </c>
      <c r="O55" s="13">
        <v>0.20749000000000001</v>
      </c>
      <c r="P55" s="13">
        <v>0.22717999999999999</v>
      </c>
      <c r="Q55" s="13">
        <v>0.14935999999999999</v>
      </c>
      <c r="R55" s="13">
        <v>0.19792999999999999</v>
      </c>
      <c r="S55" s="13">
        <v>0.18962999999999999</v>
      </c>
      <c r="T55" s="13">
        <v>0.20252000000000001</v>
      </c>
      <c r="U55" s="13">
        <v>0.19262000000000001</v>
      </c>
    </row>
    <row r="56" spans="1:21" x14ac:dyDescent="0.2">
      <c r="A56" s="2">
        <v>773</v>
      </c>
      <c r="B56" s="13">
        <v>0.15543000000000001</v>
      </c>
      <c r="C56" s="13">
        <v>0.21790999999999999</v>
      </c>
      <c r="D56" s="13">
        <v>0.22347</v>
      </c>
      <c r="E56" s="13">
        <v>0.19918</v>
      </c>
      <c r="F56" s="13">
        <v>0.19564000000000001</v>
      </c>
      <c r="G56" s="13">
        <v>0.14044999999999999</v>
      </c>
      <c r="H56" s="13">
        <v>0.17258999999999999</v>
      </c>
      <c r="I56" s="13">
        <v>0.17227999999999999</v>
      </c>
      <c r="J56" s="13">
        <v>0.1704</v>
      </c>
      <c r="K56" s="13">
        <v>0.16589000000000001</v>
      </c>
      <c r="L56" s="13">
        <v>0.15625</v>
      </c>
      <c r="M56" s="13">
        <v>0.21289</v>
      </c>
      <c r="N56" s="13">
        <v>0.21281</v>
      </c>
      <c r="O56" s="13">
        <v>0.20727000000000001</v>
      </c>
      <c r="P56" s="13">
        <v>0.22872999999999999</v>
      </c>
      <c r="Q56" s="13">
        <v>0.15040999999999999</v>
      </c>
      <c r="R56" s="13">
        <v>0.19716</v>
      </c>
      <c r="S56" s="13">
        <v>0.18845000000000001</v>
      </c>
      <c r="T56" s="13">
        <v>0.20460999999999999</v>
      </c>
      <c r="U56" s="13">
        <v>0.19819999999999999</v>
      </c>
    </row>
    <row r="57" spans="1:21" x14ac:dyDescent="0.2">
      <c r="A57" s="2">
        <v>772.5</v>
      </c>
      <c r="B57" s="13">
        <v>0.15694</v>
      </c>
      <c r="C57" s="13">
        <v>0.21714</v>
      </c>
      <c r="D57" s="13">
        <v>0.21784999999999999</v>
      </c>
      <c r="E57" s="13">
        <v>0.19661999999999999</v>
      </c>
      <c r="F57" s="13">
        <v>0.19413</v>
      </c>
      <c r="G57" s="13">
        <v>0.13971</v>
      </c>
      <c r="H57" s="13">
        <v>0.17171</v>
      </c>
      <c r="I57" s="13">
        <v>0.17136999999999999</v>
      </c>
      <c r="J57" s="13">
        <v>0.16954</v>
      </c>
      <c r="K57" s="13">
        <v>0.16397999999999999</v>
      </c>
      <c r="L57" s="13">
        <v>0.15476999999999999</v>
      </c>
      <c r="M57" s="13">
        <v>0.20905000000000001</v>
      </c>
      <c r="N57" s="13">
        <v>0.21179000000000001</v>
      </c>
      <c r="O57" s="13">
        <v>0.20535999999999999</v>
      </c>
      <c r="P57" s="13">
        <v>0.22663</v>
      </c>
      <c r="Q57" s="13">
        <v>0.14989</v>
      </c>
      <c r="R57" s="13">
        <v>0.19722999999999999</v>
      </c>
      <c r="S57" s="13">
        <v>0.18720999999999999</v>
      </c>
      <c r="T57" s="13">
        <v>0.20166999999999999</v>
      </c>
      <c r="U57" s="13">
        <v>0.19633</v>
      </c>
    </row>
    <row r="58" spans="1:21" x14ac:dyDescent="0.2">
      <c r="A58" s="2">
        <v>772</v>
      </c>
      <c r="B58" s="13">
        <v>0.15604999999999999</v>
      </c>
      <c r="C58" s="13">
        <v>0.21648000000000001</v>
      </c>
      <c r="D58" s="13">
        <v>0.22045000000000001</v>
      </c>
      <c r="E58" s="13">
        <v>0.19542000000000001</v>
      </c>
      <c r="F58" s="13">
        <v>0.19364999999999999</v>
      </c>
      <c r="G58" s="13">
        <v>0.14352999999999999</v>
      </c>
      <c r="H58" s="13">
        <v>0.17444999999999999</v>
      </c>
      <c r="I58" s="13">
        <v>0.16625999999999999</v>
      </c>
      <c r="J58" s="13">
        <v>0.17176</v>
      </c>
      <c r="K58" s="13">
        <v>0.16445000000000001</v>
      </c>
      <c r="L58" s="13">
        <v>0.15890000000000001</v>
      </c>
      <c r="M58" s="13">
        <v>0.21329999999999999</v>
      </c>
      <c r="N58" s="13">
        <v>0.21085999999999999</v>
      </c>
      <c r="O58" s="13">
        <v>0.20333999999999999</v>
      </c>
      <c r="P58" s="13">
        <v>0.22650999999999999</v>
      </c>
      <c r="Q58" s="13">
        <v>0.15520999999999999</v>
      </c>
      <c r="R58" s="13">
        <v>0.20027</v>
      </c>
      <c r="S58" s="13">
        <v>0.18673999999999999</v>
      </c>
      <c r="T58" s="13">
        <v>0.20152999999999999</v>
      </c>
      <c r="U58" s="13">
        <v>0.19541</v>
      </c>
    </row>
    <row r="59" spans="1:21" x14ac:dyDescent="0.2">
      <c r="A59" s="2">
        <v>771.5</v>
      </c>
      <c r="B59" s="13">
        <v>0.15906000000000001</v>
      </c>
      <c r="C59" s="13">
        <v>0.21573000000000001</v>
      </c>
      <c r="D59" s="13">
        <v>0.22256999999999999</v>
      </c>
      <c r="E59" s="13">
        <v>0.19933999999999999</v>
      </c>
      <c r="F59" s="13">
        <v>0.19575999999999999</v>
      </c>
      <c r="G59" s="13">
        <v>0.14363999999999999</v>
      </c>
      <c r="H59" s="13">
        <v>0.16969999999999999</v>
      </c>
      <c r="I59" s="13">
        <v>0.17194999999999999</v>
      </c>
      <c r="J59" s="13">
        <v>0.17280999999999999</v>
      </c>
      <c r="K59" s="13">
        <v>0.17005000000000001</v>
      </c>
      <c r="L59" s="13">
        <v>0.15603</v>
      </c>
      <c r="M59" s="13">
        <v>0.21393999999999999</v>
      </c>
      <c r="N59" s="13">
        <v>0.21354999999999999</v>
      </c>
      <c r="O59" s="13">
        <v>0.20585000000000001</v>
      </c>
      <c r="P59" s="13">
        <v>0.22885</v>
      </c>
      <c r="Q59" s="13">
        <v>0.15237000000000001</v>
      </c>
      <c r="R59" s="13">
        <v>0.1981</v>
      </c>
      <c r="S59" s="13">
        <v>0.18776000000000001</v>
      </c>
      <c r="T59" s="13">
        <v>0.20172000000000001</v>
      </c>
      <c r="U59" s="13">
        <v>0.20238999999999999</v>
      </c>
    </row>
    <row r="60" spans="1:21" x14ac:dyDescent="0.2">
      <c r="A60" s="2">
        <v>771</v>
      </c>
      <c r="B60" s="13">
        <v>0.15615999999999999</v>
      </c>
      <c r="C60" s="13">
        <v>0.22029000000000001</v>
      </c>
      <c r="D60" s="13">
        <v>0.21729999999999999</v>
      </c>
      <c r="E60" s="13">
        <v>0.19996</v>
      </c>
      <c r="F60" s="13">
        <v>0.19267999999999999</v>
      </c>
      <c r="G60" s="13">
        <v>0.13922000000000001</v>
      </c>
      <c r="H60" s="13">
        <v>0.17452000000000001</v>
      </c>
      <c r="I60" s="13">
        <v>0.17066000000000001</v>
      </c>
      <c r="J60" s="13">
        <v>0.17138</v>
      </c>
      <c r="K60" s="13">
        <v>0.16305</v>
      </c>
      <c r="L60" s="13">
        <v>0.15792</v>
      </c>
      <c r="M60" s="13">
        <v>0.21484</v>
      </c>
      <c r="N60" s="13">
        <v>0.20993000000000001</v>
      </c>
      <c r="O60" s="13">
        <v>0.20843</v>
      </c>
      <c r="P60" s="13">
        <v>0.22808999999999999</v>
      </c>
      <c r="Q60" s="13">
        <v>0.15214</v>
      </c>
      <c r="R60" s="13">
        <v>0.19753999999999999</v>
      </c>
      <c r="S60" s="13">
        <v>0.18798999999999999</v>
      </c>
      <c r="T60" s="13">
        <v>0.20494000000000001</v>
      </c>
      <c r="U60" s="13">
        <v>0.19961999999999999</v>
      </c>
    </row>
    <row r="61" spans="1:21" x14ac:dyDescent="0.2">
      <c r="A61" s="2">
        <v>770.5</v>
      </c>
      <c r="B61" s="13">
        <v>0.15767</v>
      </c>
      <c r="C61" s="13">
        <v>0.21884999999999999</v>
      </c>
      <c r="D61" s="13">
        <v>0.22073999999999999</v>
      </c>
      <c r="E61" s="13">
        <v>0.20036999999999999</v>
      </c>
      <c r="F61" s="13">
        <v>0.19309000000000001</v>
      </c>
      <c r="G61" s="13">
        <v>0.14102999999999999</v>
      </c>
      <c r="H61" s="13">
        <v>0.17174</v>
      </c>
      <c r="I61" s="13">
        <v>0.16966000000000001</v>
      </c>
      <c r="J61" s="13">
        <v>0.1694</v>
      </c>
      <c r="K61" s="13">
        <v>0.16106999999999999</v>
      </c>
      <c r="L61" s="13">
        <v>0.15842000000000001</v>
      </c>
      <c r="M61" s="13">
        <v>0.20960000000000001</v>
      </c>
      <c r="N61" s="13">
        <v>0.21118999999999999</v>
      </c>
      <c r="O61" s="13">
        <v>0.2097</v>
      </c>
      <c r="P61" s="13">
        <v>0.2278</v>
      </c>
      <c r="Q61" s="13">
        <v>0.15165999999999999</v>
      </c>
      <c r="R61" s="13">
        <v>0.19761000000000001</v>
      </c>
      <c r="S61" s="13">
        <v>0.18728</v>
      </c>
      <c r="T61" s="13">
        <v>0.20344000000000001</v>
      </c>
      <c r="U61" s="13">
        <v>0.19617999999999999</v>
      </c>
    </row>
    <row r="62" spans="1:21" x14ac:dyDescent="0.2">
      <c r="A62" s="2">
        <v>770</v>
      </c>
      <c r="B62" s="13">
        <v>0.15934999999999999</v>
      </c>
      <c r="C62" s="13">
        <v>0.21611</v>
      </c>
      <c r="D62" s="13">
        <v>0.22042999999999999</v>
      </c>
      <c r="E62" s="13">
        <v>0.19894000000000001</v>
      </c>
      <c r="F62" s="13">
        <v>0.19677</v>
      </c>
      <c r="G62" s="13">
        <v>0.14141000000000001</v>
      </c>
      <c r="H62" s="13">
        <v>0.17091000000000001</v>
      </c>
      <c r="I62" s="13">
        <v>0.17055999999999999</v>
      </c>
      <c r="J62" s="13">
        <v>0.17085</v>
      </c>
      <c r="K62" s="13">
        <v>0.16639999999999999</v>
      </c>
      <c r="L62" s="13">
        <v>0.15501999999999999</v>
      </c>
      <c r="M62" s="13">
        <v>0.21182000000000001</v>
      </c>
      <c r="N62" s="13">
        <v>0.21082999999999999</v>
      </c>
      <c r="O62" s="13">
        <v>0.20671999999999999</v>
      </c>
      <c r="P62" s="13">
        <v>0.22922999999999999</v>
      </c>
      <c r="Q62" s="13">
        <v>0.15365000000000001</v>
      </c>
      <c r="R62" s="13">
        <v>0.19758999999999999</v>
      </c>
      <c r="S62" s="13">
        <v>0.19006999999999999</v>
      </c>
      <c r="T62" s="13">
        <v>0.20574000000000001</v>
      </c>
      <c r="U62" s="13">
        <v>0.20028000000000001</v>
      </c>
    </row>
    <row r="63" spans="1:21" x14ac:dyDescent="0.2">
      <c r="A63" s="2">
        <v>769.5</v>
      </c>
      <c r="B63" s="13">
        <v>0.15837000000000001</v>
      </c>
      <c r="C63" s="13">
        <v>0.21379999999999999</v>
      </c>
      <c r="D63" s="13">
        <v>0.22239</v>
      </c>
      <c r="E63" s="13">
        <v>0.1976</v>
      </c>
      <c r="F63" s="13">
        <v>0.19109999999999999</v>
      </c>
      <c r="G63" s="13">
        <v>0.14344000000000001</v>
      </c>
      <c r="H63" s="13">
        <v>0.17094000000000001</v>
      </c>
      <c r="I63" s="13">
        <v>0.17272000000000001</v>
      </c>
      <c r="J63" s="13">
        <v>0.17088</v>
      </c>
      <c r="K63" s="13">
        <v>0.16431000000000001</v>
      </c>
      <c r="L63" s="13">
        <v>0.15923999999999999</v>
      </c>
      <c r="M63" s="13">
        <v>0.20938999999999999</v>
      </c>
      <c r="N63" s="13">
        <v>0.21281</v>
      </c>
      <c r="O63" s="13">
        <v>0.20651</v>
      </c>
      <c r="P63" s="13">
        <v>0.22739000000000001</v>
      </c>
      <c r="Q63" s="13">
        <v>0.15423999999999999</v>
      </c>
      <c r="R63" s="13">
        <v>0.19503000000000001</v>
      </c>
      <c r="S63" s="13">
        <v>0.19334999999999999</v>
      </c>
      <c r="T63" s="13">
        <v>0.20268</v>
      </c>
      <c r="U63" s="13">
        <v>0.19764999999999999</v>
      </c>
    </row>
    <row r="64" spans="1:21" x14ac:dyDescent="0.2">
      <c r="A64" s="2">
        <v>769</v>
      </c>
      <c r="B64" s="13">
        <v>0.15891</v>
      </c>
      <c r="C64" s="13">
        <v>0.21859000000000001</v>
      </c>
      <c r="D64" s="13">
        <v>0.22375</v>
      </c>
      <c r="E64" s="13">
        <v>0.19822000000000001</v>
      </c>
      <c r="F64" s="13">
        <v>0.19375000000000001</v>
      </c>
      <c r="G64" s="13">
        <v>0.14452000000000001</v>
      </c>
      <c r="H64" s="13">
        <v>0.17408999999999999</v>
      </c>
      <c r="I64" s="13">
        <v>0.17433999999999999</v>
      </c>
      <c r="J64" s="13">
        <v>0.17261000000000001</v>
      </c>
      <c r="K64" s="13">
        <v>0.16172</v>
      </c>
      <c r="L64" s="13">
        <v>0.15676000000000001</v>
      </c>
      <c r="M64" s="13">
        <v>0.21476000000000001</v>
      </c>
      <c r="N64" s="13">
        <v>0.21360000000000001</v>
      </c>
      <c r="O64" s="13">
        <v>0.20813000000000001</v>
      </c>
      <c r="P64" s="13">
        <v>0.22792000000000001</v>
      </c>
      <c r="Q64" s="13">
        <v>0.15589</v>
      </c>
      <c r="R64" s="13">
        <v>0.19893</v>
      </c>
      <c r="S64" s="13">
        <v>0.19151000000000001</v>
      </c>
      <c r="T64" s="13">
        <v>0.20433999999999999</v>
      </c>
      <c r="U64" s="13">
        <v>0.19636000000000001</v>
      </c>
    </row>
    <row r="65" spans="1:21" x14ac:dyDescent="0.2">
      <c r="A65" s="2">
        <v>768.5</v>
      </c>
      <c r="B65" s="13">
        <v>0.15651999999999999</v>
      </c>
      <c r="C65" s="13">
        <v>0.21965999999999999</v>
      </c>
      <c r="D65" s="13">
        <v>0.22348999999999999</v>
      </c>
      <c r="E65" s="13">
        <v>0.1971</v>
      </c>
      <c r="F65" s="13">
        <v>0.19244</v>
      </c>
      <c r="G65" s="13">
        <v>0.14252999999999999</v>
      </c>
      <c r="H65" s="13">
        <v>0.17233999999999999</v>
      </c>
      <c r="I65" s="13">
        <v>0.17473</v>
      </c>
      <c r="J65" s="13">
        <v>0.17041999999999999</v>
      </c>
      <c r="K65" s="13">
        <v>0.16786999999999999</v>
      </c>
      <c r="L65" s="13">
        <v>0.15951000000000001</v>
      </c>
      <c r="M65" s="13">
        <v>0.21340000000000001</v>
      </c>
      <c r="N65" s="13">
        <v>0.21636</v>
      </c>
      <c r="O65" s="13">
        <v>0.20813999999999999</v>
      </c>
      <c r="P65" s="13">
        <v>0.22777</v>
      </c>
      <c r="Q65" s="13">
        <v>0.15296999999999999</v>
      </c>
      <c r="R65" s="13">
        <v>0.20219000000000001</v>
      </c>
      <c r="S65" s="13">
        <v>0.19131999999999999</v>
      </c>
      <c r="T65" s="13">
        <v>0.20111000000000001</v>
      </c>
      <c r="U65" s="13">
        <v>0.19816</v>
      </c>
    </row>
    <row r="66" spans="1:21" x14ac:dyDescent="0.2">
      <c r="A66" s="2">
        <v>768</v>
      </c>
      <c r="B66" s="13">
        <v>0.15751000000000001</v>
      </c>
      <c r="C66" s="13">
        <v>0.21596000000000001</v>
      </c>
      <c r="D66" s="13">
        <v>0.22499</v>
      </c>
      <c r="E66" s="13">
        <v>0.19996</v>
      </c>
      <c r="F66" s="13">
        <v>0.19333</v>
      </c>
      <c r="G66" s="13">
        <v>0.14315</v>
      </c>
      <c r="H66" s="13">
        <v>0.17186000000000001</v>
      </c>
      <c r="I66" s="13">
        <v>0.17501</v>
      </c>
      <c r="J66" s="13">
        <v>0.17352000000000001</v>
      </c>
      <c r="K66" s="13">
        <v>0.16583000000000001</v>
      </c>
      <c r="L66" s="13">
        <v>0.15789</v>
      </c>
      <c r="M66" s="13">
        <v>0.21190999999999999</v>
      </c>
      <c r="N66" s="13">
        <v>0.21476000000000001</v>
      </c>
      <c r="O66" s="13">
        <v>0.20880000000000001</v>
      </c>
      <c r="P66" s="13">
        <v>0.22925999999999999</v>
      </c>
      <c r="Q66" s="13">
        <v>0.15747</v>
      </c>
      <c r="R66" s="13">
        <v>0.19908000000000001</v>
      </c>
      <c r="S66" s="13">
        <v>0.19247</v>
      </c>
      <c r="T66" s="13">
        <v>0.2021</v>
      </c>
      <c r="U66" s="13">
        <v>0.19855999999999999</v>
      </c>
    </row>
    <row r="67" spans="1:21" x14ac:dyDescent="0.2">
      <c r="A67" s="2">
        <v>767.5</v>
      </c>
      <c r="B67" s="13">
        <v>0.15726000000000001</v>
      </c>
      <c r="C67" s="13">
        <v>0.21795</v>
      </c>
      <c r="D67" s="13">
        <v>0.22364000000000001</v>
      </c>
      <c r="E67" s="13">
        <v>0.19719999999999999</v>
      </c>
      <c r="F67" s="13">
        <v>0.19358</v>
      </c>
      <c r="G67" s="13">
        <v>0.14072000000000001</v>
      </c>
      <c r="H67" s="13">
        <v>0.17509</v>
      </c>
      <c r="I67" s="13">
        <v>0.17351</v>
      </c>
      <c r="J67" s="13">
        <v>0.16897999999999999</v>
      </c>
      <c r="K67" s="13">
        <v>0.16744000000000001</v>
      </c>
      <c r="L67" s="13">
        <v>0.15775</v>
      </c>
      <c r="M67" s="13">
        <v>0.21218000000000001</v>
      </c>
      <c r="N67" s="13">
        <v>0.21154000000000001</v>
      </c>
      <c r="O67" s="13">
        <v>0.20680999999999999</v>
      </c>
      <c r="P67" s="13">
        <v>0.22968</v>
      </c>
      <c r="Q67" s="13">
        <v>0.15354999999999999</v>
      </c>
      <c r="R67" s="13">
        <v>0.19685</v>
      </c>
      <c r="S67" s="13">
        <v>0.18975</v>
      </c>
      <c r="T67" s="13">
        <v>0.20275000000000001</v>
      </c>
      <c r="U67" s="13">
        <v>0.19732</v>
      </c>
    </row>
    <row r="68" spans="1:21" x14ac:dyDescent="0.2">
      <c r="A68" s="2">
        <v>767</v>
      </c>
      <c r="B68" s="13">
        <v>0.16123999999999999</v>
      </c>
      <c r="C68" s="13">
        <v>0.21901999999999999</v>
      </c>
      <c r="D68" s="13">
        <v>0.22392999999999999</v>
      </c>
      <c r="E68" s="13">
        <v>0.20163</v>
      </c>
      <c r="F68" s="13">
        <v>0.19656999999999999</v>
      </c>
      <c r="G68" s="13">
        <v>0.14215</v>
      </c>
      <c r="H68" s="13">
        <v>0.17391000000000001</v>
      </c>
      <c r="I68" s="13">
        <v>0.17568</v>
      </c>
      <c r="J68" s="13">
        <v>0.17541999999999999</v>
      </c>
      <c r="K68" s="13">
        <v>0.16764000000000001</v>
      </c>
      <c r="L68" s="13">
        <v>0.159</v>
      </c>
      <c r="M68" s="13">
        <v>0.21429999999999999</v>
      </c>
      <c r="N68" s="13">
        <v>0.21676999999999999</v>
      </c>
      <c r="O68" s="13">
        <v>0.21096000000000001</v>
      </c>
      <c r="P68" s="13">
        <v>0.22894999999999999</v>
      </c>
      <c r="Q68" s="13">
        <v>0.15612000000000001</v>
      </c>
      <c r="R68" s="13">
        <v>0.19813</v>
      </c>
      <c r="S68" s="13">
        <v>0.19302</v>
      </c>
      <c r="T68" s="13">
        <v>0.20624999999999999</v>
      </c>
      <c r="U68" s="13">
        <v>0.20132</v>
      </c>
    </row>
    <row r="69" spans="1:21" x14ac:dyDescent="0.2">
      <c r="A69" s="2">
        <v>766.5</v>
      </c>
      <c r="B69" s="13">
        <v>0.15631999999999999</v>
      </c>
      <c r="C69" s="13">
        <v>0.21729999999999999</v>
      </c>
      <c r="D69" s="13">
        <v>0.22187000000000001</v>
      </c>
      <c r="E69" s="13">
        <v>0.20086999999999999</v>
      </c>
      <c r="F69" s="13">
        <v>0.19289999999999999</v>
      </c>
      <c r="G69" s="13">
        <v>0.14002999999999999</v>
      </c>
      <c r="H69" s="13">
        <v>0.17393</v>
      </c>
      <c r="I69" s="13">
        <v>0.17201</v>
      </c>
      <c r="J69" s="13">
        <v>0.17299</v>
      </c>
      <c r="K69" s="13">
        <v>0.16686999999999999</v>
      </c>
      <c r="L69" s="13">
        <v>0.15651000000000001</v>
      </c>
      <c r="M69" s="13">
        <v>0.21395</v>
      </c>
      <c r="N69" s="13">
        <v>0.21362</v>
      </c>
      <c r="O69" s="13">
        <v>0.20871999999999999</v>
      </c>
      <c r="P69" s="13">
        <v>0.22628999999999999</v>
      </c>
      <c r="Q69" s="13">
        <v>0.15434</v>
      </c>
      <c r="R69" s="13">
        <v>0.19866</v>
      </c>
      <c r="S69" s="13">
        <v>0.19009999999999999</v>
      </c>
      <c r="T69" s="13">
        <v>0.20369999999999999</v>
      </c>
      <c r="U69" s="13">
        <v>0.19818</v>
      </c>
    </row>
    <row r="70" spans="1:21" x14ac:dyDescent="0.2">
      <c r="A70" s="2">
        <v>766</v>
      </c>
      <c r="B70" s="13">
        <v>0.15989999999999999</v>
      </c>
      <c r="C70" s="13">
        <v>0.21809999999999999</v>
      </c>
      <c r="D70" s="13">
        <v>0.22406999999999999</v>
      </c>
      <c r="E70" s="13">
        <v>0.20119000000000001</v>
      </c>
      <c r="F70" s="13">
        <v>0.19571</v>
      </c>
      <c r="G70" s="13">
        <v>0.14177999999999999</v>
      </c>
      <c r="H70" s="13">
        <v>0.17322000000000001</v>
      </c>
      <c r="I70" s="13">
        <v>0.17527000000000001</v>
      </c>
      <c r="J70" s="13">
        <v>0.17577999999999999</v>
      </c>
      <c r="K70" s="13">
        <v>0.16581000000000001</v>
      </c>
      <c r="L70" s="13">
        <v>0.15967999999999999</v>
      </c>
      <c r="M70" s="13">
        <v>0.21328</v>
      </c>
      <c r="N70" s="13">
        <v>0.21518999999999999</v>
      </c>
      <c r="O70" s="13">
        <v>0.21134</v>
      </c>
      <c r="P70" s="13">
        <v>0.22966</v>
      </c>
      <c r="Q70" s="13">
        <v>0.15589</v>
      </c>
      <c r="R70" s="13">
        <v>0.19822000000000001</v>
      </c>
      <c r="S70" s="13">
        <v>0.19428000000000001</v>
      </c>
      <c r="T70" s="13">
        <v>0.20669000000000001</v>
      </c>
      <c r="U70" s="13">
        <v>0.19916</v>
      </c>
    </row>
    <row r="71" spans="1:21" x14ac:dyDescent="0.2">
      <c r="A71" s="2">
        <v>765.5</v>
      </c>
      <c r="B71" s="13">
        <v>0.15817000000000001</v>
      </c>
      <c r="C71" s="13">
        <v>0.21784000000000001</v>
      </c>
      <c r="D71" s="13">
        <v>0.22281999999999999</v>
      </c>
      <c r="E71" s="13">
        <v>0.20104</v>
      </c>
      <c r="F71" s="13">
        <v>0.19571</v>
      </c>
      <c r="G71" s="13">
        <v>0.14243</v>
      </c>
      <c r="H71" s="13">
        <v>0.17326</v>
      </c>
      <c r="I71" s="13">
        <v>0.17229</v>
      </c>
      <c r="J71" s="13">
        <v>0.17365</v>
      </c>
      <c r="K71" s="13">
        <v>0.16929</v>
      </c>
      <c r="L71" s="13">
        <v>0.15767</v>
      </c>
      <c r="M71" s="13">
        <v>0.21396000000000001</v>
      </c>
      <c r="N71" s="13">
        <v>0.21439</v>
      </c>
      <c r="O71" s="13">
        <v>0.20951</v>
      </c>
      <c r="P71" s="13">
        <v>0.23144999999999999</v>
      </c>
      <c r="Q71" s="13">
        <v>0.15534000000000001</v>
      </c>
      <c r="R71" s="13">
        <v>0.19866</v>
      </c>
      <c r="S71" s="13">
        <v>0.19042999999999999</v>
      </c>
      <c r="T71" s="13">
        <v>0.20471</v>
      </c>
      <c r="U71" s="13">
        <v>0.20201</v>
      </c>
    </row>
    <row r="72" spans="1:21" x14ac:dyDescent="0.2">
      <c r="A72" s="2">
        <v>765</v>
      </c>
      <c r="B72" s="13">
        <v>0.16003000000000001</v>
      </c>
      <c r="C72" s="13">
        <v>0.22051999999999999</v>
      </c>
      <c r="D72" s="13">
        <v>0.22384000000000001</v>
      </c>
      <c r="E72" s="13">
        <v>0.20075999999999999</v>
      </c>
      <c r="F72" s="13">
        <v>0.19264000000000001</v>
      </c>
      <c r="G72" s="13">
        <v>0.14541999999999999</v>
      </c>
      <c r="H72" s="13">
        <v>0.17147999999999999</v>
      </c>
      <c r="I72" s="13">
        <v>0.17348</v>
      </c>
      <c r="J72" s="13">
        <v>0.17462</v>
      </c>
      <c r="K72" s="13">
        <v>0.16700000000000001</v>
      </c>
      <c r="L72" s="13">
        <v>0.15906000000000001</v>
      </c>
      <c r="M72" s="13">
        <v>0.21457999999999999</v>
      </c>
      <c r="N72" s="13">
        <v>0.21648999999999999</v>
      </c>
      <c r="O72" s="13">
        <v>0.20984</v>
      </c>
      <c r="P72" s="13">
        <v>0.22900000000000001</v>
      </c>
      <c r="Q72" s="13">
        <v>0.15595000000000001</v>
      </c>
      <c r="R72" s="13">
        <v>0.20052</v>
      </c>
      <c r="S72" s="13">
        <v>0.19122</v>
      </c>
      <c r="T72" s="13">
        <v>0.20573</v>
      </c>
      <c r="U72" s="13">
        <v>0.19886999999999999</v>
      </c>
    </row>
    <row r="73" spans="1:21" x14ac:dyDescent="0.2">
      <c r="A73" s="2">
        <v>764.5</v>
      </c>
      <c r="B73" s="13">
        <v>0.15712999999999999</v>
      </c>
      <c r="C73" s="13">
        <v>0.21726999999999999</v>
      </c>
      <c r="D73" s="13">
        <v>0.22425999999999999</v>
      </c>
      <c r="E73" s="13">
        <v>0.20058999999999999</v>
      </c>
      <c r="F73" s="13">
        <v>0.19663</v>
      </c>
      <c r="G73" s="13">
        <v>0.14318</v>
      </c>
      <c r="H73" s="13">
        <v>0.17344999999999999</v>
      </c>
      <c r="I73" s="13">
        <v>0.17271</v>
      </c>
      <c r="J73" s="13">
        <v>0.17332</v>
      </c>
      <c r="K73" s="13">
        <v>0.16708999999999999</v>
      </c>
      <c r="L73" s="13">
        <v>0.15845000000000001</v>
      </c>
      <c r="M73" s="13">
        <v>0.21264</v>
      </c>
      <c r="N73" s="13">
        <v>0.21446999999999999</v>
      </c>
      <c r="O73" s="13">
        <v>0.20926</v>
      </c>
      <c r="P73" s="13">
        <v>0.22980999999999999</v>
      </c>
      <c r="Q73" s="13">
        <v>0.15498000000000001</v>
      </c>
      <c r="R73" s="13">
        <v>0.19752</v>
      </c>
      <c r="S73" s="13">
        <v>0.19277</v>
      </c>
      <c r="T73" s="13">
        <v>0.20724000000000001</v>
      </c>
      <c r="U73" s="13">
        <v>0.19861999999999999</v>
      </c>
    </row>
    <row r="74" spans="1:21" x14ac:dyDescent="0.2">
      <c r="A74" s="2">
        <v>764</v>
      </c>
      <c r="B74" s="13">
        <v>0.16045000000000001</v>
      </c>
      <c r="C74" s="13">
        <v>0.22108</v>
      </c>
      <c r="D74" s="13">
        <v>0.22489999999999999</v>
      </c>
      <c r="E74" s="13">
        <v>0.20288999999999999</v>
      </c>
      <c r="F74" s="13">
        <v>0.19345999999999999</v>
      </c>
      <c r="G74" s="13">
        <v>0.14521000000000001</v>
      </c>
      <c r="H74" s="13">
        <v>0.17366999999999999</v>
      </c>
      <c r="I74" s="13">
        <v>0.17444000000000001</v>
      </c>
      <c r="J74" s="13">
        <v>0.17560999999999999</v>
      </c>
      <c r="K74" s="13">
        <v>0.16775000000000001</v>
      </c>
      <c r="L74" s="13">
        <v>0.15934999999999999</v>
      </c>
      <c r="M74" s="13">
        <v>0.21423</v>
      </c>
      <c r="N74" s="13">
        <v>0.2157</v>
      </c>
      <c r="O74" s="13">
        <v>0.20885999999999999</v>
      </c>
      <c r="P74" s="13">
        <v>0.22836000000000001</v>
      </c>
      <c r="Q74" s="13">
        <v>0.15495999999999999</v>
      </c>
      <c r="R74" s="13">
        <v>0.20049</v>
      </c>
      <c r="S74" s="13">
        <v>0.19367999999999999</v>
      </c>
      <c r="T74" s="13">
        <v>0.20523</v>
      </c>
      <c r="U74" s="13">
        <v>0.19966999999999999</v>
      </c>
    </row>
    <row r="75" spans="1:21" x14ac:dyDescent="0.2">
      <c r="A75" s="2">
        <v>763.5</v>
      </c>
      <c r="B75" s="13">
        <v>0.15856000000000001</v>
      </c>
      <c r="C75" s="13">
        <v>0.22115000000000001</v>
      </c>
      <c r="D75" s="13">
        <v>0.22470999999999999</v>
      </c>
      <c r="E75" s="13">
        <v>0.20049</v>
      </c>
      <c r="F75" s="13">
        <v>0.19689000000000001</v>
      </c>
      <c r="G75" s="13">
        <v>0.14341999999999999</v>
      </c>
      <c r="H75" s="13">
        <v>0.17565</v>
      </c>
      <c r="I75" s="13">
        <v>0.17471</v>
      </c>
      <c r="J75" s="13">
        <v>0.17244000000000001</v>
      </c>
      <c r="K75" s="13">
        <v>0.16988</v>
      </c>
      <c r="L75" s="13">
        <v>0.16184000000000001</v>
      </c>
      <c r="M75" s="13">
        <v>0.21462999999999999</v>
      </c>
      <c r="N75" s="13">
        <v>0.21725</v>
      </c>
      <c r="O75" s="13">
        <v>0.20899999999999999</v>
      </c>
      <c r="P75" s="13">
        <v>0.23019999999999999</v>
      </c>
      <c r="Q75" s="13">
        <v>0.15817999999999999</v>
      </c>
      <c r="R75" s="13">
        <v>0.20024</v>
      </c>
      <c r="S75" s="13">
        <v>0.19225999999999999</v>
      </c>
      <c r="T75" s="13">
        <v>0.20430000000000001</v>
      </c>
      <c r="U75" s="13">
        <v>0.20227999999999999</v>
      </c>
    </row>
    <row r="76" spans="1:21" x14ac:dyDescent="0.2">
      <c r="A76" s="2">
        <v>763</v>
      </c>
      <c r="B76" s="13">
        <v>0.16194</v>
      </c>
      <c r="C76" s="13">
        <v>0.21664</v>
      </c>
      <c r="D76" s="13">
        <v>0.22563</v>
      </c>
      <c r="E76" s="13">
        <v>0.20122000000000001</v>
      </c>
      <c r="F76" s="13">
        <v>0.1968</v>
      </c>
      <c r="G76" s="13">
        <v>0.14546999999999999</v>
      </c>
      <c r="H76" s="13">
        <v>0.17280000000000001</v>
      </c>
      <c r="I76" s="13">
        <v>0.17479</v>
      </c>
      <c r="J76" s="13">
        <v>0.17191999999999999</v>
      </c>
      <c r="K76" s="13">
        <v>0.16916999999999999</v>
      </c>
      <c r="L76" s="13">
        <v>0.16031000000000001</v>
      </c>
      <c r="M76" s="13">
        <v>0.21390999999999999</v>
      </c>
      <c r="N76" s="13">
        <v>0.21919</v>
      </c>
      <c r="O76" s="13">
        <v>0.21090999999999999</v>
      </c>
      <c r="P76" s="13">
        <v>0.22886999999999999</v>
      </c>
      <c r="Q76" s="13">
        <v>0.15651999999999999</v>
      </c>
      <c r="R76" s="13">
        <v>0.19935</v>
      </c>
      <c r="S76" s="13">
        <v>0.19428000000000001</v>
      </c>
      <c r="T76" s="13">
        <v>0.20261000000000001</v>
      </c>
      <c r="U76" s="13">
        <v>0.19921</v>
      </c>
    </row>
    <row r="77" spans="1:21" x14ac:dyDescent="0.2">
      <c r="A77" s="2">
        <v>762.5</v>
      </c>
      <c r="B77" s="13">
        <v>0.15931000000000001</v>
      </c>
      <c r="C77" s="13">
        <v>0.21837999999999999</v>
      </c>
      <c r="D77" s="13">
        <v>0.22438</v>
      </c>
      <c r="E77" s="13">
        <v>0.20374</v>
      </c>
      <c r="F77" s="13">
        <v>0.19525999999999999</v>
      </c>
      <c r="G77" s="13">
        <v>0.14330000000000001</v>
      </c>
      <c r="H77" s="13">
        <v>0.17477000000000001</v>
      </c>
      <c r="I77" s="13">
        <v>0.17524999999999999</v>
      </c>
      <c r="J77" s="13">
        <v>0.17494000000000001</v>
      </c>
      <c r="K77" s="13">
        <v>0.16880000000000001</v>
      </c>
      <c r="L77" s="13">
        <v>0.15870999999999999</v>
      </c>
      <c r="M77" s="13">
        <v>0.21575</v>
      </c>
      <c r="N77" s="13">
        <v>0.21417</v>
      </c>
      <c r="O77" s="13">
        <v>0.21085999999999999</v>
      </c>
      <c r="P77" s="13">
        <v>0.23036999999999999</v>
      </c>
      <c r="Q77" s="13">
        <v>0.15576000000000001</v>
      </c>
      <c r="R77" s="13">
        <v>0.20130000000000001</v>
      </c>
      <c r="S77" s="13">
        <v>0.19127</v>
      </c>
      <c r="T77" s="13">
        <v>0.20785999999999999</v>
      </c>
      <c r="U77" s="13">
        <v>0.20155999999999999</v>
      </c>
    </row>
    <row r="78" spans="1:21" x14ac:dyDescent="0.2">
      <c r="A78" s="2">
        <v>762</v>
      </c>
      <c r="B78" s="13">
        <v>0.16045000000000001</v>
      </c>
      <c r="C78" s="13">
        <v>0.21862999999999999</v>
      </c>
      <c r="D78" s="13">
        <v>0.22509000000000001</v>
      </c>
      <c r="E78" s="13">
        <v>0.20286000000000001</v>
      </c>
      <c r="F78" s="13">
        <v>0.1938</v>
      </c>
      <c r="G78" s="13">
        <v>0.14434</v>
      </c>
      <c r="H78" s="13">
        <v>0.17482</v>
      </c>
      <c r="I78" s="13">
        <v>0.17416000000000001</v>
      </c>
      <c r="J78" s="13">
        <v>0.17365</v>
      </c>
      <c r="K78" s="13">
        <v>0.16832</v>
      </c>
      <c r="L78" s="13">
        <v>0.16027</v>
      </c>
      <c r="M78" s="13">
        <v>0.21426999999999999</v>
      </c>
      <c r="N78" s="13">
        <v>0.21634</v>
      </c>
      <c r="O78" s="13">
        <v>0.21181</v>
      </c>
      <c r="P78" s="13">
        <v>0.23089000000000001</v>
      </c>
      <c r="Q78" s="13">
        <v>0.15805</v>
      </c>
      <c r="R78" s="13">
        <v>0.20171</v>
      </c>
      <c r="S78" s="13">
        <v>0.19095999999999999</v>
      </c>
      <c r="T78" s="13">
        <v>0.20555000000000001</v>
      </c>
      <c r="U78" s="13">
        <v>0.19772000000000001</v>
      </c>
    </row>
    <row r="79" spans="1:21" x14ac:dyDescent="0.2">
      <c r="A79" s="2">
        <v>761.5</v>
      </c>
      <c r="B79" s="13">
        <v>0.15737000000000001</v>
      </c>
      <c r="C79" s="13">
        <v>0.22073999999999999</v>
      </c>
      <c r="D79" s="13">
        <v>0.2283</v>
      </c>
      <c r="E79" s="13">
        <v>0.20311999999999999</v>
      </c>
      <c r="F79" s="13">
        <v>0.19663</v>
      </c>
      <c r="G79" s="13">
        <v>0.14319000000000001</v>
      </c>
      <c r="H79" s="13">
        <v>0.17435</v>
      </c>
      <c r="I79" s="13">
        <v>0.17466000000000001</v>
      </c>
      <c r="J79" s="13">
        <v>0.17299999999999999</v>
      </c>
      <c r="K79" s="13">
        <v>0.16885</v>
      </c>
      <c r="L79" s="13">
        <v>0.15970999999999999</v>
      </c>
      <c r="M79" s="13">
        <v>0.21615999999999999</v>
      </c>
      <c r="N79" s="13">
        <v>0.21693000000000001</v>
      </c>
      <c r="O79" s="13">
        <v>0.21</v>
      </c>
      <c r="P79" s="13">
        <v>0.23047999999999999</v>
      </c>
      <c r="Q79" s="13">
        <v>0.15501999999999999</v>
      </c>
      <c r="R79" s="13">
        <v>0.20266000000000001</v>
      </c>
      <c r="S79" s="13">
        <v>0.19314000000000001</v>
      </c>
      <c r="T79" s="13">
        <v>0.20629</v>
      </c>
      <c r="U79" s="13">
        <v>0.20002</v>
      </c>
    </row>
    <row r="80" spans="1:21" x14ac:dyDescent="0.2">
      <c r="A80" s="2">
        <v>761</v>
      </c>
      <c r="B80" s="13">
        <v>0.15961</v>
      </c>
      <c r="C80" s="13">
        <v>0.22291</v>
      </c>
      <c r="D80" s="13">
        <v>0.22758</v>
      </c>
      <c r="E80" s="13">
        <v>0.20080999999999999</v>
      </c>
      <c r="F80" s="13">
        <v>0.19397</v>
      </c>
      <c r="G80" s="13">
        <v>0.14624000000000001</v>
      </c>
      <c r="H80" s="13">
        <v>0.17632</v>
      </c>
      <c r="I80" s="13">
        <v>0.17712</v>
      </c>
      <c r="J80" s="13">
        <v>0.17702999999999999</v>
      </c>
      <c r="K80" s="13">
        <v>0.16814000000000001</v>
      </c>
      <c r="L80" s="13">
        <v>0.15773999999999999</v>
      </c>
      <c r="M80" s="13">
        <v>0.21706</v>
      </c>
      <c r="N80" s="13">
        <v>0.21831999999999999</v>
      </c>
      <c r="O80" s="13">
        <v>0.21148</v>
      </c>
      <c r="P80" s="13">
        <v>0.23208000000000001</v>
      </c>
      <c r="Q80" s="13">
        <v>0.15626000000000001</v>
      </c>
      <c r="R80" s="13">
        <v>0.2016</v>
      </c>
      <c r="S80" s="13">
        <v>0.19497999999999999</v>
      </c>
      <c r="T80" s="13">
        <v>0.20593</v>
      </c>
      <c r="U80" s="13">
        <v>0.20171</v>
      </c>
    </row>
    <row r="81" spans="1:21" x14ac:dyDescent="0.2">
      <c r="A81" s="2">
        <v>760.5</v>
      </c>
      <c r="B81" s="13">
        <v>0.1643</v>
      </c>
      <c r="C81" s="13">
        <v>0.22373999999999999</v>
      </c>
      <c r="D81" s="13">
        <v>0.22661999999999999</v>
      </c>
      <c r="E81" s="13">
        <v>0.20466000000000001</v>
      </c>
      <c r="F81" s="13">
        <v>0.19417000000000001</v>
      </c>
      <c r="G81" s="13">
        <v>0.14491000000000001</v>
      </c>
      <c r="H81" s="13">
        <v>0.18004999999999999</v>
      </c>
      <c r="I81" s="13">
        <v>0.17502000000000001</v>
      </c>
      <c r="J81" s="13">
        <v>0.17612</v>
      </c>
      <c r="K81" s="13">
        <v>0.1653</v>
      </c>
      <c r="L81" s="13">
        <v>0.16152</v>
      </c>
      <c r="M81" s="13">
        <v>0.21909000000000001</v>
      </c>
      <c r="N81" s="13">
        <v>0.21965999999999999</v>
      </c>
      <c r="O81" s="13">
        <v>0.21373</v>
      </c>
      <c r="P81" s="13">
        <v>0.23121</v>
      </c>
      <c r="Q81" s="13">
        <v>0.15967999999999999</v>
      </c>
      <c r="R81" s="13">
        <v>0.20548</v>
      </c>
      <c r="S81" s="13">
        <v>0.19291</v>
      </c>
      <c r="T81" s="13">
        <v>0.20893999999999999</v>
      </c>
      <c r="U81" s="13">
        <v>0.20061999999999999</v>
      </c>
    </row>
    <row r="82" spans="1:21" x14ac:dyDescent="0.2">
      <c r="A82" s="2">
        <v>760</v>
      </c>
      <c r="B82" s="13">
        <v>0.16128000000000001</v>
      </c>
      <c r="C82" s="13">
        <v>0.22525000000000001</v>
      </c>
      <c r="D82" s="13">
        <v>0.22957</v>
      </c>
      <c r="E82" s="13">
        <v>0.20474999999999999</v>
      </c>
      <c r="F82" s="13">
        <v>0.19614999999999999</v>
      </c>
      <c r="G82" s="13">
        <v>0.14419000000000001</v>
      </c>
      <c r="H82" s="13">
        <v>0.17699999999999999</v>
      </c>
      <c r="I82" s="13">
        <v>0.17626</v>
      </c>
      <c r="J82" s="13">
        <v>0.17927999999999999</v>
      </c>
      <c r="K82" s="13">
        <v>0.16786000000000001</v>
      </c>
      <c r="L82" s="13">
        <v>0.16072</v>
      </c>
      <c r="M82" s="13">
        <v>0.21515999999999999</v>
      </c>
      <c r="N82" s="13">
        <v>0.21795999999999999</v>
      </c>
      <c r="O82" s="13">
        <v>0.21353</v>
      </c>
      <c r="P82" s="13">
        <v>0.23097999999999999</v>
      </c>
      <c r="Q82" s="13">
        <v>0.15418999999999999</v>
      </c>
      <c r="R82" s="13">
        <v>0.20494999999999999</v>
      </c>
      <c r="S82" s="13">
        <v>0.19478999999999999</v>
      </c>
      <c r="T82" s="13">
        <v>0.21015</v>
      </c>
      <c r="U82" s="13">
        <v>0.1991</v>
      </c>
    </row>
    <row r="83" spans="1:21" x14ac:dyDescent="0.2">
      <c r="A83" s="2">
        <v>759.5</v>
      </c>
      <c r="B83" s="13">
        <v>0.16294</v>
      </c>
      <c r="C83" s="13">
        <v>0.22369</v>
      </c>
      <c r="D83" s="13">
        <v>0.22519</v>
      </c>
      <c r="E83" s="13">
        <v>0.20230000000000001</v>
      </c>
      <c r="F83" s="13">
        <v>0.19547999999999999</v>
      </c>
      <c r="G83" s="13">
        <v>0.14724000000000001</v>
      </c>
      <c r="H83" s="13">
        <v>0.17613999999999999</v>
      </c>
      <c r="I83" s="13">
        <v>0.17507</v>
      </c>
      <c r="J83" s="13">
        <v>0.17474000000000001</v>
      </c>
      <c r="K83" s="13">
        <v>0.16903000000000001</v>
      </c>
      <c r="L83" s="13">
        <v>0.16284999999999999</v>
      </c>
      <c r="M83" s="13">
        <v>0.21770999999999999</v>
      </c>
      <c r="N83" s="13">
        <v>0.22076000000000001</v>
      </c>
      <c r="O83" s="13">
        <v>0.21240000000000001</v>
      </c>
      <c r="P83" s="13">
        <v>0.23200999999999999</v>
      </c>
      <c r="Q83" s="13">
        <v>0.15765000000000001</v>
      </c>
      <c r="R83" s="13">
        <v>0.20263999999999999</v>
      </c>
      <c r="S83" s="13">
        <v>0.19234999999999999</v>
      </c>
      <c r="T83" s="13">
        <v>0.20832999999999999</v>
      </c>
      <c r="U83" s="13">
        <v>0.20096</v>
      </c>
    </row>
    <row r="84" spans="1:21" x14ac:dyDescent="0.2">
      <c r="A84" s="2">
        <v>759</v>
      </c>
      <c r="B84" s="13">
        <v>0.16220999999999999</v>
      </c>
      <c r="C84" s="13">
        <v>0.22272</v>
      </c>
      <c r="D84" s="13">
        <v>0.22658</v>
      </c>
      <c r="E84" s="13">
        <v>0.20366000000000001</v>
      </c>
      <c r="F84" s="13">
        <v>0.19641</v>
      </c>
      <c r="G84" s="13">
        <v>0.14429</v>
      </c>
      <c r="H84" s="13">
        <v>0.17871000000000001</v>
      </c>
      <c r="I84" s="13">
        <v>0.17372000000000001</v>
      </c>
      <c r="J84" s="13">
        <v>0.17766999999999999</v>
      </c>
      <c r="K84" s="13">
        <v>0.16952999999999999</v>
      </c>
      <c r="L84" s="13">
        <v>0.16167999999999999</v>
      </c>
      <c r="M84" s="13">
        <v>0.21493000000000001</v>
      </c>
      <c r="N84" s="13">
        <v>0.21679000000000001</v>
      </c>
      <c r="O84" s="13">
        <v>0.21421999999999999</v>
      </c>
      <c r="P84" s="13">
        <v>0.23075000000000001</v>
      </c>
      <c r="Q84" s="13">
        <v>0.15845999999999999</v>
      </c>
      <c r="R84" s="13">
        <v>0.20116999999999999</v>
      </c>
      <c r="S84" s="13">
        <v>0.19219</v>
      </c>
      <c r="T84" s="13">
        <v>0.20945</v>
      </c>
      <c r="U84" s="13">
        <v>0.20279</v>
      </c>
    </row>
    <row r="85" spans="1:21" x14ac:dyDescent="0.2">
      <c r="A85" s="2">
        <v>758.5</v>
      </c>
      <c r="B85" s="13">
        <v>0.16295999999999999</v>
      </c>
      <c r="C85" s="13">
        <v>0.22059999999999999</v>
      </c>
      <c r="D85" s="13">
        <v>0.22892999999999999</v>
      </c>
      <c r="E85" s="13">
        <v>0.21049999999999999</v>
      </c>
      <c r="F85" s="13">
        <v>0.19703000000000001</v>
      </c>
      <c r="G85" s="13">
        <v>0.1431</v>
      </c>
      <c r="H85" s="13">
        <v>0.17618</v>
      </c>
      <c r="I85" s="13">
        <v>0.17882999999999999</v>
      </c>
      <c r="J85" s="13">
        <v>0.18160000000000001</v>
      </c>
      <c r="K85" s="13">
        <v>0.17044000000000001</v>
      </c>
      <c r="L85" s="13">
        <v>0.16225000000000001</v>
      </c>
      <c r="M85" s="13">
        <v>0.2147</v>
      </c>
      <c r="N85" s="13">
        <v>0.21879999999999999</v>
      </c>
      <c r="O85" s="13">
        <v>0.21870999999999999</v>
      </c>
      <c r="P85" s="13">
        <v>0.23494999999999999</v>
      </c>
      <c r="Q85" s="13">
        <v>0.15792</v>
      </c>
      <c r="R85" s="13">
        <v>0.20111000000000001</v>
      </c>
      <c r="S85" s="13">
        <v>0.19544</v>
      </c>
      <c r="T85" s="13">
        <v>0.20824999999999999</v>
      </c>
      <c r="U85" s="13">
        <v>0.20216000000000001</v>
      </c>
    </row>
    <row r="86" spans="1:21" x14ac:dyDescent="0.2">
      <c r="A86" s="2">
        <v>758</v>
      </c>
      <c r="B86" s="13">
        <v>0.15942000000000001</v>
      </c>
      <c r="C86" s="13">
        <v>0.22137999999999999</v>
      </c>
      <c r="D86" s="13">
        <v>0.22716</v>
      </c>
      <c r="E86" s="13">
        <v>0.19939999999999999</v>
      </c>
      <c r="F86" s="13">
        <v>0.19622000000000001</v>
      </c>
      <c r="G86" s="13">
        <v>0.14413999999999999</v>
      </c>
      <c r="H86" s="13">
        <v>0.17630000000000001</v>
      </c>
      <c r="I86" s="13">
        <v>0.17774999999999999</v>
      </c>
      <c r="J86" s="13">
        <v>0.17483000000000001</v>
      </c>
      <c r="K86" s="13">
        <v>0.16894000000000001</v>
      </c>
      <c r="L86" s="13">
        <v>0.16009999999999999</v>
      </c>
      <c r="M86" s="13">
        <v>0.21537000000000001</v>
      </c>
      <c r="N86" s="13">
        <v>0.21904999999999999</v>
      </c>
      <c r="O86" s="13">
        <v>0.21121999999999999</v>
      </c>
      <c r="P86" s="13">
        <v>0.23064999999999999</v>
      </c>
      <c r="Q86" s="13">
        <v>0.15512999999999999</v>
      </c>
      <c r="R86" s="13">
        <v>0.20091000000000001</v>
      </c>
      <c r="S86" s="13">
        <v>0.19356999999999999</v>
      </c>
      <c r="T86" s="13">
        <v>0.20541999999999999</v>
      </c>
      <c r="U86" s="13">
        <v>0.20146</v>
      </c>
    </row>
    <row r="87" spans="1:21" x14ac:dyDescent="0.2">
      <c r="A87" s="2">
        <v>757.5</v>
      </c>
      <c r="B87" s="13">
        <v>0.16189000000000001</v>
      </c>
      <c r="C87" s="13">
        <v>0.22450999999999999</v>
      </c>
      <c r="D87" s="13">
        <v>0.22778000000000001</v>
      </c>
      <c r="E87" s="13">
        <v>0.20271</v>
      </c>
      <c r="F87" s="13">
        <v>0.19822999999999999</v>
      </c>
      <c r="G87" s="13">
        <v>0.14857000000000001</v>
      </c>
      <c r="H87" s="13">
        <v>0.17552999999999999</v>
      </c>
      <c r="I87" s="13">
        <v>0.17558000000000001</v>
      </c>
      <c r="J87" s="13">
        <v>0.17532</v>
      </c>
      <c r="K87" s="13">
        <v>0.17238000000000001</v>
      </c>
      <c r="L87" s="13">
        <v>0.16267999999999999</v>
      </c>
      <c r="M87" s="13">
        <v>0.21661</v>
      </c>
      <c r="N87" s="13">
        <v>0.21933</v>
      </c>
      <c r="O87" s="13">
        <v>0.21290999999999999</v>
      </c>
      <c r="P87" s="13">
        <v>0.23759</v>
      </c>
      <c r="Q87" s="13">
        <v>0.16069</v>
      </c>
      <c r="R87" s="13">
        <v>0.20039999999999999</v>
      </c>
      <c r="S87" s="13">
        <v>0.19427</v>
      </c>
      <c r="T87" s="13">
        <v>0.2069</v>
      </c>
      <c r="U87" s="13">
        <v>0.20457</v>
      </c>
    </row>
    <row r="88" spans="1:21" x14ac:dyDescent="0.2">
      <c r="A88" s="2">
        <v>757</v>
      </c>
      <c r="B88" s="13">
        <v>0.16219</v>
      </c>
      <c r="C88" s="13">
        <v>0.22334999999999999</v>
      </c>
      <c r="D88" s="13">
        <v>0.22556999999999999</v>
      </c>
      <c r="E88" s="13">
        <v>0.20338000000000001</v>
      </c>
      <c r="F88" s="13">
        <v>0.19664999999999999</v>
      </c>
      <c r="G88" s="13">
        <v>0.14326</v>
      </c>
      <c r="H88" s="13">
        <v>0.17552000000000001</v>
      </c>
      <c r="I88" s="13">
        <v>0.17498</v>
      </c>
      <c r="J88" s="13">
        <v>0.17474999999999999</v>
      </c>
      <c r="K88" s="13">
        <v>0.17061000000000001</v>
      </c>
      <c r="L88" s="13">
        <v>0.16158</v>
      </c>
      <c r="M88" s="13">
        <v>0.21873999999999999</v>
      </c>
      <c r="N88" s="13">
        <v>0.21834000000000001</v>
      </c>
      <c r="O88" s="13">
        <v>0.21237</v>
      </c>
      <c r="P88" s="13">
        <v>0.23322000000000001</v>
      </c>
      <c r="Q88" s="13">
        <v>0.15609000000000001</v>
      </c>
      <c r="R88" s="13">
        <v>0.20157</v>
      </c>
      <c r="S88" s="13">
        <v>0.19478999999999999</v>
      </c>
      <c r="T88" s="13">
        <v>0.20856</v>
      </c>
      <c r="U88" s="13">
        <v>0.20261000000000001</v>
      </c>
    </row>
    <row r="89" spans="1:21" x14ac:dyDescent="0.2">
      <c r="A89" s="2">
        <v>756.5</v>
      </c>
      <c r="B89" s="13">
        <v>0.1633</v>
      </c>
      <c r="C89" s="13">
        <v>0.22264999999999999</v>
      </c>
      <c r="D89" s="13">
        <v>0.22802</v>
      </c>
      <c r="E89" s="13">
        <v>0.20330000000000001</v>
      </c>
      <c r="F89" s="13">
        <v>0.20102999999999999</v>
      </c>
      <c r="G89" s="13">
        <v>0.14602000000000001</v>
      </c>
      <c r="H89" s="13">
        <v>0.17923</v>
      </c>
      <c r="I89" s="13">
        <v>0.17785999999999999</v>
      </c>
      <c r="J89" s="13">
        <v>0.17448</v>
      </c>
      <c r="K89" s="13">
        <v>0.17119000000000001</v>
      </c>
      <c r="L89" s="13">
        <v>0.15981000000000001</v>
      </c>
      <c r="M89" s="13">
        <v>0.21981000000000001</v>
      </c>
      <c r="N89" s="13">
        <v>0.21848999999999999</v>
      </c>
      <c r="O89" s="13">
        <v>0.21071000000000001</v>
      </c>
      <c r="P89" s="13">
        <v>0.23705999999999999</v>
      </c>
      <c r="Q89" s="13">
        <v>0.15901000000000001</v>
      </c>
      <c r="R89" s="13">
        <v>0.20669999999999999</v>
      </c>
      <c r="S89" s="13">
        <v>0.19394</v>
      </c>
      <c r="T89" s="13">
        <v>0.21056</v>
      </c>
      <c r="U89" s="13">
        <v>0.20407</v>
      </c>
    </row>
    <row r="90" spans="1:21" x14ac:dyDescent="0.2">
      <c r="A90" s="2">
        <v>756</v>
      </c>
      <c r="B90" s="13">
        <v>0.16192999999999999</v>
      </c>
      <c r="C90" s="13">
        <v>0.22638</v>
      </c>
      <c r="D90" s="13">
        <v>0.22741</v>
      </c>
      <c r="E90" s="13">
        <v>0.2044</v>
      </c>
      <c r="F90" s="13">
        <v>0.20166999999999999</v>
      </c>
      <c r="G90" s="13">
        <v>0.14759</v>
      </c>
      <c r="H90" s="13">
        <v>0.17934</v>
      </c>
      <c r="I90" s="13">
        <v>0.17663999999999999</v>
      </c>
      <c r="J90" s="13">
        <v>0.17419999999999999</v>
      </c>
      <c r="K90" s="13">
        <v>0.17199</v>
      </c>
      <c r="L90" s="13">
        <v>0.16564999999999999</v>
      </c>
      <c r="M90" s="13">
        <v>0.21994</v>
      </c>
      <c r="N90" s="13">
        <v>0.21845999999999999</v>
      </c>
      <c r="O90" s="13">
        <v>0.21387</v>
      </c>
      <c r="P90" s="13">
        <v>0.23369999999999999</v>
      </c>
      <c r="Q90" s="13">
        <v>0.16125</v>
      </c>
      <c r="R90" s="13">
        <v>0.20633000000000001</v>
      </c>
      <c r="S90" s="13">
        <v>0.19539000000000001</v>
      </c>
      <c r="T90" s="13">
        <v>0.20857000000000001</v>
      </c>
      <c r="U90" s="13">
        <v>0.20188999999999999</v>
      </c>
    </row>
    <row r="91" spans="1:21" x14ac:dyDescent="0.2">
      <c r="A91" s="2">
        <v>755.5</v>
      </c>
      <c r="B91" s="13">
        <v>0.16001000000000001</v>
      </c>
      <c r="C91" s="13">
        <v>0.22714999999999999</v>
      </c>
      <c r="D91" s="13">
        <v>0.22714999999999999</v>
      </c>
      <c r="E91" s="13">
        <v>0.20729</v>
      </c>
      <c r="F91" s="13">
        <v>0.19839000000000001</v>
      </c>
      <c r="G91" s="13">
        <v>0.14430000000000001</v>
      </c>
      <c r="H91" s="13">
        <v>0.17724000000000001</v>
      </c>
      <c r="I91" s="13">
        <v>0.17745</v>
      </c>
      <c r="J91" s="13">
        <v>0.17727999999999999</v>
      </c>
      <c r="K91" s="13">
        <v>0.16807</v>
      </c>
      <c r="L91" s="13">
        <v>0.15926000000000001</v>
      </c>
      <c r="M91" s="13">
        <v>0.21851999999999999</v>
      </c>
      <c r="N91" s="13">
        <v>0.21779999999999999</v>
      </c>
      <c r="O91" s="13">
        <v>0.21340999999999999</v>
      </c>
      <c r="P91" s="13">
        <v>0.23383000000000001</v>
      </c>
      <c r="Q91" s="13">
        <v>0.15773000000000001</v>
      </c>
      <c r="R91" s="13">
        <v>0.20885000000000001</v>
      </c>
      <c r="S91" s="13">
        <v>0.19378999999999999</v>
      </c>
      <c r="T91" s="13">
        <v>0.20942</v>
      </c>
      <c r="U91" s="13">
        <v>0.20349</v>
      </c>
    </row>
    <row r="92" spans="1:21" x14ac:dyDescent="0.2">
      <c r="A92" s="2">
        <v>755</v>
      </c>
      <c r="B92" s="13">
        <v>0.16725000000000001</v>
      </c>
      <c r="C92" s="13">
        <v>0.22116</v>
      </c>
      <c r="D92" s="13">
        <v>0.22613</v>
      </c>
      <c r="E92" s="13">
        <v>0.20979999999999999</v>
      </c>
      <c r="F92" s="13">
        <v>0.19800000000000001</v>
      </c>
      <c r="G92" s="13">
        <v>0.14732999999999999</v>
      </c>
      <c r="H92" s="13">
        <v>0.17413999999999999</v>
      </c>
      <c r="I92" s="13">
        <v>0.17729</v>
      </c>
      <c r="J92" s="13">
        <v>0.17949999999999999</v>
      </c>
      <c r="K92" s="13">
        <v>0.16989000000000001</v>
      </c>
      <c r="L92" s="13">
        <v>0.16622000000000001</v>
      </c>
      <c r="M92" s="13">
        <v>0.21601000000000001</v>
      </c>
      <c r="N92" s="13">
        <v>0.21859000000000001</v>
      </c>
      <c r="O92" s="13">
        <v>0.21593999999999999</v>
      </c>
      <c r="P92" s="13">
        <v>0.23519999999999999</v>
      </c>
      <c r="Q92" s="13">
        <v>0.16017000000000001</v>
      </c>
      <c r="R92" s="13">
        <v>0.20376</v>
      </c>
      <c r="S92" s="13">
        <v>0.19336999999999999</v>
      </c>
      <c r="T92" s="13">
        <v>0.21228</v>
      </c>
      <c r="U92" s="13">
        <v>0.20371</v>
      </c>
    </row>
    <row r="93" spans="1:21" x14ac:dyDescent="0.2">
      <c r="A93" s="2">
        <v>754.5</v>
      </c>
      <c r="B93" s="13">
        <v>0.16284000000000001</v>
      </c>
      <c r="C93" s="13">
        <v>0.22542000000000001</v>
      </c>
      <c r="D93" s="13">
        <v>0.23158999999999999</v>
      </c>
      <c r="E93" s="13">
        <v>0.2039</v>
      </c>
      <c r="F93" s="13">
        <v>0.19763</v>
      </c>
      <c r="G93" s="13">
        <v>0.14593999999999999</v>
      </c>
      <c r="H93" s="13">
        <v>0.17741999999999999</v>
      </c>
      <c r="I93" s="13">
        <v>0.17857999999999999</v>
      </c>
      <c r="J93" s="13">
        <v>0.17321</v>
      </c>
      <c r="K93" s="13">
        <v>0.16999</v>
      </c>
      <c r="L93" s="13">
        <v>0.16155</v>
      </c>
      <c r="M93" s="13">
        <v>0.21789</v>
      </c>
      <c r="N93" s="13">
        <v>0.22092000000000001</v>
      </c>
      <c r="O93" s="13">
        <v>0.21060999999999999</v>
      </c>
      <c r="P93" s="13">
        <v>0.23257</v>
      </c>
      <c r="Q93" s="13">
        <v>0.15881000000000001</v>
      </c>
      <c r="R93" s="13">
        <v>0.20452000000000001</v>
      </c>
      <c r="S93" s="13">
        <v>0.20018</v>
      </c>
      <c r="T93" s="13">
        <v>0.20605999999999999</v>
      </c>
      <c r="U93" s="13">
        <v>0.20294000000000001</v>
      </c>
    </row>
    <row r="94" spans="1:21" x14ac:dyDescent="0.2">
      <c r="A94" s="2">
        <v>754</v>
      </c>
      <c r="B94" s="13">
        <v>0.16403999999999999</v>
      </c>
      <c r="C94" s="13">
        <v>0.22408</v>
      </c>
      <c r="D94" s="13">
        <v>0.23200999999999999</v>
      </c>
      <c r="E94" s="13">
        <v>0.20774000000000001</v>
      </c>
      <c r="F94" s="13">
        <v>0.20088</v>
      </c>
      <c r="G94" s="13">
        <v>0.14692</v>
      </c>
      <c r="H94" s="13">
        <v>0.17826</v>
      </c>
      <c r="I94" s="13">
        <v>0.18029000000000001</v>
      </c>
      <c r="J94" s="13">
        <v>0.17735000000000001</v>
      </c>
      <c r="K94" s="13">
        <v>0.17241999999999999</v>
      </c>
      <c r="L94" s="13">
        <v>0.16427</v>
      </c>
      <c r="M94" s="13">
        <v>0.21904000000000001</v>
      </c>
      <c r="N94" s="13">
        <v>0.21959999999999999</v>
      </c>
      <c r="O94" s="13">
        <v>0.21623999999999999</v>
      </c>
      <c r="P94" s="13">
        <v>0.23502999999999999</v>
      </c>
      <c r="Q94" s="13">
        <v>0.16031999999999999</v>
      </c>
      <c r="R94" s="13">
        <v>0.20377000000000001</v>
      </c>
      <c r="S94" s="13">
        <v>0.19428999999999999</v>
      </c>
      <c r="T94" s="13">
        <v>0.20871999999999999</v>
      </c>
      <c r="U94" s="13">
        <v>0.20305000000000001</v>
      </c>
    </row>
    <row r="95" spans="1:21" x14ac:dyDescent="0.2">
      <c r="A95" s="2">
        <v>753.5</v>
      </c>
      <c r="B95" s="13">
        <v>0.16087000000000001</v>
      </c>
      <c r="C95" s="13">
        <v>0.22248000000000001</v>
      </c>
      <c r="D95" s="13">
        <v>0.23053999999999999</v>
      </c>
      <c r="E95" s="13">
        <v>0.20508000000000001</v>
      </c>
      <c r="F95" s="13">
        <v>0.20085</v>
      </c>
      <c r="G95" s="13">
        <v>0.14526</v>
      </c>
      <c r="H95" s="13">
        <v>0.17516999999999999</v>
      </c>
      <c r="I95" s="13">
        <v>0.18087</v>
      </c>
      <c r="J95" s="13">
        <v>0.17843999999999999</v>
      </c>
      <c r="K95" s="13">
        <v>0.17136999999999999</v>
      </c>
      <c r="L95" s="13">
        <v>0.16439999999999999</v>
      </c>
      <c r="M95" s="13">
        <v>0.21834999999999999</v>
      </c>
      <c r="N95" s="13">
        <v>0.22312000000000001</v>
      </c>
      <c r="O95" s="13">
        <v>0.21412999999999999</v>
      </c>
      <c r="P95" s="13">
        <v>0.23693</v>
      </c>
      <c r="Q95" s="13">
        <v>0.15814</v>
      </c>
      <c r="R95" s="13">
        <v>0.20457</v>
      </c>
      <c r="S95" s="13">
        <v>0.19869999999999999</v>
      </c>
      <c r="T95" s="13">
        <v>0.21063000000000001</v>
      </c>
      <c r="U95" s="13">
        <v>0.20624999999999999</v>
      </c>
    </row>
    <row r="96" spans="1:21" x14ac:dyDescent="0.2">
      <c r="A96" s="2">
        <v>753</v>
      </c>
      <c r="B96" s="13">
        <v>0.16592000000000001</v>
      </c>
      <c r="C96" s="13">
        <v>0.22483</v>
      </c>
      <c r="D96" s="13">
        <v>0.22867999999999999</v>
      </c>
      <c r="E96" s="13">
        <v>0.20787</v>
      </c>
      <c r="F96" s="13">
        <v>0.19964999999999999</v>
      </c>
      <c r="G96" s="13">
        <v>0.14756</v>
      </c>
      <c r="H96" s="13">
        <v>0.17849000000000001</v>
      </c>
      <c r="I96" s="13">
        <v>0.17788000000000001</v>
      </c>
      <c r="J96" s="13">
        <v>0.17896999999999999</v>
      </c>
      <c r="K96" s="13">
        <v>0.17374999999999999</v>
      </c>
      <c r="L96" s="13">
        <v>0.16503000000000001</v>
      </c>
      <c r="M96" s="13">
        <v>0.21965000000000001</v>
      </c>
      <c r="N96" s="13">
        <v>0.22187999999999999</v>
      </c>
      <c r="O96" s="13">
        <v>0.21775</v>
      </c>
      <c r="P96" s="13">
        <v>0.23499</v>
      </c>
      <c r="Q96" s="13">
        <v>0.16053999999999999</v>
      </c>
      <c r="R96" s="13">
        <v>0.20508999999999999</v>
      </c>
      <c r="S96" s="13">
        <v>0.19514000000000001</v>
      </c>
      <c r="T96" s="13">
        <v>0.21276</v>
      </c>
      <c r="U96" s="13">
        <v>0.2046</v>
      </c>
    </row>
    <row r="97" spans="1:21" x14ac:dyDescent="0.2">
      <c r="A97" s="2">
        <v>752.5</v>
      </c>
      <c r="B97" s="13">
        <v>0.16214000000000001</v>
      </c>
      <c r="C97" s="13">
        <v>0.22192999999999999</v>
      </c>
      <c r="D97" s="13">
        <v>0.23133000000000001</v>
      </c>
      <c r="E97" s="13">
        <v>0.20669000000000001</v>
      </c>
      <c r="F97" s="13">
        <v>0.20030000000000001</v>
      </c>
      <c r="G97" s="13">
        <v>0.14552000000000001</v>
      </c>
      <c r="H97" s="13">
        <v>0.17868999999999999</v>
      </c>
      <c r="I97" s="13">
        <v>0.17968000000000001</v>
      </c>
      <c r="J97" s="13">
        <v>0.17776</v>
      </c>
      <c r="K97" s="13">
        <v>0.17135</v>
      </c>
      <c r="L97" s="13">
        <v>0.16138</v>
      </c>
      <c r="M97" s="13">
        <v>0.21790000000000001</v>
      </c>
      <c r="N97" s="13">
        <v>0.22170999999999999</v>
      </c>
      <c r="O97" s="13">
        <v>0.21762999999999999</v>
      </c>
      <c r="P97" s="13">
        <v>0.23477000000000001</v>
      </c>
      <c r="Q97" s="13">
        <v>0.15759000000000001</v>
      </c>
      <c r="R97" s="13">
        <v>0.20812</v>
      </c>
      <c r="S97" s="13">
        <v>0.19950999999999999</v>
      </c>
      <c r="T97" s="13">
        <v>0.21232000000000001</v>
      </c>
      <c r="U97" s="13">
        <v>0.20496</v>
      </c>
    </row>
    <row r="98" spans="1:21" x14ac:dyDescent="0.2">
      <c r="A98" s="2">
        <v>752</v>
      </c>
      <c r="B98" s="13">
        <v>0.16391</v>
      </c>
      <c r="C98" s="13">
        <v>0.22634000000000001</v>
      </c>
      <c r="D98" s="13">
        <v>0.22855</v>
      </c>
      <c r="E98" s="13">
        <v>0.20594000000000001</v>
      </c>
      <c r="F98" s="13">
        <v>0.20004</v>
      </c>
      <c r="G98" s="13">
        <v>0.14518</v>
      </c>
      <c r="H98" s="13">
        <v>0.17787</v>
      </c>
      <c r="I98" s="13">
        <v>0.1802</v>
      </c>
      <c r="J98" s="13">
        <v>0.17871999999999999</v>
      </c>
      <c r="K98" s="13">
        <v>0.17204</v>
      </c>
      <c r="L98" s="13">
        <v>0.16361000000000001</v>
      </c>
      <c r="M98" s="13">
        <v>0.22117000000000001</v>
      </c>
      <c r="N98" s="13">
        <v>0.21923999999999999</v>
      </c>
      <c r="O98" s="13">
        <v>0.21595</v>
      </c>
      <c r="P98" s="13">
        <v>0.23655999999999999</v>
      </c>
      <c r="Q98" s="13">
        <v>0.15981999999999999</v>
      </c>
      <c r="R98" s="13">
        <v>0.20502999999999999</v>
      </c>
      <c r="S98" s="13">
        <v>0.19803000000000001</v>
      </c>
      <c r="T98" s="13">
        <v>0.21206</v>
      </c>
      <c r="U98" s="13">
        <v>0.20418</v>
      </c>
    </row>
    <row r="99" spans="1:21" x14ac:dyDescent="0.2">
      <c r="A99" s="2">
        <v>751.5</v>
      </c>
      <c r="B99" s="13">
        <v>0.16450000000000001</v>
      </c>
      <c r="C99" s="13">
        <v>0.22575999999999999</v>
      </c>
      <c r="D99" s="13">
        <v>0.22791</v>
      </c>
      <c r="E99" s="13">
        <v>0.20491999999999999</v>
      </c>
      <c r="F99" s="13">
        <v>0.19963</v>
      </c>
      <c r="G99" s="13">
        <v>0.14724000000000001</v>
      </c>
      <c r="H99" s="13">
        <v>0.17879999999999999</v>
      </c>
      <c r="I99" s="13">
        <v>0.17494000000000001</v>
      </c>
      <c r="J99" s="13">
        <v>0.17724000000000001</v>
      </c>
      <c r="K99" s="13">
        <v>0.17066000000000001</v>
      </c>
      <c r="L99" s="13">
        <v>0.16364999999999999</v>
      </c>
      <c r="M99" s="13">
        <v>0.21909999999999999</v>
      </c>
      <c r="N99" s="13">
        <v>0.21732000000000001</v>
      </c>
      <c r="O99" s="13">
        <v>0.21246000000000001</v>
      </c>
      <c r="P99" s="13">
        <v>0.23477999999999999</v>
      </c>
      <c r="Q99" s="13">
        <v>0.16008</v>
      </c>
      <c r="R99" s="13">
        <v>0.20463000000000001</v>
      </c>
      <c r="S99" s="13">
        <v>0.19639000000000001</v>
      </c>
      <c r="T99" s="13">
        <v>0.20749999999999999</v>
      </c>
      <c r="U99" s="13">
        <v>0.20402000000000001</v>
      </c>
    </row>
    <row r="100" spans="1:21" x14ac:dyDescent="0.2">
      <c r="A100" s="2">
        <v>751</v>
      </c>
      <c r="B100" s="13">
        <v>0.16400000000000001</v>
      </c>
      <c r="C100" s="13">
        <v>0.22227</v>
      </c>
      <c r="D100" s="13">
        <v>0.22786000000000001</v>
      </c>
      <c r="E100" s="13">
        <v>0.20902000000000001</v>
      </c>
      <c r="F100" s="13">
        <v>0.20250000000000001</v>
      </c>
      <c r="G100" s="13">
        <v>0.14815</v>
      </c>
      <c r="H100" s="13">
        <v>0.17932999999999999</v>
      </c>
      <c r="I100" s="13">
        <v>0.17768999999999999</v>
      </c>
      <c r="J100" s="13">
        <v>0.17907999999999999</v>
      </c>
      <c r="K100" s="13">
        <v>0.17151</v>
      </c>
      <c r="L100" s="13">
        <v>0.16561000000000001</v>
      </c>
      <c r="M100" s="13">
        <v>0.21987999999999999</v>
      </c>
      <c r="N100" s="13">
        <v>0.22173999999999999</v>
      </c>
      <c r="O100" s="13">
        <v>0.21768000000000001</v>
      </c>
      <c r="P100" s="13">
        <v>0.23549</v>
      </c>
      <c r="Q100" s="13">
        <v>0.16078000000000001</v>
      </c>
      <c r="R100" s="13">
        <v>0.20457</v>
      </c>
      <c r="S100" s="13">
        <v>0.19675000000000001</v>
      </c>
      <c r="T100" s="13">
        <v>0.21418000000000001</v>
      </c>
      <c r="U100" s="13">
        <v>0.20388000000000001</v>
      </c>
    </row>
    <row r="101" spans="1:21" x14ac:dyDescent="0.2">
      <c r="A101" s="2">
        <v>750.5</v>
      </c>
      <c r="B101" s="13">
        <v>0.16217000000000001</v>
      </c>
      <c r="C101" s="13">
        <v>0.22514999999999999</v>
      </c>
      <c r="D101" s="13">
        <v>0.22708</v>
      </c>
      <c r="E101" s="13">
        <v>0.20741000000000001</v>
      </c>
      <c r="F101" s="13">
        <v>0.20280000000000001</v>
      </c>
      <c r="G101" s="13">
        <v>0.14704</v>
      </c>
      <c r="H101" s="13">
        <v>0.18042</v>
      </c>
      <c r="I101" s="13">
        <v>0.17743999999999999</v>
      </c>
      <c r="J101" s="13">
        <v>0.17685999999999999</v>
      </c>
      <c r="K101" s="13">
        <v>0.17175000000000001</v>
      </c>
      <c r="L101" s="13">
        <v>0.16281999999999999</v>
      </c>
      <c r="M101" s="13">
        <v>0.22187000000000001</v>
      </c>
      <c r="N101" s="13">
        <v>0.22040999999999999</v>
      </c>
      <c r="O101" s="13">
        <v>0.21609999999999999</v>
      </c>
      <c r="P101" s="13">
        <v>0.23715</v>
      </c>
      <c r="Q101" s="13">
        <v>0.15905</v>
      </c>
      <c r="R101" s="13">
        <v>0.20845</v>
      </c>
      <c r="S101" s="13">
        <v>0.19631999999999999</v>
      </c>
      <c r="T101" s="13">
        <v>0.21027999999999999</v>
      </c>
      <c r="U101" s="13">
        <v>0.20580000000000001</v>
      </c>
    </row>
    <row r="102" spans="1:21" x14ac:dyDescent="0.2">
      <c r="A102" s="2">
        <v>750</v>
      </c>
      <c r="B102" s="13">
        <v>0.16052</v>
      </c>
      <c r="C102" s="13">
        <v>0.22857</v>
      </c>
      <c r="D102" s="13">
        <v>0.23508999999999999</v>
      </c>
      <c r="E102" s="13">
        <v>0.20751</v>
      </c>
      <c r="F102" s="13">
        <v>0.19811000000000001</v>
      </c>
      <c r="G102" s="13">
        <v>0.14529</v>
      </c>
      <c r="H102" s="13">
        <v>0.18164</v>
      </c>
      <c r="I102" s="13">
        <v>0.18167</v>
      </c>
      <c r="J102" s="13">
        <v>0.17902999999999999</v>
      </c>
      <c r="K102" s="13">
        <v>0.17183999999999999</v>
      </c>
      <c r="L102" s="13">
        <v>0.16372999999999999</v>
      </c>
      <c r="M102" s="13">
        <v>0.22391</v>
      </c>
      <c r="N102" s="13">
        <v>0.22525999999999999</v>
      </c>
      <c r="O102" s="13">
        <v>0.21703</v>
      </c>
      <c r="P102" s="13">
        <v>0.23577999999999999</v>
      </c>
      <c r="Q102" s="13">
        <v>0.16006999999999999</v>
      </c>
      <c r="R102" s="13">
        <v>0.20782999999999999</v>
      </c>
      <c r="S102" s="13">
        <v>0.19783000000000001</v>
      </c>
      <c r="T102" s="13">
        <v>0.21240999999999999</v>
      </c>
      <c r="U102" s="13">
        <v>0.20519000000000001</v>
      </c>
    </row>
    <row r="103" spans="1:21" x14ac:dyDescent="0.2">
      <c r="A103" s="2">
        <v>749.5</v>
      </c>
      <c r="B103" s="13">
        <v>0.16170999999999999</v>
      </c>
      <c r="C103" s="13">
        <v>0.22561999999999999</v>
      </c>
      <c r="D103" s="13">
        <v>0.22892999999999999</v>
      </c>
      <c r="E103" s="13">
        <v>0.20988000000000001</v>
      </c>
      <c r="F103" s="13">
        <v>0.20257</v>
      </c>
      <c r="G103" s="13">
        <v>0.14451</v>
      </c>
      <c r="H103" s="13">
        <v>0.17927000000000001</v>
      </c>
      <c r="I103" s="13">
        <v>0.18049000000000001</v>
      </c>
      <c r="J103" s="13">
        <v>0.17802999999999999</v>
      </c>
      <c r="K103" s="13">
        <v>0.17088</v>
      </c>
      <c r="L103" s="13">
        <v>0.16250999999999999</v>
      </c>
      <c r="M103" s="13">
        <v>0.22108</v>
      </c>
      <c r="N103" s="13">
        <v>0.22101000000000001</v>
      </c>
      <c r="O103" s="13">
        <v>0.21639</v>
      </c>
      <c r="P103" s="13">
        <v>0.23629</v>
      </c>
      <c r="Q103" s="13">
        <v>0.15915000000000001</v>
      </c>
      <c r="R103" s="13">
        <v>0.20605999999999999</v>
      </c>
      <c r="S103" s="13">
        <v>0.19472999999999999</v>
      </c>
      <c r="T103" s="13">
        <v>0.21</v>
      </c>
      <c r="U103" s="13">
        <v>0.20502000000000001</v>
      </c>
    </row>
    <row r="104" spans="1:21" x14ac:dyDescent="0.2">
      <c r="A104" s="2">
        <v>749</v>
      </c>
      <c r="B104" s="13">
        <v>0.16447999999999999</v>
      </c>
      <c r="C104" s="13">
        <v>0.22778999999999999</v>
      </c>
      <c r="D104" s="13">
        <v>0.23255999999999999</v>
      </c>
      <c r="E104" s="13">
        <v>0.20707</v>
      </c>
      <c r="F104" s="13">
        <v>0.20068</v>
      </c>
      <c r="G104" s="13">
        <v>0.14721000000000001</v>
      </c>
      <c r="H104" s="13">
        <v>0.18023</v>
      </c>
      <c r="I104" s="13">
        <v>0.17910999999999999</v>
      </c>
      <c r="J104" s="13">
        <v>0.17610000000000001</v>
      </c>
      <c r="K104" s="13">
        <v>0.17407</v>
      </c>
      <c r="L104" s="13">
        <v>0.16166</v>
      </c>
      <c r="M104" s="13">
        <v>0.22112999999999999</v>
      </c>
      <c r="N104" s="13">
        <v>0.22325999999999999</v>
      </c>
      <c r="O104" s="13">
        <v>0.21540999999999999</v>
      </c>
      <c r="P104" s="13">
        <v>0.23568</v>
      </c>
      <c r="Q104" s="13">
        <v>0.15881000000000001</v>
      </c>
      <c r="R104" s="13">
        <v>0.20732</v>
      </c>
      <c r="S104" s="13">
        <v>0.19847999999999999</v>
      </c>
      <c r="T104" s="13">
        <v>0.21023</v>
      </c>
      <c r="U104" s="13">
        <v>0.20502999999999999</v>
      </c>
    </row>
    <row r="105" spans="1:21" x14ac:dyDescent="0.2">
      <c r="A105" s="2">
        <v>748.5</v>
      </c>
      <c r="B105" s="13">
        <v>0.16542000000000001</v>
      </c>
      <c r="C105" s="13">
        <v>0.22566</v>
      </c>
      <c r="D105" s="13">
        <v>0.23099</v>
      </c>
      <c r="E105" s="13">
        <v>0.20609</v>
      </c>
      <c r="F105" s="13">
        <v>0.20441000000000001</v>
      </c>
      <c r="G105" s="13">
        <v>0.14804</v>
      </c>
      <c r="H105" s="13">
        <v>0.17910000000000001</v>
      </c>
      <c r="I105" s="13">
        <v>0.17838999999999999</v>
      </c>
      <c r="J105" s="13">
        <v>0.17891000000000001</v>
      </c>
      <c r="K105" s="13">
        <v>0.17535999999999999</v>
      </c>
      <c r="L105" s="13">
        <v>0.16441</v>
      </c>
      <c r="M105" s="13">
        <v>0.21964</v>
      </c>
      <c r="N105" s="13">
        <v>0.22155</v>
      </c>
      <c r="O105" s="13">
        <v>0.21612999999999999</v>
      </c>
      <c r="P105" s="13">
        <v>0.23673</v>
      </c>
      <c r="Q105" s="13">
        <v>0.16250000000000001</v>
      </c>
      <c r="R105" s="13">
        <v>0.20863000000000001</v>
      </c>
      <c r="S105" s="13">
        <v>0.19691</v>
      </c>
      <c r="T105" s="13">
        <v>0.2079</v>
      </c>
      <c r="U105" s="13">
        <v>0.20755000000000001</v>
      </c>
    </row>
    <row r="106" spans="1:21" x14ac:dyDescent="0.2">
      <c r="A106" s="2">
        <v>748</v>
      </c>
      <c r="B106" s="13">
        <v>0.16467000000000001</v>
      </c>
      <c r="C106" s="13">
        <v>0.22533</v>
      </c>
      <c r="D106" s="13">
        <v>0.23197000000000001</v>
      </c>
      <c r="E106" s="13">
        <v>0.21013000000000001</v>
      </c>
      <c r="F106" s="13">
        <v>0.20032</v>
      </c>
      <c r="G106" s="13">
        <v>0.14677000000000001</v>
      </c>
      <c r="H106" s="13">
        <v>0.17954999999999999</v>
      </c>
      <c r="I106" s="13">
        <v>0.18298</v>
      </c>
      <c r="J106" s="13">
        <v>0.17796999999999999</v>
      </c>
      <c r="K106" s="13">
        <v>0.17272999999999999</v>
      </c>
      <c r="L106" s="13">
        <v>0.16600000000000001</v>
      </c>
      <c r="M106" s="13">
        <v>0.22173000000000001</v>
      </c>
      <c r="N106" s="13">
        <v>0.22370000000000001</v>
      </c>
      <c r="O106" s="13">
        <v>0.21847</v>
      </c>
      <c r="P106" s="13">
        <v>0.23744999999999999</v>
      </c>
      <c r="Q106" s="13">
        <v>0.16017999999999999</v>
      </c>
      <c r="R106" s="13">
        <v>0.20748</v>
      </c>
      <c r="S106" s="13">
        <v>0.19974</v>
      </c>
      <c r="T106" s="13">
        <v>0.21249999999999999</v>
      </c>
      <c r="U106" s="13">
        <v>0.20477999999999999</v>
      </c>
    </row>
    <row r="107" spans="1:21" x14ac:dyDescent="0.2">
      <c r="A107" s="2">
        <v>747.5</v>
      </c>
      <c r="B107" s="13">
        <v>0.16832</v>
      </c>
      <c r="C107" s="13">
        <v>0.22556000000000001</v>
      </c>
      <c r="D107" s="13">
        <v>0.23263</v>
      </c>
      <c r="E107" s="13">
        <v>0.20896999999999999</v>
      </c>
      <c r="F107" s="13">
        <v>0.20063</v>
      </c>
      <c r="G107" s="13">
        <v>0.14731</v>
      </c>
      <c r="H107" s="13">
        <v>0.17999000000000001</v>
      </c>
      <c r="I107" s="13">
        <v>0.17976</v>
      </c>
      <c r="J107" s="13">
        <v>0.18109</v>
      </c>
      <c r="K107" s="13">
        <v>0.17149</v>
      </c>
      <c r="L107" s="13">
        <v>0.16775000000000001</v>
      </c>
      <c r="M107" s="13">
        <v>0.22189</v>
      </c>
      <c r="N107" s="13">
        <v>0.22333</v>
      </c>
      <c r="O107" s="13">
        <v>0.21792</v>
      </c>
      <c r="P107" s="13">
        <v>0.23846000000000001</v>
      </c>
      <c r="Q107" s="13">
        <v>0.16322</v>
      </c>
      <c r="R107" s="13">
        <v>0.2069</v>
      </c>
      <c r="S107" s="13">
        <v>0.19886999999999999</v>
      </c>
      <c r="T107" s="13">
        <v>0.21365000000000001</v>
      </c>
      <c r="U107" s="13">
        <v>0.20519999999999999</v>
      </c>
    </row>
    <row r="108" spans="1:21" x14ac:dyDescent="0.2">
      <c r="A108" s="2">
        <v>747</v>
      </c>
      <c r="B108" s="13">
        <v>0.16500999999999999</v>
      </c>
      <c r="C108" s="13">
        <v>0.22878999999999999</v>
      </c>
      <c r="D108" s="13">
        <v>0.23327999999999999</v>
      </c>
      <c r="E108" s="13">
        <v>0.20579</v>
      </c>
      <c r="F108" s="13">
        <v>0.20226</v>
      </c>
      <c r="G108" s="13">
        <v>0.14737</v>
      </c>
      <c r="H108" s="13">
        <v>0.17981</v>
      </c>
      <c r="I108" s="13">
        <v>0.18232999999999999</v>
      </c>
      <c r="J108" s="13">
        <v>0.17902999999999999</v>
      </c>
      <c r="K108" s="13">
        <v>0.1736</v>
      </c>
      <c r="L108" s="13">
        <v>0.16550999999999999</v>
      </c>
      <c r="M108" s="13">
        <v>0.22352</v>
      </c>
      <c r="N108" s="13">
        <v>0.22381999999999999</v>
      </c>
      <c r="O108" s="13">
        <v>0.21512999999999999</v>
      </c>
      <c r="P108" s="13">
        <v>0.23743</v>
      </c>
      <c r="Q108" s="13">
        <v>0.16239000000000001</v>
      </c>
      <c r="R108" s="13">
        <v>0.2077</v>
      </c>
      <c r="S108" s="13">
        <v>0.20036000000000001</v>
      </c>
      <c r="T108" s="13">
        <v>0.21204999999999999</v>
      </c>
      <c r="U108" s="13">
        <v>0.20584</v>
      </c>
    </row>
    <row r="109" spans="1:21" x14ac:dyDescent="0.2">
      <c r="A109" s="2">
        <v>746.5</v>
      </c>
      <c r="B109" s="13">
        <v>0.16535</v>
      </c>
      <c r="C109" s="13">
        <v>0.22932</v>
      </c>
      <c r="D109" s="13">
        <v>0.23504</v>
      </c>
      <c r="E109" s="13">
        <v>0.21112</v>
      </c>
      <c r="F109" s="13">
        <v>0.20219000000000001</v>
      </c>
      <c r="G109" s="13">
        <v>0.14707999999999999</v>
      </c>
      <c r="H109" s="13">
        <v>0.18209</v>
      </c>
      <c r="I109" s="13">
        <v>0.18196999999999999</v>
      </c>
      <c r="J109" s="13">
        <v>0.18010999999999999</v>
      </c>
      <c r="K109" s="13">
        <v>0.17480000000000001</v>
      </c>
      <c r="L109" s="13">
        <v>0.16381999999999999</v>
      </c>
      <c r="M109" s="13">
        <v>0.22312000000000001</v>
      </c>
      <c r="N109" s="13">
        <v>0.22444</v>
      </c>
      <c r="O109" s="13">
        <v>0.21831999999999999</v>
      </c>
      <c r="P109" s="13">
        <v>0.24313000000000001</v>
      </c>
      <c r="Q109" s="13">
        <v>0.16123999999999999</v>
      </c>
      <c r="R109" s="13">
        <v>0.20927000000000001</v>
      </c>
      <c r="S109" s="13">
        <v>0.20018</v>
      </c>
      <c r="T109" s="13">
        <v>0.21188000000000001</v>
      </c>
      <c r="U109" s="13">
        <v>0.20688000000000001</v>
      </c>
    </row>
    <row r="110" spans="1:21" x14ac:dyDescent="0.2">
      <c r="A110" s="2">
        <v>746</v>
      </c>
      <c r="B110" s="13">
        <v>0.16641</v>
      </c>
      <c r="C110" s="13">
        <v>0.22924</v>
      </c>
      <c r="D110" s="13">
        <v>0.23088</v>
      </c>
      <c r="E110" s="13">
        <v>0.21124000000000001</v>
      </c>
      <c r="F110" s="13">
        <v>0.20457</v>
      </c>
      <c r="G110" s="13">
        <v>0.14877000000000001</v>
      </c>
      <c r="H110" s="13">
        <v>0.18282000000000001</v>
      </c>
      <c r="I110" s="13">
        <v>0.18209</v>
      </c>
      <c r="J110" s="13">
        <v>0.18135000000000001</v>
      </c>
      <c r="K110" s="13">
        <v>0.17515</v>
      </c>
      <c r="L110" s="13">
        <v>0.16214999999999999</v>
      </c>
      <c r="M110" s="13">
        <v>0.22556000000000001</v>
      </c>
      <c r="N110" s="13">
        <v>0.22256000000000001</v>
      </c>
      <c r="O110" s="13">
        <v>0.21984999999999999</v>
      </c>
      <c r="P110" s="13">
        <v>0.24007000000000001</v>
      </c>
      <c r="Q110" s="13">
        <v>0.16059999999999999</v>
      </c>
      <c r="R110" s="13">
        <v>0.21196999999999999</v>
      </c>
      <c r="S110" s="13">
        <v>0.19794</v>
      </c>
      <c r="T110" s="13">
        <v>0.21451999999999999</v>
      </c>
      <c r="U110" s="13">
        <v>0.21015</v>
      </c>
    </row>
    <row r="111" spans="1:21" x14ac:dyDescent="0.2">
      <c r="A111" s="2">
        <v>745.5</v>
      </c>
      <c r="B111" s="13">
        <v>0.16431000000000001</v>
      </c>
      <c r="C111" s="13">
        <v>0.22857</v>
      </c>
      <c r="D111" s="13">
        <v>0.23130999999999999</v>
      </c>
      <c r="E111" s="13">
        <v>0.21289</v>
      </c>
      <c r="F111" s="13">
        <v>0.20374</v>
      </c>
      <c r="G111" s="13">
        <v>0.14904000000000001</v>
      </c>
      <c r="H111" s="13">
        <v>0.18185000000000001</v>
      </c>
      <c r="I111" s="13">
        <v>0.18132000000000001</v>
      </c>
      <c r="J111" s="13">
        <v>0.18276000000000001</v>
      </c>
      <c r="K111" s="13">
        <v>0.17624000000000001</v>
      </c>
      <c r="L111" s="13">
        <v>0.16306999999999999</v>
      </c>
      <c r="M111" s="13">
        <v>0.223</v>
      </c>
      <c r="N111" s="13">
        <v>0.22527</v>
      </c>
      <c r="O111" s="13">
        <v>0.21870999999999999</v>
      </c>
      <c r="P111" s="13">
        <v>0.24073</v>
      </c>
      <c r="Q111" s="13">
        <v>0.15895999999999999</v>
      </c>
      <c r="R111" s="13">
        <v>0.20912</v>
      </c>
      <c r="S111" s="13">
        <v>0.19932</v>
      </c>
      <c r="T111" s="13">
        <v>0.21260999999999999</v>
      </c>
      <c r="U111" s="13">
        <v>0.21101</v>
      </c>
    </row>
    <row r="112" spans="1:21" x14ac:dyDescent="0.2">
      <c r="A112" s="2">
        <v>745</v>
      </c>
      <c r="B112" s="13">
        <v>0.16603999999999999</v>
      </c>
      <c r="C112" s="13">
        <v>0.22736000000000001</v>
      </c>
      <c r="D112" s="13">
        <v>0.23300999999999999</v>
      </c>
      <c r="E112" s="13">
        <v>0.21021999999999999</v>
      </c>
      <c r="F112" s="13">
        <v>0.20050000000000001</v>
      </c>
      <c r="G112" s="13">
        <v>0.14857000000000001</v>
      </c>
      <c r="H112" s="13">
        <v>0.18215000000000001</v>
      </c>
      <c r="I112" s="13">
        <v>0.18276999999999999</v>
      </c>
      <c r="J112" s="13">
        <v>0.18217</v>
      </c>
      <c r="K112" s="13">
        <v>0.17321</v>
      </c>
      <c r="L112" s="13">
        <v>0.16494</v>
      </c>
      <c r="M112" s="13">
        <v>0.22303000000000001</v>
      </c>
      <c r="N112" s="13">
        <v>0.22414000000000001</v>
      </c>
      <c r="O112" s="13">
        <v>0.21881</v>
      </c>
      <c r="P112" s="13">
        <v>0.23846000000000001</v>
      </c>
      <c r="Q112" s="13">
        <v>0.16297</v>
      </c>
      <c r="R112" s="13">
        <v>0.21077000000000001</v>
      </c>
      <c r="S112" s="13">
        <v>0.19950000000000001</v>
      </c>
      <c r="T112" s="13">
        <v>0.21387999999999999</v>
      </c>
      <c r="U112" s="13">
        <v>0.20613000000000001</v>
      </c>
    </row>
    <row r="113" spans="1:21" x14ac:dyDescent="0.2">
      <c r="A113" s="2">
        <v>744.5</v>
      </c>
      <c r="B113" s="13">
        <v>0.16416</v>
      </c>
      <c r="C113" s="13">
        <v>0.22964000000000001</v>
      </c>
      <c r="D113" s="13">
        <v>0.23064000000000001</v>
      </c>
      <c r="E113" s="13">
        <v>0.20881</v>
      </c>
      <c r="F113" s="13">
        <v>0.20208999999999999</v>
      </c>
      <c r="G113" s="13">
        <v>0.14624000000000001</v>
      </c>
      <c r="H113" s="13">
        <v>0.17971000000000001</v>
      </c>
      <c r="I113" s="13">
        <v>0.17810000000000001</v>
      </c>
      <c r="J113" s="13">
        <v>0.18</v>
      </c>
      <c r="K113" s="13">
        <v>0.17463999999999999</v>
      </c>
      <c r="L113" s="13">
        <v>0.16164000000000001</v>
      </c>
      <c r="M113" s="13">
        <v>0.22239999999999999</v>
      </c>
      <c r="N113" s="13">
        <v>0.22158</v>
      </c>
      <c r="O113" s="13">
        <v>0.21762000000000001</v>
      </c>
      <c r="P113" s="13">
        <v>0.23855000000000001</v>
      </c>
      <c r="Q113" s="13">
        <v>0.15981000000000001</v>
      </c>
      <c r="R113" s="13">
        <v>0.20799999999999999</v>
      </c>
      <c r="S113" s="13">
        <v>0.19818</v>
      </c>
      <c r="T113" s="13">
        <v>0.21153</v>
      </c>
      <c r="U113" s="13">
        <v>0.20646999999999999</v>
      </c>
    </row>
    <row r="114" spans="1:21" x14ac:dyDescent="0.2">
      <c r="A114" s="2">
        <v>744</v>
      </c>
      <c r="B114" s="13">
        <v>0.16525999999999999</v>
      </c>
      <c r="C114" s="13">
        <v>0.23016</v>
      </c>
      <c r="D114" s="13">
        <v>0.23476</v>
      </c>
      <c r="E114" s="13">
        <v>0.21023</v>
      </c>
      <c r="F114" s="13">
        <v>0.20294999999999999</v>
      </c>
      <c r="G114" s="13">
        <v>0.14932000000000001</v>
      </c>
      <c r="H114" s="13">
        <v>0.18386</v>
      </c>
      <c r="I114" s="13">
        <v>0.18115000000000001</v>
      </c>
      <c r="J114" s="13">
        <v>0.1807</v>
      </c>
      <c r="K114" s="13">
        <v>0.17244000000000001</v>
      </c>
      <c r="L114" s="13">
        <v>0.16628999999999999</v>
      </c>
      <c r="M114" s="13">
        <v>0.2253</v>
      </c>
      <c r="N114" s="13">
        <v>0.22685</v>
      </c>
      <c r="O114" s="13">
        <v>0.21820000000000001</v>
      </c>
      <c r="P114" s="13">
        <v>0.2382</v>
      </c>
      <c r="Q114" s="13">
        <v>0.16103000000000001</v>
      </c>
      <c r="R114" s="13">
        <v>0.21016000000000001</v>
      </c>
      <c r="S114" s="13">
        <v>0.20053000000000001</v>
      </c>
      <c r="T114" s="13">
        <v>0.21284</v>
      </c>
      <c r="U114" s="13">
        <v>0.20599000000000001</v>
      </c>
    </row>
    <row r="115" spans="1:21" x14ac:dyDescent="0.2">
      <c r="A115" s="2">
        <v>743.5</v>
      </c>
      <c r="B115" s="13">
        <v>0.16627</v>
      </c>
      <c r="C115" s="13">
        <v>0.22953999999999999</v>
      </c>
      <c r="D115" s="13">
        <v>0.23393</v>
      </c>
      <c r="E115" s="13">
        <v>0.20952000000000001</v>
      </c>
      <c r="F115" s="13">
        <v>0.20616999999999999</v>
      </c>
      <c r="G115" s="13">
        <v>0.14651</v>
      </c>
      <c r="H115" s="13">
        <v>0.18129000000000001</v>
      </c>
      <c r="I115" s="13">
        <v>0.18209</v>
      </c>
      <c r="J115" s="13">
        <v>0.17993000000000001</v>
      </c>
      <c r="K115" s="13">
        <v>0.17610999999999999</v>
      </c>
      <c r="L115" s="13">
        <v>0.16647999999999999</v>
      </c>
      <c r="M115" s="13">
        <v>0.22423000000000001</v>
      </c>
      <c r="N115" s="13">
        <v>0.22309000000000001</v>
      </c>
      <c r="O115" s="13">
        <v>0.22058</v>
      </c>
      <c r="P115" s="13">
        <v>0.24066000000000001</v>
      </c>
      <c r="Q115" s="13">
        <v>0.16186</v>
      </c>
      <c r="R115" s="13">
        <v>0.20918</v>
      </c>
      <c r="S115" s="13">
        <v>0.19883999999999999</v>
      </c>
      <c r="T115" s="13">
        <v>0.21343999999999999</v>
      </c>
      <c r="U115" s="13">
        <v>0.20948</v>
      </c>
    </row>
    <row r="116" spans="1:21" x14ac:dyDescent="0.2">
      <c r="A116" s="2">
        <v>743</v>
      </c>
      <c r="B116" s="13">
        <v>0.16793</v>
      </c>
      <c r="C116" s="13">
        <v>0.22688</v>
      </c>
      <c r="D116" s="13">
        <v>0.23511000000000001</v>
      </c>
      <c r="E116" s="13">
        <v>0.20807999999999999</v>
      </c>
      <c r="F116" s="13">
        <v>0.20457</v>
      </c>
      <c r="G116" s="13">
        <v>0.14885999999999999</v>
      </c>
      <c r="H116" s="13">
        <v>0.18087</v>
      </c>
      <c r="I116" s="13">
        <v>0.18332000000000001</v>
      </c>
      <c r="J116" s="13">
        <v>0.18171999999999999</v>
      </c>
      <c r="K116" s="13">
        <v>0.17407</v>
      </c>
      <c r="L116" s="13">
        <v>0.16600000000000001</v>
      </c>
      <c r="M116" s="13">
        <v>0.22359999999999999</v>
      </c>
      <c r="N116" s="13">
        <v>0.22542000000000001</v>
      </c>
      <c r="O116" s="13">
        <v>0.21890000000000001</v>
      </c>
      <c r="P116" s="13">
        <v>0.24018999999999999</v>
      </c>
      <c r="Q116" s="13">
        <v>0.16173999999999999</v>
      </c>
      <c r="R116" s="13">
        <v>0.20905000000000001</v>
      </c>
      <c r="S116" s="13">
        <v>0.19950999999999999</v>
      </c>
      <c r="T116" s="13">
        <v>0.21263000000000001</v>
      </c>
      <c r="U116" s="13">
        <v>0.20977999999999999</v>
      </c>
    </row>
    <row r="117" spans="1:21" x14ac:dyDescent="0.2">
      <c r="A117" s="2">
        <v>742.5</v>
      </c>
      <c r="B117" s="13">
        <v>0.16750000000000001</v>
      </c>
      <c r="C117" s="13">
        <v>0.23147999999999999</v>
      </c>
      <c r="D117" s="13">
        <v>0.23538999999999999</v>
      </c>
      <c r="E117" s="13">
        <v>0.21</v>
      </c>
      <c r="F117" s="13">
        <v>0.20027</v>
      </c>
      <c r="G117" s="13">
        <v>0.14765</v>
      </c>
      <c r="H117" s="13">
        <v>0.18486</v>
      </c>
      <c r="I117" s="13">
        <v>0.18190999999999999</v>
      </c>
      <c r="J117" s="13">
        <v>0.18082000000000001</v>
      </c>
      <c r="K117" s="13">
        <v>0.17305000000000001</v>
      </c>
      <c r="L117" s="13">
        <v>0.16539000000000001</v>
      </c>
      <c r="M117" s="13">
        <v>0.22525000000000001</v>
      </c>
      <c r="N117" s="13">
        <v>0.22681999999999999</v>
      </c>
      <c r="O117" s="13">
        <v>0.22120999999999999</v>
      </c>
      <c r="P117" s="13">
        <v>0.24081</v>
      </c>
      <c r="Q117" s="13">
        <v>0.16209999999999999</v>
      </c>
      <c r="R117" s="13">
        <v>0.21081</v>
      </c>
      <c r="S117" s="13">
        <v>0.20286000000000001</v>
      </c>
      <c r="T117" s="13">
        <v>0.21540999999999999</v>
      </c>
      <c r="U117" s="13">
        <v>0.20924999999999999</v>
      </c>
    </row>
    <row r="118" spans="1:21" x14ac:dyDescent="0.2">
      <c r="A118" s="2">
        <v>742</v>
      </c>
      <c r="B118" s="13">
        <v>0.16824</v>
      </c>
      <c r="C118" s="13">
        <v>0.22978000000000001</v>
      </c>
      <c r="D118" s="13">
        <v>0.23388</v>
      </c>
      <c r="E118" s="13">
        <v>0.21429000000000001</v>
      </c>
      <c r="F118" s="13">
        <v>0.20349</v>
      </c>
      <c r="G118" s="13">
        <v>0.14896000000000001</v>
      </c>
      <c r="H118" s="13">
        <v>0.18187999999999999</v>
      </c>
      <c r="I118" s="13">
        <v>0.18149000000000001</v>
      </c>
      <c r="J118" s="13">
        <v>0.18351000000000001</v>
      </c>
      <c r="K118" s="13">
        <v>0.17734</v>
      </c>
      <c r="L118" s="13">
        <v>0.16775000000000001</v>
      </c>
      <c r="M118" s="13">
        <v>0.22414999999999999</v>
      </c>
      <c r="N118" s="13">
        <v>0.22486999999999999</v>
      </c>
      <c r="O118" s="13">
        <v>0.22159000000000001</v>
      </c>
      <c r="P118" s="13">
        <v>0.23916999999999999</v>
      </c>
      <c r="Q118" s="13">
        <v>0.16259999999999999</v>
      </c>
      <c r="R118" s="13">
        <v>0.20999000000000001</v>
      </c>
      <c r="S118" s="13">
        <v>0.20186999999999999</v>
      </c>
      <c r="T118" s="13">
        <v>0.21611</v>
      </c>
      <c r="U118" s="13">
        <v>0.20921000000000001</v>
      </c>
    </row>
    <row r="119" spans="1:21" x14ac:dyDescent="0.2">
      <c r="A119" s="2">
        <v>741.5</v>
      </c>
      <c r="B119" s="13">
        <v>0.16506999999999999</v>
      </c>
      <c r="C119" s="13">
        <v>0.22977</v>
      </c>
      <c r="D119" s="13">
        <v>0.23602000000000001</v>
      </c>
      <c r="E119" s="13">
        <v>0.21113999999999999</v>
      </c>
      <c r="F119" s="13">
        <v>0.20319000000000001</v>
      </c>
      <c r="G119" s="13">
        <v>0.14949999999999999</v>
      </c>
      <c r="H119" s="13">
        <v>0.18357000000000001</v>
      </c>
      <c r="I119" s="13">
        <v>0.18260000000000001</v>
      </c>
      <c r="J119" s="13">
        <v>0.18295</v>
      </c>
      <c r="K119" s="13">
        <v>0.17588999999999999</v>
      </c>
      <c r="L119" s="13">
        <v>0.16639000000000001</v>
      </c>
      <c r="M119" s="13">
        <v>0.22314000000000001</v>
      </c>
      <c r="N119" s="13">
        <v>0.22545000000000001</v>
      </c>
      <c r="O119" s="13">
        <v>0.22062999999999999</v>
      </c>
      <c r="P119" s="13">
        <v>0.24076</v>
      </c>
      <c r="Q119" s="13">
        <v>0.16231999999999999</v>
      </c>
      <c r="R119" s="13">
        <v>0.21142</v>
      </c>
      <c r="S119" s="13">
        <v>0.19939999999999999</v>
      </c>
      <c r="T119" s="13">
        <v>0.21621000000000001</v>
      </c>
      <c r="U119" s="13">
        <v>0.20901</v>
      </c>
    </row>
    <row r="120" spans="1:21" x14ac:dyDescent="0.2">
      <c r="A120" s="2">
        <v>741</v>
      </c>
      <c r="B120" s="13">
        <v>0.16808000000000001</v>
      </c>
      <c r="C120" s="13">
        <v>0.2303</v>
      </c>
      <c r="D120" s="13">
        <v>0.23713000000000001</v>
      </c>
      <c r="E120" s="13">
        <v>0.20924000000000001</v>
      </c>
      <c r="F120" s="13">
        <v>0.20522000000000001</v>
      </c>
      <c r="G120" s="13">
        <v>0.15084</v>
      </c>
      <c r="H120" s="13">
        <v>0.18225</v>
      </c>
      <c r="I120" s="13">
        <v>0.18517</v>
      </c>
      <c r="J120" s="13">
        <v>0.18129999999999999</v>
      </c>
      <c r="K120" s="13">
        <v>0.17734</v>
      </c>
      <c r="L120" s="13">
        <v>0.16866999999999999</v>
      </c>
      <c r="M120" s="13">
        <v>0.22359999999999999</v>
      </c>
      <c r="N120" s="13">
        <v>0.22622</v>
      </c>
      <c r="O120" s="13">
        <v>0.21998999999999999</v>
      </c>
      <c r="P120" s="13">
        <v>0.24304000000000001</v>
      </c>
      <c r="Q120" s="13">
        <v>0.16475000000000001</v>
      </c>
      <c r="R120" s="13">
        <v>0.20948</v>
      </c>
      <c r="S120" s="13">
        <v>0.20155999999999999</v>
      </c>
      <c r="T120" s="13">
        <v>0.21312</v>
      </c>
      <c r="U120" s="13">
        <v>0.21026</v>
      </c>
    </row>
    <row r="121" spans="1:21" x14ac:dyDescent="0.2">
      <c r="A121" s="2">
        <v>740.5</v>
      </c>
      <c r="B121" s="13">
        <v>0.16564000000000001</v>
      </c>
      <c r="C121" s="13">
        <v>0.23046</v>
      </c>
      <c r="D121" s="13">
        <v>0.23435</v>
      </c>
      <c r="E121" s="13">
        <v>0.21213000000000001</v>
      </c>
      <c r="F121" s="13">
        <v>0.20272999999999999</v>
      </c>
      <c r="G121" s="13">
        <v>0.14888999999999999</v>
      </c>
      <c r="H121" s="13">
        <v>0.18395</v>
      </c>
      <c r="I121" s="13">
        <v>0.18278</v>
      </c>
      <c r="J121" s="13">
        <v>0.18207999999999999</v>
      </c>
      <c r="K121" s="13">
        <v>0.17521999999999999</v>
      </c>
      <c r="L121" s="13">
        <v>0.16733000000000001</v>
      </c>
      <c r="M121" s="13">
        <v>0.22678000000000001</v>
      </c>
      <c r="N121" s="13">
        <v>0.22697999999999999</v>
      </c>
      <c r="O121" s="13">
        <v>0.22114</v>
      </c>
      <c r="P121" s="13">
        <v>0.24217</v>
      </c>
      <c r="Q121" s="13">
        <v>0.16137000000000001</v>
      </c>
      <c r="R121" s="13">
        <v>0.21043999999999999</v>
      </c>
      <c r="S121" s="13">
        <v>0.20072000000000001</v>
      </c>
      <c r="T121" s="13">
        <v>0.21473</v>
      </c>
      <c r="U121" s="13">
        <v>0.21092</v>
      </c>
    </row>
    <row r="122" spans="1:21" x14ac:dyDescent="0.2">
      <c r="A122" s="2">
        <v>740</v>
      </c>
      <c r="B122" s="13">
        <v>0.16667999999999999</v>
      </c>
      <c r="C122" s="13">
        <v>0.22578000000000001</v>
      </c>
      <c r="D122" s="13">
        <v>0.23909</v>
      </c>
      <c r="E122" s="13">
        <v>0.21331</v>
      </c>
      <c r="F122" s="13">
        <v>0.20621</v>
      </c>
      <c r="G122" s="13">
        <v>0.14949999999999999</v>
      </c>
      <c r="H122" s="13">
        <v>0.17932000000000001</v>
      </c>
      <c r="I122" s="13">
        <v>0.18668999999999999</v>
      </c>
      <c r="J122" s="13">
        <v>0.18334</v>
      </c>
      <c r="K122" s="13">
        <v>0.17558000000000001</v>
      </c>
      <c r="L122" s="13">
        <v>0.16764999999999999</v>
      </c>
      <c r="M122" s="13">
        <v>0.22278000000000001</v>
      </c>
      <c r="N122" s="13">
        <v>0.22949</v>
      </c>
      <c r="O122" s="13">
        <v>0.22070999999999999</v>
      </c>
      <c r="P122" s="13">
        <v>0.24310999999999999</v>
      </c>
      <c r="Q122" s="13">
        <v>0.16328999999999999</v>
      </c>
      <c r="R122" s="13">
        <v>0.20957999999999999</v>
      </c>
      <c r="S122" s="13">
        <v>0.20474999999999999</v>
      </c>
      <c r="T122" s="13">
        <v>0.21582999999999999</v>
      </c>
      <c r="U122" s="13">
        <v>0.21182000000000001</v>
      </c>
    </row>
    <row r="123" spans="1:21" x14ac:dyDescent="0.2">
      <c r="A123" s="2">
        <v>739.5</v>
      </c>
      <c r="B123" s="13">
        <v>0.16733999999999999</v>
      </c>
      <c r="C123" s="13">
        <v>0.23380000000000001</v>
      </c>
      <c r="D123" s="13">
        <v>0.23277</v>
      </c>
      <c r="E123" s="13">
        <v>0.21379999999999999</v>
      </c>
      <c r="F123" s="13">
        <v>0.20424</v>
      </c>
      <c r="G123" s="13">
        <v>0.14901</v>
      </c>
      <c r="H123" s="13">
        <v>0.18384</v>
      </c>
      <c r="I123" s="13">
        <v>0.18187</v>
      </c>
      <c r="J123" s="13">
        <v>0.18275</v>
      </c>
      <c r="K123" s="13">
        <v>0.17724000000000001</v>
      </c>
      <c r="L123" s="13">
        <v>0.16821</v>
      </c>
      <c r="M123" s="13">
        <v>0.22600999999999999</v>
      </c>
      <c r="N123" s="13">
        <v>0.22867000000000001</v>
      </c>
      <c r="O123" s="13">
        <v>0.22023999999999999</v>
      </c>
      <c r="P123" s="13">
        <v>0.24093000000000001</v>
      </c>
      <c r="Q123" s="13">
        <v>0.16377</v>
      </c>
      <c r="R123" s="13">
        <v>0.21138999999999999</v>
      </c>
      <c r="S123" s="13">
        <v>0.19791</v>
      </c>
      <c r="T123" s="13">
        <v>0.21714</v>
      </c>
      <c r="U123" s="13">
        <v>0.20999000000000001</v>
      </c>
    </row>
    <row r="124" spans="1:21" x14ac:dyDescent="0.2">
      <c r="A124" s="2">
        <v>739</v>
      </c>
      <c r="B124" s="13">
        <v>0.16647999999999999</v>
      </c>
      <c r="C124" s="13">
        <v>0.23291000000000001</v>
      </c>
      <c r="D124" s="13">
        <v>0.23532</v>
      </c>
      <c r="E124" s="13">
        <v>0.21199000000000001</v>
      </c>
      <c r="F124" s="13">
        <v>0.20659</v>
      </c>
      <c r="G124" s="13">
        <v>0.15157999999999999</v>
      </c>
      <c r="H124" s="13">
        <v>0.18609000000000001</v>
      </c>
      <c r="I124" s="13">
        <v>0.18289</v>
      </c>
      <c r="J124" s="13">
        <v>0.18417</v>
      </c>
      <c r="K124" s="13">
        <v>0.17523</v>
      </c>
      <c r="L124" s="13">
        <v>0.16539000000000001</v>
      </c>
      <c r="M124" s="13">
        <v>0.22800999999999999</v>
      </c>
      <c r="N124" s="13">
        <v>0.22675999999999999</v>
      </c>
      <c r="O124" s="13">
        <v>0.22089</v>
      </c>
      <c r="P124" s="13">
        <v>0.24342</v>
      </c>
      <c r="Q124" s="13">
        <v>0.16267000000000001</v>
      </c>
      <c r="R124" s="13">
        <v>0.21154000000000001</v>
      </c>
      <c r="S124" s="13">
        <v>0.20085</v>
      </c>
      <c r="T124" s="13">
        <v>0.21529000000000001</v>
      </c>
      <c r="U124" s="13">
        <v>0.20918999999999999</v>
      </c>
    </row>
    <row r="125" spans="1:21" x14ac:dyDescent="0.2">
      <c r="A125" s="2">
        <v>738.5</v>
      </c>
      <c r="B125" s="13">
        <v>0.16944000000000001</v>
      </c>
      <c r="C125" s="13">
        <v>0.23311999999999999</v>
      </c>
      <c r="D125" s="13">
        <v>0.23951</v>
      </c>
      <c r="E125" s="13">
        <v>0.21564</v>
      </c>
      <c r="F125" s="13">
        <v>0.20204</v>
      </c>
      <c r="G125" s="13">
        <v>0.15140999999999999</v>
      </c>
      <c r="H125" s="13">
        <v>0.18410000000000001</v>
      </c>
      <c r="I125" s="13">
        <v>0.18687000000000001</v>
      </c>
      <c r="J125" s="13">
        <v>0.18476000000000001</v>
      </c>
      <c r="K125" s="13">
        <v>0.17493</v>
      </c>
      <c r="L125" s="13">
        <v>0.16875999999999999</v>
      </c>
      <c r="M125" s="13">
        <v>0.22527</v>
      </c>
      <c r="N125" s="13">
        <v>0.22824</v>
      </c>
      <c r="O125" s="13">
        <v>0.22333</v>
      </c>
      <c r="P125" s="13">
        <v>0.24074000000000001</v>
      </c>
      <c r="Q125" s="13">
        <v>0.16650000000000001</v>
      </c>
      <c r="R125" s="13">
        <v>0.21168999999999999</v>
      </c>
      <c r="S125" s="13">
        <v>0.20433000000000001</v>
      </c>
      <c r="T125" s="13">
        <v>0.21740000000000001</v>
      </c>
      <c r="U125" s="13">
        <v>0.20962</v>
      </c>
    </row>
    <row r="126" spans="1:21" x14ac:dyDescent="0.2">
      <c r="A126" s="2">
        <v>738</v>
      </c>
      <c r="B126" s="13">
        <v>0.16868</v>
      </c>
      <c r="C126" s="13">
        <v>0.23205999999999999</v>
      </c>
      <c r="D126" s="13">
        <v>0.23522000000000001</v>
      </c>
      <c r="E126" s="13">
        <v>0.21045</v>
      </c>
      <c r="F126" s="13">
        <v>0.20638999999999999</v>
      </c>
      <c r="G126" s="13">
        <v>0.15090000000000001</v>
      </c>
      <c r="H126" s="13">
        <v>0.18551999999999999</v>
      </c>
      <c r="I126" s="13">
        <v>0.18243000000000001</v>
      </c>
      <c r="J126" s="13">
        <v>0.18201999999999999</v>
      </c>
      <c r="K126" s="13">
        <v>0.17879999999999999</v>
      </c>
      <c r="L126" s="13">
        <v>0.16775000000000001</v>
      </c>
      <c r="M126" s="13">
        <v>0.22717999999999999</v>
      </c>
      <c r="N126" s="13">
        <v>0.22531999999999999</v>
      </c>
      <c r="O126" s="13">
        <v>0.21962999999999999</v>
      </c>
      <c r="P126" s="13">
        <v>0.24454000000000001</v>
      </c>
      <c r="Q126" s="13">
        <v>0.16488</v>
      </c>
      <c r="R126" s="13">
        <v>0.21196000000000001</v>
      </c>
      <c r="S126" s="13">
        <v>0.20064000000000001</v>
      </c>
      <c r="T126" s="13">
        <v>0.21446000000000001</v>
      </c>
      <c r="U126" s="13">
        <v>0.21232000000000001</v>
      </c>
    </row>
    <row r="127" spans="1:21" x14ac:dyDescent="0.2">
      <c r="A127" s="2">
        <v>737.5</v>
      </c>
      <c r="B127" s="13">
        <v>0.16900000000000001</v>
      </c>
      <c r="C127" s="13">
        <v>0.22994999999999999</v>
      </c>
      <c r="D127" s="13">
        <v>0.23379</v>
      </c>
      <c r="E127" s="13">
        <v>0.21325</v>
      </c>
      <c r="F127" s="13">
        <v>0.20573</v>
      </c>
      <c r="G127" s="13">
        <v>0.15132999999999999</v>
      </c>
      <c r="H127" s="13">
        <v>0.18354000000000001</v>
      </c>
      <c r="I127" s="13">
        <v>0.18556</v>
      </c>
      <c r="J127" s="13">
        <v>0.18293000000000001</v>
      </c>
      <c r="K127" s="13">
        <v>0.17757999999999999</v>
      </c>
      <c r="L127" s="13">
        <v>0.16666</v>
      </c>
      <c r="M127" s="13">
        <v>0.2268</v>
      </c>
      <c r="N127" s="13">
        <v>0.22825999999999999</v>
      </c>
      <c r="O127" s="13">
        <v>0.22222</v>
      </c>
      <c r="P127" s="13">
        <v>0.24184</v>
      </c>
      <c r="Q127" s="13">
        <v>0.16650000000000001</v>
      </c>
      <c r="R127" s="13">
        <v>0.21026</v>
      </c>
      <c r="S127" s="13">
        <v>0.20263</v>
      </c>
      <c r="T127" s="13">
        <v>0.22025</v>
      </c>
      <c r="U127" s="13">
        <v>0.21043000000000001</v>
      </c>
    </row>
    <row r="128" spans="1:21" x14ac:dyDescent="0.2">
      <c r="A128" s="2">
        <v>737</v>
      </c>
      <c r="B128" s="13">
        <v>0.16975999999999999</v>
      </c>
      <c r="C128" s="13">
        <v>0.23521</v>
      </c>
      <c r="D128" s="13">
        <v>0.23882</v>
      </c>
      <c r="E128" s="13">
        <v>0.21221000000000001</v>
      </c>
      <c r="F128" s="13">
        <v>0.20447000000000001</v>
      </c>
      <c r="G128" s="13">
        <v>0.15356</v>
      </c>
      <c r="H128" s="13">
        <v>0.18665999999999999</v>
      </c>
      <c r="I128" s="13">
        <v>0.18620999999999999</v>
      </c>
      <c r="J128" s="13">
        <v>0.18232000000000001</v>
      </c>
      <c r="K128" s="13">
        <v>0.17871999999999999</v>
      </c>
      <c r="L128" s="13">
        <v>0.17177999999999999</v>
      </c>
      <c r="M128" s="13">
        <v>0.22796</v>
      </c>
      <c r="N128" s="13">
        <v>0.22850999999999999</v>
      </c>
      <c r="O128" s="13">
        <v>0.22103999999999999</v>
      </c>
      <c r="P128" s="13">
        <v>0.24182999999999999</v>
      </c>
      <c r="Q128" s="13">
        <v>0.16657</v>
      </c>
      <c r="R128" s="13">
        <v>0.21356</v>
      </c>
      <c r="S128" s="13">
        <v>0.20419999999999999</v>
      </c>
      <c r="T128" s="13">
        <v>0.21337</v>
      </c>
      <c r="U128" s="13">
        <v>0.21185999999999999</v>
      </c>
    </row>
    <row r="129" spans="1:21" x14ac:dyDescent="0.2">
      <c r="A129" s="2">
        <v>736.5</v>
      </c>
      <c r="B129" s="13">
        <v>0.16858999999999999</v>
      </c>
      <c r="C129" s="13">
        <v>0.2336</v>
      </c>
      <c r="D129" s="13">
        <v>0.23810999999999999</v>
      </c>
      <c r="E129" s="13">
        <v>0.21636</v>
      </c>
      <c r="F129" s="13">
        <v>0.20874999999999999</v>
      </c>
      <c r="G129" s="13">
        <v>0.15071999999999999</v>
      </c>
      <c r="H129" s="13">
        <v>0.18661</v>
      </c>
      <c r="I129" s="13">
        <v>0.18511</v>
      </c>
      <c r="J129" s="13">
        <v>0.18604000000000001</v>
      </c>
      <c r="K129" s="13">
        <v>0.17827999999999999</v>
      </c>
      <c r="L129" s="13">
        <v>0.16944999999999999</v>
      </c>
      <c r="M129" s="13">
        <v>0.23036999999999999</v>
      </c>
      <c r="N129" s="13">
        <v>0.22803999999999999</v>
      </c>
      <c r="O129" s="13">
        <v>0.22497</v>
      </c>
      <c r="P129" s="13">
        <v>0.24473</v>
      </c>
      <c r="Q129" s="13">
        <v>0.16528000000000001</v>
      </c>
      <c r="R129" s="13">
        <v>0.21468999999999999</v>
      </c>
      <c r="S129" s="13">
        <v>0.20327999999999999</v>
      </c>
      <c r="T129" s="13">
        <v>0.21820000000000001</v>
      </c>
      <c r="U129" s="13">
        <v>0.21392</v>
      </c>
    </row>
    <row r="130" spans="1:21" x14ac:dyDescent="0.2">
      <c r="A130" s="2">
        <v>736</v>
      </c>
      <c r="B130" s="13">
        <v>0.16952999999999999</v>
      </c>
      <c r="C130" s="13">
        <v>0.23610999999999999</v>
      </c>
      <c r="D130" s="13">
        <v>0.23598</v>
      </c>
      <c r="E130" s="13">
        <v>0.2137</v>
      </c>
      <c r="F130" s="13">
        <v>0.20530999999999999</v>
      </c>
      <c r="G130" s="13">
        <v>0.15057000000000001</v>
      </c>
      <c r="H130" s="13">
        <v>0.1867</v>
      </c>
      <c r="I130" s="13">
        <v>0.18287</v>
      </c>
      <c r="J130" s="13">
        <v>0.18265000000000001</v>
      </c>
      <c r="K130" s="13">
        <v>0.17645</v>
      </c>
      <c r="L130" s="13">
        <v>0.16872000000000001</v>
      </c>
      <c r="M130" s="13">
        <v>0.22911999999999999</v>
      </c>
      <c r="N130" s="13">
        <v>0.22864000000000001</v>
      </c>
      <c r="O130" s="13">
        <v>0.22325</v>
      </c>
      <c r="P130" s="13">
        <v>0.24479999999999999</v>
      </c>
      <c r="Q130" s="13">
        <v>0.16486000000000001</v>
      </c>
      <c r="R130" s="13">
        <v>0.21515000000000001</v>
      </c>
      <c r="S130" s="13">
        <v>0.20438999999999999</v>
      </c>
      <c r="T130" s="13">
        <v>0.21637999999999999</v>
      </c>
      <c r="U130" s="13">
        <v>0.21354999999999999</v>
      </c>
    </row>
    <row r="131" spans="1:21" x14ac:dyDescent="0.2">
      <c r="A131" s="2">
        <v>735.5</v>
      </c>
      <c r="B131" s="13">
        <v>0.16941000000000001</v>
      </c>
      <c r="C131" s="13">
        <v>0.23385</v>
      </c>
      <c r="D131" s="13">
        <v>0.2384</v>
      </c>
      <c r="E131" s="13">
        <v>0.21476999999999999</v>
      </c>
      <c r="F131" s="13">
        <v>0.20935999999999999</v>
      </c>
      <c r="G131" s="13">
        <v>0.15209</v>
      </c>
      <c r="H131" s="13">
        <v>0.18462000000000001</v>
      </c>
      <c r="I131" s="13">
        <v>0.18517</v>
      </c>
      <c r="J131" s="13">
        <v>0.18429999999999999</v>
      </c>
      <c r="K131" s="13">
        <v>0.17915</v>
      </c>
      <c r="L131" s="13">
        <v>0.16868</v>
      </c>
      <c r="M131" s="13">
        <v>0.22897000000000001</v>
      </c>
      <c r="N131" s="13">
        <v>0.22833999999999999</v>
      </c>
      <c r="O131" s="13">
        <v>0.22595000000000001</v>
      </c>
      <c r="P131" s="13">
        <v>0.24434</v>
      </c>
      <c r="Q131" s="13">
        <v>0.16705999999999999</v>
      </c>
      <c r="R131" s="13">
        <v>0.21293999999999999</v>
      </c>
      <c r="S131" s="13">
        <v>0.20374999999999999</v>
      </c>
      <c r="T131" s="13">
        <v>0.21848999999999999</v>
      </c>
      <c r="U131" s="13">
        <v>0.21267</v>
      </c>
    </row>
    <row r="132" spans="1:21" x14ac:dyDescent="0.2">
      <c r="A132" s="2">
        <v>735</v>
      </c>
      <c r="B132" s="13">
        <v>0.17324000000000001</v>
      </c>
      <c r="C132" s="13">
        <v>0.23574000000000001</v>
      </c>
      <c r="D132" s="13">
        <v>0.23748</v>
      </c>
      <c r="E132" s="13">
        <v>0.21254000000000001</v>
      </c>
      <c r="F132" s="13">
        <v>0.20776</v>
      </c>
      <c r="G132" s="13">
        <v>0.15396000000000001</v>
      </c>
      <c r="H132" s="13">
        <v>0.18543000000000001</v>
      </c>
      <c r="I132" s="13">
        <v>0.18192</v>
      </c>
      <c r="J132" s="13">
        <v>0.18418999999999999</v>
      </c>
      <c r="K132" s="13">
        <v>0.18040999999999999</v>
      </c>
      <c r="L132" s="13">
        <v>0.17168</v>
      </c>
      <c r="M132" s="13">
        <v>0.22683</v>
      </c>
      <c r="N132" s="13">
        <v>0.22847000000000001</v>
      </c>
      <c r="O132" s="13">
        <v>0.22287000000000001</v>
      </c>
      <c r="P132" s="13">
        <v>0.24601999999999999</v>
      </c>
      <c r="Q132" s="13">
        <v>0.16780999999999999</v>
      </c>
      <c r="R132" s="13">
        <v>0.21312999999999999</v>
      </c>
      <c r="S132" s="13">
        <v>0.20386000000000001</v>
      </c>
      <c r="T132" s="13">
        <v>0.21711</v>
      </c>
      <c r="U132" s="13">
        <v>0.21218000000000001</v>
      </c>
    </row>
    <row r="133" spans="1:21" x14ac:dyDescent="0.2">
      <c r="A133" s="2">
        <v>734.5</v>
      </c>
      <c r="B133" s="13">
        <v>0.17197000000000001</v>
      </c>
      <c r="C133" s="13">
        <v>0.23443</v>
      </c>
      <c r="D133" s="13">
        <v>0.23730000000000001</v>
      </c>
      <c r="E133" s="13">
        <v>0.21434</v>
      </c>
      <c r="F133" s="13">
        <v>0.20762</v>
      </c>
      <c r="G133" s="13">
        <v>0.15254000000000001</v>
      </c>
      <c r="H133" s="13">
        <v>0.18654000000000001</v>
      </c>
      <c r="I133" s="13">
        <v>0.1857</v>
      </c>
      <c r="J133" s="13">
        <v>0.18375</v>
      </c>
      <c r="K133" s="13">
        <v>0.17959</v>
      </c>
      <c r="L133" s="13">
        <v>0.17068</v>
      </c>
      <c r="M133" s="13">
        <v>0.23008000000000001</v>
      </c>
      <c r="N133" s="13">
        <v>0.22833000000000001</v>
      </c>
      <c r="O133" s="13">
        <v>0.22339000000000001</v>
      </c>
      <c r="P133" s="13">
        <v>0.24617</v>
      </c>
      <c r="Q133" s="13">
        <v>0.16639000000000001</v>
      </c>
      <c r="R133" s="13">
        <v>0.21356</v>
      </c>
      <c r="S133" s="13">
        <v>0.2026</v>
      </c>
      <c r="T133" s="13">
        <v>0.217</v>
      </c>
      <c r="U133" s="13">
        <v>0.21637999999999999</v>
      </c>
    </row>
    <row r="134" spans="1:21" x14ac:dyDescent="0.2">
      <c r="A134" s="2">
        <v>734</v>
      </c>
      <c r="B134" s="13">
        <v>0.17011000000000001</v>
      </c>
      <c r="C134" s="13">
        <v>0.23519999999999999</v>
      </c>
      <c r="D134" s="13">
        <v>0.24074000000000001</v>
      </c>
      <c r="E134" s="13">
        <v>0.21471000000000001</v>
      </c>
      <c r="F134" s="13">
        <v>0.20906</v>
      </c>
      <c r="G134" s="13">
        <v>0.15215000000000001</v>
      </c>
      <c r="H134" s="13">
        <v>0.18723000000000001</v>
      </c>
      <c r="I134" s="13">
        <v>0.18709999999999999</v>
      </c>
      <c r="J134" s="13">
        <v>0.1825</v>
      </c>
      <c r="K134" s="13">
        <v>0.17993999999999999</v>
      </c>
      <c r="L134" s="13">
        <v>0.17030999999999999</v>
      </c>
      <c r="M134" s="13">
        <v>0.22982</v>
      </c>
      <c r="N134" s="13">
        <v>0.22942000000000001</v>
      </c>
      <c r="O134" s="13">
        <v>0.22314000000000001</v>
      </c>
      <c r="P134" s="13">
        <v>0.24573</v>
      </c>
      <c r="Q134" s="13">
        <v>0.16727</v>
      </c>
      <c r="R134" s="13">
        <v>0.21373</v>
      </c>
      <c r="S134" s="13">
        <v>0.20501</v>
      </c>
      <c r="T134" s="13">
        <v>0.21621000000000001</v>
      </c>
      <c r="U134" s="13">
        <v>0.2145</v>
      </c>
    </row>
    <row r="135" spans="1:21" x14ac:dyDescent="0.2">
      <c r="A135" s="2">
        <v>733.5</v>
      </c>
      <c r="B135" s="13">
        <v>0.17024</v>
      </c>
      <c r="C135" s="13">
        <v>0.23497000000000001</v>
      </c>
      <c r="D135" s="13">
        <v>0.23896999999999999</v>
      </c>
      <c r="E135" s="13">
        <v>0.21639</v>
      </c>
      <c r="F135" s="13">
        <v>0.20718</v>
      </c>
      <c r="G135" s="13">
        <v>0.15175</v>
      </c>
      <c r="H135" s="13">
        <v>0.18495</v>
      </c>
      <c r="I135" s="13">
        <v>0.18584000000000001</v>
      </c>
      <c r="J135" s="13">
        <v>0.18606</v>
      </c>
      <c r="K135" s="13">
        <v>0.17821999999999999</v>
      </c>
      <c r="L135" s="13">
        <v>0.16868</v>
      </c>
      <c r="M135" s="13">
        <v>0.22881000000000001</v>
      </c>
      <c r="N135" s="13">
        <v>0.22921</v>
      </c>
      <c r="O135" s="13">
        <v>0.22409000000000001</v>
      </c>
      <c r="P135" s="13">
        <v>0.24582000000000001</v>
      </c>
      <c r="Q135" s="13">
        <v>0.16455</v>
      </c>
      <c r="R135" s="13">
        <v>0.21451999999999999</v>
      </c>
      <c r="S135" s="13">
        <v>0.20537</v>
      </c>
      <c r="T135" s="13">
        <v>0.22115000000000001</v>
      </c>
      <c r="U135" s="13">
        <v>0.21412</v>
      </c>
    </row>
    <row r="136" spans="1:21" x14ac:dyDescent="0.2">
      <c r="A136" s="2">
        <v>733</v>
      </c>
      <c r="B136" s="13">
        <v>0.16888</v>
      </c>
      <c r="C136" s="13">
        <v>0.23354</v>
      </c>
      <c r="D136" s="13">
        <v>0.23991000000000001</v>
      </c>
      <c r="E136" s="13">
        <v>0.21870999999999999</v>
      </c>
      <c r="F136" s="13">
        <v>0.20585000000000001</v>
      </c>
      <c r="G136" s="13">
        <v>0.15278</v>
      </c>
      <c r="H136" s="13">
        <v>0.18579999999999999</v>
      </c>
      <c r="I136" s="13">
        <v>0.18592</v>
      </c>
      <c r="J136" s="13">
        <v>0.18745000000000001</v>
      </c>
      <c r="K136" s="13">
        <v>0.17734</v>
      </c>
      <c r="L136" s="13">
        <v>0.16854</v>
      </c>
      <c r="M136" s="13">
        <v>0.23049</v>
      </c>
      <c r="N136" s="13">
        <v>0.22897999999999999</v>
      </c>
      <c r="O136" s="13">
        <v>0.22641</v>
      </c>
      <c r="P136" s="13">
        <v>0.24407000000000001</v>
      </c>
      <c r="Q136" s="13">
        <v>0.16536000000000001</v>
      </c>
      <c r="R136" s="13">
        <v>0.21443999999999999</v>
      </c>
      <c r="S136" s="13">
        <v>0.20460999999999999</v>
      </c>
      <c r="T136" s="13">
        <v>0.22103</v>
      </c>
      <c r="U136" s="13">
        <v>0.21390000000000001</v>
      </c>
    </row>
    <row r="137" spans="1:21" x14ac:dyDescent="0.2">
      <c r="A137" s="2">
        <v>732.5</v>
      </c>
      <c r="B137" s="13">
        <v>0.17141999999999999</v>
      </c>
      <c r="C137" s="13">
        <v>0.23613000000000001</v>
      </c>
      <c r="D137" s="13">
        <v>0.24124999999999999</v>
      </c>
      <c r="E137" s="13">
        <v>0.21396000000000001</v>
      </c>
      <c r="F137" s="13">
        <v>0.20791000000000001</v>
      </c>
      <c r="G137" s="13">
        <v>0.15296000000000001</v>
      </c>
      <c r="H137" s="13">
        <v>0.18634999999999999</v>
      </c>
      <c r="I137" s="13">
        <v>0.18973000000000001</v>
      </c>
      <c r="J137" s="13">
        <v>0.18633</v>
      </c>
      <c r="K137" s="13">
        <v>0.17824000000000001</v>
      </c>
      <c r="L137" s="13">
        <v>0.17019999999999999</v>
      </c>
      <c r="M137" s="13">
        <v>0.22955</v>
      </c>
      <c r="N137" s="13">
        <v>0.23197999999999999</v>
      </c>
      <c r="O137" s="13">
        <v>0.22261</v>
      </c>
      <c r="P137" s="13">
        <v>0.24415999999999999</v>
      </c>
      <c r="Q137" s="13">
        <v>0.16622000000000001</v>
      </c>
      <c r="R137" s="13">
        <v>0.21421000000000001</v>
      </c>
      <c r="S137" s="13">
        <v>0.20513999999999999</v>
      </c>
      <c r="T137" s="13">
        <v>0.21934999999999999</v>
      </c>
      <c r="U137" s="13">
        <v>0.21301999999999999</v>
      </c>
    </row>
    <row r="138" spans="1:21" x14ac:dyDescent="0.2">
      <c r="A138" s="2">
        <v>732</v>
      </c>
      <c r="B138" s="13">
        <v>0.17066000000000001</v>
      </c>
      <c r="C138" s="13">
        <v>0.23338</v>
      </c>
      <c r="D138" s="13">
        <v>0.24043999999999999</v>
      </c>
      <c r="E138" s="13">
        <v>0.21517</v>
      </c>
      <c r="F138" s="13">
        <v>0.21012</v>
      </c>
      <c r="G138" s="13">
        <v>0.15081</v>
      </c>
      <c r="H138" s="13">
        <v>0.18678</v>
      </c>
      <c r="I138" s="13">
        <v>0.18706</v>
      </c>
      <c r="J138" s="13">
        <v>0.18451999999999999</v>
      </c>
      <c r="K138" s="13">
        <v>0.18060999999999999</v>
      </c>
      <c r="L138" s="13">
        <v>0.17104</v>
      </c>
      <c r="M138" s="13">
        <v>0.22969999999999999</v>
      </c>
      <c r="N138" s="13">
        <v>0.23032</v>
      </c>
      <c r="O138" s="13">
        <v>0.22373999999999999</v>
      </c>
      <c r="P138" s="13">
        <v>0.24575</v>
      </c>
      <c r="Q138" s="13">
        <v>0.16611000000000001</v>
      </c>
      <c r="R138" s="13">
        <v>0.21365999999999999</v>
      </c>
      <c r="S138" s="13">
        <v>0.20498</v>
      </c>
      <c r="T138" s="13">
        <v>0.21767</v>
      </c>
      <c r="U138" s="13">
        <v>0.21461</v>
      </c>
    </row>
    <row r="139" spans="1:21" x14ac:dyDescent="0.2">
      <c r="A139" s="2">
        <v>731.5</v>
      </c>
      <c r="B139" s="13">
        <v>0.17207</v>
      </c>
      <c r="C139" s="13">
        <v>0.23680000000000001</v>
      </c>
      <c r="D139" s="13">
        <v>0.24082999999999999</v>
      </c>
      <c r="E139" s="13">
        <v>0.21815000000000001</v>
      </c>
      <c r="F139" s="13">
        <v>0.20952999999999999</v>
      </c>
      <c r="G139" s="13">
        <v>0.15096999999999999</v>
      </c>
      <c r="H139" s="13">
        <v>0.18765999999999999</v>
      </c>
      <c r="I139" s="13">
        <v>0.1845</v>
      </c>
      <c r="J139" s="13">
        <v>0.18745000000000001</v>
      </c>
      <c r="K139" s="13">
        <v>0.18184</v>
      </c>
      <c r="L139" s="13">
        <v>0.17258999999999999</v>
      </c>
      <c r="M139" s="13">
        <v>0.23014999999999999</v>
      </c>
      <c r="N139" s="13">
        <v>0.23108000000000001</v>
      </c>
      <c r="O139" s="13">
        <v>0.22731999999999999</v>
      </c>
      <c r="P139" s="13">
        <v>0.24715000000000001</v>
      </c>
      <c r="Q139" s="13">
        <v>0.16855999999999999</v>
      </c>
      <c r="R139" s="13">
        <v>0.21612999999999999</v>
      </c>
      <c r="S139" s="13">
        <v>0.20383999999999999</v>
      </c>
      <c r="T139" s="13">
        <v>0.21979000000000001</v>
      </c>
      <c r="U139" s="13">
        <v>0.21725</v>
      </c>
    </row>
    <row r="140" spans="1:21" x14ac:dyDescent="0.2">
      <c r="A140" s="2">
        <v>731</v>
      </c>
      <c r="B140" s="13">
        <v>0.17202000000000001</v>
      </c>
      <c r="C140" s="13">
        <v>0.23502000000000001</v>
      </c>
      <c r="D140" s="13">
        <v>0.24160000000000001</v>
      </c>
      <c r="E140" s="13">
        <v>0.2167</v>
      </c>
      <c r="F140" s="13">
        <v>0.20752999999999999</v>
      </c>
      <c r="G140" s="13">
        <v>0.15242</v>
      </c>
      <c r="H140" s="13">
        <v>0.18729000000000001</v>
      </c>
      <c r="I140" s="13">
        <v>0.18695999999999999</v>
      </c>
      <c r="J140" s="13">
        <v>0.18897</v>
      </c>
      <c r="K140" s="13">
        <v>0.18018000000000001</v>
      </c>
      <c r="L140" s="13">
        <v>0.17108000000000001</v>
      </c>
      <c r="M140" s="13">
        <v>0.22939999999999999</v>
      </c>
      <c r="N140" s="13">
        <v>0.23341000000000001</v>
      </c>
      <c r="O140" s="13">
        <v>0.22672</v>
      </c>
      <c r="P140" s="13">
        <v>0.24501000000000001</v>
      </c>
      <c r="Q140" s="13">
        <v>0.16827</v>
      </c>
      <c r="R140" s="13">
        <v>0.21623000000000001</v>
      </c>
      <c r="S140" s="13">
        <v>0.20593</v>
      </c>
      <c r="T140" s="13">
        <v>0.22076999999999999</v>
      </c>
      <c r="U140" s="13">
        <v>0.21643000000000001</v>
      </c>
    </row>
    <row r="141" spans="1:21" x14ac:dyDescent="0.2">
      <c r="A141" s="2">
        <v>730.5</v>
      </c>
      <c r="B141" s="13">
        <v>0.17171</v>
      </c>
      <c r="C141" s="13">
        <v>0.23616999999999999</v>
      </c>
      <c r="D141" s="13">
        <v>0.24124000000000001</v>
      </c>
      <c r="E141" s="13">
        <v>0.21884000000000001</v>
      </c>
      <c r="F141" s="13">
        <v>0.20877000000000001</v>
      </c>
      <c r="G141" s="13">
        <v>0.15346000000000001</v>
      </c>
      <c r="H141" s="13">
        <v>0.18712999999999999</v>
      </c>
      <c r="I141" s="13">
        <v>0.18557000000000001</v>
      </c>
      <c r="J141" s="13">
        <v>0.18639</v>
      </c>
      <c r="K141" s="13">
        <v>0.17968000000000001</v>
      </c>
      <c r="L141" s="13">
        <v>0.17102000000000001</v>
      </c>
      <c r="M141" s="13">
        <v>0.23003000000000001</v>
      </c>
      <c r="N141" s="13">
        <v>0.23064000000000001</v>
      </c>
      <c r="O141" s="13">
        <v>0.22670999999999999</v>
      </c>
      <c r="P141" s="13">
        <v>0.24648999999999999</v>
      </c>
      <c r="Q141" s="13">
        <v>0.16678000000000001</v>
      </c>
      <c r="R141" s="13">
        <v>0.21078</v>
      </c>
      <c r="S141" s="13">
        <v>0.20548</v>
      </c>
      <c r="T141" s="13">
        <v>0.22037999999999999</v>
      </c>
      <c r="U141" s="13">
        <v>0.21190000000000001</v>
      </c>
    </row>
    <row r="142" spans="1:21" x14ac:dyDescent="0.2">
      <c r="A142" s="2">
        <v>730</v>
      </c>
      <c r="B142" s="13">
        <v>0.1721</v>
      </c>
      <c r="C142" s="13">
        <v>0.23607</v>
      </c>
      <c r="D142" s="13">
        <v>0.24268999999999999</v>
      </c>
      <c r="E142" s="13">
        <v>0.21859000000000001</v>
      </c>
      <c r="F142" s="13">
        <v>0.20985000000000001</v>
      </c>
      <c r="G142" s="13">
        <v>0.15278</v>
      </c>
      <c r="H142" s="13">
        <v>0.18853</v>
      </c>
      <c r="I142" s="13">
        <v>0.18962000000000001</v>
      </c>
      <c r="J142" s="13">
        <v>0.18668999999999999</v>
      </c>
      <c r="K142" s="13">
        <v>0.18232999999999999</v>
      </c>
      <c r="L142" s="13">
        <v>0.17132</v>
      </c>
      <c r="M142" s="13">
        <v>0.23144999999999999</v>
      </c>
      <c r="N142" s="13">
        <v>0.23416000000000001</v>
      </c>
      <c r="O142" s="13">
        <v>0.22431000000000001</v>
      </c>
      <c r="P142" s="13">
        <v>0.24868000000000001</v>
      </c>
      <c r="Q142" s="13">
        <v>0.16681000000000001</v>
      </c>
      <c r="R142" s="13">
        <v>0.21528</v>
      </c>
      <c r="S142" s="13">
        <v>0.20613999999999999</v>
      </c>
      <c r="T142" s="13">
        <v>0.22153</v>
      </c>
      <c r="U142" s="13">
        <v>0.21504000000000001</v>
      </c>
    </row>
    <row r="143" spans="1:21" x14ac:dyDescent="0.2">
      <c r="A143" s="2">
        <v>729.5</v>
      </c>
      <c r="B143" s="13">
        <v>0.17188000000000001</v>
      </c>
      <c r="C143" s="13">
        <v>0.23585</v>
      </c>
      <c r="D143" s="13">
        <v>0.24229999999999999</v>
      </c>
      <c r="E143" s="13">
        <v>0.21745999999999999</v>
      </c>
      <c r="F143" s="13">
        <v>0.20971000000000001</v>
      </c>
      <c r="G143" s="13">
        <v>0.15440999999999999</v>
      </c>
      <c r="H143" s="13">
        <v>0.18840000000000001</v>
      </c>
      <c r="I143" s="13">
        <v>0.18919</v>
      </c>
      <c r="J143" s="13">
        <v>0.18758</v>
      </c>
      <c r="K143" s="13">
        <v>0.18329000000000001</v>
      </c>
      <c r="L143" s="13">
        <v>0.17246</v>
      </c>
      <c r="M143" s="13">
        <v>0.23135</v>
      </c>
      <c r="N143" s="13">
        <v>0.23427999999999999</v>
      </c>
      <c r="O143" s="13">
        <v>0.22764000000000001</v>
      </c>
      <c r="P143" s="13">
        <v>0.24879999999999999</v>
      </c>
      <c r="Q143" s="13">
        <v>0.16721</v>
      </c>
      <c r="R143" s="13">
        <v>0.2157</v>
      </c>
      <c r="S143" s="13">
        <v>0.20655000000000001</v>
      </c>
      <c r="T143" s="13">
        <v>0.22226000000000001</v>
      </c>
      <c r="U143" s="13">
        <v>0.21840999999999999</v>
      </c>
    </row>
    <row r="144" spans="1:21" x14ac:dyDescent="0.2">
      <c r="A144" s="2">
        <v>729</v>
      </c>
      <c r="B144" s="13">
        <v>0.17397000000000001</v>
      </c>
      <c r="C144" s="13">
        <v>0.23630000000000001</v>
      </c>
      <c r="D144" s="13">
        <v>0.24252000000000001</v>
      </c>
      <c r="E144" s="13">
        <v>0.22033</v>
      </c>
      <c r="F144" s="13">
        <v>0.20971000000000001</v>
      </c>
      <c r="G144" s="13">
        <v>0.15323000000000001</v>
      </c>
      <c r="H144" s="13">
        <v>0.18675</v>
      </c>
      <c r="I144" s="13">
        <v>0.18615999999999999</v>
      </c>
      <c r="J144" s="13">
        <v>0.18855</v>
      </c>
      <c r="K144" s="13">
        <v>0.17974000000000001</v>
      </c>
      <c r="L144" s="13">
        <v>0.17294000000000001</v>
      </c>
      <c r="M144" s="13">
        <v>0.23211000000000001</v>
      </c>
      <c r="N144" s="13">
        <v>0.23204</v>
      </c>
      <c r="O144" s="13">
        <v>0.22819999999999999</v>
      </c>
      <c r="P144" s="13">
        <v>0.24598999999999999</v>
      </c>
      <c r="Q144" s="13">
        <v>0.16925000000000001</v>
      </c>
      <c r="R144" s="13">
        <v>0.21734000000000001</v>
      </c>
      <c r="S144" s="13">
        <v>0.20562</v>
      </c>
      <c r="T144" s="13">
        <v>0.22316</v>
      </c>
      <c r="U144" s="13">
        <v>0.21446999999999999</v>
      </c>
    </row>
    <row r="145" spans="1:21" x14ac:dyDescent="0.2">
      <c r="A145" s="2">
        <v>728.5</v>
      </c>
      <c r="B145" s="13">
        <v>0.17515</v>
      </c>
      <c r="C145" s="13">
        <v>0.23613999999999999</v>
      </c>
      <c r="D145" s="13">
        <v>0.24385000000000001</v>
      </c>
      <c r="E145" s="13">
        <v>0.21951999999999999</v>
      </c>
      <c r="F145" s="13">
        <v>0.21068999999999999</v>
      </c>
      <c r="G145" s="13">
        <v>0.15378</v>
      </c>
      <c r="H145" s="13">
        <v>0.18565000000000001</v>
      </c>
      <c r="I145" s="13">
        <v>0.1908</v>
      </c>
      <c r="J145" s="13">
        <v>0.19019</v>
      </c>
      <c r="K145" s="13">
        <v>0.18282999999999999</v>
      </c>
      <c r="L145" s="13">
        <v>0.17202000000000001</v>
      </c>
      <c r="M145" s="13">
        <v>0.22950999999999999</v>
      </c>
      <c r="N145" s="13">
        <v>0.23393</v>
      </c>
      <c r="O145" s="13">
        <v>0.22808999999999999</v>
      </c>
      <c r="P145" s="13">
        <v>0.24787000000000001</v>
      </c>
      <c r="Q145" s="13">
        <v>0.16872000000000001</v>
      </c>
      <c r="R145" s="13">
        <v>0.21578</v>
      </c>
      <c r="S145" s="13">
        <v>0.20652000000000001</v>
      </c>
      <c r="T145" s="13">
        <v>0.22202</v>
      </c>
      <c r="U145" s="13">
        <v>0.21637999999999999</v>
      </c>
    </row>
    <row r="146" spans="1:21" x14ac:dyDescent="0.2">
      <c r="A146" s="2">
        <v>728</v>
      </c>
      <c r="B146" s="13">
        <v>0.17549000000000001</v>
      </c>
      <c r="C146" s="13">
        <v>0.23744999999999999</v>
      </c>
      <c r="D146" s="13">
        <v>0.24335999999999999</v>
      </c>
      <c r="E146" s="13">
        <v>0.21975</v>
      </c>
      <c r="F146" s="13">
        <v>0.2087</v>
      </c>
      <c r="G146" s="13">
        <v>0.15790000000000001</v>
      </c>
      <c r="H146" s="13">
        <v>0.18901999999999999</v>
      </c>
      <c r="I146" s="13">
        <v>0.19006000000000001</v>
      </c>
      <c r="J146" s="13">
        <v>0.18895000000000001</v>
      </c>
      <c r="K146" s="13">
        <v>0.17938999999999999</v>
      </c>
      <c r="L146" s="13">
        <v>0.17516999999999999</v>
      </c>
      <c r="M146" s="13">
        <v>0.23244999999999999</v>
      </c>
      <c r="N146" s="13">
        <v>0.23394999999999999</v>
      </c>
      <c r="O146" s="13">
        <v>0.22896</v>
      </c>
      <c r="P146" s="13">
        <v>0.24843000000000001</v>
      </c>
      <c r="Q146" s="13">
        <v>0.16828000000000001</v>
      </c>
      <c r="R146" s="13">
        <v>0.21715999999999999</v>
      </c>
      <c r="S146" s="13">
        <v>0.20769000000000001</v>
      </c>
      <c r="T146" s="13">
        <v>0.22234999999999999</v>
      </c>
      <c r="U146" s="13">
        <v>0.21468000000000001</v>
      </c>
    </row>
    <row r="147" spans="1:21" x14ac:dyDescent="0.2">
      <c r="A147" s="2">
        <v>727.5</v>
      </c>
      <c r="B147" s="13">
        <v>0.17541000000000001</v>
      </c>
      <c r="C147" s="13">
        <v>0.23846000000000001</v>
      </c>
      <c r="D147" s="13">
        <v>0.24421999999999999</v>
      </c>
      <c r="E147" s="13">
        <v>0.22001999999999999</v>
      </c>
      <c r="F147" s="13">
        <v>0.21221000000000001</v>
      </c>
      <c r="G147" s="13">
        <v>0.15454999999999999</v>
      </c>
      <c r="H147" s="13">
        <v>0.19003999999999999</v>
      </c>
      <c r="I147" s="13">
        <v>0.18762000000000001</v>
      </c>
      <c r="J147" s="13">
        <v>0.18941</v>
      </c>
      <c r="K147" s="13">
        <v>0.18210000000000001</v>
      </c>
      <c r="L147" s="13">
        <v>0.17313999999999999</v>
      </c>
      <c r="M147" s="13">
        <v>0.23343</v>
      </c>
      <c r="N147" s="13">
        <v>0.23401</v>
      </c>
      <c r="O147" s="13">
        <v>0.22972999999999999</v>
      </c>
      <c r="P147" s="13">
        <v>0.24926000000000001</v>
      </c>
      <c r="Q147" s="13">
        <v>0.16933000000000001</v>
      </c>
      <c r="R147" s="13">
        <v>0.21840000000000001</v>
      </c>
      <c r="S147" s="13">
        <v>0.20580000000000001</v>
      </c>
      <c r="T147" s="13">
        <v>0.22201000000000001</v>
      </c>
      <c r="U147" s="13">
        <v>0.21672</v>
      </c>
    </row>
    <row r="148" spans="1:21" x14ac:dyDescent="0.2">
      <c r="A148" s="2">
        <v>727</v>
      </c>
      <c r="B148" s="13">
        <v>0.17244999999999999</v>
      </c>
      <c r="C148" s="13">
        <v>0.24110999999999999</v>
      </c>
      <c r="D148" s="13">
        <v>0.24329999999999999</v>
      </c>
      <c r="E148" s="13">
        <v>0.21945000000000001</v>
      </c>
      <c r="F148" s="13">
        <v>0.21279000000000001</v>
      </c>
      <c r="G148" s="13">
        <v>0.15512999999999999</v>
      </c>
      <c r="H148" s="13">
        <v>0.19176000000000001</v>
      </c>
      <c r="I148" s="13">
        <v>0.18890999999999999</v>
      </c>
      <c r="J148" s="13">
        <v>0.18959999999999999</v>
      </c>
      <c r="K148" s="13">
        <v>0.18157999999999999</v>
      </c>
      <c r="L148" s="13">
        <v>0.17254</v>
      </c>
      <c r="M148" s="13">
        <v>0.23552000000000001</v>
      </c>
      <c r="N148" s="13">
        <v>0.23427999999999999</v>
      </c>
      <c r="O148" s="13">
        <v>0.22836000000000001</v>
      </c>
      <c r="P148" s="13">
        <v>0.24995000000000001</v>
      </c>
      <c r="Q148" s="13">
        <v>0.16852</v>
      </c>
      <c r="R148" s="13">
        <v>0.21865999999999999</v>
      </c>
      <c r="S148" s="13">
        <v>0.20657</v>
      </c>
      <c r="T148" s="13">
        <v>0.22137000000000001</v>
      </c>
      <c r="U148" s="13">
        <v>0.21823000000000001</v>
      </c>
    </row>
    <row r="149" spans="1:21" x14ac:dyDescent="0.2">
      <c r="A149" s="2">
        <v>726.5</v>
      </c>
      <c r="B149" s="13">
        <v>0.17333000000000001</v>
      </c>
      <c r="C149" s="13">
        <v>0.24007000000000001</v>
      </c>
      <c r="D149" s="13">
        <v>0.23899999999999999</v>
      </c>
      <c r="E149" s="13">
        <v>0.21904999999999999</v>
      </c>
      <c r="F149" s="13">
        <v>0.21364</v>
      </c>
      <c r="G149" s="13">
        <v>0.15698999999999999</v>
      </c>
      <c r="H149" s="13">
        <v>0.18905</v>
      </c>
      <c r="I149" s="13">
        <v>0.18940000000000001</v>
      </c>
      <c r="J149" s="13">
        <v>0.18759000000000001</v>
      </c>
      <c r="K149" s="13">
        <v>0.18140000000000001</v>
      </c>
      <c r="L149" s="13">
        <v>0.17299999999999999</v>
      </c>
      <c r="M149" s="13">
        <v>0.23241000000000001</v>
      </c>
      <c r="N149" s="13">
        <v>0.23043</v>
      </c>
      <c r="O149" s="13">
        <v>0.22746</v>
      </c>
      <c r="P149" s="13">
        <v>0.25069999999999998</v>
      </c>
      <c r="Q149" s="13">
        <v>0.17094999999999999</v>
      </c>
      <c r="R149" s="13">
        <v>0.21676000000000001</v>
      </c>
      <c r="S149" s="13">
        <v>0.20654</v>
      </c>
      <c r="T149" s="13">
        <v>0.22331000000000001</v>
      </c>
      <c r="U149" s="13">
        <v>0.21621000000000001</v>
      </c>
    </row>
    <row r="150" spans="1:21" x14ac:dyDescent="0.2">
      <c r="A150" s="2">
        <v>726</v>
      </c>
      <c r="B150" s="13">
        <v>0.17376</v>
      </c>
      <c r="C150" s="13">
        <v>0.2387</v>
      </c>
      <c r="D150" s="13">
        <v>0.24345</v>
      </c>
      <c r="E150" s="13">
        <v>0.22220000000000001</v>
      </c>
      <c r="F150" s="13">
        <v>0.21157999999999999</v>
      </c>
      <c r="G150" s="13">
        <v>0.15285000000000001</v>
      </c>
      <c r="H150" s="13">
        <v>0.1885</v>
      </c>
      <c r="I150" s="13">
        <v>0.18878</v>
      </c>
      <c r="J150" s="13">
        <v>0.19137999999999999</v>
      </c>
      <c r="K150" s="13">
        <v>0.18179999999999999</v>
      </c>
      <c r="L150" s="13">
        <v>0.17415</v>
      </c>
      <c r="M150" s="13">
        <v>0.2326</v>
      </c>
      <c r="N150" s="13">
        <v>0.23183000000000001</v>
      </c>
      <c r="O150" s="13">
        <v>0.22950999999999999</v>
      </c>
      <c r="P150" s="13">
        <v>0.25017</v>
      </c>
      <c r="Q150" s="13">
        <v>0.16907</v>
      </c>
      <c r="R150" s="13">
        <v>0.21792</v>
      </c>
      <c r="S150" s="13">
        <v>0.20673</v>
      </c>
      <c r="T150" s="13">
        <v>0.22511999999999999</v>
      </c>
      <c r="U150" s="13">
        <v>0.21687999999999999</v>
      </c>
    </row>
    <row r="151" spans="1:21" x14ac:dyDescent="0.2">
      <c r="A151" s="2">
        <v>725.5</v>
      </c>
      <c r="B151" s="13">
        <v>0.17358999999999999</v>
      </c>
      <c r="C151" s="13">
        <v>0.2409</v>
      </c>
      <c r="D151" s="13">
        <v>0.24435999999999999</v>
      </c>
      <c r="E151" s="13">
        <v>0.22048999999999999</v>
      </c>
      <c r="F151" s="13">
        <v>0.21453</v>
      </c>
      <c r="G151" s="13">
        <v>0.15473999999999999</v>
      </c>
      <c r="H151" s="13">
        <v>0.19194</v>
      </c>
      <c r="I151" s="13">
        <v>0.19137000000000001</v>
      </c>
      <c r="J151" s="13">
        <v>0.19106999999999999</v>
      </c>
      <c r="K151" s="13">
        <v>0.18514</v>
      </c>
      <c r="L151" s="13">
        <v>0.17362</v>
      </c>
      <c r="M151" s="13">
        <v>0.23627999999999999</v>
      </c>
      <c r="N151" s="13">
        <v>0.23505999999999999</v>
      </c>
      <c r="O151" s="13">
        <v>0.23005</v>
      </c>
      <c r="P151" s="13">
        <v>0.25355</v>
      </c>
      <c r="Q151" s="13">
        <v>0.16739000000000001</v>
      </c>
      <c r="R151" s="13">
        <v>0.22040000000000001</v>
      </c>
      <c r="S151" s="13">
        <v>0.20954</v>
      </c>
      <c r="T151" s="13">
        <v>0.22220000000000001</v>
      </c>
      <c r="U151" s="13">
        <v>0.21976000000000001</v>
      </c>
    </row>
    <row r="152" spans="1:21" x14ac:dyDescent="0.2">
      <c r="A152" s="2">
        <v>725</v>
      </c>
      <c r="B152" s="13">
        <v>0.17283999999999999</v>
      </c>
      <c r="C152" s="13">
        <v>0.24001</v>
      </c>
      <c r="D152" s="13">
        <v>0.24385000000000001</v>
      </c>
      <c r="E152" s="13">
        <v>0.22176999999999999</v>
      </c>
      <c r="F152" s="13">
        <v>0.21265000000000001</v>
      </c>
      <c r="G152" s="13">
        <v>0.15620999999999999</v>
      </c>
      <c r="H152" s="13">
        <v>0.19131000000000001</v>
      </c>
      <c r="I152" s="13">
        <v>0.19097</v>
      </c>
      <c r="J152" s="13">
        <v>0.18915000000000001</v>
      </c>
      <c r="K152" s="13">
        <v>0.18331</v>
      </c>
      <c r="L152" s="13">
        <v>0.17432</v>
      </c>
      <c r="M152" s="13">
        <v>0.23604</v>
      </c>
      <c r="N152" s="13">
        <v>0.23799999999999999</v>
      </c>
      <c r="O152" s="13">
        <v>0.23014999999999999</v>
      </c>
      <c r="P152" s="13">
        <v>0.25207000000000002</v>
      </c>
      <c r="Q152" s="13">
        <v>0.17033000000000001</v>
      </c>
      <c r="R152" s="13">
        <v>0.21945999999999999</v>
      </c>
      <c r="S152" s="13">
        <v>0.20927000000000001</v>
      </c>
      <c r="T152" s="13">
        <v>0.22317000000000001</v>
      </c>
      <c r="U152" s="13">
        <v>0.21948999999999999</v>
      </c>
    </row>
    <row r="153" spans="1:21" x14ac:dyDescent="0.2">
      <c r="A153" s="2">
        <v>724.5</v>
      </c>
      <c r="B153" s="13">
        <v>0.17630000000000001</v>
      </c>
      <c r="C153" s="13">
        <v>0.23963000000000001</v>
      </c>
      <c r="D153" s="13">
        <v>0.2452</v>
      </c>
      <c r="E153" s="13">
        <v>0.22320999999999999</v>
      </c>
      <c r="F153" s="13">
        <v>0.21396000000000001</v>
      </c>
      <c r="G153" s="13">
        <v>0.15736</v>
      </c>
      <c r="H153" s="13">
        <v>0.19187000000000001</v>
      </c>
      <c r="I153" s="13">
        <v>0.19053</v>
      </c>
      <c r="J153" s="13">
        <v>0.19062000000000001</v>
      </c>
      <c r="K153" s="13">
        <v>0.18378</v>
      </c>
      <c r="L153" s="13">
        <v>0.17663999999999999</v>
      </c>
      <c r="M153" s="13">
        <v>0.23585</v>
      </c>
      <c r="N153" s="13">
        <v>0.23677000000000001</v>
      </c>
      <c r="O153" s="13">
        <v>0.22833999999999999</v>
      </c>
      <c r="P153" s="13">
        <v>0.25313000000000002</v>
      </c>
      <c r="Q153" s="13">
        <v>0.16911000000000001</v>
      </c>
      <c r="R153" s="13">
        <v>0.21967999999999999</v>
      </c>
      <c r="S153" s="13">
        <v>0.20943999999999999</v>
      </c>
      <c r="T153" s="13">
        <v>0.22450000000000001</v>
      </c>
      <c r="U153" s="13">
        <v>0.21981000000000001</v>
      </c>
    </row>
    <row r="154" spans="1:21" x14ac:dyDescent="0.2">
      <c r="A154" s="2">
        <v>724</v>
      </c>
      <c r="B154" s="13">
        <v>0.17530000000000001</v>
      </c>
      <c r="C154" s="13">
        <v>0.24167</v>
      </c>
      <c r="D154" s="13">
        <v>0.24493999999999999</v>
      </c>
      <c r="E154" s="13">
        <v>0.22273999999999999</v>
      </c>
      <c r="F154" s="13">
        <v>0.21295</v>
      </c>
      <c r="G154" s="13">
        <v>0.15523999999999999</v>
      </c>
      <c r="H154" s="13">
        <v>0.19164</v>
      </c>
      <c r="I154" s="13">
        <v>0.19159000000000001</v>
      </c>
      <c r="J154" s="13">
        <v>0.19213</v>
      </c>
      <c r="K154" s="13">
        <v>0.18242</v>
      </c>
      <c r="L154" s="13">
        <v>0.17499999999999999</v>
      </c>
      <c r="M154" s="13">
        <v>0.23660999999999999</v>
      </c>
      <c r="N154" s="13">
        <v>0.23382</v>
      </c>
      <c r="O154" s="13">
        <v>0.23169000000000001</v>
      </c>
      <c r="P154" s="13">
        <v>0.25135000000000002</v>
      </c>
      <c r="Q154" s="13">
        <v>0.16866</v>
      </c>
      <c r="R154" s="13">
        <v>0.22212000000000001</v>
      </c>
      <c r="S154" s="13">
        <v>0.20995</v>
      </c>
      <c r="T154" s="13">
        <v>0.22550000000000001</v>
      </c>
      <c r="U154" s="13">
        <v>0.21918000000000001</v>
      </c>
    </row>
    <row r="155" spans="1:21" x14ac:dyDescent="0.2">
      <c r="A155" s="2">
        <v>723.5</v>
      </c>
      <c r="B155" s="13">
        <v>0.17499999999999999</v>
      </c>
      <c r="C155" s="13">
        <v>0.24277000000000001</v>
      </c>
      <c r="D155" s="13">
        <v>0.24526000000000001</v>
      </c>
      <c r="E155" s="13">
        <v>0.22242000000000001</v>
      </c>
      <c r="F155" s="13">
        <v>0.21399000000000001</v>
      </c>
      <c r="G155" s="13">
        <v>0.15629000000000001</v>
      </c>
      <c r="H155" s="13">
        <v>0.19342999999999999</v>
      </c>
      <c r="I155" s="13">
        <v>0.19137999999999999</v>
      </c>
      <c r="J155" s="13">
        <v>0.18986</v>
      </c>
      <c r="K155" s="13">
        <v>0.18529999999999999</v>
      </c>
      <c r="L155" s="13">
        <v>0.17591999999999999</v>
      </c>
      <c r="M155" s="13">
        <v>0.23763999999999999</v>
      </c>
      <c r="N155" s="13">
        <v>0.2379</v>
      </c>
      <c r="O155" s="13">
        <v>0.23283000000000001</v>
      </c>
      <c r="P155" s="13">
        <v>0.25318000000000002</v>
      </c>
      <c r="Q155" s="13">
        <v>0.17116000000000001</v>
      </c>
      <c r="R155" s="13">
        <v>0.22087999999999999</v>
      </c>
      <c r="S155" s="13">
        <v>0.20935999999999999</v>
      </c>
      <c r="T155" s="13">
        <v>0.22559000000000001</v>
      </c>
      <c r="U155" s="13">
        <v>0.21826000000000001</v>
      </c>
    </row>
    <row r="156" spans="1:21" x14ac:dyDescent="0.2">
      <c r="A156" s="2">
        <v>723</v>
      </c>
      <c r="B156" s="13">
        <v>0.17607999999999999</v>
      </c>
      <c r="C156" s="13">
        <v>0.24085999999999999</v>
      </c>
      <c r="D156" s="13">
        <v>0.24667</v>
      </c>
      <c r="E156" s="13">
        <v>0.22367000000000001</v>
      </c>
      <c r="F156" s="13">
        <v>0.21379999999999999</v>
      </c>
      <c r="G156" s="13">
        <v>0.15681</v>
      </c>
      <c r="H156" s="13">
        <v>0.19242999999999999</v>
      </c>
      <c r="I156" s="13">
        <v>0.19059999999999999</v>
      </c>
      <c r="J156" s="13">
        <v>0.19017000000000001</v>
      </c>
      <c r="K156" s="13">
        <v>0.18498000000000001</v>
      </c>
      <c r="L156" s="13">
        <v>0.17649000000000001</v>
      </c>
      <c r="M156" s="13">
        <v>0.23644000000000001</v>
      </c>
      <c r="N156" s="13">
        <v>0.23597000000000001</v>
      </c>
      <c r="O156" s="13">
        <v>0.23061999999999999</v>
      </c>
      <c r="P156" s="13">
        <v>0.25240000000000001</v>
      </c>
      <c r="Q156" s="13">
        <v>0.17025999999999999</v>
      </c>
      <c r="R156" s="13">
        <v>0.22012000000000001</v>
      </c>
      <c r="S156" s="13">
        <v>0.20727000000000001</v>
      </c>
      <c r="T156" s="13">
        <v>0.22681999999999999</v>
      </c>
      <c r="U156" s="13">
        <v>0.21987000000000001</v>
      </c>
    </row>
    <row r="157" spans="1:21" x14ac:dyDescent="0.2">
      <c r="A157" s="2">
        <v>722.5</v>
      </c>
      <c r="B157" s="13">
        <v>0.18048</v>
      </c>
      <c r="C157" s="13">
        <v>0.24382000000000001</v>
      </c>
      <c r="D157" s="13">
        <v>0.24651000000000001</v>
      </c>
      <c r="E157" s="13">
        <v>0.22588</v>
      </c>
      <c r="F157" s="13">
        <v>0.21487000000000001</v>
      </c>
      <c r="G157" s="13">
        <v>0.15679000000000001</v>
      </c>
      <c r="H157" s="13">
        <v>0.19139</v>
      </c>
      <c r="I157" s="13">
        <v>0.19434000000000001</v>
      </c>
      <c r="J157" s="13">
        <v>0.19275</v>
      </c>
      <c r="K157" s="13">
        <v>0.18343999999999999</v>
      </c>
      <c r="L157" s="13">
        <v>0.17638000000000001</v>
      </c>
      <c r="M157" s="13">
        <v>0.23863999999999999</v>
      </c>
      <c r="N157" s="13">
        <v>0.23598</v>
      </c>
      <c r="O157" s="13">
        <v>0.23316999999999999</v>
      </c>
      <c r="P157" s="13">
        <v>0.25485999999999998</v>
      </c>
      <c r="Q157" s="13">
        <v>0.17346</v>
      </c>
      <c r="R157" s="13">
        <v>0.22155</v>
      </c>
      <c r="S157" s="13">
        <v>0.21046999999999999</v>
      </c>
      <c r="T157" s="13">
        <v>0.2268</v>
      </c>
      <c r="U157" s="13">
        <v>0.21884000000000001</v>
      </c>
    </row>
    <row r="158" spans="1:21" x14ac:dyDescent="0.2">
      <c r="A158" s="2">
        <v>722</v>
      </c>
      <c r="B158" s="13">
        <v>0.17657</v>
      </c>
      <c r="C158" s="13">
        <v>0.2429</v>
      </c>
      <c r="D158" s="13">
        <v>0.24335999999999999</v>
      </c>
      <c r="E158" s="13">
        <v>0.2225</v>
      </c>
      <c r="F158" s="13">
        <v>0.21789</v>
      </c>
      <c r="G158" s="13">
        <v>0.15742999999999999</v>
      </c>
      <c r="H158" s="13">
        <v>0.19225999999999999</v>
      </c>
      <c r="I158" s="13">
        <v>0.1898</v>
      </c>
      <c r="J158" s="13">
        <v>0.19159000000000001</v>
      </c>
      <c r="K158" s="13">
        <v>0.18498000000000001</v>
      </c>
      <c r="L158" s="13">
        <v>0.17723</v>
      </c>
      <c r="M158" s="13">
        <v>0.23802999999999999</v>
      </c>
      <c r="N158" s="13">
        <v>0.23630000000000001</v>
      </c>
      <c r="O158" s="13">
        <v>0.23097000000000001</v>
      </c>
      <c r="P158" s="13">
        <v>0.25718999999999997</v>
      </c>
      <c r="Q158" s="13">
        <v>0.1749</v>
      </c>
      <c r="R158" s="13">
        <v>0.21953</v>
      </c>
      <c r="S158" s="13">
        <v>0.20880000000000001</v>
      </c>
      <c r="T158" s="13">
        <v>0.22622</v>
      </c>
      <c r="U158" s="13">
        <v>0.2228</v>
      </c>
    </row>
    <row r="159" spans="1:21" x14ac:dyDescent="0.2">
      <c r="A159" s="2">
        <v>721.5</v>
      </c>
      <c r="B159" s="13">
        <v>0.17737</v>
      </c>
      <c r="C159" s="13">
        <v>0.24342</v>
      </c>
      <c r="D159" s="13">
        <v>0.24731</v>
      </c>
      <c r="E159" s="13">
        <v>0.22336</v>
      </c>
      <c r="F159" s="13">
        <v>0.21554999999999999</v>
      </c>
      <c r="G159" s="13">
        <v>0.15889</v>
      </c>
      <c r="H159" s="13">
        <v>0.19097</v>
      </c>
      <c r="I159" s="13">
        <v>0.19136</v>
      </c>
      <c r="J159" s="13">
        <v>0.19128999999999999</v>
      </c>
      <c r="K159" s="13">
        <v>0.18503</v>
      </c>
      <c r="L159" s="13">
        <v>0.17871999999999999</v>
      </c>
      <c r="M159" s="13">
        <v>0.23704</v>
      </c>
      <c r="N159" s="13">
        <v>0.23638000000000001</v>
      </c>
      <c r="O159" s="13">
        <v>0.23411999999999999</v>
      </c>
      <c r="P159" s="13">
        <v>0.25374000000000002</v>
      </c>
      <c r="Q159" s="13">
        <v>0.17387</v>
      </c>
      <c r="R159" s="13">
        <v>0.22045000000000001</v>
      </c>
      <c r="S159" s="13">
        <v>0.20880000000000001</v>
      </c>
      <c r="T159" s="13">
        <v>0.22566</v>
      </c>
      <c r="U159" s="13">
        <v>0.22236</v>
      </c>
    </row>
    <row r="160" spans="1:21" x14ac:dyDescent="0.2">
      <c r="A160" s="2">
        <v>721</v>
      </c>
      <c r="B160" s="13">
        <v>0.18065999999999999</v>
      </c>
      <c r="C160" s="13">
        <v>0.24243000000000001</v>
      </c>
      <c r="D160" s="13">
        <v>0.24751000000000001</v>
      </c>
      <c r="E160" s="13">
        <v>0.22456000000000001</v>
      </c>
      <c r="F160" s="13">
        <v>0.217</v>
      </c>
      <c r="G160" s="13">
        <v>0.15801000000000001</v>
      </c>
      <c r="H160" s="13">
        <v>0.19298000000000001</v>
      </c>
      <c r="I160" s="13">
        <v>0.19414000000000001</v>
      </c>
      <c r="J160" s="13">
        <v>0.19459000000000001</v>
      </c>
      <c r="K160" s="13">
        <v>0.18639</v>
      </c>
      <c r="L160" s="13">
        <v>0.17680000000000001</v>
      </c>
      <c r="M160" s="13">
        <v>0.23838000000000001</v>
      </c>
      <c r="N160" s="13">
        <v>0.23910000000000001</v>
      </c>
      <c r="O160" s="13">
        <v>0.23408999999999999</v>
      </c>
      <c r="P160" s="13">
        <v>0.25433</v>
      </c>
      <c r="Q160" s="13">
        <v>0.17269999999999999</v>
      </c>
      <c r="R160" s="13">
        <v>0.22223999999999999</v>
      </c>
      <c r="S160" s="13">
        <v>0.21218000000000001</v>
      </c>
      <c r="T160" s="13">
        <v>0.22811000000000001</v>
      </c>
      <c r="U160" s="13">
        <v>0.22309999999999999</v>
      </c>
    </row>
    <row r="161" spans="1:21" x14ac:dyDescent="0.2">
      <c r="A161" s="2">
        <v>720.5</v>
      </c>
      <c r="B161" s="13">
        <v>0.18057000000000001</v>
      </c>
      <c r="C161" s="13">
        <v>0.24625</v>
      </c>
      <c r="D161" s="13">
        <v>0.24626000000000001</v>
      </c>
      <c r="E161" s="13">
        <v>0.22317999999999999</v>
      </c>
      <c r="F161" s="13">
        <v>0.21609999999999999</v>
      </c>
      <c r="G161" s="13">
        <v>0.15751000000000001</v>
      </c>
      <c r="H161" s="13">
        <v>0.1956</v>
      </c>
      <c r="I161" s="13">
        <v>0.19327</v>
      </c>
      <c r="J161" s="13">
        <v>0.19059000000000001</v>
      </c>
      <c r="K161" s="13">
        <v>0.18498000000000001</v>
      </c>
      <c r="L161" s="13">
        <v>0.17971000000000001</v>
      </c>
      <c r="M161" s="13">
        <v>0.24007000000000001</v>
      </c>
      <c r="N161" s="13">
        <v>0.23815</v>
      </c>
      <c r="O161" s="13">
        <v>0.23222000000000001</v>
      </c>
      <c r="P161" s="13">
        <v>0.25574999999999998</v>
      </c>
      <c r="Q161" s="13">
        <v>0.17499999999999999</v>
      </c>
      <c r="R161" s="13">
        <v>0.22467999999999999</v>
      </c>
      <c r="S161" s="13">
        <v>0.21228</v>
      </c>
      <c r="T161" s="13">
        <v>0.22597999999999999</v>
      </c>
      <c r="U161" s="13">
        <v>0.22220999999999999</v>
      </c>
    </row>
    <row r="162" spans="1:21" x14ac:dyDescent="0.2">
      <c r="A162" s="2">
        <v>720</v>
      </c>
      <c r="B162" s="13">
        <v>0.17877000000000001</v>
      </c>
      <c r="C162" s="13">
        <v>0.2412</v>
      </c>
      <c r="D162" s="13">
        <v>0.24962999999999999</v>
      </c>
      <c r="E162" s="13">
        <v>0.22398999999999999</v>
      </c>
      <c r="F162" s="13">
        <v>0.21609</v>
      </c>
      <c r="G162" s="13">
        <v>0.15947</v>
      </c>
      <c r="H162" s="13">
        <v>0.19364999999999999</v>
      </c>
      <c r="I162" s="13">
        <v>0.19227</v>
      </c>
      <c r="J162" s="13">
        <v>0.19331999999999999</v>
      </c>
      <c r="K162" s="13">
        <v>0.18496000000000001</v>
      </c>
      <c r="L162" s="13">
        <v>0.17806</v>
      </c>
      <c r="M162" s="13">
        <v>0.23910000000000001</v>
      </c>
      <c r="N162" s="13">
        <v>0.23952999999999999</v>
      </c>
      <c r="O162" s="13">
        <v>0.23308999999999999</v>
      </c>
      <c r="P162" s="13">
        <v>0.25359999999999999</v>
      </c>
      <c r="Q162" s="13">
        <v>0.17246</v>
      </c>
      <c r="R162" s="13">
        <v>0.21944</v>
      </c>
      <c r="S162" s="13">
        <v>0.21332000000000001</v>
      </c>
      <c r="T162" s="13">
        <v>0.22758999999999999</v>
      </c>
      <c r="U162" s="13">
        <v>0.22264</v>
      </c>
    </row>
    <row r="163" spans="1:21" x14ac:dyDescent="0.2">
      <c r="A163" s="2">
        <v>719.5</v>
      </c>
      <c r="B163" s="13">
        <v>0.17926</v>
      </c>
      <c r="C163" s="13">
        <v>0.24517</v>
      </c>
      <c r="D163" s="13">
        <v>0.25034000000000001</v>
      </c>
      <c r="E163" s="13">
        <v>0.22544</v>
      </c>
      <c r="F163" s="13">
        <v>0.21851000000000001</v>
      </c>
      <c r="G163" s="13">
        <v>0.15870000000000001</v>
      </c>
      <c r="H163" s="13">
        <v>0.19403000000000001</v>
      </c>
      <c r="I163" s="13">
        <v>0.1958</v>
      </c>
      <c r="J163" s="13">
        <v>0.19367999999999999</v>
      </c>
      <c r="K163" s="13">
        <v>0.18586</v>
      </c>
      <c r="L163" s="13">
        <v>0.17806</v>
      </c>
      <c r="M163" s="13">
        <v>0.24115</v>
      </c>
      <c r="N163" s="13">
        <v>0.23923</v>
      </c>
      <c r="O163" s="13">
        <v>0.2316</v>
      </c>
      <c r="P163" s="13">
        <v>0.25753999999999999</v>
      </c>
      <c r="Q163" s="13">
        <v>0.17233000000000001</v>
      </c>
      <c r="R163" s="13">
        <v>0.22619</v>
      </c>
      <c r="S163" s="13">
        <v>0.21304000000000001</v>
      </c>
      <c r="T163" s="13">
        <v>0.22778999999999999</v>
      </c>
      <c r="U163" s="13">
        <v>0.22245999999999999</v>
      </c>
    </row>
    <row r="164" spans="1:21" x14ac:dyDescent="0.2">
      <c r="A164" s="2">
        <v>719</v>
      </c>
      <c r="B164" s="13">
        <v>0.1787</v>
      </c>
      <c r="C164" s="13">
        <v>0.24524000000000001</v>
      </c>
      <c r="D164" s="13">
        <v>0.24954999999999999</v>
      </c>
      <c r="E164" s="13">
        <v>0.22728999999999999</v>
      </c>
      <c r="F164" s="13">
        <v>0.21648999999999999</v>
      </c>
      <c r="G164" s="13">
        <v>0.15762999999999999</v>
      </c>
      <c r="H164" s="13">
        <v>0.19464999999999999</v>
      </c>
      <c r="I164" s="13">
        <v>0.19381999999999999</v>
      </c>
      <c r="J164" s="13">
        <v>0.19342999999999999</v>
      </c>
      <c r="K164" s="13">
        <v>0.18798999999999999</v>
      </c>
      <c r="L164" s="13">
        <v>0.1779</v>
      </c>
      <c r="M164" s="13">
        <v>0.24107000000000001</v>
      </c>
      <c r="N164" s="13">
        <v>0.23935000000000001</v>
      </c>
      <c r="O164" s="13">
        <v>0.23477000000000001</v>
      </c>
      <c r="P164" s="13">
        <v>0.25728000000000001</v>
      </c>
      <c r="Q164" s="13">
        <v>0.17532</v>
      </c>
      <c r="R164" s="13">
        <v>0.22400999999999999</v>
      </c>
      <c r="S164" s="13">
        <v>0.21042</v>
      </c>
      <c r="T164" s="13">
        <v>0.22969000000000001</v>
      </c>
      <c r="U164" s="13">
        <v>0.22492999999999999</v>
      </c>
    </row>
    <row r="165" spans="1:21" x14ac:dyDescent="0.2">
      <c r="A165" s="2">
        <v>718.5</v>
      </c>
      <c r="B165" s="13">
        <v>0.17909</v>
      </c>
      <c r="C165" s="13">
        <v>0.24478</v>
      </c>
      <c r="D165" s="13">
        <v>0.24887999999999999</v>
      </c>
      <c r="E165" s="13">
        <v>0.22622</v>
      </c>
      <c r="F165" s="13">
        <v>0.21554999999999999</v>
      </c>
      <c r="G165" s="13">
        <v>0.15798000000000001</v>
      </c>
      <c r="H165" s="13">
        <v>0.19475999999999999</v>
      </c>
      <c r="I165" s="13">
        <v>0.19472</v>
      </c>
      <c r="J165" s="13">
        <v>0.19556999999999999</v>
      </c>
      <c r="K165" s="13">
        <v>0.18451000000000001</v>
      </c>
      <c r="L165" s="13">
        <v>0.17949000000000001</v>
      </c>
      <c r="M165" s="13">
        <v>0.24034</v>
      </c>
      <c r="N165" s="13">
        <v>0.24226</v>
      </c>
      <c r="O165" s="13">
        <v>0.23577999999999999</v>
      </c>
      <c r="P165" s="13">
        <v>0.25579000000000002</v>
      </c>
      <c r="Q165" s="13">
        <v>0.17307</v>
      </c>
      <c r="R165" s="13">
        <v>0.22517999999999999</v>
      </c>
      <c r="S165" s="13">
        <v>0.21445</v>
      </c>
      <c r="T165" s="13">
        <v>0.22839000000000001</v>
      </c>
      <c r="U165" s="13">
        <v>0.2233</v>
      </c>
    </row>
    <row r="166" spans="1:21" x14ac:dyDescent="0.2">
      <c r="A166" s="2">
        <v>718</v>
      </c>
      <c r="B166" s="13">
        <v>0.18093999999999999</v>
      </c>
      <c r="C166" s="13">
        <v>0.24598</v>
      </c>
      <c r="D166" s="13">
        <v>0.24895</v>
      </c>
      <c r="E166" s="13">
        <v>0.22559999999999999</v>
      </c>
      <c r="F166" s="13">
        <v>0.21795</v>
      </c>
      <c r="G166" s="13">
        <v>0.16047</v>
      </c>
      <c r="H166" s="13">
        <v>0.19650999999999999</v>
      </c>
      <c r="I166" s="13">
        <v>0.19528000000000001</v>
      </c>
      <c r="J166" s="13">
        <v>0.1958</v>
      </c>
      <c r="K166" s="13">
        <v>0.18851000000000001</v>
      </c>
      <c r="L166" s="13">
        <v>0.18060999999999999</v>
      </c>
      <c r="M166" s="13">
        <v>0.24115</v>
      </c>
      <c r="N166" s="13">
        <v>0.24055000000000001</v>
      </c>
      <c r="O166" s="13">
        <v>0.23493</v>
      </c>
      <c r="P166" s="13">
        <v>0.25757999999999998</v>
      </c>
      <c r="Q166" s="13">
        <v>0.17415</v>
      </c>
      <c r="R166" s="13">
        <v>0.22608</v>
      </c>
      <c r="S166" s="13">
        <v>0.21318000000000001</v>
      </c>
      <c r="T166" s="13">
        <v>0.22913</v>
      </c>
      <c r="U166" s="13">
        <v>0.22484999999999999</v>
      </c>
    </row>
    <row r="167" spans="1:21" x14ac:dyDescent="0.2">
      <c r="A167" s="2">
        <v>717.5</v>
      </c>
      <c r="B167" s="13">
        <v>0.18143999999999999</v>
      </c>
      <c r="C167" s="13">
        <v>0.24911</v>
      </c>
      <c r="D167" s="13">
        <v>0.25095000000000001</v>
      </c>
      <c r="E167" s="13">
        <v>0.22925999999999999</v>
      </c>
      <c r="F167" s="13">
        <v>0.21793000000000001</v>
      </c>
      <c r="G167" s="13">
        <v>0.15858</v>
      </c>
      <c r="H167" s="13">
        <v>0.19696</v>
      </c>
      <c r="I167" s="13">
        <v>0.19620000000000001</v>
      </c>
      <c r="J167" s="13">
        <v>0.19752</v>
      </c>
      <c r="K167" s="13">
        <v>0.18833</v>
      </c>
      <c r="L167" s="13">
        <v>0.18093999999999999</v>
      </c>
      <c r="M167" s="13">
        <v>0.24157999999999999</v>
      </c>
      <c r="N167" s="13">
        <v>0.24213999999999999</v>
      </c>
      <c r="O167" s="13">
        <v>0.23957999999999999</v>
      </c>
      <c r="P167" s="13">
        <v>0.25856000000000001</v>
      </c>
      <c r="Q167" s="13">
        <v>0.17488000000000001</v>
      </c>
      <c r="R167" s="13">
        <v>0.22386</v>
      </c>
      <c r="S167" s="13">
        <v>0.21285999999999999</v>
      </c>
      <c r="T167" s="13">
        <v>0.23069999999999999</v>
      </c>
      <c r="U167" s="13">
        <v>0.22398000000000001</v>
      </c>
    </row>
    <row r="168" spans="1:21" x14ac:dyDescent="0.2">
      <c r="A168" s="2">
        <v>717</v>
      </c>
      <c r="B168" s="13">
        <v>0.18339</v>
      </c>
      <c r="C168" s="13">
        <v>0.24621000000000001</v>
      </c>
      <c r="D168" s="13">
        <v>0.25108000000000003</v>
      </c>
      <c r="E168" s="13">
        <v>0.22688</v>
      </c>
      <c r="F168" s="13">
        <v>0.21970999999999999</v>
      </c>
      <c r="G168" s="13">
        <v>0.16067999999999999</v>
      </c>
      <c r="H168" s="13">
        <v>0.19542999999999999</v>
      </c>
      <c r="I168" s="13">
        <v>0.1961</v>
      </c>
      <c r="J168" s="13">
        <v>0.19535</v>
      </c>
      <c r="K168" s="13">
        <v>0.18967999999999999</v>
      </c>
      <c r="L168" s="13">
        <v>0.18340000000000001</v>
      </c>
      <c r="M168" s="13">
        <v>0.24002000000000001</v>
      </c>
      <c r="N168" s="13">
        <v>0.24162</v>
      </c>
      <c r="O168" s="13">
        <v>0.23574000000000001</v>
      </c>
      <c r="P168" s="13">
        <v>0.25852000000000003</v>
      </c>
      <c r="Q168" s="13">
        <v>0.1772</v>
      </c>
      <c r="R168" s="13">
        <v>0.2263</v>
      </c>
      <c r="S168" s="13">
        <v>0.21404000000000001</v>
      </c>
      <c r="T168" s="13">
        <v>0.23061999999999999</v>
      </c>
      <c r="U168" s="13">
        <v>0.22559999999999999</v>
      </c>
    </row>
    <row r="169" spans="1:21" x14ac:dyDescent="0.2">
      <c r="A169" s="2">
        <v>716.5</v>
      </c>
      <c r="B169" s="13">
        <v>0.17979000000000001</v>
      </c>
      <c r="C169" s="13">
        <v>0.24796000000000001</v>
      </c>
      <c r="D169" s="13">
        <v>0.25168000000000001</v>
      </c>
      <c r="E169" s="13">
        <v>0.22747999999999999</v>
      </c>
      <c r="F169" s="13">
        <v>0.21895999999999999</v>
      </c>
      <c r="G169" s="13">
        <v>0.15983</v>
      </c>
      <c r="H169" s="13">
        <v>0.1968</v>
      </c>
      <c r="I169" s="13">
        <v>0.19889000000000001</v>
      </c>
      <c r="J169" s="13">
        <v>0.19596</v>
      </c>
      <c r="K169" s="13">
        <v>0.18809999999999999</v>
      </c>
      <c r="L169" s="13">
        <v>0.17951</v>
      </c>
      <c r="M169" s="13">
        <v>0.24295</v>
      </c>
      <c r="N169" s="13">
        <v>0.24359</v>
      </c>
      <c r="O169" s="13">
        <v>0.23577999999999999</v>
      </c>
      <c r="P169" s="13">
        <v>0.26025999999999999</v>
      </c>
      <c r="Q169" s="13">
        <v>0.17401</v>
      </c>
      <c r="R169" s="13">
        <v>0.22736000000000001</v>
      </c>
      <c r="S169" s="13">
        <v>0.21604000000000001</v>
      </c>
      <c r="T169" s="13">
        <v>0.23055999999999999</v>
      </c>
      <c r="U169" s="13">
        <v>0.22534000000000001</v>
      </c>
    </row>
    <row r="170" spans="1:21" x14ac:dyDescent="0.2">
      <c r="A170" s="2">
        <v>716</v>
      </c>
      <c r="B170" s="13">
        <v>0.18385000000000001</v>
      </c>
      <c r="C170" s="13">
        <v>0.24707999999999999</v>
      </c>
      <c r="D170" s="13">
        <v>0.25158000000000003</v>
      </c>
      <c r="E170" s="13">
        <v>0.23064999999999999</v>
      </c>
      <c r="F170" s="13">
        <v>0.22008</v>
      </c>
      <c r="G170" s="13">
        <v>0.16117000000000001</v>
      </c>
      <c r="H170" s="13">
        <v>0.19728999999999999</v>
      </c>
      <c r="I170" s="13">
        <v>0.19844999999999999</v>
      </c>
      <c r="J170" s="13">
        <v>0.19877</v>
      </c>
      <c r="K170" s="13">
        <v>0.18895000000000001</v>
      </c>
      <c r="L170" s="13">
        <v>0.18104999999999999</v>
      </c>
      <c r="M170" s="13">
        <v>0.24328</v>
      </c>
      <c r="N170" s="13">
        <v>0.24418000000000001</v>
      </c>
      <c r="O170" s="13">
        <v>0.23852000000000001</v>
      </c>
      <c r="P170" s="13">
        <v>0.26072000000000001</v>
      </c>
      <c r="Q170" s="13">
        <v>0.17777999999999999</v>
      </c>
      <c r="R170" s="13">
        <v>0.22550999999999999</v>
      </c>
      <c r="S170" s="13">
        <v>0.21609</v>
      </c>
      <c r="T170" s="13">
        <v>0.23352999999999999</v>
      </c>
      <c r="U170" s="13">
        <v>0.22581999999999999</v>
      </c>
    </row>
    <row r="171" spans="1:21" x14ac:dyDescent="0.2">
      <c r="A171" s="2">
        <v>715.5</v>
      </c>
      <c r="B171" s="13">
        <v>0.18371000000000001</v>
      </c>
      <c r="C171" s="13">
        <v>0.24848999999999999</v>
      </c>
      <c r="D171" s="13">
        <v>0.25317000000000001</v>
      </c>
      <c r="E171" s="13">
        <v>0.23041</v>
      </c>
      <c r="F171" s="13">
        <v>0.22287999999999999</v>
      </c>
      <c r="G171" s="13">
        <v>0.16239000000000001</v>
      </c>
      <c r="H171" s="13">
        <v>0.19627</v>
      </c>
      <c r="I171" s="13">
        <v>0.19749</v>
      </c>
      <c r="J171" s="13">
        <v>0.19874</v>
      </c>
      <c r="K171" s="13">
        <v>0.19314000000000001</v>
      </c>
      <c r="L171" s="13">
        <v>0.18254000000000001</v>
      </c>
      <c r="M171" s="13">
        <v>0.24404999999999999</v>
      </c>
      <c r="N171" s="13">
        <v>0.24318999999999999</v>
      </c>
      <c r="O171" s="13">
        <v>0.23874999999999999</v>
      </c>
      <c r="P171" s="13">
        <v>0.26445999999999997</v>
      </c>
      <c r="Q171" s="13">
        <v>0.17817</v>
      </c>
      <c r="R171" s="13">
        <v>0.22538</v>
      </c>
      <c r="S171" s="13">
        <v>0.21651999999999999</v>
      </c>
      <c r="T171" s="13">
        <v>0.23247999999999999</v>
      </c>
      <c r="U171" s="13">
        <v>0.22882</v>
      </c>
    </row>
    <row r="172" spans="1:21" x14ac:dyDescent="0.2">
      <c r="A172" s="2">
        <v>715</v>
      </c>
      <c r="B172" s="13">
        <v>0.18293000000000001</v>
      </c>
      <c r="C172" s="13">
        <v>0.24929999999999999</v>
      </c>
      <c r="D172" s="13">
        <v>0.25290000000000001</v>
      </c>
      <c r="E172" s="13">
        <v>0.22953000000000001</v>
      </c>
      <c r="F172" s="13">
        <v>0.21894</v>
      </c>
      <c r="G172" s="13">
        <v>0.16113</v>
      </c>
      <c r="H172" s="13">
        <v>0.19832</v>
      </c>
      <c r="I172" s="13">
        <v>0.19791</v>
      </c>
      <c r="J172" s="13">
        <v>0.19747999999999999</v>
      </c>
      <c r="K172" s="13">
        <v>0.18948999999999999</v>
      </c>
      <c r="L172" s="13">
        <v>0.18221999999999999</v>
      </c>
      <c r="M172" s="13">
        <v>0.24460000000000001</v>
      </c>
      <c r="N172" s="13">
        <v>0.24365000000000001</v>
      </c>
      <c r="O172" s="13">
        <v>0.23863000000000001</v>
      </c>
      <c r="P172" s="13">
        <v>0.26091999999999999</v>
      </c>
      <c r="Q172" s="13">
        <v>0.17807999999999999</v>
      </c>
      <c r="R172" s="13">
        <v>0.22663</v>
      </c>
      <c r="S172" s="13">
        <v>0.21626000000000001</v>
      </c>
      <c r="T172" s="13">
        <v>0.23330000000000001</v>
      </c>
      <c r="U172" s="13">
        <v>0.22534999999999999</v>
      </c>
    </row>
    <row r="173" spans="1:21" x14ac:dyDescent="0.2">
      <c r="A173" s="2">
        <v>714.5</v>
      </c>
      <c r="B173" s="13">
        <v>0.18190999999999999</v>
      </c>
      <c r="C173" s="13">
        <v>0.24765999999999999</v>
      </c>
      <c r="D173" s="13">
        <v>0.25374000000000002</v>
      </c>
      <c r="E173" s="13">
        <v>0.2293</v>
      </c>
      <c r="F173" s="13">
        <v>0.22034000000000001</v>
      </c>
      <c r="G173" s="13">
        <v>0.16181999999999999</v>
      </c>
      <c r="H173" s="13">
        <v>0.19750999999999999</v>
      </c>
      <c r="I173" s="13">
        <v>0.20008999999999999</v>
      </c>
      <c r="J173" s="13">
        <v>0.19717999999999999</v>
      </c>
      <c r="K173" s="13">
        <v>0.19136</v>
      </c>
      <c r="L173" s="13">
        <v>0.18323</v>
      </c>
      <c r="M173" s="13">
        <v>0.24462999999999999</v>
      </c>
      <c r="N173" s="13">
        <v>0.24439</v>
      </c>
      <c r="O173" s="13">
        <v>0.23838000000000001</v>
      </c>
      <c r="P173" s="13">
        <v>0.26116</v>
      </c>
      <c r="Q173" s="13">
        <v>0.17846000000000001</v>
      </c>
      <c r="R173" s="13">
        <v>0.22817000000000001</v>
      </c>
      <c r="S173" s="13">
        <v>0.21826999999999999</v>
      </c>
      <c r="T173" s="13">
        <v>0.23169000000000001</v>
      </c>
      <c r="U173" s="13">
        <v>0.22688</v>
      </c>
    </row>
    <row r="174" spans="1:21" x14ac:dyDescent="0.2">
      <c r="A174" s="2">
        <v>714</v>
      </c>
      <c r="B174" s="13">
        <v>0.18357999999999999</v>
      </c>
      <c r="C174" s="13">
        <v>0.25152000000000002</v>
      </c>
      <c r="D174" s="13">
        <v>0.25602000000000003</v>
      </c>
      <c r="E174" s="13">
        <v>0.22881000000000001</v>
      </c>
      <c r="F174" s="13">
        <v>0.22248000000000001</v>
      </c>
      <c r="G174" s="13">
        <v>0.16242999999999999</v>
      </c>
      <c r="H174" s="13">
        <v>0.1988</v>
      </c>
      <c r="I174" s="13">
        <v>0.20193</v>
      </c>
      <c r="J174" s="13">
        <v>0.19789000000000001</v>
      </c>
      <c r="K174" s="13">
        <v>0.19170000000000001</v>
      </c>
      <c r="L174" s="13">
        <v>0.18367</v>
      </c>
      <c r="M174" s="13">
        <v>0.24554999999999999</v>
      </c>
      <c r="N174" s="13">
        <v>0.24626000000000001</v>
      </c>
      <c r="O174" s="13">
        <v>0.2384</v>
      </c>
      <c r="P174" s="13">
        <v>0.26275999999999999</v>
      </c>
      <c r="Q174" s="13">
        <v>0.17768</v>
      </c>
      <c r="R174" s="13">
        <v>0.22872999999999999</v>
      </c>
      <c r="S174" s="13">
        <v>0.21790999999999999</v>
      </c>
      <c r="T174" s="13">
        <v>0.23000999999999999</v>
      </c>
      <c r="U174" s="13">
        <v>0.22803999999999999</v>
      </c>
    </row>
    <row r="175" spans="1:21" x14ac:dyDescent="0.2">
      <c r="A175" s="2">
        <v>713.5</v>
      </c>
      <c r="B175" s="13">
        <v>0.18609999999999999</v>
      </c>
      <c r="C175" s="13">
        <v>0.25067</v>
      </c>
      <c r="D175" s="13">
        <v>0.25616</v>
      </c>
      <c r="E175" s="13">
        <v>0.23064999999999999</v>
      </c>
      <c r="F175" s="13">
        <v>0.22209999999999999</v>
      </c>
      <c r="G175" s="13">
        <v>0.16103999999999999</v>
      </c>
      <c r="H175" s="13">
        <v>0.20058000000000001</v>
      </c>
      <c r="I175" s="13">
        <v>0.20050999999999999</v>
      </c>
      <c r="J175" s="13">
        <v>0.1981</v>
      </c>
      <c r="K175" s="13">
        <v>0.19089999999999999</v>
      </c>
      <c r="L175" s="13">
        <v>0.18332999999999999</v>
      </c>
      <c r="M175" s="13">
        <v>0.24517</v>
      </c>
      <c r="N175" s="13">
        <v>0.24535999999999999</v>
      </c>
      <c r="O175" s="13">
        <v>0.24021999999999999</v>
      </c>
      <c r="P175" s="13">
        <v>0.26068000000000002</v>
      </c>
      <c r="Q175" s="13">
        <v>0.17877999999999999</v>
      </c>
      <c r="R175" s="13">
        <v>0.22944999999999999</v>
      </c>
      <c r="S175" s="13">
        <v>0.22008</v>
      </c>
      <c r="T175" s="13">
        <v>0.23386999999999999</v>
      </c>
      <c r="U175" s="13">
        <v>0.22722000000000001</v>
      </c>
    </row>
    <row r="176" spans="1:21" x14ac:dyDescent="0.2">
      <c r="A176" s="2">
        <v>713</v>
      </c>
      <c r="B176" s="13">
        <v>0.18515999999999999</v>
      </c>
      <c r="C176" s="13">
        <v>0.25292999999999999</v>
      </c>
      <c r="D176" s="13">
        <v>0.25855</v>
      </c>
      <c r="E176" s="13">
        <v>0.2329</v>
      </c>
      <c r="F176" s="13">
        <v>0.22264</v>
      </c>
      <c r="G176" s="13">
        <v>0.16363</v>
      </c>
      <c r="H176" s="13">
        <v>0.19880999999999999</v>
      </c>
      <c r="I176" s="13">
        <v>0.20014999999999999</v>
      </c>
      <c r="J176" s="13">
        <v>0.20039000000000001</v>
      </c>
      <c r="K176" s="13">
        <v>0.19172</v>
      </c>
      <c r="L176" s="13">
        <v>0.18584000000000001</v>
      </c>
      <c r="M176" s="13">
        <v>0.24687999999999999</v>
      </c>
      <c r="N176" s="13">
        <v>0.24732999999999999</v>
      </c>
      <c r="O176" s="13">
        <v>0.24181</v>
      </c>
      <c r="P176" s="13">
        <v>0.26473000000000002</v>
      </c>
      <c r="Q176" s="13">
        <v>0.17998</v>
      </c>
      <c r="R176" s="13">
        <v>0.2293</v>
      </c>
      <c r="S176" s="13">
        <v>0.21873999999999999</v>
      </c>
      <c r="T176" s="13">
        <v>0.23438000000000001</v>
      </c>
      <c r="U176" s="13">
        <v>0.22947000000000001</v>
      </c>
    </row>
    <row r="177" spans="1:21" x14ac:dyDescent="0.2">
      <c r="A177" s="2">
        <v>712.5</v>
      </c>
      <c r="B177" s="13">
        <v>0.18518000000000001</v>
      </c>
      <c r="C177" s="13">
        <v>0.25246000000000002</v>
      </c>
      <c r="D177" s="13">
        <v>0.25695000000000001</v>
      </c>
      <c r="E177" s="13">
        <v>0.23202</v>
      </c>
      <c r="F177" s="13">
        <v>0.22470000000000001</v>
      </c>
      <c r="G177" s="13">
        <v>0.16391</v>
      </c>
      <c r="H177" s="13">
        <v>0.20130999999999999</v>
      </c>
      <c r="I177" s="13">
        <v>0.20165</v>
      </c>
      <c r="J177" s="13">
        <v>0.19991</v>
      </c>
      <c r="K177" s="13">
        <v>0.19433</v>
      </c>
      <c r="L177" s="13">
        <v>0.18321999999999999</v>
      </c>
      <c r="M177" s="13">
        <v>0.24820999999999999</v>
      </c>
      <c r="N177" s="13">
        <v>0.24604000000000001</v>
      </c>
      <c r="O177" s="13">
        <v>0.24152000000000001</v>
      </c>
      <c r="P177" s="13">
        <v>0.26572000000000001</v>
      </c>
      <c r="Q177" s="13">
        <v>0.17838000000000001</v>
      </c>
      <c r="R177" s="13">
        <v>0.23157</v>
      </c>
      <c r="S177" s="13">
        <v>0.22001000000000001</v>
      </c>
      <c r="T177" s="13">
        <v>0.23505000000000001</v>
      </c>
      <c r="U177" s="13">
        <v>0.22983000000000001</v>
      </c>
    </row>
    <row r="178" spans="1:21" x14ac:dyDescent="0.2">
      <c r="A178" s="2">
        <v>712</v>
      </c>
      <c r="B178" s="13">
        <v>0.1862</v>
      </c>
      <c r="C178" s="13">
        <v>0.25368000000000002</v>
      </c>
      <c r="D178" s="13">
        <v>0.25789000000000001</v>
      </c>
      <c r="E178" s="13">
        <v>0.23083000000000001</v>
      </c>
      <c r="F178" s="13">
        <v>0.22292999999999999</v>
      </c>
      <c r="G178" s="13">
        <v>0.16334000000000001</v>
      </c>
      <c r="H178" s="13">
        <v>0.20122000000000001</v>
      </c>
      <c r="I178" s="13">
        <v>0.20219999999999999</v>
      </c>
      <c r="J178" s="13">
        <v>0.19886000000000001</v>
      </c>
      <c r="K178" s="13">
        <v>0.19264000000000001</v>
      </c>
      <c r="L178" s="13">
        <v>0.18457000000000001</v>
      </c>
      <c r="M178" s="13">
        <v>0.24848999999999999</v>
      </c>
      <c r="N178" s="13">
        <v>0.24915999999999999</v>
      </c>
      <c r="O178" s="13">
        <v>0.24210000000000001</v>
      </c>
      <c r="P178" s="13">
        <v>0.26712000000000002</v>
      </c>
      <c r="Q178" s="13">
        <v>0.18054999999999999</v>
      </c>
      <c r="R178" s="13">
        <v>0.23225999999999999</v>
      </c>
      <c r="S178" s="13">
        <v>0.2205</v>
      </c>
      <c r="T178" s="13">
        <v>0.23447999999999999</v>
      </c>
      <c r="U178" s="13">
        <v>0.23053000000000001</v>
      </c>
    </row>
    <row r="179" spans="1:21" x14ac:dyDescent="0.2">
      <c r="A179" s="2">
        <v>711.5</v>
      </c>
      <c r="B179" s="13">
        <v>0.18547</v>
      </c>
      <c r="C179" s="13">
        <v>0.25139</v>
      </c>
      <c r="D179" s="13">
        <v>0.25896999999999998</v>
      </c>
      <c r="E179" s="13">
        <v>0.23252</v>
      </c>
      <c r="F179" s="13">
        <v>0.22325999999999999</v>
      </c>
      <c r="G179" s="13">
        <v>0.16358</v>
      </c>
      <c r="H179" s="13">
        <v>0.20165</v>
      </c>
      <c r="I179" s="13">
        <v>0.20366000000000001</v>
      </c>
      <c r="J179" s="13">
        <v>0.20180000000000001</v>
      </c>
      <c r="K179" s="13">
        <v>0.19450000000000001</v>
      </c>
      <c r="L179" s="13">
        <v>0.18515000000000001</v>
      </c>
      <c r="M179" s="13">
        <v>0.24632000000000001</v>
      </c>
      <c r="N179" s="13">
        <v>0.24873000000000001</v>
      </c>
      <c r="O179" s="13">
        <v>0.24171000000000001</v>
      </c>
      <c r="P179" s="13">
        <v>0.26545999999999997</v>
      </c>
      <c r="Q179" s="13">
        <v>0.18065000000000001</v>
      </c>
      <c r="R179" s="13">
        <v>0.22969999999999999</v>
      </c>
      <c r="S179" s="13">
        <v>0.22087000000000001</v>
      </c>
      <c r="T179" s="13">
        <v>0.23662</v>
      </c>
      <c r="U179" s="13">
        <v>0.22983000000000001</v>
      </c>
    </row>
    <row r="180" spans="1:21" x14ac:dyDescent="0.2">
      <c r="A180" s="2">
        <v>711</v>
      </c>
      <c r="B180" s="13">
        <v>0.18761</v>
      </c>
      <c r="C180" s="13">
        <v>0.25252999999999998</v>
      </c>
      <c r="D180" s="13">
        <v>0.26001999999999997</v>
      </c>
      <c r="E180" s="13">
        <v>0.23372999999999999</v>
      </c>
      <c r="F180" s="13">
        <v>0.22556000000000001</v>
      </c>
      <c r="G180" s="13">
        <v>0.16494</v>
      </c>
      <c r="H180" s="13">
        <v>0.20147999999999999</v>
      </c>
      <c r="I180" s="13">
        <v>0.20075999999999999</v>
      </c>
      <c r="J180" s="13">
        <v>0.20147999999999999</v>
      </c>
      <c r="K180" s="13">
        <v>0.19289000000000001</v>
      </c>
      <c r="L180" s="13">
        <v>0.18603</v>
      </c>
      <c r="M180" s="13">
        <v>0.24909999999999999</v>
      </c>
      <c r="N180" s="13">
        <v>0.24915999999999999</v>
      </c>
      <c r="O180" s="13">
        <v>0.24274999999999999</v>
      </c>
      <c r="P180" s="13">
        <v>0.26655000000000001</v>
      </c>
      <c r="Q180" s="13">
        <v>0.18254000000000001</v>
      </c>
      <c r="R180" s="13">
        <v>0.23130999999999999</v>
      </c>
      <c r="S180" s="13">
        <v>0.22037999999999999</v>
      </c>
      <c r="T180" s="13">
        <v>0.23785999999999999</v>
      </c>
      <c r="U180" s="13">
        <v>0.23175999999999999</v>
      </c>
    </row>
    <row r="181" spans="1:21" x14ac:dyDescent="0.2">
      <c r="A181" s="2">
        <v>710.5</v>
      </c>
      <c r="B181" s="13">
        <v>0.18762000000000001</v>
      </c>
      <c r="C181" s="13">
        <v>0.25627</v>
      </c>
      <c r="D181" s="13">
        <v>0.25985000000000003</v>
      </c>
      <c r="E181" s="13">
        <v>0.23699000000000001</v>
      </c>
      <c r="F181" s="13">
        <v>0.22589000000000001</v>
      </c>
      <c r="G181" s="13">
        <v>0.16470000000000001</v>
      </c>
      <c r="H181" s="13">
        <v>0.20265</v>
      </c>
      <c r="I181" s="13">
        <v>0.20344999999999999</v>
      </c>
      <c r="J181" s="13">
        <v>0.20399</v>
      </c>
      <c r="K181" s="13">
        <v>0.19336</v>
      </c>
      <c r="L181" s="13">
        <v>0.18454999999999999</v>
      </c>
      <c r="M181" s="13">
        <v>0.25106000000000001</v>
      </c>
      <c r="N181" s="13">
        <v>0.25120999999999999</v>
      </c>
      <c r="O181" s="13">
        <v>0.24543999999999999</v>
      </c>
      <c r="P181" s="13">
        <v>0.26594000000000001</v>
      </c>
      <c r="Q181" s="13">
        <v>0.18174000000000001</v>
      </c>
      <c r="R181" s="13">
        <v>0.23363999999999999</v>
      </c>
      <c r="S181" s="13">
        <v>0.22192999999999999</v>
      </c>
      <c r="T181" s="13">
        <v>0.23824999999999999</v>
      </c>
      <c r="U181" s="13">
        <v>0.23150000000000001</v>
      </c>
    </row>
    <row r="182" spans="1:21" x14ac:dyDescent="0.2">
      <c r="A182" s="2">
        <v>710</v>
      </c>
      <c r="B182" s="13">
        <v>0.18790000000000001</v>
      </c>
      <c r="C182" s="13">
        <v>0.25652000000000003</v>
      </c>
      <c r="D182" s="13">
        <v>0.25990999999999997</v>
      </c>
      <c r="E182" s="13">
        <v>0.23388999999999999</v>
      </c>
      <c r="F182" s="13">
        <v>0.22764999999999999</v>
      </c>
      <c r="G182" s="13">
        <v>0.16686999999999999</v>
      </c>
      <c r="H182" s="13">
        <v>0.20286999999999999</v>
      </c>
      <c r="I182" s="13">
        <v>0.20394000000000001</v>
      </c>
      <c r="J182" s="13">
        <v>0.20321</v>
      </c>
      <c r="K182" s="13">
        <v>0.19408</v>
      </c>
      <c r="L182" s="13">
        <v>0.18762000000000001</v>
      </c>
      <c r="M182" s="13">
        <v>0.25069000000000002</v>
      </c>
      <c r="N182" s="13">
        <v>0.24970000000000001</v>
      </c>
      <c r="O182" s="13">
        <v>0.24348</v>
      </c>
      <c r="P182" s="13">
        <v>0.26895999999999998</v>
      </c>
      <c r="Q182" s="13">
        <v>0.18179999999999999</v>
      </c>
      <c r="R182" s="13">
        <v>0.23402000000000001</v>
      </c>
      <c r="S182" s="13">
        <v>0.22125</v>
      </c>
      <c r="T182" s="13">
        <v>0.23926</v>
      </c>
      <c r="U182" s="13">
        <v>0.23326</v>
      </c>
    </row>
    <row r="183" spans="1:21" x14ac:dyDescent="0.2">
      <c r="A183" s="2">
        <v>709.5</v>
      </c>
      <c r="B183" s="13">
        <v>0.18941</v>
      </c>
      <c r="C183" s="13">
        <v>0.25564999999999999</v>
      </c>
      <c r="D183" s="13">
        <v>0.26067000000000001</v>
      </c>
      <c r="E183" s="13">
        <v>0.23583000000000001</v>
      </c>
      <c r="F183" s="13">
        <v>0.22635</v>
      </c>
      <c r="G183" s="13">
        <v>0.16466</v>
      </c>
      <c r="H183" s="13">
        <v>0.20422999999999999</v>
      </c>
      <c r="I183" s="13">
        <v>0.20351</v>
      </c>
      <c r="J183" s="13">
        <v>0.20197999999999999</v>
      </c>
      <c r="K183" s="13">
        <v>0.19705</v>
      </c>
      <c r="L183" s="13">
        <v>0.18767</v>
      </c>
      <c r="M183" s="13">
        <v>0.25083</v>
      </c>
      <c r="N183" s="13">
        <v>0.25135999999999997</v>
      </c>
      <c r="O183" s="13">
        <v>0.24640000000000001</v>
      </c>
      <c r="P183" s="13">
        <v>0.26916000000000001</v>
      </c>
      <c r="Q183" s="13">
        <v>0.18304000000000001</v>
      </c>
      <c r="R183" s="13">
        <v>0.23280000000000001</v>
      </c>
      <c r="S183" s="13">
        <v>0.22244</v>
      </c>
      <c r="T183" s="13">
        <v>0.23927999999999999</v>
      </c>
      <c r="U183" s="13">
        <v>0.23355000000000001</v>
      </c>
    </row>
    <row r="184" spans="1:21" x14ac:dyDescent="0.2">
      <c r="A184" s="2">
        <v>709</v>
      </c>
      <c r="B184" s="13">
        <v>0.19173000000000001</v>
      </c>
      <c r="C184" s="13">
        <v>0.25684000000000001</v>
      </c>
      <c r="D184" s="13">
        <v>0.26201000000000002</v>
      </c>
      <c r="E184" s="13">
        <v>0.23782</v>
      </c>
      <c r="F184" s="13">
        <v>0.22685</v>
      </c>
      <c r="G184" s="13">
        <v>0.16597999999999999</v>
      </c>
      <c r="H184" s="13">
        <v>0.20355000000000001</v>
      </c>
      <c r="I184" s="13">
        <v>0.20499000000000001</v>
      </c>
      <c r="J184" s="13">
        <v>0.20596</v>
      </c>
      <c r="K184" s="13">
        <v>0.19559000000000001</v>
      </c>
      <c r="L184" s="13">
        <v>0.18828</v>
      </c>
      <c r="M184" s="13">
        <v>0.25035000000000002</v>
      </c>
      <c r="N184" s="13">
        <v>0.25180000000000002</v>
      </c>
      <c r="O184" s="13">
        <v>0.24698999999999999</v>
      </c>
      <c r="P184" s="13">
        <v>0.26730999999999999</v>
      </c>
      <c r="Q184" s="13">
        <v>0.18390999999999999</v>
      </c>
      <c r="R184" s="13">
        <v>0.23396</v>
      </c>
      <c r="S184" s="13">
        <v>0.22266</v>
      </c>
      <c r="T184" s="13">
        <v>0.24067</v>
      </c>
      <c r="U184" s="13">
        <v>0.23197999999999999</v>
      </c>
    </row>
    <row r="185" spans="1:21" x14ac:dyDescent="0.2">
      <c r="A185" s="2">
        <v>708.5</v>
      </c>
      <c r="B185" s="13">
        <v>0.18933</v>
      </c>
      <c r="C185" s="13">
        <v>0.25691999999999998</v>
      </c>
      <c r="D185" s="13">
        <v>0.26308999999999999</v>
      </c>
      <c r="E185" s="13">
        <v>0.23771</v>
      </c>
      <c r="F185" s="13">
        <v>0.2278</v>
      </c>
      <c r="G185" s="13">
        <v>0.16689999999999999</v>
      </c>
      <c r="H185" s="13">
        <v>0.20258000000000001</v>
      </c>
      <c r="I185" s="13">
        <v>0.20499999999999999</v>
      </c>
      <c r="J185" s="13">
        <v>0.20560999999999999</v>
      </c>
      <c r="K185" s="13">
        <v>0.19700000000000001</v>
      </c>
      <c r="L185" s="13">
        <v>0.18976000000000001</v>
      </c>
      <c r="M185" s="13">
        <v>0.25120999999999999</v>
      </c>
      <c r="N185" s="13">
        <v>0.25306000000000001</v>
      </c>
      <c r="O185" s="13">
        <v>0.24868000000000001</v>
      </c>
      <c r="P185" s="13">
        <v>0.27087</v>
      </c>
      <c r="Q185" s="13">
        <v>0.18193000000000001</v>
      </c>
      <c r="R185" s="13">
        <v>0.23375000000000001</v>
      </c>
      <c r="S185" s="13">
        <v>0.22400999999999999</v>
      </c>
      <c r="T185" s="13">
        <v>0.24091000000000001</v>
      </c>
      <c r="U185" s="13">
        <v>0.23507</v>
      </c>
    </row>
    <row r="186" spans="1:21" x14ac:dyDescent="0.2">
      <c r="A186" s="2">
        <v>708</v>
      </c>
      <c r="B186" s="13">
        <v>0.18990000000000001</v>
      </c>
      <c r="C186" s="13">
        <v>0.25908999999999999</v>
      </c>
      <c r="D186" s="13">
        <v>0.26318000000000003</v>
      </c>
      <c r="E186" s="13">
        <v>0.23754</v>
      </c>
      <c r="F186" s="13">
        <v>0.22841</v>
      </c>
      <c r="G186" s="13">
        <v>0.16758000000000001</v>
      </c>
      <c r="H186" s="13">
        <v>0.20466999999999999</v>
      </c>
      <c r="I186" s="13">
        <v>0.20569999999999999</v>
      </c>
      <c r="J186" s="13">
        <v>0.20513000000000001</v>
      </c>
      <c r="K186" s="13">
        <v>0.19655</v>
      </c>
      <c r="L186" s="13">
        <v>0.18865999999999999</v>
      </c>
      <c r="M186" s="13">
        <v>0.25402999999999998</v>
      </c>
      <c r="N186" s="13">
        <v>0.25176999999999999</v>
      </c>
      <c r="O186" s="13">
        <v>0.24829999999999999</v>
      </c>
      <c r="P186" s="13">
        <v>0.27145999999999998</v>
      </c>
      <c r="Q186" s="13">
        <v>0.1842</v>
      </c>
      <c r="R186" s="13">
        <v>0.23538999999999999</v>
      </c>
      <c r="S186" s="13">
        <v>0.22542999999999999</v>
      </c>
      <c r="T186" s="13">
        <v>0.24199000000000001</v>
      </c>
      <c r="U186" s="13">
        <v>0.23555000000000001</v>
      </c>
    </row>
    <row r="187" spans="1:21" x14ac:dyDescent="0.2">
      <c r="A187" s="2">
        <v>707.5</v>
      </c>
      <c r="B187" s="13">
        <v>0.1895</v>
      </c>
      <c r="C187" s="13">
        <v>0.25935000000000002</v>
      </c>
      <c r="D187" s="13">
        <v>0.26362999999999998</v>
      </c>
      <c r="E187" s="13">
        <v>0.23680000000000001</v>
      </c>
      <c r="F187" s="13">
        <v>0.23061000000000001</v>
      </c>
      <c r="G187" s="13">
        <v>0.16611999999999999</v>
      </c>
      <c r="H187" s="13">
        <v>0.20504</v>
      </c>
      <c r="I187" s="13">
        <v>0.20430000000000001</v>
      </c>
      <c r="J187" s="13">
        <v>0.20407</v>
      </c>
      <c r="K187" s="13">
        <v>0.19913</v>
      </c>
      <c r="L187" s="13">
        <v>0.18819</v>
      </c>
      <c r="M187" s="13">
        <v>0.25414999999999999</v>
      </c>
      <c r="N187" s="13">
        <v>0.25366</v>
      </c>
      <c r="O187" s="13">
        <v>0.24732000000000001</v>
      </c>
      <c r="P187" s="13">
        <v>0.27392</v>
      </c>
      <c r="Q187" s="13">
        <v>0.18353</v>
      </c>
      <c r="R187" s="13">
        <v>0.23655000000000001</v>
      </c>
      <c r="S187" s="13">
        <v>0.22469</v>
      </c>
      <c r="T187" s="13">
        <v>0.24224000000000001</v>
      </c>
      <c r="U187" s="13">
        <v>0.23777000000000001</v>
      </c>
    </row>
    <row r="188" spans="1:21" x14ac:dyDescent="0.2">
      <c r="A188" s="2">
        <v>707</v>
      </c>
      <c r="B188" s="13">
        <v>0.18955</v>
      </c>
      <c r="C188" s="13">
        <v>0.26173000000000002</v>
      </c>
      <c r="D188" s="13">
        <v>0.26390000000000002</v>
      </c>
      <c r="E188" s="13">
        <v>0.23829</v>
      </c>
      <c r="F188" s="13">
        <v>0.23064000000000001</v>
      </c>
      <c r="G188" s="13">
        <v>0.16744999999999999</v>
      </c>
      <c r="H188" s="13">
        <v>0.20809</v>
      </c>
      <c r="I188" s="13">
        <v>0.20673</v>
      </c>
      <c r="J188" s="13">
        <v>0.20513000000000001</v>
      </c>
      <c r="K188" s="13">
        <v>0.19941</v>
      </c>
      <c r="L188" s="13">
        <v>0.18909000000000001</v>
      </c>
      <c r="M188" s="13">
        <v>0.25413000000000002</v>
      </c>
      <c r="N188" s="13">
        <v>0.25501000000000001</v>
      </c>
      <c r="O188" s="13">
        <v>0.25113999999999997</v>
      </c>
      <c r="P188" s="13">
        <v>0.27326</v>
      </c>
      <c r="Q188" s="13">
        <v>0.18229999999999999</v>
      </c>
      <c r="R188" s="13">
        <v>0.2379</v>
      </c>
      <c r="S188" s="13">
        <v>0.22506000000000001</v>
      </c>
      <c r="T188" s="13">
        <v>0.24396999999999999</v>
      </c>
      <c r="U188" s="13">
        <v>0.23766000000000001</v>
      </c>
    </row>
    <row r="189" spans="1:21" x14ac:dyDescent="0.2">
      <c r="A189" s="2">
        <v>706.5</v>
      </c>
      <c r="B189" s="13">
        <v>0.19289000000000001</v>
      </c>
      <c r="C189" s="13">
        <v>0.26006000000000001</v>
      </c>
      <c r="D189" s="13">
        <v>0.26447999999999999</v>
      </c>
      <c r="E189" s="13">
        <v>0.24276</v>
      </c>
      <c r="F189" s="13">
        <v>0.22972000000000001</v>
      </c>
      <c r="G189" s="13">
        <v>0.16778999999999999</v>
      </c>
      <c r="H189" s="13">
        <v>0.20693</v>
      </c>
      <c r="I189" s="13">
        <v>0.2072</v>
      </c>
      <c r="J189" s="13">
        <v>0.20751</v>
      </c>
      <c r="K189" s="13">
        <v>0.19816</v>
      </c>
      <c r="L189" s="13">
        <v>0.19103000000000001</v>
      </c>
      <c r="M189" s="13">
        <v>0.25535000000000002</v>
      </c>
      <c r="N189" s="13">
        <v>0.25619999999999998</v>
      </c>
      <c r="O189" s="13">
        <v>0.25084000000000001</v>
      </c>
      <c r="P189" s="13">
        <v>0.2722</v>
      </c>
      <c r="Q189" s="13">
        <v>0.18651000000000001</v>
      </c>
      <c r="R189" s="13">
        <v>0.23852000000000001</v>
      </c>
      <c r="S189" s="13">
        <v>0.22872000000000001</v>
      </c>
      <c r="T189" s="13">
        <v>0.24342</v>
      </c>
      <c r="U189" s="13">
        <v>0.23760999999999999</v>
      </c>
    </row>
    <row r="190" spans="1:21" x14ac:dyDescent="0.2">
      <c r="A190" s="2">
        <v>706</v>
      </c>
      <c r="B190" s="13">
        <v>0.19497</v>
      </c>
      <c r="C190" s="13">
        <v>0.26046000000000002</v>
      </c>
      <c r="D190" s="13">
        <v>0.26778999999999997</v>
      </c>
      <c r="E190" s="13">
        <v>0.24074999999999999</v>
      </c>
      <c r="F190" s="13">
        <v>0.2301</v>
      </c>
      <c r="G190" s="13">
        <v>0.16977</v>
      </c>
      <c r="H190" s="13">
        <v>0.20555000000000001</v>
      </c>
      <c r="I190" s="13">
        <v>0.20960000000000001</v>
      </c>
      <c r="J190" s="13">
        <v>0.20760000000000001</v>
      </c>
      <c r="K190" s="13">
        <v>0.19886000000000001</v>
      </c>
      <c r="L190" s="13">
        <v>0.19177</v>
      </c>
      <c r="M190" s="13">
        <v>0.25513999999999998</v>
      </c>
      <c r="N190" s="13">
        <v>0.25635999999999998</v>
      </c>
      <c r="O190" s="13">
        <v>0.25097000000000003</v>
      </c>
      <c r="P190" s="13">
        <v>0.2737</v>
      </c>
      <c r="Q190" s="13">
        <v>0.18487000000000001</v>
      </c>
      <c r="R190" s="13">
        <v>0.23691999999999999</v>
      </c>
      <c r="S190" s="13">
        <v>0.22699</v>
      </c>
      <c r="T190" s="13">
        <v>0.24345</v>
      </c>
      <c r="U190" s="13">
        <v>0.23677999999999999</v>
      </c>
    </row>
    <row r="191" spans="1:21" x14ac:dyDescent="0.2">
      <c r="A191" s="2">
        <v>705.5</v>
      </c>
      <c r="B191" s="13">
        <v>0.19608999999999999</v>
      </c>
      <c r="C191" s="13">
        <v>0.26140999999999998</v>
      </c>
      <c r="D191" s="13">
        <v>0.26846999999999999</v>
      </c>
      <c r="E191" s="13">
        <v>0.24077999999999999</v>
      </c>
      <c r="F191" s="13">
        <v>0.23164999999999999</v>
      </c>
      <c r="G191" s="13">
        <v>0.17052999999999999</v>
      </c>
      <c r="H191" s="13">
        <v>0.20930000000000001</v>
      </c>
      <c r="I191" s="13">
        <v>0.20818999999999999</v>
      </c>
      <c r="J191" s="13">
        <v>0.20652000000000001</v>
      </c>
      <c r="K191" s="13">
        <v>0.19994000000000001</v>
      </c>
      <c r="L191" s="13">
        <v>0.19358</v>
      </c>
      <c r="M191" s="13">
        <v>0.25516</v>
      </c>
      <c r="N191" s="13">
        <v>0.25657000000000002</v>
      </c>
      <c r="O191" s="13">
        <v>0.25197000000000003</v>
      </c>
      <c r="P191" s="13">
        <v>0.27433000000000002</v>
      </c>
      <c r="Q191" s="13">
        <v>0.18551000000000001</v>
      </c>
      <c r="R191" s="13">
        <v>0.23863999999999999</v>
      </c>
      <c r="S191" s="13">
        <v>0.22836000000000001</v>
      </c>
      <c r="T191" s="13">
        <v>0.24435000000000001</v>
      </c>
      <c r="U191" s="13">
        <v>0.23918</v>
      </c>
    </row>
    <row r="192" spans="1:21" x14ac:dyDescent="0.2">
      <c r="A192" s="2">
        <v>705</v>
      </c>
      <c r="B192" s="13">
        <v>0.1943</v>
      </c>
      <c r="C192" s="13">
        <v>0.26501000000000002</v>
      </c>
      <c r="D192" s="13">
        <v>0.26806999999999997</v>
      </c>
      <c r="E192" s="13">
        <v>0.24166000000000001</v>
      </c>
      <c r="F192" s="13">
        <v>0.23205999999999999</v>
      </c>
      <c r="G192" s="13">
        <v>0.17063999999999999</v>
      </c>
      <c r="H192" s="13">
        <v>0.20835000000000001</v>
      </c>
      <c r="I192" s="13">
        <v>0.20893999999999999</v>
      </c>
      <c r="J192" s="13">
        <v>0.20632</v>
      </c>
      <c r="K192" s="13">
        <v>0.20005999999999999</v>
      </c>
      <c r="L192" s="13">
        <v>0.19119</v>
      </c>
      <c r="M192" s="13">
        <v>0.25752000000000003</v>
      </c>
      <c r="N192" s="13">
        <v>0.25774999999999998</v>
      </c>
      <c r="O192" s="13">
        <v>0.25216</v>
      </c>
      <c r="P192" s="13">
        <v>0.27529999999999999</v>
      </c>
      <c r="Q192" s="13">
        <v>0.18701999999999999</v>
      </c>
      <c r="R192" s="13">
        <v>0.24051</v>
      </c>
      <c r="S192" s="13">
        <v>0.22634000000000001</v>
      </c>
      <c r="T192" s="13">
        <v>0.24651000000000001</v>
      </c>
      <c r="U192" s="13">
        <v>0.23834</v>
      </c>
    </row>
    <row r="193" spans="1:21" x14ac:dyDescent="0.2">
      <c r="A193" s="2">
        <v>704.5</v>
      </c>
      <c r="B193" s="13">
        <v>0.19464999999999999</v>
      </c>
      <c r="C193" s="13">
        <v>0.26182</v>
      </c>
      <c r="D193" s="13">
        <v>0.26989000000000002</v>
      </c>
      <c r="E193" s="13">
        <v>0.24318000000000001</v>
      </c>
      <c r="F193" s="13">
        <v>0.23214000000000001</v>
      </c>
      <c r="G193" s="13">
        <v>0.17263999999999999</v>
      </c>
      <c r="H193" s="13">
        <v>0.20682</v>
      </c>
      <c r="I193" s="13">
        <v>0.21199999999999999</v>
      </c>
      <c r="J193" s="13">
        <v>0.21082000000000001</v>
      </c>
      <c r="K193" s="13">
        <v>0.20116999999999999</v>
      </c>
      <c r="L193" s="13">
        <v>0.19453000000000001</v>
      </c>
      <c r="M193" s="13">
        <v>0.25786999999999999</v>
      </c>
      <c r="N193" s="13">
        <v>0.26068999999999998</v>
      </c>
      <c r="O193" s="13">
        <v>0.25435000000000002</v>
      </c>
      <c r="P193" s="13">
        <v>0.27714</v>
      </c>
      <c r="Q193" s="13">
        <v>0.18797</v>
      </c>
      <c r="R193" s="13">
        <v>0.24079999999999999</v>
      </c>
      <c r="S193" s="13">
        <v>0.23113</v>
      </c>
      <c r="T193" s="13">
        <v>0.24829000000000001</v>
      </c>
      <c r="U193" s="13">
        <v>0.23993999999999999</v>
      </c>
    </row>
    <row r="194" spans="1:21" x14ac:dyDescent="0.2">
      <c r="A194" s="2">
        <v>704</v>
      </c>
      <c r="B194" s="13">
        <v>0.19453000000000001</v>
      </c>
      <c r="C194" s="13">
        <v>0.26584000000000002</v>
      </c>
      <c r="D194" s="13">
        <v>0.26790000000000003</v>
      </c>
      <c r="E194" s="13">
        <v>0.24554000000000001</v>
      </c>
      <c r="F194" s="13">
        <v>0.23391999999999999</v>
      </c>
      <c r="G194" s="13">
        <v>0.16889999999999999</v>
      </c>
      <c r="H194" s="13">
        <v>0.21060999999999999</v>
      </c>
      <c r="I194" s="13">
        <v>0.21018999999999999</v>
      </c>
      <c r="J194" s="13">
        <v>0.21151</v>
      </c>
      <c r="K194" s="13">
        <v>0.20143</v>
      </c>
      <c r="L194" s="13">
        <v>0.19342999999999999</v>
      </c>
      <c r="M194" s="13">
        <v>0.25918999999999998</v>
      </c>
      <c r="N194" s="13">
        <v>0.25963999999999998</v>
      </c>
      <c r="O194" s="13">
        <v>0.25416</v>
      </c>
      <c r="P194" s="13">
        <v>0.27782000000000001</v>
      </c>
      <c r="Q194" s="13">
        <v>0.18725</v>
      </c>
      <c r="R194" s="13">
        <v>0.24137</v>
      </c>
      <c r="S194" s="13">
        <v>0.22808999999999999</v>
      </c>
      <c r="T194" s="13">
        <v>0.24723000000000001</v>
      </c>
      <c r="U194" s="13">
        <v>0.24043999999999999</v>
      </c>
    </row>
    <row r="195" spans="1:21" x14ac:dyDescent="0.2">
      <c r="A195" s="2">
        <v>703.5</v>
      </c>
      <c r="B195" s="13">
        <v>0.19524</v>
      </c>
      <c r="C195" s="13">
        <v>0.26719999999999999</v>
      </c>
      <c r="D195" s="13">
        <v>0.26695000000000002</v>
      </c>
      <c r="E195" s="13">
        <v>0.24337</v>
      </c>
      <c r="F195" s="13">
        <v>0.23405000000000001</v>
      </c>
      <c r="G195" s="13">
        <v>0.17144999999999999</v>
      </c>
      <c r="H195" s="13">
        <v>0.21160999999999999</v>
      </c>
      <c r="I195" s="13">
        <v>0.20927999999999999</v>
      </c>
      <c r="J195" s="13">
        <v>0.21032999999999999</v>
      </c>
      <c r="K195" s="13">
        <v>0.20329</v>
      </c>
      <c r="L195" s="13">
        <v>0.19364000000000001</v>
      </c>
      <c r="M195" s="13">
        <v>0.26096999999999998</v>
      </c>
      <c r="N195" s="13">
        <v>0.25791999999999998</v>
      </c>
      <c r="O195" s="13">
        <v>0.25490000000000002</v>
      </c>
      <c r="P195" s="13">
        <v>0.27875</v>
      </c>
      <c r="Q195" s="13">
        <v>0.18736</v>
      </c>
      <c r="R195" s="13">
        <v>0.24331</v>
      </c>
      <c r="S195" s="13">
        <v>0.22897000000000001</v>
      </c>
      <c r="T195" s="13">
        <v>0.24540000000000001</v>
      </c>
      <c r="U195" s="13">
        <v>0.24302000000000001</v>
      </c>
    </row>
    <row r="196" spans="1:21" x14ac:dyDescent="0.2">
      <c r="A196" s="2">
        <v>703</v>
      </c>
      <c r="B196" s="13">
        <v>0.19592999999999999</v>
      </c>
      <c r="C196" s="13">
        <v>0.26599</v>
      </c>
      <c r="D196" s="13">
        <v>0.26963999999999999</v>
      </c>
      <c r="E196" s="13">
        <v>0.24692</v>
      </c>
      <c r="F196" s="13">
        <v>0.23532</v>
      </c>
      <c r="G196" s="13">
        <v>0.17224</v>
      </c>
      <c r="H196" s="13">
        <v>0.21190000000000001</v>
      </c>
      <c r="I196" s="13">
        <v>0.21135000000000001</v>
      </c>
      <c r="J196" s="13">
        <v>0.21038999999999999</v>
      </c>
      <c r="K196" s="13">
        <v>0.20330000000000001</v>
      </c>
      <c r="L196" s="13">
        <v>0.19564000000000001</v>
      </c>
      <c r="M196" s="13">
        <v>0.25914999999999999</v>
      </c>
      <c r="N196" s="13">
        <v>0.25999</v>
      </c>
      <c r="O196" s="13">
        <v>0.25638</v>
      </c>
      <c r="P196" s="13">
        <v>0.28164</v>
      </c>
      <c r="Q196" s="13">
        <v>0.18822</v>
      </c>
      <c r="R196" s="13">
        <v>0.24290999999999999</v>
      </c>
      <c r="S196" s="13">
        <v>0.22955</v>
      </c>
      <c r="T196" s="13">
        <v>0.24826000000000001</v>
      </c>
      <c r="U196" s="13">
        <v>0.24249999999999999</v>
      </c>
    </row>
    <row r="197" spans="1:21" x14ac:dyDescent="0.2">
      <c r="A197" s="2">
        <v>702.5</v>
      </c>
      <c r="B197" s="13">
        <v>0.19794</v>
      </c>
      <c r="C197" s="13">
        <v>0.26743</v>
      </c>
      <c r="D197" s="13">
        <v>0.26954</v>
      </c>
      <c r="E197" s="13">
        <v>0.24611</v>
      </c>
      <c r="F197" s="13">
        <v>0.23613000000000001</v>
      </c>
      <c r="G197" s="13">
        <v>0.17305000000000001</v>
      </c>
      <c r="H197" s="13">
        <v>0.21265000000000001</v>
      </c>
      <c r="I197" s="13">
        <v>0.21182999999999999</v>
      </c>
      <c r="J197" s="13">
        <v>0.21182999999999999</v>
      </c>
      <c r="K197" s="13">
        <v>0.20397999999999999</v>
      </c>
      <c r="L197" s="13">
        <v>0.19484000000000001</v>
      </c>
      <c r="M197" s="13">
        <v>0.26236999999999999</v>
      </c>
      <c r="N197" s="13">
        <v>0.25973000000000002</v>
      </c>
      <c r="O197" s="13">
        <v>0.25813000000000003</v>
      </c>
      <c r="P197" s="13">
        <v>0.28011000000000003</v>
      </c>
      <c r="Q197" s="13">
        <v>0.18701000000000001</v>
      </c>
      <c r="R197" s="13">
        <v>0.24507000000000001</v>
      </c>
      <c r="S197" s="13">
        <v>0.23042000000000001</v>
      </c>
      <c r="T197" s="13">
        <v>0.2492</v>
      </c>
      <c r="U197" s="13">
        <v>0.24356</v>
      </c>
    </row>
    <row r="198" spans="1:21" x14ac:dyDescent="0.2">
      <c r="A198" s="2">
        <v>702</v>
      </c>
      <c r="B198" s="13">
        <v>0.19877</v>
      </c>
      <c r="C198" s="13">
        <v>0.26978000000000002</v>
      </c>
      <c r="D198" s="13">
        <v>0.27396999999999999</v>
      </c>
      <c r="E198" s="13">
        <v>0.24632999999999999</v>
      </c>
      <c r="F198" s="13">
        <v>0.23646</v>
      </c>
      <c r="G198" s="13">
        <v>0.17380000000000001</v>
      </c>
      <c r="H198" s="13">
        <v>0.21504999999999999</v>
      </c>
      <c r="I198" s="13">
        <v>0.21248</v>
      </c>
      <c r="J198" s="13">
        <v>0.2114</v>
      </c>
      <c r="K198" s="13">
        <v>0.20466999999999999</v>
      </c>
      <c r="L198" s="13">
        <v>0.19563</v>
      </c>
      <c r="M198" s="13">
        <v>0.26512999999999998</v>
      </c>
      <c r="N198" s="13">
        <v>0.26344000000000001</v>
      </c>
      <c r="O198" s="13">
        <v>0.25803999999999999</v>
      </c>
      <c r="P198" s="13">
        <v>0.28227000000000002</v>
      </c>
      <c r="Q198" s="13">
        <v>0.19015000000000001</v>
      </c>
      <c r="R198" s="13">
        <v>0.24656</v>
      </c>
      <c r="S198" s="13">
        <v>0.23227</v>
      </c>
      <c r="T198" s="13">
        <v>0.24865999999999999</v>
      </c>
      <c r="U198" s="13">
        <v>0.24546000000000001</v>
      </c>
    </row>
    <row r="199" spans="1:21" x14ac:dyDescent="0.2">
      <c r="A199" s="2">
        <v>701.5</v>
      </c>
      <c r="B199" s="13">
        <v>0.20008999999999999</v>
      </c>
      <c r="C199" s="13">
        <v>0.26963999999999999</v>
      </c>
      <c r="D199" s="13">
        <v>0.27305000000000001</v>
      </c>
      <c r="E199" s="13">
        <v>0.24789</v>
      </c>
      <c r="F199" s="13">
        <v>0.23849999999999999</v>
      </c>
      <c r="G199" s="13">
        <v>0.17263999999999999</v>
      </c>
      <c r="H199" s="13">
        <v>0.21379999999999999</v>
      </c>
      <c r="I199" s="13">
        <v>0.21387</v>
      </c>
      <c r="J199" s="13">
        <v>0.21303</v>
      </c>
      <c r="K199" s="13">
        <v>0.20594999999999999</v>
      </c>
      <c r="L199" s="13">
        <v>0.19728999999999999</v>
      </c>
      <c r="M199" s="13">
        <v>0.26427</v>
      </c>
      <c r="N199" s="13">
        <v>0.26254</v>
      </c>
      <c r="O199" s="13">
        <v>0.25813000000000003</v>
      </c>
      <c r="P199" s="13">
        <v>0.28483000000000003</v>
      </c>
      <c r="Q199" s="13">
        <v>0.19094</v>
      </c>
      <c r="R199" s="13">
        <v>0.24612000000000001</v>
      </c>
      <c r="S199" s="13">
        <v>0.23277999999999999</v>
      </c>
      <c r="T199" s="13">
        <v>0.25164999999999998</v>
      </c>
      <c r="U199" s="13">
        <v>0.24673</v>
      </c>
    </row>
    <row r="200" spans="1:21" x14ac:dyDescent="0.2">
      <c r="A200" s="2">
        <v>701</v>
      </c>
      <c r="B200" s="13">
        <v>0.20102</v>
      </c>
      <c r="C200" s="13">
        <v>0.26940999999999998</v>
      </c>
      <c r="D200" s="13">
        <v>0.27478999999999998</v>
      </c>
      <c r="E200" s="13">
        <v>0.24984999999999999</v>
      </c>
      <c r="F200" s="13">
        <v>0.23827000000000001</v>
      </c>
      <c r="G200" s="13">
        <v>0.17393</v>
      </c>
      <c r="H200" s="13">
        <v>0.21360000000000001</v>
      </c>
      <c r="I200" s="13">
        <v>0.21460000000000001</v>
      </c>
      <c r="J200" s="13">
        <v>0.21537999999999999</v>
      </c>
      <c r="K200" s="13">
        <v>0.20685000000000001</v>
      </c>
      <c r="L200" s="13">
        <v>0.19753999999999999</v>
      </c>
      <c r="M200" s="13">
        <v>0.26447999999999999</v>
      </c>
      <c r="N200" s="13">
        <v>0.26490999999999998</v>
      </c>
      <c r="O200" s="13">
        <v>0.25990999999999997</v>
      </c>
      <c r="P200" s="13">
        <v>0.28495999999999999</v>
      </c>
      <c r="Q200" s="13">
        <v>0.19106999999999999</v>
      </c>
      <c r="R200" s="13">
        <v>0.2472</v>
      </c>
      <c r="S200" s="13">
        <v>0.2344</v>
      </c>
      <c r="T200" s="13">
        <v>0.25328000000000001</v>
      </c>
      <c r="U200" s="13">
        <v>0.24457999999999999</v>
      </c>
    </row>
    <row r="201" spans="1:21" x14ac:dyDescent="0.2">
      <c r="A201" s="2">
        <v>700.5</v>
      </c>
      <c r="B201" s="13">
        <v>0.20125000000000001</v>
      </c>
      <c r="C201" s="13">
        <v>0.27306000000000002</v>
      </c>
      <c r="D201" s="13">
        <v>0.27804000000000001</v>
      </c>
      <c r="E201" s="13">
        <v>0.25189</v>
      </c>
      <c r="F201" s="13">
        <v>0.24002000000000001</v>
      </c>
      <c r="G201" s="13">
        <v>0.17427999999999999</v>
      </c>
      <c r="H201" s="13">
        <v>0.21548</v>
      </c>
      <c r="I201" s="13">
        <v>0.21745999999999999</v>
      </c>
      <c r="J201" s="13">
        <v>0.21604999999999999</v>
      </c>
      <c r="K201" s="13">
        <v>0.20635999999999999</v>
      </c>
      <c r="L201" s="13">
        <v>0.19850000000000001</v>
      </c>
      <c r="M201" s="13">
        <v>0.26635999999999999</v>
      </c>
      <c r="N201" s="13">
        <v>0.26680999999999999</v>
      </c>
      <c r="O201" s="13">
        <v>0.26235000000000003</v>
      </c>
      <c r="P201" s="13">
        <v>0.28589999999999999</v>
      </c>
      <c r="Q201" s="13">
        <v>0.19198999999999999</v>
      </c>
      <c r="R201" s="13">
        <v>0.24893000000000001</v>
      </c>
      <c r="S201" s="13">
        <v>0.23735000000000001</v>
      </c>
      <c r="T201" s="13">
        <v>0.25358000000000003</v>
      </c>
      <c r="U201" s="13">
        <v>0.24667</v>
      </c>
    </row>
    <row r="202" spans="1:21" x14ac:dyDescent="0.2">
      <c r="A202" s="2">
        <v>700</v>
      </c>
      <c r="B202" s="13">
        <v>0.20118</v>
      </c>
      <c r="C202" s="13">
        <v>0.27374999999999999</v>
      </c>
      <c r="D202" s="13">
        <v>0.27784999999999999</v>
      </c>
      <c r="E202" s="13">
        <v>0.25147000000000003</v>
      </c>
      <c r="F202" s="13">
        <v>0.23988999999999999</v>
      </c>
      <c r="G202" s="13">
        <v>0.17621000000000001</v>
      </c>
      <c r="H202" s="13">
        <v>0.21751999999999999</v>
      </c>
      <c r="I202" s="13">
        <v>0.21783</v>
      </c>
      <c r="J202" s="13">
        <v>0.21651999999999999</v>
      </c>
      <c r="K202" s="13">
        <v>0.20699000000000001</v>
      </c>
      <c r="L202" s="13">
        <v>0.20029</v>
      </c>
      <c r="M202" s="13">
        <v>0.26717000000000002</v>
      </c>
      <c r="N202" s="13">
        <v>0.2671</v>
      </c>
      <c r="O202" s="13">
        <v>0.26239000000000001</v>
      </c>
      <c r="P202" s="13">
        <v>0.28566000000000003</v>
      </c>
      <c r="Q202" s="13">
        <v>0.19312000000000001</v>
      </c>
      <c r="R202" s="13">
        <v>0.24958</v>
      </c>
      <c r="S202" s="13">
        <v>0.23787</v>
      </c>
      <c r="T202" s="13">
        <v>0.25564999999999999</v>
      </c>
      <c r="U202" s="13">
        <v>0.24782999999999999</v>
      </c>
    </row>
    <row r="203" spans="1:21" x14ac:dyDescent="0.2">
      <c r="A203" s="2">
        <v>699.5</v>
      </c>
      <c r="B203" s="13">
        <v>0.20477999999999999</v>
      </c>
      <c r="C203" s="13">
        <v>0.27237</v>
      </c>
      <c r="D203" s="13">
        <v>0.27860000000000001</v>
      </c>
      <c r="E203" s="13">
        <v>0.25341000000000002</v>
      </c>
      <c r="F203" s="13">
        <v>0.24331</v>
      </c>
      <c r="G203" s="13">
        <v>0.17763000000000001</v>
      </c>
      <c r="H203" s="13">
        <v>0.21490999999999999</v>
      </c>
      <c r="I203" s="13">
        <v>0.21823999999999999</v>
      </c>
      <c r="J203" s="13">
        <v>0.21848000000000001</v>
      </c>
      <c r="K203" s="13">
        <v>0.21013000000000001</v>
      </c>
      <c r="L203" s="13">
        <v>0.20049</v>
      </c>
      <c r="M203" s="13">
        <v>0.26750000000000002</v>
      </c>
      <c r="N203" s="13">
        <v>0.26980999999999999</v>
      </c>
      <c r="O203" s="13">
        <v>0.26427</v>
      </c>
      <c r="P203" s="13">
        <v>0.28916999999999998</v>
      </c>
      <c r="Q203" s="13">
        <v>0.19442999999999999</v>
      </c>
      <c r="R203" s="13">
        <v>0.24893000000000001</v>
      </c>
      <c r="S203" s="13">
        <v>0.23746999999999999</v>
      </c>
      <c r="T203" s="13">
        <v>0.25669999999999998</v>
      </c>
      <c r="U203" s="13">
        <v>0.25105</v>
      </c>
    </row>
    <row r="204" spans="1:21" x14ac:dyDescent="0.2">
      <c r="A204" s="2">
        <v>699</v>
      </c>
      <c r="B204" s="13">
        <v>0.20436000000000001</v>
      </c>
      <c r="C204" s="13">
        <v>0.27450999999999998</v>
      </c>
      <c r="D204" s="13">
        <v>0.28044999999999998</v>
      </c>
      <c r="E204" s="13">
        <v>0.25316</v>
      </c>
      <c r="F204" s="13">
        <v>0.24282000000000001</v>
      </c>
      <c r="G204" s="13">
        <v>0.17560999999999999</v>
      </c>
      <c r="H204" s="13">
        <v>0.21726000000000001</v>
      </c>
      <c r="I204" s="13">
        <v>0.21972</v>
      </c>
      <c r="J204" s="13">
        <v>0.21825</v>
      </c>
      <c r="K204" s="13">
        <v>0.21037</v>
      </c>
      <c r="L204" s="13">
        <v>0.20213999999999999</v>
      </c>
      <c r="M204" s="13">
        <v>0.26843</v>
      </c>
      <c r="N204" s="13">
        <v>0.27173999999999998</v>
      </c>
      <c r="O204" s="13">
        <v>0.26458999999999999</v>
      </c>
      <c r="P204" s="13">
        <v>0.28855999999999998</v>
      </c>
      <c r="Q204" s="13">
        <v>0.19417000000000001</v>
      </c>
      <c r="R204" s="13">
        <v>0.25112000000000001</v>
      </c>
      <c r="S204" s="13">
        <v>0.2399</v>
      </c>
      <c r="T204" s="13">
        <v>0.25788</v>
      </c>
      <c r="U204" s="13">
        <v>0.25111</v>
      </c>
    </row>
    <row r="205" spans="1:21" x14ac:dyDescent="0.2">
      <c r="A205" s="2">
        <v>698.5</v>
      </c>
      <c r="B205" s="13">
        <v>0.20477000000000001</v>
      </c>
      <c r="C205" s="13">
        <v>0.27672000000000002</v>
      </c>
      <c r="D205" s="13">
        <v>0.28097</v>
      </c>
      <c r="E205" s="13">
        <v>0.25496999999999997</v>
      </c>
      <c r="F205" s="13">
        <v>0.24393999999999999</v>
      </c>
      <c r="G205" s="13">
        <v>0.1762</v>
      </c>
      <c r="H205" s="13">
        <v>0.21897</v>
      </c>
      <c r="I205" s="13">
        <v>0.21995999999999999</v>
      </c>
      <c r="J205" s="13">
        <v>0.21836</v>
      </c>
      <c r="K205" s="13">
        <v>0.21162</v>
      </c>
      <c r="L205" s="13">
        <v>0.20308000000000001</v>
      </c>
      <c r="M205" s="13">
        <v>0.27071000000000001</v>
      </c>
      <c r="N205" s="13">
        <v>0.27121000000000001</v>
      </c>
      <c r="O205" s="13">
        <v>0.26680999999999999</v>
      </c>
      <c r="P205" s="13">
        <v>0.29021999999999998</v>
      </c>
      <c r="Q205" s="13">
        <v>0.19602</v>
      </c>
      <c r="R205" s="13">
        <v>0.25202000000000002</v>
      </c>
      <c r="S205" s="13">
        <v>0.24071000000000001</v>
      </c>
      <c r="T205" s="13">
        <v>0.25844</v>
      </c>
      <c r="U205" s="13">
        <v>0.25135000000000002</v>
      </c>
    </row>
    <row r="206" spans="1:21" x14ac:dyDescent="0.2">
      <c r="A206" s="2">
        <v>698</v>
      </c>
      <c r="B206" s="13">
        <v>0.20563000000000001</v>
      </c>
      <c r="C206" s="13">
        <v>0.27755999999999997</v>
      </c>
      <c r="D206" s="13">
        <v>0.28131</v>
      </c>
      <c r="E206" s="13">
        <v>0.25545000000000001</v>
      </c>
      <c r="F206" s="13">
        <v>0.24460999999999999</v>
      </c>
      <c r="G206" s="13">
        <v>0.17652999999999999</v>
      </c>
      <c r="H206" s="13">
        <v>0.22053</v>
      </c>
      <c r="I206" s="13">
        <v>0.21992</v>
      </c>
      <c r="J206" s="13">
        <v>0.22006000000000001</v>
      </c>
      <c r="K206" s="13">
        <v>0.21118000000000001</v>
      </c>
      <c r="L206" s="13">
        <v>0.20355999999999999</v>
      </c>
      <c r="M206" s="13">
        <v>0.27301999999999998</v>
      </c>
      <c r="N206" s="13">
        <v>0.27090999999999998</v>
      </c>
      <c r="O206" s="13">
        <v>0.26706000000000002</v>
      </c>
      <c r="P206" s="13">
        <v>0.29268</v>
      </c>
      <c r="Q206" s="13">
        <v>0.19494</v>
      </c>
      <c r="R206" s="13">
        <v>0.25317000000000001</v>
      </c>
      <c r="S206" s="13">
        <v>0.24049000000000001</v>
      </c>
      <c r="T206" s="13">
        <v>0.26029999999999998</v>
      </c>
      <c r="U206" s="13">
        <v>0.25231999999999999</v>
      </c>
    </row>
    <row r="207" spans="1:21" x14ac:dyDescent="0.2">
      <c r="A207" s="2">
        <v>697.5</v>
      </c>
      <c r="B207" s="13">
        <v>0.20629</v>
      </c>
      <c r="C207" s="13">
        <v>0.2782</v>
      </c>
      <c r="D207" s="13">
        <v>0.28405000000000002</v>
      </c>
      <c r="E207" s="13">
        <v>0.25559999999999999</v>
      </c>
      <c r="F207" s="13">
        <v>0.24742</v>
      </c>
      <c r="G207" s="13">
        <v>0.17780000000000001</v>
      </c>
      <c r="H207" s="13">
        <v>0.21926000000000001</v>
      </c>
      <c r="I207" s="13">
        <v>0.22183</v>
      </c>
      <c r="J207" s="13">
        <v>0.22112000000000001</v>
      </c>
      <c r="K207" s="13">
        <v>0.21318000000000001</v>
      </c>
      <c r="L207" s="13">
        <v>0.20422999999999999</v>
      </c>
      <c r="M207" s="13">
        <v>0.27333000000000002</v>
      </c>
      <c r="N207" s="13">
        <v>0.27343000000000001</v>
      </c>
      <c r="O207" s="13">
        <v>0.26798</v>
      </c>
      <c r="P207" s="13">
        <v>0.29346</v>
      </c>
      <c r="Q207" s="13">
        <v>0.19736999999999999</v>
      </c>
      <c r="R207" s="13">
        <v>0.25178</v>
      </c>
      <c r="S207" s="13">
        <v>0.24163999999999999</v>
      </c>
      <c r="T207" s="13">
        <v>0.25864999999999999</v>
      </c>
      <c r="U207" s="13">
        <v>0.25434000000000001</v>
      </c>
    </row>
    <row r="208" spans="1:21" x14ac:dyDescent="0.2">
      <c r="A208" s="2">
        <v>697</v>
      </c>
      <c r="B208" s="13">
        <v>0.20776</v>
      </c>
      <c r="C208" s="13">
        <v>0.28050999999999998</v>
      </c>
      <c r="D208" s="13">
        <v>0.28550999999999999</v>
      </c>
      <c r="E208" s="13">
        <v>0.25896999999999998</v>
      </c>
      <c r="F208" s="13">
        <v>0.24707000000000001</v>
      </c>
      <c r="G208" s="13">
        <v>0.17949000000000001</v>
      </c>
      <c r="H208" s="13">
        <v>0.22231000000000001</v>
      </c>
      <c r="I208" s="13">
        <v>0.22439999999999999</v>
      </c>
      <c r="J208" s="13">
        <v>0.22339000000000001</v>
      </c>
      <c r="K208" s="13">
        <v>0.21504999999999999</v>
      </c>
      <c r="L208" s="13">
        <v>0.20462</v>
      </c>
      <c r="M208" s="13">
        <v>0.27627000000000002</v>
      </c>
      <c r="N208" s="13">
        <v>0.27487</v>
      </c>
      <c r="O208" s="13">
        <v>0.27104</v>
      </c>
      <c r="P208" s="13">
        <v>0.29546</v>
      </c>
      <c r="Q208" s="13">
        <v>0.19692000000000001</v>
      </c>
      <c r="R208" s="13">
        <v>0.25570999999999999</v>
      </c>
      <c r="S208" s="13">
        <v>0.24368999999999999</v>
      </c>
      <c r="T208" s="13">
        <v>0.26179999999999998</v>
      </c>
      <c r="U208" s="13">
        <v>0.25545000000000001</v>
      </c>
    </row>
    <row r="209" spans="1:21" x14ac:dyDescent="0.2">
      <c r="A209" s="2">
        <v>696.5</v>
      </c>
      <c r="B209" s="13">
        <v>0.20988999999999999</v>
      </c>
      <c r="C209" s="13">
        <v>0.28371000000000002</v>
      </c>
      <c r="D209" s="13">
        <v>0.28781000000000001</v>
      </c>
      <c r="E209" s="13">
        <v>0.25746999999999998</v>
      </c>
      <c r="F209" s="13">
        <v>0.24796000000000001</v>
      </c>
      <c r="G209" s="13">
        <v>0.17881</v>
      </c>
      <c r="H209" s="13">
        <v>0.22411</v>
      </c>
      <c r="I209" s="13">
        <v>0.22611000000000001</v>
      </c>
      <c r="J209" s="13">
        <v>0.22391</v>
      </c>
      <c r="K209" s="13">
        <v>0.21621000000000001</v>
      </c>
      <c r="L209" s="13">
        <v>0.20641000000000001</v>
      </c>
      <c r="M209" s="13">
        <v>0.27653</v>
      </c>
      <c r="N209" s="13">
        <v>0.27715000000000001</v>
      </c>
      <c r="O209" s="13">
        <v>0.27084999999999998</v>
      </c>
      <c r="P209" s="13">
        <v>0.29765000000000003</v>
      </c>
      <c r="Q209" s="13">
        <v>0.19894000000000001</v>
      </c>
      <c r="R209" s="13">
        <v>0.25862000000000002</v>
      </c>
      <c r="S209" s="13">
        <v>0.24595</v>
      </c>
      <c r="T209" s="13">
        <v>0.26286999999999999</v>
      </c>
      <c r="U209" s="13">
        <v>0.25613000000000002</v>
      </c>
    </row>
    <row r="210" spans="1:21" x14ac:dyDescent="0.2">
      <c r="A210" s="2">
        <v>696</v>
      </c>
      <c r="B210" s="13">
        <v>0.21142</v>
      </c>
      <c r="C210" s="13">
        <v>0.28381000000000001</v>
      </c>
      <c r="D210" s="13">
        <v>0.29017999999999999</v>
      </c>
      <c r="E210" s="13">
        <v>0.26090999999999998</v>
      </c>
      <c r="F210" s="13">
        <v>0.25197999999999998</v>
      </c>
      <c r="G210" s="13">
        <v>0.18210000000000001</v>
      </c>
      <c r="H210" s="13">
        <v>0.22511</v>
      </c>
      <c r="I210" s="13">
        <v>0.22609000000000001</v>
      </c>
      <c r="J210" s="13">
        <v>0.22542000000000001</v>
      </c>
      <c r="K210" s="13">
        <v>0.21786</v>
      </c>
      <c r="L210" s="13">
        <v>0.20868</v>
      </c>
      <c r="M210" s="13">
        <v>0.27694000000000002</v>
      </c>
      <c r="N210" s="13">
        <v>0.28101999999999999</v>
      </c>
      <c r="O210" s="13">
        <v>0.27443000000000001</v>
      </c>
      <c r="P210" s="13">
        <v>0.30035000000000001</v>
      </c>
      <c r="Q210" s="13">
        <v>0.20099</v>
      </c>
      <c r="R210" s="13">
        <v>0.25858999999999999</v>
      </c>
      <c r="S210" s="13">
        <v>0.24661</v>
      </c>
      <c r="T210" s="13">
        <v>0.26536999999999999</v>
      </c>
      <c r="U210" s="13">
        <v>0.25872000000000001</v>
      </c>
    </row>
    <row r="211" spans="1:21" x14ac:dyDescent="0.2">
      <c r="A211" s="2">
        <v>695.5</v>
      </c>
      <c r="B211" s="13">
        <v>0.21002999999999999</v>
      </c>
      <c r="C211" s="13">
        <v>0.28571000000000002</v>
      </c>
      <c r="D211" s="13">
        <v>0.29021999999999998</v>
      </c>
      <c r="E211" s="13">
        <v>0.26288</v>
      </c>
      <c r="F211" s="13">
        <v>0.25205</v>
      </c>
      <c r="G211" s="13">
        <v>0.18054000000000001</v>
      </c>
      <c r="H211" s="13">
        <v>0.22856000000000001</v>
      </c>
      <c r="I211" s="13">
        <v>0.22614999999999999</v>
      </c>
      <c r="J211" s="13">
        <v>0.22792999999999999</v>
      </c>
      <c r="K211" s="13">
        <v>0.21773999999999999</v>
      </c>
      <c r="L211" s="13">
        <v>0.20784</v>
      </c>
      <c r="M211" s="13">
        <v>0.27971000000000001</v>
      </c>
      <c r="N211" s="13">
        <v>0.27949000000000002</v>
      </c>
      <c r="O211" s="13">
        <v>0.27575</v>
      </c>
      <c r="P211" s="13">
        <v>0.29954999999999998</v>
      </c>
      <c r="Q211" s="13">
        <v>0.19911000000000001</v>
      </c>
      <c r="R211" s="13">
        <v>0.26290999999999998</v>
      </c>
      <c r="S211" s="13">
        <v>0.24875</v>
      </c>
      <c r="T211" s="13">
        <v>0.26628000000000002</v>
      </c>
      <c r="U211" s="13">
        <v>0.26024999999999998</v>
      </c>
    </row>
    <row r="212" spans="1:21" x14ac:dyDescent="0.2">
      <c r="A212" s="2">
        <v>695</v>
      </c>
      <c r="B212" s="13">
        <v>0.21512000000000001</v>
      </c>
      <c r="C212" s="13">
        <v>0.28700999999999999</v>
      </c>
      <c r="D212" s="13">
        <v>0.29232000000000002</v>
      </c>
      <c r="E212" s="13">
        <v>0.26335999999999998</v>
      </c>
      <c r="F212" s="13">
        <v>0.25441999999999998</v>
      </c>
      <c r="G212" s="13">
        <v>0.18354999999999999</v>
      </c>
      <c r="H212" s="13">
        <v>0.22864999999999999</v>
      </c>
      <c r="I212" s="13">
        <v>0.23147999999999999</v>
      </c>
      <c r="J212" s="13">
        <v>0.22947000000000001</v>
      </c>
      <c r="K212" s="13">
        <v>0.21992</v>
      </c>
      <c r="L212" s="13">
        <v>0.21017</v>
      </c>
      <c r="M212" s="13">
        <v>0.28050000000000003</v>
      </c>
      <c r="N212" s="13">
        <v>0.28238000000000002</v>
      </c>
      <c r="O212" s="13">
        <v>0.27692</v>
      </c>
      <c r="P212" s="13">
        <v>0.30291000000000001</v>
      </c>
      <c r="Q212" s="13">
        <v>0.20144000000000001</v>
      </c>
      <c r="R212" s="13">
        <v>0.26105</v>
      </c>
      <c r="S212" s="13">
        <v>0.25009999999999999</v>
      </c>
      <c r="T212" s="13">
        <v>0.26962999999999998</v>
      </c>
      <c r="U212" s="13">
        <v>0.26404</v>
      </c>
    </row>
    <row r="213" spans="1:21" x14ac:dyDescent="0.2">
      <c r="A213" s="2">
        <v>694.5</v>
      </c>
      <c r="B213" s="13">
        <v>0.21179999999999999</v>
      </c>
      <c r="C213" s="13">
        <v>0.28733999999999998</v>
      </c>
      <c r="D213" s="13">
        <v>0.29511999999999999</v>
      </c>
      <c r="E213" s="13">
        <v>0.2651</v>
      </c>
      <c r="F213" s="13">
        <v>0.25477</v>
      </c>
      <c r="G213" s="13">
        <v>0.18251000000000001</v>
      </c>
      <c r="H213" s="13">
        <v>0.2301</v>
      </c>
      <c r="I213" s="13">
        <v>0.23194000000000001</v>
      </c>
      <c r="J213" s="13">
        <v>0.22978000000000001</v>
      </c>
      <c r="K213" s="13">
        <v>0.22167000000000001</v>
      </c>
      <c r="L213" s="13">
        <v>0.21035999999999999</v>
      </c>
      <c r="M213" s="13">
        <v>0.28338000000000002</v>
      </c>
      <c r="N213" s="13">
        <v>0.28334999999999999</v>
      </c>
      <c r="O213" s="13">
        <v>0.28006999999999999</v>
      </c>
      <c r="P213" s="13">
        <v>0.30518000000000001</v>
      </c>
      <c r="Q213" s="13">
        <v>0.20127999999999999</v>
      </c>
      <c r="R213" s="13">
        <v>0.26379999999999998</v>
      </c>
      <c r="S213" s="13">
        <v>0.25337999999999999</v>
      </c>
      <c r="T213" s="13">
        <v>0.27055000000000001</v>
      </c>
      <c r="U213" s="13">
        <v>0.26284000000000002</v>
      </c>
    </row>
    <row r="214" spans="1:21" x14ac:dyDescent="0.2">
      <c r="A214" s="2">
        <v>694</v>
      </c>
      <c r="B214" s="13">
        <v>0.21587000000000001</v>
      </c>
      <c r="C214" s="13">
        <v>0.28997000000000001</v>
      </c>
      <c r="D214" s="13">
        <v>0.29468</v>
      </c>
      <c r="E214" s="13">
        <v>0.26679000000000003</v>
      </c>
      <c r="F214" s="13">
        <v>0.25696999999999998</v>
      </c>
      <c r="G214" s="13">
        <v>0.18626999999999999</v>
      </c>
      <c r="H214" s="13">
        <v>0.23079</v>
      </c>
      <c r="I214" s="13">
        <v>0.23127</v>
      </c>
      <c r="J214" s="13">
        <v>0.23044000000000001</v>
      </c>
      <c r="K214" s="13">
        <v>0.22042</v>
      </c>
      <c r="L214" s="13">
        <v>0.21362</v>
      </c>
      <c r="M214" s="13">
        <v>0.28683999999999998</v>
      </c>
      <c r="N214" s="13">
        <v>0.28598000000000001</v>
      </c>
      <c r="O214" s="13">
        <v>0.28086</v>
      </c>
      <c r="P214" s="13">
        <v>0.30731000000000003</v>
      </c>
      <c r="Q214" s="13">
        <v>0.20682</v>
      </c>
      <c r="R214" s="13">
        <v>0.26452999999999999</v>
      </c>
      <c r="S214" s="13">
        <v>0.25135999999999997</v>
      </c>
      <c r="T214" s="13">
        <v>0.27238000000000001</v>
      </c>
      <c r="U214" s="13">
        <v>0.26554</v>
      </c>
    </row>
    <row r="215" spans="1:21" x14ac:dyDescent="0.2">
      <c r="A215" s="2">
        <v>693.5</v>
      </c>
      <c r="B215" s="13">
        <v>0.22009000000000001</v>
      </c>
      <c r="C215" s="13">
        <v>0.29382999999999998</v>
      </c>
      <c r="D215" s="13">
        <v>0.29792999999999997</v>
      </c>
      <c r="E215" s="13">
        <v>0.26743</v>
      </c>
      <c r="F215" s="13">
        <v>0.25713000000000003</v>
      </c>
      <c r="G215" s="13">
        <v>0.18720999999999999</v>
      </c>
      <c r="H215" s="13">
        <v>0.23405000000000001</v>
      </c>
      <c r="I215" s="13">
        <v>0.23468</v>
      </c>
      <c r="J215" s="13">
        <v>0.23366999999999999</v>
      </c>
      <c r="K215" s="13">
        <v>0.22408</v>
      </c>
      <c r="L215" s="13">
        <v>0.21673999999999999</v>
      </c>
      <c r="M215" s="13">
        <v>0.29043999999999998</v>
      </c>
      <c r="N215" s="13">
        <v>0.28870000000000001</v>
      </c>
      <c r="O215" s="13">
        <v>0.28073999999999999</v>
      </c>
      <c r="P215" s="13">
        <v>0.30810999999999999</v>
      </c>
      <c r="Q215" s="13">
        <v>0.20810000000000001</v>
      </c>
      <c r="R215" s="13">
        <v>0.26983000000000001</v>
      </c>
      <c r="S215" s="13">
        <v>0.25539000000000001</v>
      </c>
      <c r="T215" s="13">
        <v>0.27307999999999999</v>
      </c>
      <c r="U215" s="13">
        <v>0.26691999999999999</v>
      </c>
    </row>
    <row r="216" spans="1:21" x14ac:dyDescent="0.2">
      <c r="A216" s="2">
        <v>693</v>
      </c>
      <c r="B216" s="13">
        <v>0.21929000000000001</v>
      </c>
      <c r="C216" s="13">
        <v>0.29376999999999998</v>
      </c>
      <c r="D216" s="13">
        <v>0.30049999999999999</v>
      </c>
      <c r="E216" s="13">
        <v>0.27026</v>
      </c>
      <c r="F216" s="13">
        <v>0.25807000000000002</v>
      </c>
      <c r="G216" s="13">
        <v>0.18834000000000001</v>
      </c>
      <c r="H216" s="13">
        <v>0.23376</v>
      </c>
      <c r="I216" s="13">
        <v>0.23626</v>
      </c>
      <c r="J216" s="13">
        <v>0.23438000000000001</v>
      </c>
      <c r="K216" s="13">
        <v>0.22312000000000001</v>
      </c>
      <c r="L216" s="13">
        <v>0.21659</v>
      </c>
      <c r="M216" s="13">
        <v>0.28970000000000001</v>
      </c>
      <c r="N216" s="13">
        <v>0.29128999999999999</v>
      </c>
      <c r="O216" s="13">
        <v>0.28227000000000002</v>
      </c>
      <c r="P216" s="13">
        <v>0.30934</v>
      </c>
      <c r="Q216" s="13">
        <v>0.20774000000000001</v>
      </c>
      <c r="R216" s="13">
        <v>0.26867999999999997</v>
      </c>
      <c r="S216" s="13">
        <v>0.25796000000000002</v>
      </c>
      <c r="T216" s="13">
        <v>0.27590999999999999</v>
      </c>
      <c r="U216" s="13">
        <v>0.26611000000000001</v>
      </c>
    </row>
    <row r="217" spans="1:21" x14ac:dyDescent="0.2">
      <c r="A217" s="2">
        <v>692.5</v>
      </c>
      <c r="B217" s="13">
        <v>0.22253999999999999</v>
      </c>
      <c r="C217" s="13">
        <v>0.29665999999999998</v>
      </c>
      <c r="D217" s="13">
        <v>0.30048000000000002</v>
      </c>
      <c r="E217" s="13">
        <v>0.27261999999999997</v>
      </c>
      <c r="F217" s="13">
        <v>0.26001999999999997</v>
      </c>
      <c r="G217" s="13">
        <v>0.18897</v>
      </c>
      <c r="H217" s="13">
        <v>0.23602999999999999</v>
      </c>
      <c r="I217" s="13">
        <v>0.23488999999999999</v>
      </c>
      <c r="J217" s="13">
        <v>0.23512</v>
      </c>
      <c r="K217" s="13">
        <v>0.22394</v>
      </c>
      <c r="L217" s="13">
        <v>0.21825</v>
      </c>
      <c r="M217" s="13">
        <v>0.29070000000000001</v>
      </c>
      <c r="N217" s="13">
        <v>0.29004000000000002</v>
      </c>
      <c r="O217" s="13">
        <v>0.28727000000000003</v>
      </c>
      <c r="P217" s="13">
        <v>0.31253999999999998</v>
      </c>
      <c r="Q217" s="13">
        <v>0.21027000000000001</v>
      </c>
      <c r="R217" s="13">
        <v>0.27083000000000002</v>
      </c>
      <c r="S217" s="13">
        <v>0.25689000000000001</v>
      </c>
      <c r="T217" s="13">
        <v>0.27790999999999999</v>
      </c>
      <c r="U217" s="13">
        <v>0.26996999999999999</v>
      </c>
    </row>
    <row r="218" spans="1:21" x14ac:dyDescent="0.2">
      <c r="A218" s="2">
        <v>692</v>
      </c>
      <c r="B218" s="13">
        <v>0.22133</v>
      </c>
      <c r="C218" s="13">
        <v>0.29859000000000002</v>
      </c>
      <c r="D218" s="13">
        <v>0.30292000000000002</v>
      </c>
      <c r="E218" s="13">
        <v>0.27473999999999998</v>
      </c>
      <c r="F218" s="13">
        <v>0.26288</v>
      </c>
      <c r="G218" s="13">
        <v>0.18936</v>
      </c>
      <c r="H218" s="13">
        <v>0.23685999999999999</v>
      </c>
      <c r="I218" s="13">
        <v>0.23685</v>
      </c>
      <c r="J218" s="13">
        <v>0.23802999999999999</v>
      </c>
      <c r="K218" s="13">
        <v>0.22982</v>
      </c>
      <c r="L218" s="13">
        <v>0.21895999999999999</v>
      </c>
      <c r="M218" s="13">
        <v>0.29425000000000001</v>
      </c>
      <c r="N218" s="13">
        <v>0.29486000000000001</v>
      </c>
      <c r="O218" s="13">
        <v>0.28843000000000002</v>
      </c>
      <c r="P218" s="13">
        <v>0.31735999999999998</v>
      </c>
      <c r="Q218" s="13">
        <v>0.21</v>
      </c>
      <c r="R218" s="13">
        <v>0.27276</v>
      </c>
      <c r="S218" s="13">
        <v>0.25953999999999999</v>
      </c>
      <c r="T218" s="13">
        <v>0.28083999999999998</v>
      </c>
      <c r="U218" s="13">
        <v>0.27496999999999999</v>
      </c>
    </row>
    <row r="219" spans="1:21" x14ac:dyDescent="0.2">
      <c r="A219" s="2">
        <v>691.5</v>
      </c>
      <c r="B219" s="13">
        <v>0.22553000000000001</v>
      </c>
      <c r="C219" s="13">
        <v>0.29991000000000001</v>
      </c>
      <c r="D219" s="13">
        <v>0.30259000000000003</v>
      </c>
      <c r="E219" s="13">
        <v>0.27628999999999998</v>
      </c>
      <c r="F219" s="13">
        <v>0.26618999999999998</v>
      </c>
      <c r="G219" s="13">
        <v>0.19262000000000001</v>
      </c>
      <c r="H219" s="13">
        <v>0.23713000000000001</v>
      </c>
      <c r="I219" s="13">
        <v>0.23894000000000001</v>
      </c>
      <c r="J219" s="13">
        <v>0.24035999999999999</v>
      </c>
      <c r="K219" s="13">
        <v>0.22955</v>
      </c>
      <c r="L219" s="13">
        <v>0.22165000000000001</v>
      </c>
      <c r="M219" s="13">
        <v>0.29475000000000001</v>
      </c>
      <c r="N219" s="13">
        <v>0.29587999999999998</v>
      </c>
      <c r="O219" s="13">
        <v>0.29149000000000003</v>
      </c>
      <c r="P219" s="13">
        <v>0.31885999999999998</v>
      </c>
      <c r="Q219" s="13">
        <v>0.21210999999999999</v>
      </c>
      <c r="R219" s="13">
        <v>0.27290999999999999</v>
      </c>
      <c r="S219" s="13">
        <v>0.25985000000000003</v>
      </c>
      <c r="T219" s="13">
        <v>0.28205999999999998</v>
      </c>
      <c r="U219" s="13">
        <v>0.27388000000000001</v>
      </c>
    </row>
    <row r="220" spans="1:21" x14ac:dyDescent="0.2">
      <c r="A220" s="2">
        <v>691</v>
      </c>
      <c r="B220" s="13">
        <v>0.22522</v>
      </c>
      <c r="C220" s="13">
        <v>0.30298000000000003</v>
      </c>
      <c r="D220" s="13">
        <v>0.30713000000000001</v>
      </c>
      <c r="E220" s="13">
        <v>0.27744000000000002</v>
      </c>
      <c r="F220" s="13">
        <v>0.26536999999999999</v>
      </c>
      <c r="G220" s="13">
        <v>0.19159000000000001</v>
      </c>
      <c r="H220" s="13">
        <v>0.23927000000000001</v>
      </c>
      <c r="I220" s="13">
        <v>0.24145</v>
      </c>
      <c r="J220" s="13">
        <v>0.2412</v>
      </c>
      <c r="K220" s="13">
        <v>0.23033999999999999</v>
      </c>
      <c r="L220" s="13">
        <v>0.22236</v>
      </c>
      <c r="M220" s="13">
        <v>0.29648999999999998</v>
      </c>
      <c r="N220" s="13">
        <v>0.29801</v>
      </c>
      <c r="O220" s="13">
        <v>0.29337999999999997</v>
      </c>
      <c r="P220" s="13">
        <v>0.31829000000000002</v>
      </c>
      <c r="Q220" s="13">
        <v>0.21238000000000001</v>
      </c>
      <c r="R220" s="13">
        <v>0.27600999999999998</v>
      </c>
      <c r="S220" s="13">
        <v>0.26365</v>
      </c>
      <c r="T220" s="13">
        <v>0.28342000000000001</v>
      </c>
      <c r="U220" s="13">
        <v>0.27405000000000002</v>
      </c>
    </row>
    <row r="221" spans="1:21" x14ac:dyDescent="0.2">
      <c r="A221" s="2">
        <v>690.5</v>
      </c>
      <c r="B221" s="13">
        <v>0.22811999999999999</v>
      </c>
      <c r="C221" s="13">
        <v>0.30668000000000001</v>
      </c>
      <c r="D221" s="13">
        <v>0.30807000000000001</v>
      </c>
      <c r="E221" s="13">
        <v>0.27965000000000001</v>
      </c>
      <c r="F221" s="13">
        <v>0.26877000000000001</v>
      </c>
      <c r="G221" s="13">
        <v>0.19347</v>
      </c>
      <c r="H221" s="13">
        <v>0.24224000000000001</v>
      </c>
      <c r="I221" s="13">
        <v>0.24240999999999999</v>
      </c>
      <c r="J221" s="13">
        <v>0.24126</v>
      </c>
      <c r="K221" s="13">
        <v>0.23319999999999999</v>
      </c>
      <c r="L221" s="13">
        <v>0.22320999999999999</v>
      </c>
      <c r="M221" s="13">
        <v>0.29965999999999998</v>
      </c>
      <c r="N221" s="13">
        <v>0.29942999999999997</v>
      </c>
      <c r="O221" s="13">
        <v>0.29421000000000003</v>
      </c>
      <c r="P221" s="13">
        <v>0.32373000000000002</v>
      </c>
      <c r="Q221" s="13">
        <v>0.21565000000000001</v>
      </c>
      <c r="R221" s="13">
        <v>0.27783999999999998</v>
      </c>
      <c r="S221" s="13">
        <v>0.26399</v>
      </c>
      <c r="T221" s="13">
        <v>0.28510999999999997</v>
      </c>
      <c r="U221" s="13">
        <v>0.27849000000000002</v>
      </c>
    </row>
    <row r="222" spans="1:21" x14ac:dyDescent="0.2">
      <c r="A222" s="2">
        <v>690</v>
      </c>
      <c r="B222" s="13">
        <v>0.22949</v>
      </c>
      <c r="C222" s="13">
        <v>0.30640000000000001</v>
      </c>
      <c r="D222" s="13">
        <v>0.31119000000000002</v>
      </c>
      <c r="E222" s="13">
        <v>0.28143000000000001</v>
      </c>
      <c r="F222" s="13">
        <v>0.26951999999999998</v>
      </c>
      <c r="G222" s="13">
        <v>0.19406999999999999</v>
      </c>
      <c r="H222" s="13">
        <v>0.24304000000000001</v>
      </c>
      <c r="I222" s="13">
        <v>0.2455</v>
      </c>
      <c r="J222" s="13">
        <v>0.24277000000000001</v>
      </c>
      <c r="K222" s="13">
        <v>0.23562</v>
      </c>
      <c r="L222" s="13">
        <v>0.22545000000000001</v>
      </c>
      <c r="M222" s="13">
        <v>0.30053999999999997</v>
      </c>
      <c r="N222" s="13">
        <v>0.30208000000000002</v>
      </c>
      <c r="O222" s="13">
        <v>0.29660999999999998</v>
      </c>
      <c r="P222" s="13">
        <v>0.32451999999999998</v>
      </c>
      <c r="Q222" s="13">
        <v>0.21572</v>
      </c>
      <c r="R222" s="13">
        <v>0.27939999999999998</v>
      </c>
      <c r="S222" s="13">
        <v>0.26885999999999999</v>
      </c>
      <c r="T222" s="13">
        <v>0.28755999999999998</v>
      </c>
      <c r="U222" s="13">
        <v>0.28061000000000003</v>
      </c>
    </row>
    <row r="223" spans="1:21" x14ac:dyDescent="0.2">
      <c r="A223" s="2">
        <v>689.5</v>
      </c>
      <c r="B223" s="13">
        <v>0.23107</v>
      </c>
      <c r="C223" s="13">
        <v>0.30897999999999998</v>
      </c>
      <c r="D223" s="13">
        <v>0.3135</v>
      </c>
      <c r="E223" s="13">
        <v>0.28433999999999998</v>
      </c>
      <c r="F223" s="13">
        <v>0.27245999999999998</v>
      </c>
      <c r="G223" s="13">
        <v>0.19477</v>
      </c>
      <c r="H223" s="13">
        <v>0.24576000000000001</v>
      </c>
      <c r="I223" s="13">
        <v>0.24657000000000001</v>
      </c>
      <c r="J223" s="13">
        <v>0.24657999999999999</v>
      </c>
      <c r="K223" s="13">
        <v>0.23752999999999999</v>
      </c>
      <c r="L223" s="13">
        <v>0.22667000000000001</v>
      </c>
      <c r="M223" s="13">
        <v>0.30525999999999998</v>
      </c>
      <c r="N223" s="13">
        <v>0.30436000000000002</v>
      </c>
      <c r="O223" s="13">
        <v>0.2994</v>
      </c>
      <c r="P223" s="13">
        <v>0.32641999999999999</v>
      </c>
      <c r="Q223" s="13">
        <v>0.21568000000000001</v>
      </c>
      <c r="R223" s="13">
        <v>0.28255999999999998</v>
      </c>
      <c r="S223" s="13">
        <v>0.26976</v>
      </c>
      <c r="T223" s="13">
        <v>0.29082999999999998</v>
      </c>
      <c r="U223" s="13">
        <v>0.28112999999999999</v>
      </c>
    </row>
    <row r="224" spans="1:21" x14ac:dyDescent="0.2">
      <c r="A224" s="2">
        <v>689</v>
      </c>
      <c r="B224" s="13">
        <v>0.23321</v>
      </c>
      <c r="C224" s="13">
        <v>0.31091000000000002</v>
      </c>
      <c r="D224" s="13">
        <v>0.31563999999999998</v>
      </c>
      <c r="E224" s="13">
        <v>0.28595999999999999</v>
      </c>
      <c r="F224" s="13">
        <v>0.27450000000000002</v>
      </c>
      <c r="G224" s="13">
        <v>0.19757</v>
      </c>
      <c r="H224" s="13">
        <v>0.24645</v>
      </c>
      <c r="I224" s="13">
        <v>0.24889</v>
      </c>
      <c r="J224" s="13">
        <v>0.24887999999999999</v>
      </c>
      <c r="K224" s="13">
        <v>0.23774999999999999</v>
      </c>
      <c r="L224" s="13">
        <v>0.22781999999999999</v>
      </c>
      <c r="M224" s="13">
        <v>0.30742000000000003</v>
      </c>
      <c r="N224" s="13">
        <v>0.30515999999999999</v>
      </c>
      <c r="O224" s="13">
        <v>0.30259000000000003</v>
      </c>
      <c r="P224" s="13">
        <v>0.32938000000000001</v>
      </c>
      <c r="Q224" s="13">
        <v>0.21709000000000001</v>
      </c>
      <c r="R224" s="13">
        <v>0.28369</v>
      </c>
      <c r="S224" s="13">
        <v>0.27145000000000002</v>
      </c>
      <c r="T224" s="13">
        <v>0.29235</v>
      </c>
      <c r="U224" s="13">
        <v>0.28443000000000002</v>
      </c>
    </row>
    <row r="225" spans="1:21" x14ac:dyDescent="0.2">
      <c r="A225" s="2">
        <v>688.5</v>
      </c>
      <c r="B225" s="13">
        <v>0.23601</v>
      </c>
      <c r="C225" s="13">
        <v>0.31153999999999998</v>
      </c>
      <c r="D225" s="13">
        <v>0.31819999999999998</v>
      </c>
      <c r="E225" s="13">
        <v>0.28678999999999999</v>
      </c>
      <c r="F225" s="13">
        <v>0.27625</v>
      </c>
      <c r="G225" s="13">
        <v>0.19971</v>
      </c>
      <c r="H225" s="13">
        <v>0.24859999999999999</v>
      </c>
      <c r="I225" s="13">
        <v>0.25020999999999999</v>
      </c>
      <c r="J225" s="13">
        <v>0.24857000000000001</v>
      </c>
      <c r="K225" s="13">
        <v>0.23916999999999999</v>
      </c>
      <c r="L225" s="13">
        <v>0.23241999999999999</v>
      </c>
      <c r="M225" s="13">
        <v>0.30709999999999998</v>
      </c>
      <c r="N225" s="13">
        <v>0.30818000000000001</v>
      </c>
      <c r="O225" s="13">
        <v>0.30280000000000001</v>
      </c>
      <c r="P225" s="13">
        <v>0.33256999999999998</v>
      </c>
      <c r="Q225" s="13">
        <v>0.22176999999999999</v>
      </c>
      <c r="R225" s="13">
        <v>0.28686</v>
      </c>
      <c r="S225" s="13">
        <v>0.27546999999999999</v>
      </c>
      <c r="T225" s="13">
        <v>0.29425000000000001</v>
      </c>
      <c r="U225" s="13">
        <v>0.28660999999999998</v>
      </c>
    </row>
    <row r="226" spans="1:21" x14ac:dyDescent="0.2">
      <c r="A226" s="2">
        <v>688</v>
      </c>
      <c r="B226" s="13">
        <v>0.23587</v>
      </c>
      <c r="C226" s="13">
        <v>0.31745000000000001</v>
      </c>
      <c r="D226" s="13">
        <v>0.31829000000000002</v>
      </c>
      <c r="E226" s="13">
        <v>0.29054999999999997</v>
      </c>
      <c r="F226" s="13">
        <v>0.27788000000000002</v>
      </c>
      <c r="G226" s="13">
        <v>0.20008000000000001</v>
      </c>
      <c r="H226" s="13">
        <v>0.25302999999999998</v>
      </c>
      <c r="I226" s="13">
        <v>0.25211</v>
      </c>
      <c r="J226" s="13">
        <v>0.25185999999999997</v>
      </c>
      <c r="K226" s="13">
        <v>0.24163999999999999</v>
      </c>
      <c r="L226" s="13">
        <v>0.23213</v>
      </c>
      <c r="M226" s="13">
        <v>0.31119000000000002</v>
      </c>
      <c r="N226" s="13">
        <v>0.31114000000000003</v>
      </c>
      <c r="O226" s="13">
        <v>0.30464000000000002</v>
      </c>
      <c r="P226" s="13">
        <v>0.33517000000000002</v>
      </c>
      <c r="Q226" s="13">
        <v>0.22073000000000001</v>
      </c>
      <c r="R226" s="13">
        <v>0.29004999999999997</v>
      </c>
      <c r="S226" s="13">
        <v>0.27584999999999998</v>
      </c>
      <c r="T226" s="13">
        <v>0.29665000000000002</v>
      </c>
      <c r="U226" s="13">
        <v>0.28824</v>
      </c>
    </row>
    <row r="227" spans="1:21" x14ac:dyDescent="0.2">
      <c r="A227" s="2">
        <v>687.5</v>
      </c>
      <c r="B227" s="13">
        <v>0.2379</v>
      </c>
      <c r="C227" s="13">
        <v>0.31813000000000002</v>
      </c>
      <c r="D227" s="13">
        <v>0.32157999999999998</v>
      </c>
      <c r="E227" s="13">
        <v>0.29097000000000001</v>
      </c>
      <c r="F227" s="13">
        <v>0.28114</v>
      </c>
      <c r="G227" s="13">
        <v>0.20129</v>
      </c>
      <c r="H227" s="13">
        <v>0.25219000000000003</v>
      </c>
      <c r="I227" s="13">
        <v>0.25407000000000002</v>
      </c>
      <c r="J227" s="13">
        <v>0.25287999999999999</v>
      </c>
      <c r="K227" s="13">
        <v>0.24385999999999999</v>
      </c>
      <c r="L227" s="13">
        <v>0.23171</v>
      </c>
      <c r="M227" s="13">
        <v>0.31323000000000001</v>
      </c>
      <c r="N227" s="13">
        <v>0.31403999999999999</v>
      </c>
      <c r="O227" s="13">
        <v>0.30795</v>
      </c>
      <c r="P227" s="13">
        <v>0.33646999999999999</v>
      </c>
      <c r="Q227" s="13">
        <v>0.22062000000000001</v>
      </c>
      <c r="R227" s="13">
        <v>0.29177999999999998</v>
      </c>
      <c r="S227" s="13">
        <v>0.27851999999999999</v>
      </c>
      <c r="T227" s="13">
        <v>0.29798000000000002</v>
      </c>
      <c r="U227" s="13">
        <v>0.29005999999999998</v>
      </c>
    </row>
    <row r="228" spans="1:21" x14ac:dyDescent="0.2">
      <c r="A228" s="2">
        <v>687</v>
      </c>
      <c r="B228" s="13">
        <v>0.24034</v>
      </c>
      <c r="C228" s="13">
        <v>0.31885999999999998</v>
      </c>
      <c r="D228" s="13">
        <v>0.32341999999999999</v>
      </c>
      <c r="E228" s="13">
        <v>0.29402</v>
      </c>
      <c r="F228" s="13">
        <v>0.28447</v>
      </c>
      <c r="G228" s="13">
        <v>0.20294999999999999</v>
      </c>
      <c r="H228" s="13">
        <v>0.25391999999999998</v>
      </c>
      <c r="I228" s="13">
        <v>0.25424000000000002</v>
      </c>
      <c r="J228" s="13">
        <v>0.25339</v>
      </c>
      <c r="K228" s="13">
        <v>0.24531</v>
      </c>
      <c r="L228" s="13">
        <v>0.23513000000000001</v>
      </c>
      <c r="M228" s="13">
        <v>0.31503999999999999</v>
      </c>
      <c r="N228" s="13">
        <v>0.31425999999999998</v>
      </c>
      <c r="O228" s="13">
        <v>0.30932999999999999</v>
      </c>
      <c r="P228" s="13">
        <v>0.34160000000000001</v>
      </c>
      <c r="Q228" s="13">
        <v>0.22531999999999999</v>
      </c>
      <c r="R228" s="13">
        <v>0.29288999999999998</v>
      </c>
      <c r="S228" s="13">
        <v>0.27798</v>
      </c>
      <c r="T228" s="13">
        <v>0.30062</v>
      </c>
      <c r="U228" s="13">
        <v>0.29282999999999998</v>
      </c>
    </row>
    <row r="229" spans="1:21" x14ac:dyDescent="0.2">
      <c r="A229" s="2">
        <v>686.5</v>
      </c>
      <c r="B229" s="13">
        <v>0.24096000000000001</v>
      </c>
      <c r="C229" s="13">
        <v>0.32212000000000002</v>
      </c>
      <c r="D229" s="13">
        <v>0.32669999999999999</v>
      </c>
      <c r="E229" s="13">
        <v>0.29449999999999998</v>
      </c>
      <c r="F229" s="13">
        <v>0.28194999999999998</v>
      </c>
      <c r="G229" s="13">
        <v>0.20149</v>
      </c>
      <c r="H229" s="13">
        <v>0.25650000000000001</v>
      </c>
      <c r="I229" s="13">
        <v>0.25718000000000002</v>
      </c>
      <c r="J229" s="13">
        <v>0.25553999999999999</v>
      </c>
      <c r="K229" s="13">
        <v>0.24501000000000001</v>
      </c>
      <c r="L229" s="13">
        <v>0.23433999999999999</v>
      </c>
      <c r="M229" s="13">
        <v>0.31662000000000001</v>
      </c>
      <c r="N229" s="13">
        <v>0.31811</v>
      </c>
      <c r="O229" s="13">
        <v>0.31064000000000003</v>
      </c>
      <c r="P229" s="13">
        <v>0.34044000000000002</v>
      </c>
      <c r="Q229" s="13">
        <v>0.22381000000000001</v>
      </c>
      <c r="R229" s="13">
        <v>0.2959</v>
      </c>
      <c r="S229" s="13">
        <v>0.27987000000000001</v>
      </c>
      <c r="T229" s="13">
        <v>0.30055999999999999</v>
      </c>
      <c r="U229" s="13">
        <v>0.29160000000000003</v>
      </c>
    </row>
    <row r="230" spans="1:21" x14ac:dyDescent="0.2">
      <c r="A230" s="2">
        <v>686</v>
      </c>
      <c r="B230" s="13">
        <v>0.24335999999999999</v>
      </c>
      <c r="C230" s="13">
        <v>0.32413999999999998</v>
      </c>
      <c r="D230" s="13">
        <v>0.32671</v>
      </c>
      <c r="E230" s="13">
        <v>0.29609000000000002</v>
      </c>
      <c r="F230" s="13">
        <v>0.28282000000000002</v>
      </c>
      <c r="G230" s="13">
        <v>0.20496</v>
      </c>
      <c r="H230" s="13">
        <v>0.25872000000000001</v>
      </c>
      <c r="I230" s="13">
        <v>0.25762000000000002</v>
      </c>
      <c r="J230" s="13">
        <v>0.25556000000000001</v>
      </c>
      <c r="K230" s="13">
        <v>0.24643999999999999</v>
      </c>
      <c r="L230" s="13">
        <v>0.23719000000000001</v>
      </c>
      <c r="M230" s="13">
        <v>0.31746999999999997</v>
      </c>
      <c r="N230" s="13">
        <v>0.31841000000000003</v>
      </c>
      <c r="O230" s="13">
        <v>0.31226999999999999</v>
      </c>
      <c r="P230" s="13">
        <v>0.34183000000000002</v>
      </c>
      <c r="Q230" s="13">
        <v>0.22708999999999999</v>
      </c>
      <c r="R230" s="13">
        <v>0.29657</v>
      </c>
      <c r="S230" s="13">
        <v>0.28209000000000001</v>
      </c>
      <c r="T230" s="13">
        <v>0.30225999999999997</v>
      </c>
      <c r="U230" s="13">
        <v>0.29354000000000002</v>
      </c>
    </row>
    <row r="231" spans="1:21" x14ac:dyDescent="0.2">
      <c r="A231" s="2">
        <v>685.5</v>
      </c>
      <c r="B231" s="13">
        <v>0.24464</v>
      </c>
      <c r="C231" s="13">
        <v>0.32397999999999999</v>
      </c>
      <c r="D231" s="13">
        <v>0.32813999999999999</v>
      </c>
      <c r="E231" s="13">
        <v>0.30013000000000001</v>
      </c>
      <c r="F231" s="13">
        <v>0.28467999999999999</v>
      </c>
      <c r="G231" s="13">
        <v>0.20565</v>
      </c>
      <c r="H231" s="13">
        <v>0.25806000000000001</v>
      </c>
      <c r="I231" s="13">
        <v>0.26005</v>
      </c>
      <c r="J231" s="13">
        <v>0.25818999999999998</v>
      </c>
      <c r="K231" s="13">
        <v>0.2462</v>
      </c>
      <c r="L231" s="13">
        <v>0.23791000000000001</v>
      </c>
      <c r="M231" s="13">
        <v>0.32041999999999998</v>
      </c>
      <c r="N231" s="13">
        <v>0.32113999999999998</v>
      </c>
      <c r="O231" s="13">
        <v>0.31487999999999999</v>
      </c>
      <c r="P231" s="13">
        <v>0.34289999999999998</v>
      </c>
      <c r="Q231" s="13">
        <v>0.22806000000000001</v>
      </c>
      <c r="R231" s="13">
        <v>0.29794999999999999</v>
      </c>
      <c r="S231" s="13">
        <v>0.28316999999999998</v>
      </c>
      <c r="T231" s="13">
        <v>0.30534</v>
      </c>
      <c r="U231" s="13">
        <v>0.29538999999999999</v>
      </c>
    </row>
    <row r="232" spans="1:21" x14ac:dyDescent="0.2">
      <c r="A232" s="2">
        <v>685</v>
      </c>
      <c r="B232" s="13">
        <v>0.24356</v>
      </c>
      <c r="C232" s="13">
        <v>0.32529000000000002</v>
      </c>
      <c r="D232" s="13">
        <v>0.33079999999999998</v>
      </c>
      <c r="E232" s="13">
        <v>0.29920999999999998</v>
      </c>
      <c r="F232" s="13">
        <v>0.28828999999999999</v>
      </c>
      <c r="G232" s="13">
        <v>0.20563999999999999</v>
      </c>
      <c r="H232" s="13">
        <v>0.25868999999999998</v>
      </c>
      <c r="I232" s="13">
        <v>0.26040000000000002</v>
      </c>
      <c r="J232" s="13">
        <v>0.26038</v>
      </c>
      <c r="K232" s="13">
        <v>0.24909000000000001</v>
      </c>
      <c r="L232" s="13">
        <v>0.23871999999999999</v>
      </c>
      <c r="M232" s="13">
        <v>0.32057000000000002</v>
      </c>
      <c r="N232" s="13">
        <v>0.32103999999999999</v>
      </c>
      <c r="O232" s="13">
        <v>0.31531999999999999</v>
      </c>
      <c r="P232" s="13">
        <v>0.34551999999999999</v>
      </c>
      <c r="Q232" s="13">
        <v>0.22952</v>
      </c>
      <c r="R232" s="13">
        <v>0.29832999999999998</v>
      </c>
      <c r="S232" s="13">
        <v>0.28588999999999998</v>
      </c>
      <c r="T232" s="13">
        <v>0.30687999999999999</v>
      </c>
      <c r="U232" s="13">
        <v>0.29665999999999998</v>
      </c>
    </row>
    <row r="233" spans="1:21" x14ac:dyDescent="0.2">
      <c r="A233" s="2">
        <v>684.5</v>
      </c>
      <c r="B233" s="13">
        <v>0.24471000000000001</v>
      </c>
      <c r="C233" s="13">
        <v>0.32593</v>
      </c>
      <c r="D233" s="13">
        <v>0.33178000000000002</v>
      </c>
      <c r="E233" s="13">
        <v>0.29970000000000002</v>
      </c>
      <c r="F233" s="13">
        <v>0.28725000000000001</v>
      </c>
      <c r="G233" s="13">
        <v>0.20512</v>
      </c>
      <c r="H233" s="13">
        <v>0.25913000000000003</v>
      </c>
      <c r="I233" s="13">
        <v>0.26227</v>
      </c>
      <c r="J233" s="13">
        <v>0.25928000000000001</v>
      </c>
      <c r="K233" s="13">
        <v>0.24740000000000001</v>
      </c>
      <c r="L233" s="13">
        <v>0.23755000000000001</v>
      </c>
      <c r="M233" s="13">
        <v>0.3221</v>
      </c>
      <c r="N233" s="13">
        <v>0.32325999999999999</v>
      </c>
      <c r="O233" s="13">
        <v>0.31668000000000002</v>
      </c>
      <c r="P233" s="13">
        <v>0.34588999999999998</v>
      </c>
      <c r="Q233" s="13">
        <v>0.2276</v>
      </c>
      <c r="R233" s="13">
        <v>0.29960999999999999</v>
      </c>
      <c r="S233" s="13">
        <v>0.28587000000000001</v>
      </c>
      <c r="T233" s="13">
        <v>0.30653999999999998</v>
      </c>
      <c r="U233" s="13">
        <v>0.29652000000000001</v>
      </c>
    </row>
    <row r="234" spans="1:21" x14ac:dyDescent="0.2">
      <c r="A234" s="2">
        <v>684</v>
      </c>
      <c r="B234" s="13">
        <v>0.24496999999999999</v>
      </c>
      <c r="C234" s="13">
        <v>0.32904</v>
      </c>
      <c r="D234" s="13">
        <v>0.33422000000000002</v>
      </c>
      <c r="E234" s="13">
        <v>0.30077999999999999</v>
      </c>
      <c r="F234" s="13">
        <v>0.28694999999999998</v>
      </c>
      <c r="G234" s="13">
        <v>0.20527999999999999</v>
      </c>
      <c r="H234" s="13">
        <v>0.26144000000000001</v>
      </c>
      <c r="I234" s="13">
        <v>0.26438</v>
      </c>
      <c r="J234" s="13">
        <v>0.25897999999999999</v>
      </c>
      <c r="K234" s="13">
        <v>0.24876000000000001</v>
      </c>
      <c r="L234" s="13">
        <v>0.23943</v>
      </c>
      <c r="M234" s="13">
        <v>0.3246</v>
      </c>
      <c r="N234" s="13">
        <v>0.32568999999999998</v>
      </c>
      <c r="O234" s="13">
        <v>0.31661</v>
      </c>
      <c r="P234" s="13">
        <v>0.34598000000000001</v>
      </c>
      <c r="Q234" s="13">
        <v>0.22914999999999999</v>
      </c>
      <c r="R234" s="13">
        <v>0.30243999999999999</v>
      </c>
      <c r="S234" s="13">
        <v>0.28867999999999999</v>
      </c>
      <c r="T234" s="13">
        <v>0.30603000000000002</v>
      </c>
      <c r="U234" s="13">
        <v>0.29854000000000003</v>
      </c>
    </row>
    <row r="235" spans="1:21" x14ac:dyDescent="0.2">
      <c r="A235" s="2">
        <v>683.5</v>
      </c>
      <c r="B235" s="13">
        <v>0.24507000000000001</v>
      </c>
      <c r="C235" s="13">
        <v>0.32912999999999998</v>
      </c>
      <c r="D235" s="13">
        <v>0.33465</v>
      </c>
      <c r="E235" s="13">
        <v>0.30170999999999998</v>
      </c>
      <c r="F235" s="13">
        <v>0.28865000000000002</v>
      </c>
      <c r="G235" s="13">
        <v>0.20605000000000001</v>
      </c>
      <c r="H235" s="13">
        <v>0.26174999999999998</v>
      </c>
      <c r="I235" s="13">
        <v>0.26446999999999998</v>
      </c>
      <c r="J235" s="13">
        <v>0.26051999999999997</v>
      </c>
      <c r="K235" s="13">
        <v>0.24969</v>
      </c>
      <c r="L235" s="13">
        <v>0.23935999999999999</v>
      </c>
      <c r="M235" s="13">
        <v>0.32538</v>
      </c>
      <c r="N235" s="13">
        <v>0.32695000000000002</v>
      </c>
      <c r="O235" s="13">
        <v>0.31857999999999997</v>
      </c>
      <c r="P235" s="13">
        <v>0.34744000000000003</v>
      </c>
      <c r="Q235" s="13">
        <v>0.22746</v>
      </c>
      <c r="R235" s="13">
        <v>0.30391000000000001</v>
      </c>
      <c r="S235" s="13">
        <v>0.28866000000000003</v>
      </c>
      <c r="T235" s="13">
        <v>0.30953999999999998</v>
      </c>
      <c r="U235" s="13">
        <v>0.29746</v>
      </c>
    </row>
    <row r="236" spans="1:21" x14ac:dyDescent="0.2">
      <c r="A236" s="2">
        <v>683</v>
      </c>
      <c r="B236" s="13">
        <v>0.24507999999999999</v>
      </c>
      <c r="C236" s="13">
        <v>0.33030999999999999</v>
      </c>
      <c r="D236" s="13">
        <v>0.33412999999999998</v>
      </c>
      <c r="E236" s="13">
        <v>0.30105999999999999</v>
      </c>
      <c r="F236" s="13">
        <v>0.28916999999999998</v>
      </c>
      <c r="G236" s="13">
        <v>0.20574000000000001</v>
      </c>
      <c r="H236" s="13">
        <v>0.26258999999999999</v>
      </c>
      <c r="I236" s="13">
        <v>0.26415</v>
      </c>
      <c r="J236" s="13">
        <v>0.26141999999999999</v>
      </c>
      <c r="K236" s="13">
        <v>0.25129000000000001</v>
      </c>
      <c r="L236" s="13">
        <v>0.24004</v>
      </c>
      <c r="M236" s="13">
        <v>0.3236</v>
      </c>
      <c r="N236" s="13">
        <v>0.32489000000000001</v>
      </c>
      <c r="O236" s="13">
        <v>0.31711</v>
      </c>
      <c r="P236" s="13">
        <v>0.34737000000000001</v>
      </c>
      <c r="Q236" s="13">
        <v>0.22936999999999999</v>
      </c>
      <c r="R236" s="13">
        <v>0.30207000000000001</v>
      </c>
      <c r="S236" s="13">
        <v>0.28742000000000001</v>
      </c>
      <c r="T236" s="13">
        <v>0.30903999999999998</v>
      </c>
      <c r="U236" s="13">
        <v>0.29899999999999999</v>
      </c>
    </row>
    <row r="237" spans="1:21" x14ac:dyDescent="0.2">
      <c r="A237" s="2">
        <v>682.5</v>
      </c>
      <c r="B237" s="13">
        <v>0.24524000000000001</v>
      </c>
      <c r="C237" s="13">
        <v>0.32951999999999998</v>
      </c>
      <c r="D237" s="13">
        <v>0.33462999999999998</v>
      </c>
      <c r="E237" s="13">
        <v>0.30170000000000002</v>
      </c>
      <c r="F237" s="13">
        <v>0.29039999999999999</v>
      </c>
      <c r="G237" s="13">
        <v>0.20657</v>
      </c>
      <c r="H237" s="13">
        <v>0.26228000000000001</v>
      </c>
      <c r="I237" s="13">
        <v>0.26484000000000002</v>
      </c>
      <c r="J237" s="13">
        <v>0.26102999999999998</v>
      </c>
      <c r="K237" s="13">
        <v>0.25223000000000001</v>
      </c>
      <c r="L237" s="13">
        <v>0.23949999999999999</v>
      </c>
      <c r="M237" s="13">
        <v>0.32602999999999999</v>
      </c>
      <c r="N237" s="13">
        <v>0.32635999999999998</v>
      </c>
      <c r="O237" s="13">
        <v>0.31872</v>
      </c>
      <c r="P237" s="13">
        <v>0.35036</v>
      </c>
      <c r="Q237" s="13">
        <v>0.22833999999999999</v>
      </c>
      <c r="R237" s="13">
        <v>0.30292000000000002</v>
      </c>
      <c r="S237" s="13">
        <v>0.29031000000000001</v>
      </c>
      <c r="T237" s="13">
        <v>0.30909999999999999</v>
      </c>
      <c r="U237" s="13">
        <v>0.30012</v>
      </c>
    </row>
    <row r="238" spans="1:21" x14ac:dyDescent="0.2">
      <c r="A238" s="2">
        <v>682</v>
      </c>
      <c r="B238" s="13">
        <v>0.24698000000000001</v>
      </c>
      <c r="C238" s="13">
        <v>0.33065</v>
      </c>
      <c r="D238" s="13">
        <v>0.33607999999999999</v>
      </c>
      <c r="E238" s="13">
        <v>0.30210999999999999</v>
      </c>
      <c r="F238" s="13">
        <v>0.29033999999999999</v>
      </c>
      <c r="G238" s="13">
        <v>0.20616000000000001</v>
      </c>
      <c r="H238" s="13">
        <v>0.26357999999999998</v>
      </c>
      <c r="I238" s="13">
        <v>0.26473999999999998</v>
      </c>
      <c r="J238" s="13">
        <v>0.26158999999999999</v>
      </c>
      <c r="K238" s="13">
        <v>0.25114999999999998</v>
      </c>
      <c r="L238" s="13">
        <v>0.2394</v>
      </c>
      <c r="M238" s="13">
        <v>0.32600000000000001</v>
      </c>
      <c r="N238" s="13">
        <v>0.32734999999999997</v>
      </c>
      <c r="O238" s="13">
        <v>0.31925999999999999</v>
      </c>
      <c r="P238" s="13">
        <v>0.34839999999999999</v>
      </c>
      <c r="Q238" s="13">
        <v>0.22922000000000001</v>
      </c>
      <c r="R238" s="13">
        <v>0.30452000000000001</v>
      </c>
      <c r="S238" s="13">
        <v>0.28971000000000002</v>
      </c>
      <c r="T238" s="13">
        <v>0.30929000000000001</v>
      </c>
      <c r="U238" s="13">
        <v>0.29998999999999998</v>
      </c>
    </row>
    <row r="239" spans="1:21" x14ac:dyDescent="0.2">
      <c r="A239" s="2">
        <v>681.5</v>
      </c>
      <c r="B239" s="13">
        <v>0.24506</v>
      </c>
      <c r="C239" s="13">
        <v>0.32971</v>
      </c>
      <c r="D239" s="13">
        <v>0.33371000000000001</v>
      </c>
      <c r="E239" s="13">
        <v>0.30301</v>
      </c>
      <c r="F239" s="13">
        <v>0.28910000000000002</v>
      </c>
      <c r="G239" s="13">
        <v>0.20738000000000001</v>
      </c>
      <c r="H239" s="13">
        <v>0.26235999999999998</v>
      </c>
      <c r="I239" s="13">
        <v>0.26373000000000002</v>
      </c>
      <c r="J239" s="13">
        <v>0.26118999999999998</v>
      </c>
      <c r="K239" s="13">
        <v>0.25034000000000001</v>
      </c>
      <c r="L239" s="13">
        <v>0.23924000000000001</v>
      </c>
      <c r="M239" s="13">
        <v>0.32421</v>
      </c>
      <c r="N239" s="13">
        <v>0.32629999999999998</v>
      </c>
      <c r="O239" s="13">
        <v>0.31841000000000003</v>
      </c>
      <c r="P239" s="13">
        <v>0.34647</v>
      </c>
      <c r="Q239" s="13">
        <v>0.22811000000000001</v>
      </c>
      <c r="R239" s="13">
        <v>0.30297000000000002</v>
      </c>
      <c r="S239" s="13">
        <v>0.28914000000000001</v>
      </c>
      <c r="T239" s="13">
        <v>0.30956</v>
      </c>
      <c r="U239" s="13">
        <v>0.29899999999999999</v>
      </c>
    </row>
    <row r="240" spans="1:21" x14ac:dyDescent="0.2">
      <c r="A240" s="2">
        <v>681</v>
      </c>
      <c r="B240" s="13">
        <v>0.24451000000000001</v>
      </c>
      <c r="C240" s="13">
        <v>0.33011000000000001</v>
      </c>
      <c r="D240" s="13">
        <v>0.33431</v>
      </c>
      <c r="E240" s="13">
        <v>0.30148000000000003</v>
      </c>
      <c r="F240" s="13">
        <v>0.28927000000000003</v>
      </c>
      <c r="G240" s="13">
        <v>0.20571999999999999</v>
      </c>
      <c r="H240" s="13">
        <v>0.26218000000000002</v>
      </c>
      <c r="I240" s="13">
        <v>0.26506999999999997</v>
      </c>
      <c r="J240" s="13">
        <v>0.2601</v>
      </c>
      <c r="K240" s="13">
        <v>0.25134000000000001</v>
      </c>
      <c r="L240" s="13">
        <v>0.23754</v>
      </c>
      <c r="M240" s="13">
        <v>0.32540000000000002</v>
      </c>
      <c r="N240" s="13">
        <v>0.32622000000000001</v>
      </c>
      <c r="O240" s="13">
        <v>0.31664999999999999</v>
      </c>
      <c r="P240" s="13">
        <v>0.34888000000000002</v>
      </c>
      <c r="Q240" s="13">
        <v>0.22814999999999999</v>
      </c>
      <c r="R240" s="13">
        <v>0.30357000000000001</v>
      </c>
      <c r="S240" s="13">
        <v>0.28932000000000002</v>
      </c>
      <c r="T240" s="13">
        <v>0.30642999999999998</v>
      </c>
      <c r="U240" s="13">
        <v>0.29926000000000003</v>
      </c>
    </row>
    <row r="241" spans="1:21" x14ac:dyDescent="0.2">
      <c r="A241" s="2">
        <v>680.5</v>
      </c>
      <c r="B241" s="13">
        <v>0.24507000000000001</v>
      </c>
      <c r="C241" s="13">
        <v>0.33029999999999998</v>
      </c>
      <c r="D241" s="13">
        <v>0.33517999999999998</v>
      </c>
      <c r="E241" s="13">
        <v>0.30114000000000002</v>
      </c>
      <c r="F241" s="13">
        <v>0.28656999999999999</v>
      </c>
      <c r="G241" s="13">
        <v>0.20576</v>
      </c>
      <c r="H241" s="13">
        <v>0.26438</v>
      </c>
      <c r="I241" s="13">
        <v>0.26457999999999998</v>
      </c>
      <c r="J241" s="13">
        <v>0.25945000000000001</v>
      </c>
      <c r="K241" s="13">
        <v>0.24789</v>
      </c>
      <c r="L241" s="13">
        <v>0.23968999999999999</v>
      </c>
      <c r="M241" s="13">
        <v>0.32562999999999998</v>
      </c>
      <c r="N241" s="13">
        <v>0.32750000000000001</v>
      </c>
      <c r="O241" s="13">
        <v>0.31697999999999998</v>
      </c>
      <c r="P241" s="13">
        <v>0.34605000000000002</v>
      </c>
      <c r="Q241" s="13">
        <v>0.22664000000000001</v>
      </c>
      <c r="R241" s="13">
        <v>0.30370000000000003</v>
      </c>
      <c r="S241" s="13">
        <v>0.28941</v>
      </c>
      <c r="T241" s="13">
        <v>0.30742999999999998</v>
      </c>
      <c r="U241" s="13">
        <v>0.29715000000000003</v>
      </c>
    </row>
    <row r="242" spans="1:21" x14ac:dyDescent="0.2">
      <c r="A242" s="2">
        <v>680</v>
      </c>
      <c r="B242" s="13">
        <v>0.24448</v>
      </c>
      <c r="C242" s="13">
        <v>0.32829999999999998</v>
      </c>
      <c r="D242" s="13">
        <v>0.33468999999999999</v>
      </c>
      <c r="E242" s="13">
        <v>0.30030000000000001</v>
      </c>
      <c r="F242" s="13">
        <v>0.28802</v>
      </c>
      <c r="G242" s="13">
        <v>0.20544000000000001</v>
      </c>
      <c r="H242" s="13">
        <v>0.26105</v>
      </c>
      <c r="I242" s="13">
        <v>0.26366000000000001</v>
      </c>
      <c r="J242" s="13">
        <v>0.25947999999999999</v>
      </c>
      <c r="K242" s="13">
        <v>0.24962999999999999</v>
      </c>
      <c r="L242" s="13">
        <v>0.23888000000000001</v>
      </c>
      <c r="M242" s="13">
        <v>0.32339000000000001</v>
      </c>
      <c r="N242" s="13">
        <v>0.32704</v>
      </c>
      <c r="O242" s="13">
        <v>0.31644</v>
      </c>
      <c r="P242" s="13">
        <v>0.34782999999999997</v>
      </c>
      <c r="Q242" s="13">
        <v>0.22674</v>
      </c>
      <c r="R242" s="13">
        <v>0.30169000000000001</v>
      </c>
      <c r="S242" s="13">
        <v>0.28872999999999999</v>
      </c>
      <c r="T242" s="13">
        <v>0.30746000000000001</v>
      </c>
      <c r="U242" s="13">
        <v>0.29815000000000003</v>
      </c>
    </row>
    <row r="243" spans="1:21" x14ac:dyDescent="0.2">
      <c r="A243" s="2">
        <v>679.5</v>
      </c>
      <c r="B243" s="13">
        <v>0.24479999999999999</v>
      </c>
      <c r="C243" s="13">
        <v>0.32874999999999999</v>
      </c>
      <c r="D243" s="13">
        <v>0.33201999999999998</v>
      </c>
      <c r="E243" s="13">
        <v>0.29946</v>
      </c>
      <c r="F243" s="13">
        <v>0.28664000000000001</v>
      </c>
      <c r="G243" s="13">
        <v>0.20591999999999999</v>
      </c>
      <c r="H243" s="13">
        <v>0.26161000000000001</v>
      </c>
      <c r="I243" s="13">
        <v>0.26175999999999999</v>
      </c>
      <c r="J243" s="13">
        <v>0.25795000000000001</v>
      </c>
      <c r="K243" s="13">
        <v>0.24947</v>
      </c>
      <c r="L243" s="13">
        <v>0.23880000000000001</v>
      </c>
      <c r="M243" s="13">
        <v>0.32307000000000002</v>
      </c>
      <c r="N243" s="13">
        <v>0.32504</v>
      </c>
      <c r="O243" s="13">
        <v>0.31512000000000001</v>
      </c>
      <c r="P243" s="13">
        <v>0.34571000000000002</v>
      </c>
      <c r="Q243" s="13">
        <v>0.22775000000000001</v>
      </c>
      <c r="R243" s="13">
        <v>0.30142000000000002</v>
      </c>
      <c r="S243" s="13">
        <v>0.28832999999999998</v>
      </c>
      <c r="T243" s="13">
        <v>0.30579000000000001</v>
      </c>
      <c r="U243" s="13">
        <v>0.29754000000000003</v>
      </c>
    </row>
    <row r="244" spans="1:21" x14ac:dyDescent="0.2">
      <c r="A244" s="2">
        <v>679</v>
      </c>
      <c r="B244" s="13">
        <v>0.24359</v>
      </c>
      <c r="C244" s="13">
        <v>0.32634999999999997</v>
      </c>
      <c r="D244" s="13">
        <v>0.33107999999999999</v>
      </c>
      <c r="E244" s="13">
        <v>0.29958000000000001</v>
      </c>
      <c r="F244" s="13">
        <v>0.28770000000000001</v>
      </c>
      <c r="G244" s="13">
        <v>0.20430000000000001</v>
      </c>
      <c r="H244" s="13">
        <v>0.26072000000000001</v>
      </c>
      <c r="I244" s="13">
        <v>0.26224999999999998</v>
      </c>
      <c r="J244" s="13">
        <v>0.25836999999999999</v>
      </c>
      <c r="K244" s="13">
        <v>0.24820999999999999</v>
      </c>
      <c r="L244" s="13">
        <v>0.23674999999999999</v>
      </c>
      <c r="M244" s="13">
        <v>0.32283000000000001</v>
      </c>
      <c r="N244" s="13">
        <v>0.32375999999999999</v>
      </c>
      <c r="O244" s="13">
        <v>0.31420999999999999</v>
      </c>
      <c r="P244" s="13">
        <v>0.34483000000000003</v>
      </c>
      <c r="Q244" s="13">
        <v>0.22642000000000001</v>
      </c>
      <c r="R244" s="13">
        <v>0.30131000000000002</v>
      </c>
      <c r="S244" s="13">
        <v>0.28556999999999999</v>
      </c>
      <c r="T244" s="13">
        <v>0.30703999999999998</v>
      </c>
      <c r="U244" s="13">
        <v>0.29643000000000003</v>
      </c>
    </row>
    <row r="245" spans="1:21" x14ac:dyDescent="0.2">
      <c r="A245" s="2">
        <v>678.5</v>
      </c>
      <c r="B245" s="13">
        <v>0.24173</v>
      </c>
      <c r="C245" s="13">
        <v>0.32612999999999998</v>
      </c>
      <c r="D245" s="13">
        <v>0.32973999999999998</v>
      </c>
      <c r="E245" s="13">
        <v>0.29825000000000002</v>
      </c>
      <c r="F245" s="13">
        <v>0.28610999999999998</v>
      </c>
      <c r="G245" s="13">
        <v>0.20333999999999999</v>
      </c>
      <c r="H245" s="13">
        <v>0.26021</v>
      </c>
      <c r="I245" s="13">
        <v>0.26062999999999997</v>
      </c>
      <c r="J245" s="13">
        <v>0.25661</v>
      </c>
      <c r="K245" s="13">
        <v>0.24664</v>
      </c>
      <c r="L245" s="13">
        <v>0.23616000000000001</v>
      </c>
      <c r="M245" s="13">
        <v>0.32213000000000003</v>
      </c>
      <c r="N245" s="13">
        <v>0.32212000000000002</v>
      </c>
      <c r="O245" s="13">
        <v>0.31394</v>
      </c>
      <c r="P245" s="13">
        <v>0.34381</v>
      </c>
      <c r="Q245" s="13">
        <v>0.22520999999999999</v>
      </c>
      <c r="R245" s="13">
        <v>0.30054999999999998</v>
      </c>
      <c r="S245" s="13">
        <v>0.28537000000000001</v>
      </c>
      <c r="T245" s="13">
        <v>0.30447999999999997</v>
      </c>
      <c r="U245" s="13">
        <v>0.29532999999999998</v>
      </c>
    </row>
    <row r="246" spans="1:21" x14ac:dyDescent="0.2">
      <c r="A246" s="2">
        <v>678</v>
      </c>
      <c r="B246" s="13">
        <v>0.24074000000000001</v>
      </c>
      <c r="C246" s="13">
        <v>0.32440999999999998</v>
      </c>
      <c r="D246" s="13">
        <v>0.33073999999999998</v>
      </c>
      <c r="E246" s="13">
        <v>0.29710999999999999</v>
      </c>
      <c r="F246" s="13">
        <v>0.28504000000000002</v>
      </c>
      <c r="G246" s="13">
        <v>0.20241999999999999</v>
      </c>
      <c r="H246" s="13">
        <v>0.25818000000000002</v>
      </c>
      <c r="I246" s="13">
        <v>0.26172000000000001</v>
      </c>
      <c r="J246" s="13">
        <v>0.25670999999999999</v>
      </c>
      <c r="K246" s="13">
        <v>0.24601999999999999</v>
      </c>
      <c r="L246" s="13">
        <v>0.23512</v>
      </c>
      <c r="M246" s="13">
        <v>0.32013000000000003</v>
      </c>
      <c r="N246" s="13">
        <v>0.32317000000000001</v>
      </c>
      <c r="O246" s="13">
        <v>0.31278</v>
      </c>
      <c r="P246" s="13">
        <v>0.34245999999999999</v>
      </c>
      <c r="Q246" s="13">
        <v>0.22356999999999999</v>
      </c>
      <c r="R246" s="13">
        <v>0.29969000000000001</v>
      </c>
      <c r="S246" s="13">
        <v>0.28509000000000001</v>
      </c>
      <c r="T246" s="13">
        <v>0.30303000000000002</v>
      </c>
      <c r="U246" s="13">
        <v>0.29382999999999998</v>
      </c>
    </row>
    <row r="247" spans="1:21" x14ac:dyDescent="0.2">
      <c r="A247" s="2">
        <v>677.5</v>
      </c>
      <c r="B247" s="13">
        <v>0.23938999999999999</v>
      </c>
      <c r="C247" s="13">
        <v>0.32345000000000002</v>
      </c>
      <c r="D247" s="13">
        <v>0.32841999999999999</v>
      </c>
      <c r="E247" s="13">
        <v>0.29632999999999998</v>
      </c>
      <c r="F247" s="13">
        <v>0.28362999999999999</v>
      </c>
      <c r="G247" s="13">
        <v>0.20432</v>
      </c>
      <c r="H247" s="13">
        <v>0.25851000000000002</v>
      </c>
      <c r="I247" s="13">
        <v>0.25864999999999999</v>
      </c>
      <c r="J247" s="13">
        <v>0.25446999999999997</v>
      </c>
      <c r="K247" s="13">
        <v>0.24573999999999999</v>
      </c>
      <c r="L247" s="13">
        <v>0.23565</v>
      </c>
      <c r="M247" s="13">
        <v>0.31966</v>
      </c>
      <c r="N247" s="13">
        <v>0.32016</v>
      </c>
      <c r="O247" s="13">
        <v>0.31119999999999998</v>
      </c>
      <c r="P247" s="13">
        <v>0.34215000000000001</v>
      </c>
      <c r="Q247" s="13">
        <v>0.22478999999999999</v>
      </c>
      <c r="R247" s="13">
        <v>0.29837999999999998</v>
      </c>
      <c r="S247" s="13">
        <v>0.28506999999999999</v>
      </c>
      <c r="T247" s="13">
        <v>0.30380000000000001</v>
      </c>
      <c r="U247" s="13">
        <v>0.29372999999999999</v>
      </c>
    </row>
    <row r="248" spans="1:21" x14ac:dyDescent="0.2">
      <c r="A248" s="2">
        <v>677</v>
      </c>
      <c r="B248" s="13">
        <v>0.23824999999999999</v>
      </c>
      <c r="C248" s="13">
        <v>0.32229999999999998</v>
      </c>
      <c r="D248" s="13">
        <v>0.32835999999999999</v>
      </c>
      <c r="E248" s="13">
        <v>0.29479</v>
      </c>
      <c r="F248" s="13">
        <v>0.28225</v>
      </c>
      <c r="G248" s="13">
        <v>0.20291000000000001</v>
      </c>
      <c r="H248" s="13">
        <v>0.25675999999999999</v>
      </c>
      <c r="I248" s="13">
        <v>0.25953999999999999</v>
      </c>
      <c r="J248" s="13">
        <v>0.25456000000000001</v>
      </c>
      <c r="K248" s="13">
        <v>0.24385000000000001</v>
      </c>
      <c r="L248" s="13">
        <v>0.23433000000000001</v>
      </c>
      <c r="M248" s="13">
        <v>0.3175</v>
      </c>
      <c r="N248" s="13">
        <v>0.31968999999999997</v>
      </c>
      <c r="O248" s="13">
        <v>0.31002000000000002</v>
      </c>
      <c r="P248" s="13">
        <v>0.33877000000000002</v>
      </c>
      <c r="Q248" s="13">
        <v>0.22256000000000001</v>
      </c>
      <c r="R248" s="13">
        <v>0.29809000000000002</v>
      </c>
      <c r="S248" s="13">
        <v>0.28150999999999998</v>
      </c>
      <c r="T248" s="13">
        <v>0.30151</v>
      </c>
      <c r="U248" s="13">
        <v>0.29077999999999998</v>
      </c>
    </row>
    <row r="249" spans="1:21" x14ac:dyDescent="0.2">
      <c r="A249" s="2">
        <v>676.5</v>
      </c>
      <c r="B249" s="13">
        <v>0.23729</v>
      </c>
      <c r="C249" s="13">
        <v>0.32288</v>
      </c>
      <c r="D249" s="13">
        <v>0.32668999999999998</v>
      </c>
      <c r="E249" s="13">
        <v>0.29472999999999999</v>
      </c>
      <c r="F249" s="13">
        <v>0.28160000000000002</v>
      </c>
      <c r="G249" s="13">
        <v>0.20100000000000001</v>
      </c>
      <c r="H249" s="13">
        <v>0.25720999999999999</v>
      </c>
      <c r="I249" s="13">
        <v>0.25803999999999999</v>
      </c>
      <c r="J249" s="13">
        <v>0.25418000000000002</v>
      </c>
      <c r="K249" s="13">
        <v>0.24462999999999999</v>
      </c>
      <c r="L249" s="13">
        <v>0.23227999999999999</v>
      </c>
      <c r="M249" s="13">
        <v>0.31897999999999999</v>
      </c>
      <c r="N249" s="13">
        <v>0.31824999999999998</v>
      </c>
      <c r="O249" s="13">
        <v>0.30969000000000002</v>
      </c>
      <c r="P249" s="13">
        <v>0.33904000000000001</v>
      </c>
      <c r="Q249" s="13">
        <v>0.22169</v>
      </c>
      <c r="R249" s="13">
        <v>0.29686000000000001</v>
      </c>
      <c r="S249" s="13">
        <v>0.28173999999999999</v>
      </c>
      <c r="T249" s="13">
        <v>0.30002000000000001</v>
      </c>
      <c r="U249" s="13">
        <v>0.29019</v>
      </c>
    </row>
    <row r="250" spans="1:21" x14ac:dyDescent="0.2">
      <c r="A250" s="2">
        <v>676</v>
      </c>
      <c r="B250" s="13">
        <v>0.23783000000000001</v>
      </c>
      <c r="C250" s="13">
        <v>0.32097999999999999</v>
      </c>
      <c r="D250" s="13">
        <v>0.32595000000000002</v>
      </c>
      <c r="E250" s="13">
        <v>0.29291</v>
      </c>
      <c r="F250" s="13">
        <v>0.28248000000000001</v>
      </c>
      <c r="G250" s="13">
        <v>0.20114000000000001</v>
      </c>
      <c r="H250" s="13">
        <v>0.25457999999999997</v>
      </c>
      <c r="I250" s="13">
        <v>0.25797999999999999</v>
      </c>
      <c r="J250" s="13">
        <v>0.25308000000000003</v>
      </c>
      <c r="K250" s="13">
        <v>0.24334</v>
      </c>
      <c r="L250" s="13">
        <v>0.23344000000000001</v>
      </c>
      <c r="M250" s="13">
        <v>0.31503999999999999</v>
      </c>
      <c r="N250" s="13">
        <v>0.31824999999999998</v>
      </c>
      <c r="O250" s="13">
        <v>0.30707000000000001</v>
      </c>
      <c r="P250" s="13">
        <v>0.33779999999999999</v>
      </c>
      <c r="Q250" s="13">
        <v>0.22223999999999999</v>
      </c>
      <c r="R250" s="13">
        <v>0.29508000000000001</v>
      </c>
      <c r="S250" s="13">
        <v>0.28178999999999998</v>
      </c>
      <c r="T250" s="13">
        <v>0.29819000000000001</v>
      </c>
      <c r="U250" s="13">
        <v>0.29104999999999998</v>
      </c>
    </row>
    <row r="251" spans="1:21" x14ac:dyDescent="0.2">
      <c r="A251" s="2">
        <v>675.5</v>
      </c>
      <c r="B251" s="13">
        <v>0.23757</v>
      </c>
      <c r="C251" s="13">
        <v>0.31996000000000002</v>
      </c>
      <c r="D251" s="13">
        <v>0.32529000000000002</v>
      </c>
      <c r="E251" s="13">
        <v>0.29122999999999999</v>
      </c>
      <c r="F251" s="13">
        <v>0.27933999999999998</v>
      </c>
      <c r="G251" s="13">
        <v>0.20025999999999999</v>
      </c>
      <c r="H251" s="13">
        <v>0.25531999999999999</v>
      </c>
      <c r="I251" s="13">
        <v>0.25641000000000003</v>
      </c>
      <c r="J251" s="13">
        <v>0.25029000000000001</v>
      </c>
      <c r="K251" s="13">
        <v>0.24246000000000001</v>
      </c>
      <c r="L251" s="13">
        <v>0.23154</v>
      </c>
      <c r="M251" s="13">
        <v>0.31580000000000003</v>
      </c>
      <c r="N251" s="13">
        <v>0.31617000000000001</v>
      </c>
      <c r="O251" s="13">
        <v>0.30601</v>
      </c>
      <c r="P251" s="13">
        <v>0.33595000000000003</v>
      </c>
      <c r="Q251" s="13">
        <v>0.22206999999999999</v>
      </c>
      <c r="R251" s="13">
        <v>0.29437999999999998</v>
      </c>
      <c r="S251" s="13">
        <v>0.28127000000000002</v>
      </c>
      <c r="T251" s="13">
        <v>0.29588999999999999</v>
      </c>
      <c r="U251" s="13">
        <v>0.28955999999999998</v>
      </c>
    </row>
    <row r="252" spans="1:21" x14ac:dyDescent="0.2">
      <c r="A252" s="2">
        <v>675</v>
      </c>
      <c r="B252" s="13">
        <v>0.23527999999999999</v>
      </c>
      <c r="C252" s="13">
        <v>0.3175</v>
      </c>
      <c r="D252" s="13">
        <v>0.32389000000000001</v>
      </c>
      <c r="E252" s="13">
        <v>0.29056999999999999</v>
      </c>
      <c r="F252" s="13">
        <v>0.27989000000000003</v>
      </c>
      <c r="G252" s="13">
        <v>0.19986000000000001</v>
      </c>
      <c r="H252" s="13">
        <v>0.25377</v>
      </c>
      <c r="I252" s="13">
        <v>0.25655</v>
      </c>
      <c r="J252" s="13">
        <v>0.25067</v>
      </c>
      <c r="K252" s="13">
        <v>0.24160999999999999</v>
      </c>
      <c r="L252" s="13">
        <v>0.22989999999999999</v>
      </c>
      <c r="M252" s="13">
        <v>0.31384000000000001</v>
      </c>
      <c r="N252" s="13">
        <v>0.31475999999999998</v>
      </c>
      <c r="O252" s="13">
        <v>0.30517</v>
      </c>
      <c r="P252" s="13">
        <v>0.33527000000000001</v>
      </c>
      <c r="Q252" s="13">
        <v>0.21975</v>
      </c>
      <c r="R252" s="13">
        <v>0.29199000000000003</v>
      </c>
      <c r="S252" s="13">
        <v>0.27918999999999999</v>
      </c>
      <c r="T252" s="13">
        <v>0.29702000000000001</v>
      </c>
      <c r="U252" s="13">
        <v>0.28667999999999999</v>
      </c>
    </row>
    <row r="253" spans="1:21" x14ac:dyDescent="0.2">
      <c r="A253" s="2">
        <v>674.5</v>
      </c>
      <c r="B253" s="13">
        <v>0.2324</v>
      </c>
      <c r="C253" s="13">
        <v>0.31708999999999998</v>
      </c>
      <c r="D253" s="13">
        <v>0.32257000000000002</v>
      </c>
      <c r="E253" s="13">
        <v>0.29081000000000001</v>
      </c>
      <c r="F253" s="13">
        <v>0.27650000000000002</v>
      </c>
      <c r="G253" s="13">
        <v>0.19646</v>
      </c>
      <c r="H253" s="13">
        <v>0.25374000000000002</v>
      </c>
      <c r="I253" s="13">
        <v>0.25507999999999997</v>
      </c>
      <c r="J253" s="13">
        <v>0.25002000000000002</v>
      </c>
      <c r="K253" s="13">
        <v>0.23880000000000001</v>
      </c>
      <c r="L253" s="13">
        <v>0.22794</v>
      </c>
      <c r="M253" s="13">
        <v>0.31258999999999998</v>
      </c>
      <c r="N253" s="13">
        <v>0.31430999999999998</v>
      </c>
      <c r="O253" s="13">
        <v>0.30381999999999998</v>
      </c>
      <c r="P253" s="13">
        <v>0.33272000000000002</v>
      </c>
      <c r="Q253" s="13">
        <v>0.21718999999999999</v>
      </c>
      <c r="R253" s="13">
        <v>0.29324</v>
      </c>
      <c r="S253" s="13">
        <v>0.27864</v>
      </c>
      <c r="T253" s="13">
        <v>0.29527999999999999</v>
      </c>
      <c r="U253" s="13">
        <v>0.28583999999999998</v>
      </c>
    </row>
    <row r="254" spans="1:21" x14ac:dyDescent="0.2">
      <c r="A254" s="2">
        <v>674</v>
      </c>
      <c r="B254" s="13">
        <v>0.23366999999999999</v>
      </c>
      <c r="C254" s="13">
        <v>0.31861</v>
      </c>
      <c r="D254" s="13">
        <v>0.32006000000000001</v>
      </c>
      <c r="E254" s="13">
        <v>0.28932000000000002</v>
      </c>
      <c r="F254" s="13">
        <v>0.27723999999999999</v>
      </c>
      <c r="G254" s="13">
        <v>0.19822999999999999</v>
      </c>
      <c r="H254" s="13">
        <v>0.25401000000000001</v>
      </c>
      <c r="I254" s="13">
        <v>0.25303999999999999</v>
      </c>
      <c r="J254" s="13">
        <v>0.24907000000000001</v>
      </c>
      <c r="K254" s="13">
        <v>0.23987</v>
      </c>
      <c r="L254" s="13">
        <v>0.22853999999999999</v>
      </c>
      <c r="M254" s="13">
        <v>0.31317</v>
      </c>
      <c r="N254" s="13">
        <v>0.31265999999999999</v>
      </c>
      <c r="O254" s="13">
        <v>0.30343999999999999</v>
      </c>
      <c r="P254" s="13">
        <v>0.33400000000000002</v>
      </c>
      <c r="Q254" s="13">
        <v>0.21884999999999999</v>
      </c>
      <c r="R254" s="13">
        <v>0.29222999999999999</v>
      </c>
      <c r="S254" s="13">
        <v>0.27671000000000001</v>
      </c>
      <c r="T254" s="13">
        <v>0.29454999999999998</v>
      </c>
      <c r="U254" s="13">
        <v>0.28572999999999998</v>
      </c>
    </row>
    <row r="255" spans="1:21" x14ac:dyDescent="0.2">
      <c r="A255" s="2">
        <v>673.5</v>
      </c>
      <c r="B255" s="13">
        <v>0.23352999999999999</v>
      </c>
      <c r="C255" s="13">
        <v>0.31597999999999998</v>
      </c>
      <c r="D255" s="13">
        <v>0.31977</v>
      </c>
      <c r="E255" s="13">
        <v>0.2883</v>
      </c>
      <c r="F255" s="13">
        <v>0.27583999999999997</v>
      </c>
      <c r="G255" s="13">
        <v>0.19714000000000001</v>
      </c>
      <c r="H255" s="13">
        <v>0.25147999999999998</v>
      </c>
      <c r="I255" s="13">
        <v>0.25341999999999998</v>
      </c>
      <c r="J255" s="13">
        <v>0.24848999999999999</v>
      </c>
      <c r="K255" s="13">
        <v>0.23832</v>
      </c>
      <c r="L255" s="13">
        <v>0.22767999999999999</v>
      </c>
      <c r="M255" s="13">
        <v>0.31253999999999998</v>
      </c>
      <c r="N255" s="13">
        <v>0.31201000000000001</v>
      </c>
      <c r="O255" s="13">
        <v>0.30165999999999998</v>
      </c>
      <c r="P255" s="13">
        <v>0.33134000000000002</v>
      </c>
      <c r="Q255" s="13">
        <v>0.21740000000000001</v>
      </c>
      <c r="R255" s="13">
        <v>0.29119</v>
      </c>
      <c r="S255" s="13">
        <v>0.27654000000000001</v>
      </c>
      <c r="T255" s="13">
        <v>0.29404999999999998</v>
      </c>
      <c r="U255" s="13">
        <v>0.28392000000000001</v>
      </c>
    </row>
    <row r="256" spans="1:21" x14ac:dyDescent="0.2">
      <c r="A256" s="2">
        <v>673</v>
      </c>
      <c r="B256" s="13">
        <v>0.23205000000000001</v>
      </c>
      <c r="C256" s="13">
        <v>0.31491999999999998</v>
      </c>
      <c r="D256" s="13">
        <v>0.32095000000000001</v>
      </c>
      <c r="E256" s="13">
        <v>0.28828999999999999</v>
      </c>
      <c r="F256" s="13">
        <v>0.27496999999999999</v>
      </c>
      <c r="G256" s="13">
        <v>0.19694999999999999</v>
      </c>
      <c r="H256" s="13">
        <v>0.25048999999999999</v>
      </c>
      <c r="I256" s="13">
        <v>0.25313000000000002</v>
      </c>
      <c r="J256" s="13">
        <v>0.24740000000000001</v>
      </c>
      <c r="K256" s="13">
        <v>0.23826</v>
      </c>
      <c r="L256" s="13">
        <v>0.22703000000000001</v>
      </c>
      <c r="M256" s="13">
        <v>0.31013000000000002</v>
      </c>
      <c r="N256" s="13">
        <v>0.31141999999999997</v>
      </c>
      <c r="O256" s="13">
        <v>0.30084</v>
      </c>
      <c r="P256" s="13">
        <v>0.33001000000000003</v>
      </c>
      <c r="Q256" s="13">
        <v>0.21632000000000001</v>
      </c>
      <c r="R256" s="13">
        <v>0.29046</v>
      </c>
      <c r="S256" s="13">
        <v>0.27689999999999998</v>
      </c>
      <c r="T256" s="13">
        <v>0.29292000000000001</v>
      </c>
      <c r="U256" s="13">
        <v>0.28378999999999999</v>
      </c>
    </row>
    <row r="257" spans="1:21" x14ac:dyDescent="0.2">
      <c r="A257" s="2">
        <v>672.5</v>
      </c>
      <c r="B257" s="13">
        <v>0.23169999999999999</v>
      </c>
      <c r="C257" s="13">
        <v>0.31395000000000001</v>
      </c>
      <c r="D257" s="13">
        <v>0.31896000000000002</v>
      </c>
      <c r="E257" s="13">
        <v>0.28682000000000002</v>
      </c>
      <c r="F257" s="13">
        <v>0.27485999999999999</v>
      </c>
      <c r="G257" s="13">
        <v>0.19592000000000001</v>
      </c>
      <c r="H257" s="13">
        <v>0.24993000000000001</v>
      </c>
      <c r="I257" s="13">
        <v>0.2505</v>
      </c>
      <c r="J257" s="13">
        <v>0.24657000000000001</v>
      </c>
      <c r="K257" s="13">
        <v>0.23632</v>
      </c>
      <c r="L257" s="13">
        <v>0.22602</v>
      </c>
      <c r="M257" s="13">
        <v>0.30953000000000003</v>
      </c>
      <c r="N257" s="13">
        <v>0.31</v>
      </c>
      <c r="O257" s="13">
        <v>0.30038999999999999</v>
      </c>
      <c r="P257" s="13">
        <v>0.32967000000000002</v>
      </c>
      <c r="Q257" s="13">
        <v>0.21718999999999999</v>
      </c>
      <c r="R257" s="13">
        <v>0.28854000000000002</v>
      </c>
      <c r="S257" s="13">
        <v>0.27496999999999999</v>
      </c>
      <c r="T257" s="13">
        <v>0.29235</v>
      </c>
      <c r="U257" s="13">
        <v>0.28234999999999999</v>
      </c>
    </row>
    <row r="258" spans="1:21" x14ac:dyDescent="0.2">
      <c r="A258" s="2">
        <v>672</v>
      </c>
      <c r="B258" s="13">
        <v>0.23057</v>
      </c>
      <c r="C258" s="13">
        <v>0.31296000000000002</v>
      </c>
      <c r="D258" s="13">
        <v>0.31842999999999999</v>
      </c>
      <c r="E258" s="13">
        <v>0.28698000000000001</v>
      </c>
      <c r="F258" s="13">
        <v>0.27399000000000001</v>
      </c>
      <c r="G258" s="13">
        <v>0.19585</v>
      </c>
      <c r="H258" s="13">
        <v>0.25002999999999997</v>
      </c>
      <c r="I258" s="13">
        <v>0.252</v>
      </c>
      <c r="J258" s="13">
        <v>0.24729000000000001</v>
      </c>
      <c r="K258" s="13">
        <v>0.23672000000000001</v>
      </c>
      <c r="L258" s="13">
        <v>0.22559000000000001</v>
      </c>
      <c r="M258" s="13">
        <v>0.30948999999999999</v>
      </c>
      <c r="N258" s="13">
        <v>0.31031999999999998</v>
      </c>
      <c r="O258" s="13">
        <v>0.29877999999999999</v>
      </c>
      <c r="P258" s="13">
        <v>0.32865</v>
      </c>
      <c r="Q258" s="13">
        <v>0.21507999999999999</v>
      </c>
      <c r="R258" s="13">
        <v>0.28811999999999999</v>
      </c>
      <c r="S258" s="13">
        <v>0.27305000000000001</v>
      </c>
      <c r="T258" s="13">
        <v>0.29094999999999999</v>
      </c>
      <c r="U258" s="13">
        <v>0.28242</v>
      </c>
    </row>
    <row r="259" spans="1:21" x14ac:dyDescent="0.2">
      <c r="A259" s="2">
        <v>671.5</v>
      </c>
      <c r="B259" s="13">
        <v>0.23035</v>
      </c>
      <c r="C259" s="13">
        <v>0.31201000000000001</v>
      </c>
      <c r="D259" s="13">
        <v>0.31659999999999999</v>
      </c>
      <c r="E259" s="13">
        <v>0.28593000000000002</v>
      </c>
      <c r="F259" s="13">
        <v>0.27272999999999997</v>
      </c>
      <c r="G259" s="13">
        <v>0.19539000000000001</v>
      </c>
      <c r="H259" s="13">
        <v>0.24845999999999999</v>
      </c>
      <c r="I259" s="13">
        <v>0.24954000000000001</v>
      </c>
      <c r="J259" s="13">
        <v>0.24512</v>
      </c>
      <c r="K259" s="13">
        <v>0.23476</v>
      </c>
      <c r="L259" s="13">
        <v>0.22445000000000001</v>
      </c>
      <c r="M259" s="13">
        <v>0.30746000000000001</v>
      </c>
      <c r="N259" s="13">
        <v>0.3085</v>
      </c>
      <c r="O259" s="13">
        <v>0.29897000000000001</v>
      </c>
      <c r="P259" s="13">
        <v>0.32684999999999997</v>
      </c>
      <c r="Q259" s="13">
        <v>0.2157</v>
      </c>
      <c r="R259" s="13">
        <v>0.28699000000000002</v>
      </c>
      <c r="S259" s="13">
        <v>0.2732</v>
      </c>
      <c r="T259" s="13">
        <v>0.28987000000000002</v>
      </c>
      <c r="U259" s="13">
        <v>0.28122999999999998</v>
      </c>
    </row>
    <row r="260" spans="1:21" x14ac:dyDescent="0.2">
      <c r="A260" s="2">
        <v>671</v>
      </c>
      <c r="B260" s="13">
        <v>0.22875000000000001</v>
      </c>
      <c r="C260" s="13">
        <v>0.31168000000000001</v>
      </c>
      <c r="D260" s="13">
        <v>0.31681999999999999</v>
      </c>
      <c r="E260" s="13">
        <v>0.28461999999999998</v>
      </c>
      <c r="F260" s="13">
        <v>0.27060000000000001</v>
      </c>
      <c r="G260" s="13">
        <v>0.19344</v>
      </c>
      <c r="H260" s="13">
        <v>0.24818000000000001</v>
      </c>
      <c r="I260" s="13">
        <v>0.24990000000000001</v>
      </c>
      <c r="J260" s="13">
        <v>0.24395</v>
      </c>
      <c r="K260" s="13">
        <v>0.23344999999999999</v>
      </c>
      <c r="L260" s="13">
        <v>0.22438</v>
      </c>
      <c r="M260" s="13">
        <v>0.30645</v>
      </c>
      <c r="N260" s="13">
        <v>0.30760999999999999</v>
      </c>
      <c r="O260" s="13">
        <v>0.29657</v>
      </c>
      <c r="P260" s="13">
        <v>0.3246</v>
      </c>
      <c r="Q260" s="13">
        <v>0.21437</v>
      </c>
      <c r="R260" s="13">
        <v>0.28614000000000001</v>
      </c>
      <c r="S260" s="13">
        <v>0.27206999999999998</v>
      </c>
      <c r="T260" s="13">
        <v>0.28808</v>
      </c>
      <c r="U260" s="13">
        <v>0.27938000000000002</v>
      </c>
    </row>
    <row r="261" spans="1:21" x14ac:dyDescent="0.2">
      <c r="A261" s="2">
        <v>670.5</v>
      </c>
      <c r="B261" s="13">
        <v>0.22775999999999999</v>
      </c>
      <c r="C261" s="13">
        <v>0.30930000000000002</v>
      </c>
      <c r="D261" s="13">
        <v>0.31347999999999998</v>
      </c>
      <c r="E261" s="13">
        <v>0.28331000000000001</v>
      </c>
      <c r="F261" s="13">
        <v>0.26904</v>
      </c>
      <c r="G261" s="13">
        <v>0.19439000000000001</v>
      </c>
      <c r="H261" s="13">
        <v>0.24579000000000001</v>
      </c>
      <c r="I261" s="13">
        <v>0.24859000000000001</v>
      </c>
      <c r="J261" s="13">
        <v>0.24343999999999999</v>
      </c>
      <c r="K261" s="13">
        <v>0.23108000000000001</v>
      </c>
      <c r="L261" s="13">
        <v>0.22334999999999999</v>
      </c>
      <c r="M261" s="13">
        <v>0.30480000000000002</v>
      </c>
      <c r="N261" s="13">
        <v>0.30604999999999999</v>
      </c>
      <c r="O261" s="13">
        <v>0.29631000000000002</v>
      </c>
      <c r="P261" s="13">
        <v>0.32273000000000002</v>
      </c>
      <c r="Q261" s="13">
        <v>0.21362999999999999</v>
      </c>
      <c r="R261" s="13">
        <v>0.28464</v>
      </c>
      <c r="S261" s="13">
        <v>0.27079999999999999</v>
      </c>
      <c r="T261" s="13">
        <v>0.28814000000000001</v>
      </c>
      <c r="U261" s="13">
        <v>0.27736</v>
      </c>
    </row>
    <row r="262" spans="1:21" x14ac:dyDescent="0.2">
      <c r="A262" s="2">
        <v>670</v>
      </c>
      <c r="B262" s="13">
        <v>0.22778000000000001</v>
      </c>
      <c r="C262" s="13">
        <v>0.30825999999999998</v>
      </c>
      <c r="D262" s="13">
        <v>0.31351000000000001</v>
      </c>
      <c r="E262" s="13">
        <v>0.28219</v>
      </c>
      <c r="F262" s="13">
        <v>0.26988000000000001</v>
      </c>
      <c r="G262" s="13">
        <v>0.19234999999999999</v>
      </c>
      <c r="H262" s="13">
        <v>0.24582000000000001</v>
      </c>
      <c r="I262" s="13">
        <v>0.24687999999999999</v>
      </c>
      <c r="J262" s="13">
        <v>0.24235999999999999</v>
      </c>
      <c r="K262" s="13">
        <v>0.23239000000000001</v>
      </c>
      <c r="L262" s="13">
        <v>0.22252</v>
      </c>
      <c r="M262" s="13">
        <v>0.30320000000000003</v>
      </c>
      <c r="N262" s="13">
        <v>0.3044</v>
      </c>
      <c r="O262" s="13">
        <v>0.29475000000000001</v>
      </c>
      <c r="P262" s="13">
        <v>0.32235000000000003</v>
      </c>
      <c r="Q262" s="13">
        <v>0.21199000000000001</v>
      </c>
      <c r="R262" s="13">
        <v>0.28392000000000001</v>
      </c>
      <c r="S262" s="13">
        <v>0.27028999999999997</v>
      </c>
      <c r="T262" s="13">
        <v>0.2868</v>
      </c>
      <c r="U262" s="13">
        <v>0.27750999999999998</v>
      </c>
    </row>
    <row r="263" spans="1:21" x14ac:dyDescent="0.2">
      <c r="A263" s="2">
        <v>669.5</v>
      </c>
      <c r="B263" s="13">
        <v>0.22756999999999999</v>
      </c>
      <c r="C263" s="13">
        <v>0.30763000000000001</v>
      </c>
      <c r="D263" s="13">
        <v>0.31258000000000002</v>
      </c>
      <c r="E263" s="13">
        <v>0.2828</v>
      </c>
      <c r="F263" s="13">
        <v>0.26873000000000002</v>
      </c>
      <c r="G263" s="13">
        <v>0.19302</v>
      </c>
      <c r="H263" s="13">
        <v>0.24554999999999999</v>
      </c>
      <c r="I263" s="13">
        <v>0.24745</v>
      </c>
      <c r="J263" s="13">
        <v>0.24207999999999999</v>
      </c>
      <c r="K263" s="13">
        <v>0.23080999999999999</v>
      </c>
      <c r="L263" s="13">
        <v>0.22184000000000001</v>
      </c>
      <c r="M263" s="13">
        <v>0.30414999999999998</v>
      </c>
      <c r="N263" s="13">
        <v>0.30276999999999998</v>
      </c>
      <c r="O263" s="13">
        <v>0.29353000000000001</v>
      </c>
      <c r="P263" s="13">
        <v>0.32089000000000001</v>
      </c>
      <c r="Q263" s="13">
        <v>0.21282000000000001</v>
      </c>
      <c r="R263" s="13">
        <v>0.28270000000000001</v>
      </c>
      <c r="S263" s="13">
        <v>0.26944000000000001</v>
      </c>
      <c r="T263" s="13">
        <v>0.28605000000000003</v>
      </c>
      <c r="U263" s="13">
        <v>0.27742</v>
      </c>
    </row>
    <row r="264" spans="1:21" x14ac:dyDescent="0.2">
      <c r="A264" s="2">
        <v>669</v>
      </c>
      <c r="B264" s="13">
        <v>0.22650000000000001</v>
      </c>
      <c r="C264" s="13">
        <v>0.30656</v>
      </c>
      <c r="D264" s="13">
        <v>0.31151000000000001</v>
      </c>
      <c r="E264" s="13">
        <v>0.27956999999999999</v>
      </c>
      <c r="F264" s="13">
        <v>0.26683000000000001</v>
      </c>
      <c r="G264" s="13">
        <v>0.19116</v>
      </c>
      <c r="H264" s="13">
        <v>0.24360999999999999</v>
      </c>
      <c r="I264" s="13">
        <v>0.24548</v>
      </c>
      <c r="J264" s="13">
        <v>0.23962</v>
      </c>
      <c r="K264" s="13">
        <v>0.22972999999999999</v>
      </c>
      <c r="L264" s="13">
        <v>0.22062000000000001</v>
      </c>
      <c r="M264" s="13">
        <v>0.30174000000000001</v>
      </c>
      <c r="N264" s="13">
        <v>0.30325000000000002</v>
      </c>
      <c r="O264" s="13">
        <v>0.29115000000000002</v>
      </c>
      <c r="P264" s="13">
        <v>0.31996999999999998</v>
      </c>
      <c r="Q264" s="13">
        <v>0.21049000000000001</v>
      </c>
      <c r="R264" s="13">
        <v>0.28249000000000002</v>
      </c>
      <c r="S264" s="13">
        <v>0.26837</v>
      </c>
      <c r="T264" s="13">
        <v>0.2833</v>
      </c>
      <c r="U264" s="13">
        <v>0.27539999999999998</v>
      </c>
    </row>
    <row r="265" spans="1:21" x14ac:dyDescent="0.2">
      <c r="A265" s="2">
        <v>668.5</v>
      </c>
      <c r="B265" s="13">
        <v>0.22583</v>
      </c>
      <c r="C265" s="13">
        <v>0.30512</v>
      </c>
      <c r="D265" s="13">
        <v>0.30976999999999999</v>
      </c>
      <c r="E265" s="13">
        <v>0.27979999999999999</v>
      </c>
      <c r="F265" s="13">
        <v>0.26765</v>
      </c>
      <c r="G265" s="13">
        <v>0.19061</v>
      </c>
      <c r="H265" s="13">
        <v>0.24332999999999999</v>
      </c>
      <c r="I265" s="13">
        <v>0.24512999999999999</v>
      </c>
      <c r="J265" s="13">
        <v>0.2404</v>
      </c>
      <c r="K265" s="13">
        <v>0.23011000000000001</v>
      </c>
      <c r="L265" s="13">
        <v>0.21876999999999999</v>
      </c>
      <c r="M265" s="13">
        <v>0.29944999999999999</v>
      </c>
      <c r="N265" s="13">
        <v>0.30116999999999999</v>
      </c>
      <c r="O265" s="13">
        <v>0.29293999999999998</v>
      </c>
      <c r="P265" s="13">
        <v>0.32002999999999998</v>
      </c>
      <c r="Q265" s="13">
        <v>0.20995</v>
      </c>
      <c r="R265" s="13">
        <v>0.28001999999999999</v>
      </c>
      <c r="S265" s="13">
        <v>0.26693</v>
      </c>
      <c r="T265" s="13">
        <v>0.28394000000000003</v>
      </c>
      <c r="U265" s="13">
        <v>0.27472000000000002</v>
      </c>
    </row>
    <row r="266" spans="1:21" x14ac:dyDescent="0.2">
      <c r="A266" s="2">
        <v>668</v>
      </c>
      <c r="B266" s="13">
        <v>0.22531000000000001</v>
      </c>
      <c r="C266" s="13">
        <v>0.30499999999999999</v>
      </c>
      <c r="D266" s="13">
        <v>0.31126999999999999</v>
      </c>
      <c r="E266" s="13">
        <v>0.27855999999999997</v>
      </c>
      <c r="F266" s="13">
        <v>0.26612000000000002</v>
      </c>
      <c r="G266" s="13">
        <v>0.19111</v>
      </c>
      <c r="H266" s="13">
        <v>0.24188000000000001</v>
      </c>
      <c r="I266" s="13">
        <v>0.24368000000000001</v>
      </c>
      <c r="J266" s="13">
        <v>0.23830000000000001</v>
      </c>
      <c r="K266" s="13">
        <v>0.22839000000000001</v>
      </c>
      <c r="L266" s="13">
        <v>0.21992999999999999</v>
      </c>
      <c r="M266" s="13">
        <v>0.29921999999999999</v>
      </c>
      <c r="N266" s="13">
        <v>0.30015999999999998</v>
      </c>
      <c r="O266" s="13">
        <v>0.29066999999999998</v>
      </c>
      <c r="P266" s="13">
        <v>0.31738</v>
      </c>
      <c r="Q266" s="13">
        <v>0.21065</v>
      </c>
      <c r="R266" s="13">
        <v>0.27989000000000003</v>
      </c>
      <c r="S266" s="13">
        <v>0.26669999999999999</v>
      </c>
      <c r="T266" s="13">
        <v>0.28245999999999999</v>
      </c>
      <c r="U266" s="13">
        <v>0.27351999999999999</v>
      </c>
    </row>
    <row r="267" spans="1:21" x14ac:dyDescent="0.2">
      <c r="A267" s="2">
        <v>667.5</v>
      </c>
      <c r="B267" s="13">
        <v>0.22500000000000001</v>
      </c>
      <c r="C267" s="13">
        <v>0.30347000000000002</v>
      </c>
      <c r="D267" s="13">
        <v>0.30957000000000001</v>
      </c>
      <c r="E267" s="13">
        <v>0.27850000000000003</v>
      </c>
      <c r="F267" s="13">
        <v>0.26595000000000002</v>
      </c>
      <c r="G267" s="13">
        <v>0.19037999999999999</v>
      </c>
      <c r="H267" s="13">
        <v>0.24077000000000001</v>
      </c>
      <c r="I267" s="13">
        <v>0.24354000000000001</v>
      </c>
      <c r="J267" s="13">
        <v>0.23663000000000001</v>
      </c>
      <c r="K267" s="13">
        <v>0.22761999999999999</v>
      </c>
      <c r="L267" s="13">
        <v>0.21873000000000001</v>
      </c>
      <c r="M267" s="13">
        <v>0.29866999999999999</v>
      </c>
      <c r="N267" s="13">
        <v>0.29920999999999998</v>
      </c>
      <c r="O267" s="13">
        <v>0.28804999999999997</v>
      </c>
      <c r="P267" s="13">
        <v>0.31720999999999999</v>
      </c>
      <c r="Q267" s="13">
        <v>0.20845</v>
      </c>
      <c r="R267" s="13">
        <v>0.27828999999999998</v>
      </c>
      <c r="S267" s="13">
        <v>0.26649</v>
      </c>
      <c r="T267" s="13">
        <v>0.28014</v>
      </c>
      <c r="U267" s="13">
        <v>0.27304</v>
      </c>
    </row>
    <row r="268" spans="1:21" x14ac:dyDescent="0.2">
      <c r="A268" s="2">
        <v>667</v>
      </c>
      <c r="B268" s="13">
        <v>0.22312000000000001</v>
      </c>
      <c r="C268" s="13">
        <v>0.30263000000000001</v>
      </c>
      <c r="D268" s="13">
        <v>0.30782999999999999</v>
      </c>
      <c r="E268" s="13">
        <v>0.27676000000000001</v>
      </c>
      <c r="F268" s="13">
        <v>0.26240999999999998</v>
      </c>
      <c r="G268" s="13">
        <v>0.19001000000000001</v>
      </c>
      <c r="H268" s="13">
        <v>0.24063999999999999</v>
      </c>
      <c r="I268" s="13">
        <v>0.24221999999999999</v>
      </c>
      <c r="J268" s="13">
        <v>0.23771999999999999</v>
      </c>
      <c r="K268" s="13">
        <v>0.22523000000000001</v>
      </c>
      <c r="L268" s="13">
        <v>0.21712999999999999</v>
      </c>
      <c r="M268" s="13">
        <v>0.30026000000000003</v>
      </c>
      <c r="N268" s="13">
        <v>0.3</v>
      </c>
      <c r="O268" s="13">
        <v>0.28800999999999999</v>
      </c>
      <c r="P268" s="13">
        <v>0.31413999999999997</v>
      </c>
      <c r="Q268" s="13">
        <v>0.20873</v>
      </c>
      <c r="R268" s="13">
        <v>0.27707999999999999</v>
      </c>
      <c r="S268" s="13">
        <v>0.26494000000000001</v>
      </c>
      <c r="T268" s="13">
        <v>0.28060000000000002</v>
      </c>
      <c r="U268" s="13">
        <v>0.27135999999999999</v>
      </c>
    </row>
    <row r="269" spans="1:21" x14ac:dyDescent="0.2">
      <c r="A269" s="2">
        <v>666.5</v>
      </c>
      <c r="B269" s="13">
        <v>0.22233</v>
      </c>
      <c r="C269" s="13">
        <v>0.30070999999999998</v>
      </c>
      <c r="D269" s="13">
        <v>0.30590000000000001</v>
      </c>
      <c r="E269" s="13">
        <v>0.27683000000000002</v>
      </c>
      <c r="F269" s="13">
        <v>0.26341999999999999</v>
      </c>
      <c r="G269" s="13">
        <v>0.18904000000000001</v>
      </c>
      <c r="H269" s="13">
        <v>0.23791999999999999</v>
      </c>
      <c r="I269" s="13">
        <v>0.24079</v>
      </c>
      <c r="J269" s="13">
        <v>0.23538000000000001</v>
      </c>
      <c r="K269" s="13">
        <v>0.22735</v>
      </c>
      <c r="L269" s="13">
        <v>0.21703</v>
      </c>
      <c r="M269" s="13">
        <v>0.29570999999999997</v>
      </c>
      <c r="N269" s="13">
        <v>0.29687000000000002</v>
      </c>
      <c r="O269" s="13">
        <v>0.28787000000000001</v>
      </c>
      <c r="P269" s="13">
        <v>0.31523000000000001</v>
      </c>
      <c r="Q269" s="13">
        <v>0.20715</v>
      </c>
      <c r="R269" s="13">
        <v>0.27534999999999998</v>
      </c>
      <c r="S269" s="13">
        <v>0.26240000000000002</v>
      </c>
      <c r="T269" s="13">
        <v>0.27989999999999998</v>
      </c>
      <c r="U269" s="13">
        <v>0.26978000000000002</v>
      </c>
    </row>
    <row r="270" spans="1:21" x14ac:dyDescent="0.2">
      <c r="A270" s="2">
        <v>666</v>
      </c>
      <c r="B270" s="13">
        <v>0.22155</v>
      </c>
      <c r="C270" s="13">
        <v>0.30076999999999998</v>
      </c>
      <c r="D270" s="13">
        <v>0.30475999999999998</v>
      </c>
      <c r="E270" s="13">
        <v>0.27507999999999999</v>
      </c>
      <c r="F270" s="13">
        <v>0.26233000000000001</v>
      </c>
      <c r="G270" s="13">
        <v>0.18784000000000001</v>
      </c>
      <c r="H270" s="13">
        <v>0.23827000000000001</v>
      </c>
      <c r="I270" s="13">
        <v>0.24057000000000001</v>
      </c>
      <c r="J270" s="13">
        <v>0.23538999999999999</v>
      </c>
      <c r="K270" s="13">
        <v>0.22692999999999999</v>
      </c>
      <c r="L270" s="13">
        <v>0.21567</v>
      </c>
      <c r="M270" s="13">
        <v>0.29598000000000002</v>
      </c>
      <c r="N270" s="13">
        <v>0.29570999999999997</v>
      </c>
      <c r="O270" s="13">
        <v>0.28656999999999999</v>
      </c>
      <c r="P270" s="13">
        <v>0.31311</v>
      </c>
      <c r="Q270" s="13">
        <v>0.20623</v>
      </c>
      <c r="R270" s="13">
        <v>0.27701999999999999</v>
      </c>
      <c r="S270" s="13">
        <v>0.26255000000000001</v>
      </c>
      <c r="T270" s="13">
        <v>0.27778999999999998</v>
      </c>
      <c r="U270" s="13">
        <v>0.26906999999999998</v>
      </c>
    </row>
    <row r="271" spans="1:21" x14ac:dyDescent="0.2">
      <c r="A271" s="2">
        <v>665.5</v>
      </c>
      <c r="B271" s="13">
        <v>0.22116</v>
      </c>
      <c r="C271" s="13">
        <v>0.2989</v>
      </c>
      <c r="D271" s="13">
        <v>0.30399999999999999</v>
      </c>
      <c r="E271" s="13">
        <v>0.27311000000000002</v>
      </c>
      <c r="F271" s="13">
        <v>0.26156000000000001</v>
      </c>
      <c r="G271" s="13">
        <v>0.18756</v>
      </c>
      <c r="H271" s="13">
        <v>0.23680999999999999</v>
      </c>
      <c r="I271" s="13">
        <v>0.23898</v>
      </c>
      <c r="J271" s="13">
        <v>0.23285</v>
      </c>
      <c r="K271" s="13">
        <v>0.22525999999999999</v>
      </c>
      <c r="L271" s="13">
        <v>0.21489</v>
      </c>
      <c r="M271" s="13">
        <v>0.29482999999999998</v>
      </c>
      <c r="N271" s="13">
        <v>0.29538999999999999</v>
      </c>
      <c r="O271" s="13">
        <v>0.28528999999999999</v>
      </c>
      <c r="P271" s="13">
        <v>0.31273000000000001</v>
      </c>
      <c r="Q271" s="13">
        <v>0.20671</v>
      </c>
      <c r="R271" s="13">
        <v>0.27317999999999998</v>
      </c>
      <c r="S271" s="13">
        <v>0.26028000000000001</v>
      </c>
      <c r="T271" s="13">
        <v>0.27607999999999999</v>
      </c>
      <c r="U271" s="13">
        <v>0.27024999999999999</v>
      </c>
    </row>
    <row r="272" spans="1:21" x14ac:dyDescent="0.2">
      <c r="A272" s="2">
        <v>665</v>
      </c>
      <c r="B272" s="13">
        <v>0.21998000000000001</v>
      </c>
      <c r="C272" s="13">
        <v>0.29854000000000003</v>
      </c>
      <c r="D272" s="13">
        <v>0.30331999999999998</v>
      </c>
      <c r="E272" s="13">
        <v>0.27284999999999998</v>
      </c>
      <c r="F272" s="13">
        <v>0.26013999999999998</v>
      </c>
      <c r="G272" s="13">
        <v>0.18783</v>
      </c>
      <c r="H272" s="13">
        <v>0.23630999999999999</v>
      </c>
      <c r="I272" s="13">
        <v>0.23884</v>
      </c>
      <c r="J272" s="13">
        <v>0.23268</v>
      </c>
      <c r="K272" s="13">
        <v>0.22391</v>
      </c>
      <c r="L272" s="13">
        <v>0.21492</v>
      </c>
      <c r="M272" s="13">
        <v>0.29308000000000001</v>
      </c>
      <c r="N272" s="13">
        <v>0.29408000000000001</v>
      </c>
      <c r="O272" s="13">
        <v>0.28455999999999998</v>
      </c>
      <c r="P272" s="13">
        <v>0.31134000000000001</v>
      </c>
      <c r="Q272" s="13">
        <v>0.20521</v>
      </c>
      <c r="R272" s="13">
        <v>0.27383999999999997</v>
      </c>
      <c r="S272" s="13">
        <v>0.26086999999999999</v>
      </c>
      <c r="T272" s="13">
        <v>0.27711000000000002</v>
      </c>
      <c r="U272" s="13">
        <v>0.26765</v>
      </c>
    </row>
    <row r="273" spans="1:21" x14ac:dyDescent="0.2">
      <c r="A273" s="2">
        <v>664.5</v>
      </c>
      <c r="B273" s="13">
        <v>0.22026000000000001</v>
      </c>
      <c r="C273" s="13">
        <v>0.29832999999999998</v>
      </c>
      <c r="D273" s="13">
        <v>0.30331999999999998</v>
      </c>
      <c r="E273" s="13">
        <v>0.27348</v>
      </c>
      <c r="F273" s="13">
        <v>0.26014999999999999</v>
      </c>
      <c r="G273" s="13">
        <v>0.18767</v>
      </c>
      <c r="H273" s="13">
        <v>0.2346</v>
      </c>
      <c r="I273" s="13">
        <v>0.23773</v>
      </c>
      <c r="J273" s="13">
        <v>0.23197000000000001</v>
      </c>
      <c r="K273" s="13">
        <v>0.22437000000000001</v>
      </c>
      <c r="L273" s="13">
        <v>0.21432000000000001</v>
      </c>
      <c r="M273" s="13">
        <v>0.29196</v>
      </c>
      <c r="N273" s="13">
        <v>0.29371999999999998</v>
      </c>
      <c r="O273" s="13">
        <v>0.28471000000000002</v>
      </c>
      <c r="P273" s="13">
        <v>0.31146000000000001</v>
      </c>
      <c r="Q273" s="13">
        <v>0.20613999999999999</v>
      </c>
      <c r="R273" s="13">
        <v>0.27281</v>
      </c>
      <c r="S273" s="13">
        <v>0.25988</v>
      </c>
      <c r="T273" s="13">
        <v>0.27431</v>
      </c>
      <c r="U273" s="13">
        <v>0.26823999999999998</v>
      </c>
    </row>
    <row r="274" spans="1:21" x14ac:dyDescent="0.2">
      <c r="A274" s="2">
        <v>664</v>
      </c>
      <c r="B274" s="13">
        <v>0.21956000000000001</v>
      </c>
      <c r="C274" s="13">
        <v>0.29552</v>
      </c>
      <c r="D274" s="13">
        <v>0.30185000000000001</v>
      </c>
      <c r="E274" s="13">
        <v>0.27217999999999998</v>
      </c>
      <c r="F274" s="13">
        <v>0.2576</v>
      </c>
      <c r="G274" s="13">
        <v>0.18532999999999999</v>
      </c>
      <c r="H274" s="13">
        <v>0.23638000000000001</v>
      </c>
      <c r="I274" s="13">
        <v>0.23751</v>
      </c>
      <c r="J274" s="13">
        <v>0.23183000000000001</v>
      </c>
      <c r="K274" s="13">
        <v>0.22286</v>
      </c>
      <c r="L274" s="13">
        <v>0.21375</v>
      </c>
      <c r="M274" s="13">
        <v>0.29038000000000003</v>
      </c>
      <c r="N274" s="13">
        <v>0.29170000000000001</v>
      </c>
      <c r="O274" s="13">
        <v>0.28278999999999999</v>
      </c>
      <c r="P274" s="13">
        <v>0.30880999999999997</v>
      </c>
      <c r="Q274" s="13">
        <v>0.20347999999999999</v>
      </c>
      <c r="R274" s="13">
        <v>0.27100999999999997</v>
      </c>
      <c r="S274" s="13">
        <v>0.25955</v>
      </c>
      <c r="T274" s="13">
        <v>0.27553</v>
      </c>
      <c r="U274" s="13">
        <v>0.26601000000000002</v>
      </c>
    </row>
    <row r="275" spans="1:21" x14ac:dyDescent="0.2">
      <c r="A275" s="2">
        <v>663.5</v>
      </c>
      <c r="B275" s="13">
        <v>0.21956999999999999</v>
      </c>
      <c r="C275" s="13">
        <v>0.29660999999999998</v>
      </c>
      <c r="D275" s="13">
        <v>0.30074000000000001</v>
      </c>
      <c r="E275" s="13">
        <v>0.26959</v>
      </c>
      <c r="F275" s="13">
        <v>0.25846000000000002</v>
      </c>
      <c r="G275" s="13">
        <v>0.18609999999999999</v>
      </c>
      <c r="H275" s="13">
        <v>0.23479</v>
      </c>
      <c r="I275" s="13">
        <v>0.23754</v>
      </c>
      <c r="J275" s="13">
        <v>0.22950000000000001</v>
      </c>
      <c r="K275" s="13">
        <v>0.22145000000000001</v>
      </c>
      <c r="L275" s="13">
        <v>0.21360000000000001</v>
      </c>
      <c r="M275" s="13">
        <v>0.29121000000000002</v>
      </c>
      <c r="N275" s="13">
        <v>0.29260999999999998</v>
      </c>
      <c r="O275" s="13">
        <v>0.27994000000000002</v>
      </c>
      <c r="P275" s="13">
        <v>0.30925000000000002</v>
      </c>
      <c r="Q275" s="13">
        <v>0.20352999999999999</v>
      </c>
      <c r="R275" s="13">
        <v>0.27213999999999999</v>
      </c>
      <c r="S275" s="13">
        <v>0.25963000000000003</v>
      </c>
      <c r="T275" s="13">
        <v>0.27265</v>
      </c>
      <c r="U275" s="13">
        <v>0.26529000000000003</v>
      </c>
    </row>
    <row r="276" spans="1:21" x14ac:dyDescent="0.2">
      <c r="A276" s="2">
        <v>663</v>
      </c>
      <c r="B276" s="13">
        <v>0.21743000000000001</v>
      </c>
      <c r="C276" s="13">
        <v>0.29476000000000002</v>
      </c>
      <c r="D276" s="13">
        <v>0.29969000000000001</v>
      </c>
      <c r="E276" s="13">
        <v>0.26850000000000002</v>
      </c>
      <c r="F276" s="13">
        <v>0.25899</v>
      </c>
      <c r="G276" s="13">
        <v>0.18504000000000001</v>
      </c>
      <c r="H276" s="13">
        <v>0.23386000000000001</v>
      </c>
      <c r="I276" s="13">
        <v>0.23585</v>
      </c>
      <c r="J276" s="13">
        <v>0.22964999999999999</v>
      </c>
      <c r="K276" s="13">
        <v>0.22245999999999999</v>
      </c>
      <c r="L276" s="13">
        <v>0.21312999999999999</v>
      </c>
      <c r="M276" s="13">
        <v>0.28927999999999998</v>
      </c>
      <c r="N276" s="13">
        <v>0.29153000000000001</v>
      </c>
      <c r="O276" s="13">
        <v>0.28036</v>
      </c>
      <c r="P276" s="13">
        <v>0.30893999999999999</v>
      </c>
      <c r="Q276" s="13">
        <v>0.20483000000000001</v>
      </c>
      <c r="R276" s="13">
        <v>0.27002999999999999</v>
      </c>
      <c r="S276" s="13">
        <v>0.25691000000000003</v>
      </c>
      <c r="T276" s="13">
        <v>0.27232000000000001</v>
      </c>
      <c r="U276" s="13">
        <v>0.26684000000000002</v>
      </c>
    </row>
    <row r="277" spans="1:21" x14ac:dyDescent="0.2">
      <c r="A277" s="2">
        <v>662.5</v>
      </c>
      <c r="B277" s="13">
        <v>0.21726999999999999</v>
      </c>
      <c r="C277" s="13">
        <v>0.29443999999999998</v>
      </c>
      <c r="D277" s="13">
        <v>0.29871999999999999</v>
      </c>
      <c r="E277" s="13">
        <v>0.27033000000000001</v>
      </c>
      <c r="F277" s="13">
        <v>0.25568000000000002</v>
      </c>
      <c r="G277" s="13">
        <v>0.18421999999999999</v>
      </c>
      <c r="H277" s="13">
        <v>0.23422000000000001</v>
      </c>
      <c r="I277" s="13">
        <v>0.23425000000000001</v>
      </c>
      <c r="J277" s="13">
        <v>0.22892999999999999</v>
      </c>
      <c r="K277" s="13">
        <v>0.22008</v>
      </c>
      <c r="L277" s="13">
        <v>0.21221999999999999</v>
      </c>
      <c r="M277" s="13">
        <v>0.28988999999999998</v>
      </c>
      <c r="N277" s="13">
        <v>0.28870000000000001</v>
      </c>
      <c r="O277" s="13">
        <v>0.27922999999999998</v>
      </c>
      <c r="P277" s="13">
        <v>0.30691000000000002</v>
      </c>
      <c r="Q277" s="13">
        <v>0.20296</v>
      </c>
      <c r="R277" s="13">
        <v>0.26901000000000003</v>
      </c>
      <c r="S277" s="13">
        <v>0.25391000000000002</v>
      </c>
      <c r="T277" s="13">
        <v>0.27338000000000001</v>
      </c>
      <c r="U277" s="13">
        <v>0.26329000000000002</v>
      </c>
    </row>
    <row r="278" spans="1:21" x14ac:dyDescent="0.2">
      <c r="A278" s="2">
        <v>662</v>
      </c>
      <c r="B278" s="13">
        <v>0.21681</v>
      </c>
      <c r="C278" s="13">
        <v>0.29255999999999999</v>
      </c>
      <c r="D278" s="13">
        <v>0.29877999999999999</v>
      </c>
      <c r="E278" s="13">
        <v>0.27039999999999997</v>
      </c>
      <c r="F278" s="13">
        <v>0.25546000000000002</v>
      </c>
      <c r="G278" s="13">
        <v>0.18443999999999999</v>
      </c>
      <c r="H278" s="13">
        <v>0.23294999999999999</v>
      </c>
      <c r="I278" s="13">
        <v>0.2354</v>
      </c>
      <c r="J278" s="13">
        <v>0.22946</v>
      </c>
      <c r="K278" s="13">
        <v>0.21879999999999999</v>
      </c>
      <c r="L278" s="13">
        <v>0.21274999999999999</v>
      </c>
      <c r="M278" s="13">
        <v>0.28938000000000003</v>
      </c>
      <c r="N278" s="13">
        <v>0.28963</v>
      </c>
      <c r="O278" s="13">
        <v>0.28105000000000002</v>
      </c>
      <c r="P278" s="13">
        <v>0.30468000000000001</v>
      </c>
      <c r="Q278" s="13">
        <v>0.20365</v>
      </c>
      <c r="R278" s="13">
        <v>0.27001999999999998</v>
      </c>
      <c r="S278" s="13">
        <v>0.25539000000000001</v>
      </c>
      <c r="T278" s="13">
        <v>0.27244000000000002</v>
      </c>
      <c r="U278" s="13">
        <v>0.26230999999999999</v>
      </c>
    </row>
    <row r="279" spans="1:21" x14ac:dyDescent="0.2">
      <c r="A279" s="2">
        <v>661.5</v>
      </c>
      <c r="B279" s="13">
        <v>0.21551999999999999</v>
      </c>
      <c r="C279" s="13">
        <v>0.29348999999999997</v>
      </c>
      <c r="D279" s="13">
        <v>0.29766999999999999</v>
      </c>
      <c r="E279" s="13">
        <v>0.26973000000000003</v>
      </c>
      <c r="F279" s="13">
        <v>0.25649</v>
      </c>
      <c r="G279" s="13">
        <v>0.18285000000000001</v>
      </c>
      <c r="H279" s="13">
        <v>0.23205999999999999</v>
      </c>
      <c r="I279" s="13">
        <v>0.23241999999999999</v>
      </c>
      <c r="J279" s="13">
        <v>0.22947000000000001</v>
      </c>
      <c r="K279" s="13">
        <v>0.22059000000000001</v>
      </c>
      <c r="L279" s="13">
        <v>0.21087</v>
      </c>
      <c r="M279" s="13">
        <v>0.28867999999999999</v>
      </c>
      <c r="N279" s="13">
        <v>0.28842000000000001</v>
      </c>
      <c r="O279" s="13">
        <v>0.27899000000000002</v>
      </c>
      <c r="P279" s="13">
        <v>0.30501</v>
      </c>
      <c r="Q279" s="13">
        <v>0.20224</v>
      </c>
      <c r="R279" s="13">
        <v>0.26862000000000003</v>
      </c>
      <c r="S279" s="13">
        <v>0.2555</v>
      </c>
      <c r="T279" s="13">
        <v>0.27190999999999999</v>
      </c>
      <c r="U279" s="13">
        <v>0.26379999999999998</v>
      </c>
    </row>
    <row r="280" spans="1:21" x14ac:dyDescent="0.2">
      <c r="A280" s="2">
        <v>661</v>
      </c>
      <c r="B280" s="13">
        <v>0.21637000000000001</v>
      </c>
      <c r="C280" s="13">
        <v>0.29258000000000001</v>
      </c>
      <c r="D280" s="13">
        <v>0.29744999999999999</v>
      </c>
      <c r="E280" s="13">
        <v>0.26635999999999999</v>
      </c>
      <c r="F280" s="13">
        <v>0.25774999999999998</v>
      </c>
      <c r="G280" s="13">
        <v>0.18310000000000001</v>
      </c>
      <c r="H280" s="13">
        <v>0.23302999999999999</v>
      </c>
      <c r="I280" s="13">
        <v>0.23347000000000001</v>
      </c>
      <c r="J280" s="13">
        <v>0.22649</v>
      </c>
      <c r="K280" s="13">
        <v>0.21992</v>
      </c>
      <c r="L280" s="13">
        <v>0.21060000000000001</v>
      </c>
      <c r="M280" s="13">
        <v>0.28782999999999997</v>
      </c>
      <c r="N280" s="13">
        <v>0.28770000000000001</v>
      </c>
      <c r="O280" s="13">
        <v>0.27934999999999999</v>
      </c>
      <c r="P280" s="13">
        <v>0.30656</v>
      </c>
      <c r="Q280" s="13">
        <v>0.20227000000000001</v>
      </c>
      <c r="R280" s="13">
        <v>0.26899000000000001</v>
      </c>
      <c r="S280" s="13">
        <v>0.25446999999999997</v>
      </c>
      <c r="T280" s="13">
        <v>0.27022000000000002</v>
      </c>
      <c r="U280" s="13">
        <v>0.26368000000000003</v>
      </c>
    </row>
    <row r="281" spans="1:21" x14ac:dyDescent="0.2">
      <c r="A281" s="2">
        <v>660.5</v>
      </c>
      <c r="B281" s="13">
        <v>0.21578</v>
      </c>
      <c r="C281" s="13">
        <v>0.29339999999999999</v>
      </c>
      <c r="D281" s="13">
        <v>0.29829</v>
      </c>
      <c r="E281" s="13">
        <v>0.26729999999999998</v>
      </c>
      <c r="F281" s="13">
        <v>0.25685000000000002</v>
      </c>
      <c r="G281" s="13">
        <v>0.18398</v>
      </c>
      <c r="H281" s="13">
        <v>0.23341000000000001</v>
      </c>
      <c r="I281" s="13">
        <v>0.23380000000000001</v>
      </c>
      <c r="J281" s="13">
        <v>0.22767000000000001</v>
      </c>
      <c r="K281" s="13">
        <v>0.21967999999999999</v>
      </c>
      <c r="L281" s="13">
        <v>0.21049999999999999</v>
      </c>
      <c r="M281" s="13">
        <v>0.28870000000000001</v>
      </c>
      <c r="N281" s="13">
        <v>0.28837000000000002</v>
      </c>
      <c r="O281" s="13">
        <v>0.27828000000000003</v>
      </c>
      <c r="P281" s="13">
        <v>0.30510999999999999</v>
      </c>
      <c r="Q281" s="13">
        <v>0.20226</v>
      </c>
      <c r="R281" s="13">
        <v>0.26857999999999999</v>
      </c>
      <c r="S281" s="13">
        <v>0.25446000000000002</v>
      </c>
      <c r="T281" s="13">
        <v>0.27051999999999998</v>
      </c>
      <c r="U281" s="13">
        <v>0.26273000000000002</v>
      </c>
    </row>
    <row r="282" spans="1:21" x14ac:dyDescent="0.2">
      <c r="A282" s="2">
        <v>660</v>
      </c>
      <c r="B282" s="13">
        <v>0.21410999999999999</v>
      </c>
      <c r="C282" s="13">
        <v>0.29087000000000002</v>
      </c>
      <c r="D282" s="13">
        <v>0.29774</v>
      </c>
      <c r="E282" s="13">
        <v>0.26896999999999999</v>
      </c>
      <c r="F282" s="13">
        <v>0.25558999999999998</v>
      </c>
      <c r="G282" s="13">
        <v>0.18234</v>
      </c>
      <c r="H282" s="13">
        <v>0.23179</v>
      </c>
      <c r="I282" s="13">
        <v>0.23296</v>
      </c>
      <c r="J282" s="13">
        <v>0.22814999999999999</v>
      </c>
      <c r="K282" s="13">
        <v>0.21897</v>
      </c>
      <c r="L282" s="13">
        <v>0.20960999999999999</v>
      </c>
      <c r="M282" s="13">
        <v>0.28700999999999999</v>
      </c>
      <c r="N282" s="13">
        <v>0.28886000000000001</v>
      </c>
      <c r="O282" s="13">
        <v>0.28029999999999999</v>
      </c>
      <c r="P282" s="13">
        <v>0.30429</v>
      </c>
      <c r="Q282" s="13">
        <v>0.2021</v>
      </c>
      <c r="R282" s="13">
        <v>0.2666</v>
      </c>
      <c r="S282" s="13">
        <v>0.25452000000000002</v>
      </c>
      <c r="T282" s="13">
        <v>0.27244000000000002</v>
      </c>
      <c r="U282" s="13">
        <v>0.26247999999999999</v>
      </c>
    </row>
    <row r="283" spans="1:21" x14ac:dyDescent="0.2">
      <c r="A283" s="2">
        <v>659.5</v>
      </c>
      <c r="B283" s="13">
        <v>0.21414</v>
      </c>
      <c r="C283" s="13">
        <v>0.29254999999999998</v>
      </c>
      <c r="D283" s="13">
        <v>0.29774</v>
      </c>
      <c r="E283" s="13">
        <v>0.26901999999999998</v>
      </c>
      <c r="F283" s="13">
        <v>0.25774000000000002</v>
      </c>
      <c r="G283" s="13">
        <v>0.18237999999999999</v>
      </c>
      <c r="H283" s="13">
        <v>0.23186000000000001</v>
      </c>
      <c r="I283" s="13">
        <v>0.23299</v>
      </c>
      <c r="J283" s="13">
        <v>0.22825999999999999</v>
      </c>
      <c r="K283" s="13">
        <v>0.22067000000000001</v>
      </c>
      <c r="L283" s="13">
        <v>0.21002000000000001</v>
      </c>
      <c r="M283" s="13">
        <v>0.28725000000000001</v>
      </c>
      <c r="N283" s="13">
        <v>0.28632999999999997</v>
      </c>
      <c r="O283" s="13">
        <v>0.27918999999999999</v>
      </c>
      <c r="P283" s="13">
        <v>0.30395</v>
      </c>
      <c r="Q283" s="13">
        <v>0.20041</v>
      </c>
      <c r="R283" s="13">
        <v>0.26756999999999997</v>
      </c>
      <c r="S283" s="13">
        <v>0.25375999999999999</v>
      </c>
      <c r="T283" s="13">
        <v>0.27066000000000001</v>
      </c>
      <c r="U283" s="13">
        <v>0.26233000000000001</v>
      </c>
    </row>
    <row r="284" spans="1:21" x14ac:dyDescent="0.2">
      <c r="A284" s="2">
        <v>659</v>
      </c>
      <c r="B284" s="13">
        <v>0.21623999999999999</v>
      </c>
      <c r="C284" s="13">
        <v>0.29285</v>
      </c>
      <c r="D284" s="13">
        <v>0.29753000000000002</v>
      </c>
      <c r="E284" s="13">
        <v>0.26917000000000002</v>
      </c>
      <c r="F284" s="13">
        <v>0.25657000000000002</v>
      </c>
      <c r="G284" s="13">
        <v>0.18406</v>
      </c>
      <c r="H284" s="13">
        <v>0.23136999999999999</v>
      </c>
      <c r="I284" s="13">
        <v>0.23436999999999999</v>
      </c>
      <c r="J284" s="13">
        <v>0.22978000000000001</v>
      </c>
      <c r="K284" s="13">
        <v>0.21936</v>
      </c>
      <c r="L284" s="13">
        <v>0.21140999999999999</v>
      </c>
      <c r="M284" s="13">
        <v>0.28691</v>
      </c>
      <c r="N284" s="13">
        <v>0.28847</v>
      </c>
      <c r="O284" s="13">
        <v>0.28032000000000001</v>
      </c>
      <c r="P284" s="13">
        <v>0.30462</v>
      </c>
      <c r="Q284" s="13">
        <v>0.20351</v>
      </c>
      <c r="R284" s="13">
        <v>0.26737</v>
      </c>
      <c r="S284" s="13">
        <v>0.25468000000000002</v>
      </c>
      <c r="T284" s="13">
        <v>0.27278000000000002</v>
      </c>
      <c r="U284" s="13">
        <v>0.26232</v>
      </c>
    </row>
    <row r="285" spans="1:21" x14ac:dyDescent="0.2">
      <c r="A285" s="2">
        <v>658.5</v>
      </c>
      <c r="B285" s="13">
        <v>0.2152</v>
      </c>
      <c r="C285" s="13">
        <v>0.29143000000000002</v>
      </c>
      <c r="D285" s="13">
        <v>0.29896</v>
      </c>
      <c r="E285" s="13">
        <v>0.26956999999999998</v>
      </c>
      <c r="F285" s="13">
        <v>0.25558999999999998</v>
      </c>
      <c r="G285" s="13">
        <v>0.18342</v>
      </c>
      <c r="H285" s="13">
        <v>0.23064000000000001</v>
      </c>
      <c r="I285" s="13">
        <v>0.23444999999999999</v>
      </c>
      <c r="J285" s="13">
        <v>0.22957</v>
      </c>
      <c r="K285" s="13">
        <v>0.22086</v>
      </c>
      <c r="L285" s="13">
        <v>0.21243000000000001</v>
      </c>
      <c r="M285" s="13">
        <v>0.28650999999999999</v>
      </c>
      <c r="N285" s="13">
        <v>0.28843000000000002</v>
      </c>
      <c r="O285" s="13">
        <v>0.2797</v>
      </c>
      <c r="P285" s="13">
        <v>0.30603000000000002</v>
      </c>
      <c r="Q285" s="13">
        <v>0.20196</v>
      </c>
      <c r="R285" s="13">
        <v>0.26718999999999998</v>
      </c>
      <c r="S285" s="13">
        <v>0.25538</v>
      </c>
      <c r="T285" s="13">
        <v>0.27238000000000001</v>
      </c>
      <c r="U285" s="13">
        <v>0.26346000000000003</v>
      </c>
    </row>
    <row r="286" spans="1:21" x14ac:dyDescent="0.2">
      <c r="A286" s="2">
        <v>658</v>
      </c>
      <c r="B286" s="13">
        <v>0.21490999999999999</v>
      </c>
      <c r="C286" s="13">
        <v>0.29404999999999998</v>
      </c>
      <c r="D286" s="13">
        <v>0.29699999999999999</v>
      </c>
      <c r="E286" s="13">
        <v>0.26841999999999999</v>
      </c>
      <c r="F286" s="13">
        <v>0.25617000000000001</v>
      </c>
      <c r="G286" s="13">
        <v>0.18262</v>
      </c>
      <c r="H286" s="13">
        <v>0.23293</v>
      </c>
      <c r="I286" s="13">
        <v>0.23258999999999999</v>
      </c>
      <c r="J286" s="13">
        <v>0.22914999999999999</v>
      </c>
      <c r="K286" s="13">
        <v>0.21903</v>
      </c>
      <c r="L286" s="13">
        <v>0.21024999999999999</v>
      </c>
      <c r="M286" s="13">
        <v>0.28758</v>
      </c>
      <c r="N286" s="13">
        <v>0.28815000000000002</v>
      </c>
      <c r="O286" s="13">
        <v>0.28028999999999998</v>
      </c>
      <c r="P286" s="13">
        <v>0.30663000000000001</v>
      </c>
      <c r="Q286" s="13">
        <v>0.20211999999999999</v>
      </c>
      <c r="R286" s="13">
        <v>0.26793</v>
      </c>
      <c r="S286" s="13">
        <v>0.25414999999999999</v>
      </c>
      <c r="T286" s="13">
        <v>0.27199000000000001</v>
      </c>
      <c r="U286" s="13">
        <v>0.26306000000000002</v>
      </c>
    </row>
    <row r="287" spans="1:21" x14ac:dyDescent="0.2">
      <c r="A287" s="2">
        <v>657.5</v>
      </c>
      <c r="B287" s="13">
        <v>0.21898000000000001</v>
      </c>
      <c r="C287" s="13">
        <v>0.29363</v>
      </c>
      <c r="D287" s="13">
        <v>0.29819000000000001</v>
      </c>
      <c r="E287" s="13">
        <v>0.26988000000000001</v>
      </c>
      <c r="F287" s="13">
        <v>0.25659999999999999</v>
      </c>
      <c r="G287" s="13">
        <v>0.18582000000000001</v>
      </c>
      <c r="H287" s="13">
        <v>0.23265</v>
      </c>
      <c r="I287" s="13">
        <v>0.23457</v>
      </c>
      <c r="J287" s="13">
        <v>0.22861999999999999</v>
      </c>
      <c r="K287" s="13">
        <v>0.22053</v>
      </c>
      <c r="L287" s="13">
        <v>0.21393999999999999</v>
      </c>
      <c r="M287" s="13">
        <v>0.28904999999999997</v>
      </c>
      <c r="N287" s="13">
        <v>0.28903000000000001</v>
      </c>
      <c r="O287" s="13">
        <v>0.27878999999999998</v>
      </c>
      <c r="P287" s="13">
        <v>0.30675000000000002</v>
      </c>
      <c r="Q287" s="13">
        <v>0.20397000000000001</v>
      </c>
      <c r="R287" s="13">
        <v>0.26729000000000003</v>
      </c>
      <c r="S287" s="13">
        <v>0.25580999999999998</v>
      </c>
      <c r="T287" s="13">
        <v>0.27178000000000002</v>
      </c>
      <c r="U287" s="13">
        <v>0.26301000000000002</v>
      </c>
    </row>
    <row r="288" spans="1:21" x14ac:dyDescent="0.2">
      <c r="A288" s="2">
        <v>657</v>
      </c>
      <c r="B288" s="13">
        <v>0.21781</v>
      </c>
      <c r="C288" s="13">
        <v>0.29368</v>
      </c>
      <c r="D288" s="13">
        <v>0.29902000000000001</v>
      </c>
      <c r="E288" s="13">
        <v>0.26812000000000002</v>
      </c>
      <c r="F288" s="13">
        <v>0.25635000000000002</v>
      </c>
      <c r="G288" s="13">
        <v>0.18221999999999999</v>
      </c>
      <c r="H288" s="13">
        <v>0.23305000000000001</v>
      </c>
      <c r="I288" s="13">
        <v>0.23491999999999999</v>
      </c>
      <c r="J288" s="13">
        <v>0.22847000000000001</v>
      </c>
      <c r="K288" s="13">
        <v>0.21879999999999999</v>
      </c>
      <c r="L288" s="13">
        <v>0.21189</v>
      </c>
      <c r="M288" s="13">
        <v>0.28753000000000001</v>
      </c>
      <c r="N288" s="13">
        <v>0.28893000000000002</v>
      </c>
      <c r="O288" s="13">
        <v>0.27921000000000001</v>
      </c>
      <c r="P288" s="13">
        <v>0.30454999999999999</v>
      </c>
      <c r="Q288" s="13">
        <v>0.20216999999999999</v>
      </c>
      <c r="R288" s="13">
        <v>0.26807999999999998</v>
      </c>
      <c r="S288" s="13">
        <v>0.25546999999999997</v>
      </c>
      <c r="T288" s="13">
        <v>0.27283000000000002</v>
      </c>
      <c r="U288" s="13">
        <v>0.26280999999999999</v>
      </c>
    </row>
    <row r="289" spans="1:21" x14ac:dyDescent="0.2">
      <c r="A289" s="2">
        <v>656.5</v>
      </c>
      <c r="B289" s="13">
        <v>0.21593999999999999</v>
      </c>
      <c r="C289" s="13">
        <v>0.29424</v>
      </c>
      <c r="D289" s="13">
        <v>0.29708000000000001</v>
      </c>
      <c r="E289" s="13">
        <v>0.26960000000000001</v>
      </c>
      <c r="F289" s="13">
        <v>0.25881999999999999</v>
      </c>
      <c r="G289" s="13">
        <v>0.18389</v>
      </c>
      <c r="H289" s="13">
        <v>0.23213</v>
      </c>
      <c r="I289" s="13">
        <v>0.23329</v>
      </c>
      <c r="J289" s="13">
        <v>0.22952</v>
      </c>
      <c r="K289" s="13">
        <v>0.22209999999999999</v>
      </c>
      <c r="L289" s="13">
        <v>0.21138999999999999</v>
      </c>
      <c r="M289" s="13">
        <v>0.28827000000000003</v>
      </c>
      <c r="N289" s="13">
        <v>0.28927999999999998</v>
      </c>
      <c r="O289" s="13">
        <v>0.28104000000000001</v>
      </c>
      <c r="P289" s="13">
        <v>0.30834</v>
      </c>
      <c r="Q289" s="13">
        <v>0.20227999999999999</v>
      </c>
      <c r="R289" s="13">
        <v>0.26934000000000002</v>
      </c>
      <c r="S289" s="13">
        <v>0.25479000000000002</v>
      </c>
      <c r="T289" s="13">
        <v>0.27209</v>
      </c>
      <c r="U289" s="13">
        <v>0.26590999999999998</v>
      </c>
    </row>
    <row r="290" spans="1:21" x14ac:dyDescent="0.2">
      <c r="A290" s="2">
        <v>656</v>
      </c>
      <c r="B290" s="13">
        <v>0.21743999999999999</v>
      </c>
      <c r="C290" s="13">
        <v>0.29368</v>
      </c>
      <c r="D290" s="13">
        <v>0.29887999999999998</v>
      </c>
      <c r="E290" s="13">
        <v>0.26972000000000002</v>
      </c>
      <c r="F290" s="13">
        <v>0.25634000000000001</v>
      </c>
      <c r="G290" s="13">
        <v>0.18517</v>
      </c>
      <c r="H290" s="13">
        <v>0.23244999999999999</v>
      </c>
      <c r="I290" s="13">
        <v>0.23338999999999999</v>
      </c>
      <c r="J290" s="13">
        <v>0.22842000000000001</v>
      </c>
      <c r="K290" s="13">
        <v>0.22076999999999999</v>
      </c>
      <c r="L290" s="13">
        <v>0.21303</v>
      </c>
      <c r="M290" s="13">
        <v>0.28855999999999998</v>
      </c>
      <c r="N290" s="13">
        <v>0.28804000000000002</v>
      </c>
      <c r="O290" s="13">
        <v>0.28287000000000001</v>
      </c>
      <c r="P290" s="13">
        <v>0.30574000000000001</v>
      </c>
      <c r="Q290" s="13">
        <v>0.20196</v>
      </c>
      <c r="R290" s="13">
        <v>0.26685999999999999</v>
      </c>
      <c r="S290" s="13">
        <v>0.25602999999999998</v>
      </c>
      <c r="T290" s="13">
        <v>0.27228000000000002</v>
      </c>
      <c r="U290" s="13">
        <v>0.26412999999999998</v>
      </c>
    </row>
    <row r="291" spans="1:21" x14ac:dyDescent="0.2">
      <c r="A291" s="2">
        <v>655.5</v>
      </c>
      <c r="B291" s="13">
        <v>0.21740000000000001</v>
      </c>
      <c r="C291" s="13">
        <v>0.2959</v>
      </c>
      <c r="D291" s="13">
        <v>0.30091000000000001</v>
      </c>
      <c r="E291" s="13">
        <v>0.27189999999999998</v>
      </c>
      <c r="F291" s="13">
        <v>0.25739000000000001</v>
      </c>
      <c r="G291" s="13">
        <v>0.18484</v>
      </c>
      <c r="H291" s="13">
        <v>0.23318</v>
      </c>
      <c r="I291" s="13">
        <v>0.23491000000000001</v>
      </c>
      <c r="J291" s="13">
        <v>0.23211999999999999</v>
      </c>
      <c r="K291" s="13">
        <v>0.22128999999999999</v>
      </c>
      <c r="L291" s="13">
        <v>0.21296000000000001</v>
      </c>
      <c r="M291" s="13">
        <v>0.28981000000000001</v>
      </c>
      <c r="N291" s="13">
        <v>0.29052</v>
      </c>
      <c r="O291" s="13">
        <v>0.28083000000000002</v>
      </c>
      <c r="P291" s="13">
        <v>0.30753999999999998</v>
      </c>
      <c r="Q291" s="13">
        <v>0.20318</v>
      </c>
      <c r="R291" s="13">
        <v>0.26961000000000002</v>
      </c>
      <c r="S291" s="13">
        <v>0.25623000000000001</v>
      </c>
      <c r="T291" s="13">
        <v>0.27481</v>
      </c>
      <c r="U291" s="13">
        <v>0.26482</v>
      </c>
    </row>
    <row r="292" spans="1:21" x14ac:dyDescent="0.2">
      <c r="A292" s="2">
        <v>655</v>
      </c>
      <c r="B292" s="13">
        <v>0.21854000000000001</v>
      </c>
      <c r="C292" s="13">
        <v>0.29371999999999998</v>
      </c>
      <c r="D292" s="13">
        <v>0.29970000000000002</v>
      </c>
      <c r="E292" s="13">
        <v>0.27189000000000002</v>
      </c>
      <c r="F292" s="13">
        <v>0.25827</v>
      </c>
      <c r="G292" s="13">
        <v>0.18556</v>
      </c>
      <c r="H292" s="13">
        <v>0.23232</v>
      </c>
      <c r="I292" s="13">
        <v>0.23519000000000001</v>
      </c>
      <c r="J292" s="13">
        <v>0.23008999999999999</v>
      </c>
      <c r="K292" s="13">
        <v>0.22189999999999999</v>
      </c>
      <c r="L292" s="13">
        <v>0.21345</v>
      </c>
      <c r="M292" s="13">
        <v>0.28821999999999998</v>
      </c>
      <c r="N292" s="13">
        <v>0.29071999999999998</v>
      </c>
      <c r="O292" s="13">
        <v>0.28239999999999998</v>
      </c>
      <c r="P292" s="13">
        <v>0.30681999999999998</v>
      </c>
      <c r="Q292" s="13">
        <v>0.20457</v>
      </c>
      <c r="R292" s="13">
        <v>0.26829999999999998</v>
      </c>
      <c r="S292" s="13">
        <v>0.25688</v>
      </c>
      <c r="T292" s="13">
        <v>0.27296999999999999</v>
      </c>
      <c r="U292" s="13">
        <v>0.26591999999999999</v>
      </c>
    </row>
    <row r="293" spans="1:21" x14ac:dyDescent="0.2">
      <c r="A293" s="2">
        <v>654.5</v>
      </c>
      <c r="B293" s="13">
        <v>0.21751999999999999</v>
      </c>
      <c r="C293" s="13">
        <v>0.29515000000000002</v>
      </c>
      <c r="D293" s="13">
        <v>0.30037000000000003</v>
      </c>
      <c r="E293" s="13">
        <v>0.27078999999999998</v>
      </c>
      <c r="F293" s="13">
        <v>0.25847999999999999</v>
      </c>
      <c r="G293" s="13">
        <v>0.18448000000000001</v>
      </c>
      <c r="H293" s="13">
        <v>0.23338999999999999</v>
      </c>
      <c r="I293" s="13">
        <v>0.23480999999999999</v>
      </c>
      <c r="J293" s="13">
        <v>0.23164000000000001</v>
      </c>
      <c r="K293" s="13">
        <v>0.22314999999999999</v>
      </c>
      <c r="L293" s="13">
        <v>0.21182999999999999</v>
      </c>
      <c r="M293" s="13">
        <v>0.29144999999999999</v>
      </c>
      <c r="N293" s="13">
        <v>0.29096</v>
      </c>
      <c r="O293" s="13">
        <v>0.28377999999999998</v>
      </c>
      <c r="P293" s="13">
        <v>0.30831999999999998</v>
      </c>
      <c r="Q293" s="13">
        <v>0.20311999999999999</v>
      </c>
      <c r="R293" s="13">
        <v>0.27128000000000002</v>
      </c>
      <c r="S293" s="13">
        <v>0.25719999999999998</v>
      </c>
      <c r="T293" s="13">
        <v>0.27368999999999999</v>
      </c>
      <c r="U293" s="13">
        <v>0.26619999999999999</v>
      </c>
    </row>
    <row r="294" spans="1:21" x14ac:dyDescent="0.2">
      <c r="A294" s="2">
        <v>654</v>
      </c>
      <c r="B294" s="13">
        <v>0.21901999999999999</v>
      </c>
      <c r="C294" s="13">
        <v>0.29604999999999998</v>
      </c>
      <c r="D294" s="13">
        <v>0.29993999999999998</v>
      </c>
      <c r="E294" s="13">
        <v>0.27335999999999999</v>
      </c>
      <c r="F294" s="13">
        <v>0.25956000000000001</v>
      </c>
      <c r="G294" s="13">
        <v>0.18604999999999999</v>
      </c>
      <c r="H294" s="13">
        <v>0.23449</v>
      </c>
      <c r="I294" s="13">
        <v>0.23454</v>
      </c>
      <c r="J294" s="13">
        <v>0.23107</v>
      </c>
      <c r="K294" s="13">
        <v>0.22225</v>
      </c>
      <c r="L294" s="13">
        <v>0.21381</v>
      </c>
      <c r="M294" s="13">
        <v>0.29105999999999999</v>
      </c>
      <c r="N294" s="13">
        <v>0.29063</v>
      </c>
      <c r="O294" s="13">
        <v>0.28356999999999999</v>
      </c>
      <c r="P294" s="13">
        <v>0.30741000000000002</v>
      </c>
      <c r="Q294" s="13">
        <v>0.20465</v>
      </c>
      <c r="R294" s="13">
        <v>0.27178000000000002</v>
      </c>
      <c r="S294" s="13">
        <v>0.25679000000000002</v>
      </c>
      <c r="T294" s="13">
        <v>0.27605000000000002</v>
      </c>
      <c r="U294" s="13">
        <v>0.26557999999999998</v>
      </c>
    </row>
    <row r="295" spans="1:21" x14ac:dyDescent="0.2">
      <c r="A295" s="2">
        <v>653.5</v>
      </c>
      <c r="B295" s="13">
        <v>0.21948000000000001</v>
      </c>
      <c r="C295" s="13">
        <v>0.29527999999999999</v>
      </c>
      <c r="D295" s="13">
        <v>0.30154999999999998</v>
      </c>
      <c r="E295" s="13">
        <v>0.27357999999999999</v>
      </c>
      <c r="F295" s="13">
        <v>0.26168999999999998</v>
      </c>
      <c r="G295" s="13">
        <v>0.18715999999999999</v>
      </c>
      <c r="H295" s="13">
        <v>0.23497000000000001</v>
      </c>
      <c r="I295" s="13">
        <v>0.23552999999999999</v>
      </c>
      <c r="J295" s="13">
        <v>0.23003000000000001</v>
      </c>
      <c r="K295" s="13">
        <v>0.22497</v>
      </c>
      <c r="L295" s="13">
        <v>0.21368000000000001</v>
      </c>
      <c r="M295" s="13">
        <v>0.29043000000000002</v>
      </c>
      <c r="N295" s="13">
        <v>0.29343999999999998</v>
      </c>
      <c r="O295" s="13">
        <v>0.28266000000000002</v>
      </c>
      <c r="P295" s="13">
        <v>0.30964000000000003</v>
      </c>
      <c r="Q295" s="13">
        <v>0.20623</v>
      </c>
      <c r="R295" s="13">
        <v>0.27192</v>
      </c>
      <c r="S295" s="13">
        <v>0.25768999999999997</v>
      </c>
      <c r="T295" s="13">
        <v>0.27479999999999999</v>
      </c>
      <c r="U295" s="13">
        <v>0.26872000000000001</v>
      </c>
    </row>
    <row r="296" spans="1:21" x14ac:dyDescent="0.2">
      <c r="A296" s="2">
        <v>653</v>
      </c>
      <c r="B296" s="13">
        <v>0.22072</v>
      </c>
      <c r="C296" s="13">
        <v>0.29570999999999997</v>
      </c>
      <c r="D296" s="13">
        <v>0.30224000000000001</v>
      </c>
      <c r="E296" s="13">
        <v>0.27259</v>
      </c>
      <c r="F296" s="13">
        <v>0.25940000000000002</v>
      </c>
      <c r="G296" s="13">
        <v>0.18595999999999999</v>
      </c>
      <c r="H296" s="13">
        <v>0.23466000000000001</v>
      </c>
      <c r="I296" s="13">
        <v>0.23666999999999999</v>
      </c>
      <c r="J296" s="13">
        <v>0.23050999999999999</v>
      </c>
      <c r="K296" s="13">
        <v>0.22384000000000001</v>
      </c>
      <c r="L296" s="13">
        <v>0.21435000000000001</v>
      </c>
      <c r="M296" s="13">
        <v>0.29043000000000002</v>
      </c>
      <c r="N296" s="13">
        <v>0.29249000000000003</v>
      </c>
      <c r="O296" s="13">
        <v>0.28326000000000001</v>
      </c>
      <c r="P296" s="13">
        <v>0.31007000000000001</v>
      </c>
      <c r="Q296" s="13">
        <v>0.20544000000000001</v>
      </c>
      <c r="R296" s="13">
        <v>0.27098</v>
      </c>
      <c r="S296" s="13">
        <v>0.25829000000000002</v>
      </c>
      <c r="T296" s="13">
        <v>0.27621000000000001</v>
      </c>
      <c r="U296" s="13">
        <v>0.26605000000000001</v>
      </c>
    </row>
    <row r="297" spans="1:21" x14ac:dyDescent="0.2">
      <c r="A297" s="2">
        <v>652.5</v>
      </c>
      <c r="B297" s="13">
        <v>0.21967999999999999</v>
      </c>
      <c r="C297" s="13">
        <v>0.29712</v>
      </c>
      <c r="D297" s="13">
        <v>0.30303999999999998</v>
      </c>
      <c r="E297" s="13">
        <v>0.27379999999999999</v>
      </c>
      <c r="F297" s="13">
        <v>0.26057000000000002</v>
      </c>
      <c r="G297" s="13">
        <v>0.18654000000000001</v>
      </c>
      <c r="H297" s="13">
        <v>0.23616999999999999</v>
      </c>
      <c r="I297" s="13">
        <v>0.23663000000000001</v>
      </c>
      <c r="J297" s="13">
        <v>0.23275999999999999</v>
      </c>
      <c r="K297" s="13">
        <v>0.22392999999999999</v>
      </c>
      <c r="L297" s="13">
        <v>0.21526000000000001</v>
      </c>
      <c r="M297" s="13">
        <v>0.29187000000000002</v>
      </c>
      <c r="N297" s="13">
        <v>0.29331000000000002</v>
      </c>
      <c r="O297" s="13">
        <v>0.28521999999999997</v>
      </c>
      <c r="P297" s="13">
        <v>0.31076999999999999</v>
      </c>
      <c r="Q297" s="13">
        <v>0.20544000000000001</v>
      </c>
      <c r="R297" s="13">
        <v>0.27066000000000001</v>
      </c>
      <c r="S297" s="13">
        <v>0.25797999999999999</v>
      </c>
      <c r="T297" s="13">
        <v>0.27522999999999997</v>
      </c>
      <c r="U297" s="13">
        <v>0.26690000000000003</v>
      </c>
    </row>
    <row r="298" spans="1:21" x14ac:dyDescent="0.2">
      <c r="A298" s="2">
        <v>652</v>
      </c>
      <c r="B298" s="13">
        <v>0.22009000000000001</v>
      </c>
      <c r="C298" s="13">
        <v>0.29742000000000002</v>
      </c>
      <c r="D298" s="13">
        <v>0.30352000000000001</v>
      </c>
      <c r="E298" s="13">
        <v>0.27429999999999999</v>
      </c>
      <c r="F298" s="13">
        <v>0.26118999999999998</v>
      </c>
      <c r="G298" s="13">
        <v>0.18734000000000001</v>
      </c>
      <c r="H298" s="13">
        <v>0.23726</v>
      </c>
      <c r="I298" s="13">
        <v>0.23660999999999999</v>
      </c>
      <c r="J298" s="13">
        <v>0.23422999999999999</v>
      </c>
      <c r="K298" s="13">
        <v>0.22434999999999999</v>
      </c>
      <c r="L298" s="13">
        <v>0.21509</v>
      </c>
      <c r="M298" s="13">
        <v>0.29235</v>
      </c>
      <c r="N298" s="13">
        <v>0.29221000000000003</v>
      </c>
      <c r="O298" s="13">
        <v>0.28637000000000001</v>
      </c>
      <c r="P298" s="13">
        <v>0.31208999999999998</v>
      </c>
      <c r="Q298" s="13">
        <v>0.20451</v>
      </c>
      <c r="R298" s="13">
        <v>0.27226</v>
      </c>
      <c r="S298" s="13">
        <v>0.25786999999999999</v>
      </c>
      <c r="T298" s="13">
        <v>0.27649000000000001</v>
      </c>
      <c r="U298" s="13">
        <v>0.26802999999999999</v>
      </c>
    </row>
    <row r="299" spans="1:21" x14ac:dyDescent="0.2">
      <c r="A299" s="2">
        <v>651.5</v>
      </c>
      <c r="B299" s="13">
        <v>0.22084999999999999</v>
      </c>
      <c r="C299" s="13">
        <v>0.3009</v>
      </c>
      <c r="D299" s="13">
        <v>0.30324000000000001</v>
      </c>
      <c r="E299" s="13">
        <v>0.27365</v>
      </c>
      <c r="F299" s="13">
        <v>0.26162000000000002</v>
      </c>
      <c r="G299" s="13">
        <v>0.18593999999999999</v>
      </c>
      <c r="H299" s="13">
        <v>0.23807</v>
      </c>
      <c r="I299" s="13">
        <v>0.23738999999999999</v>
      </c>
      <c r="J299" s="13">
        <v>0.23250000000000001</v>
      </c>
      <c r="K299" s="13">
        <v>0.22570999999999999</v>
      </c>
      <c r="L299" s="13">
        <v>0.21546000000000001</v>
      </c>
      <c r="M299" s="13">
        <v>0.29547000000000001</v>
      </c>
      <c r="N299" s="13">
        <v>0.29418</v>
      </c>
      <c r="O299" s="13">
        <v>0.28638999999999998</v>
      </c>
      <c r="P299" s="13">
        <v>0.31176999999999999</v>
      </c>
      <c r="Q299" s="13">
        <v>0.20569999999999999</v>
      </c>
      <c r="R299" s="13">
        <v>0.27467999999999998</v>
      </c>
      <c r="S299" s="13">
        <v>0.25974000000000003</v>
      </c>
      <c r="T299" s="13">
        <v>0.27723999999999999</v>
      </c>
      <c r="U299" s="13">
        <v>0.26856999999999998</v>
      </c>
    </row>
    <row r="300" spans="1:21" x14ac:dyDescent="0.2">
      <c r="A300" s="2">
        <v>651</v>
      </c>
      <c r="B300" s="13">
        <v>0.22058</v>
      </c>
      <c r="C300" s="13">
        <v>0.29899999999999999</v>
      </c>
      <c r="D300" s="13">
        <v>0.30571999999999999</v>
      </c>
      <c r="E300" s="13">
        <v>0.27610000000000001</v>
      </c>
      <c r="F300" s="13">
        <v>0.26107999999999998</v>
      </c>
      <c r="G300" s="13">
        <v>0.18743000000000001</v>
      </c>
      <c r="H300" s="13">
        <v>0.23794000000000001</v>
      </c>
      <c r="I300" s="13">
        <v>0.23918</v>
      </c>
      <c r="J300" s="13">
        <v>0.23461000000000001</v>
      </c>
      <c r="K300" s="13">
        <v>0.22514000000000001</v>
      </c>
      <c r="L300" s="13">
        <v>0.21737000000000001</v>
      </c>
      <c r="M300" s="13">
        <v>0.29464000000000001</v>
      </c>
      <c r="N300" s="13">
        <v>0.29454000000000002</v>
      </c>
      <c r="O300" s="13">
        <v>0.28675</v>
      </c>
      <c r="P300" s="13">
        <v>0.31123000000000001</v>
      </c>
      <c r="Q300" s="13">
        <v>0.2074</v>
      </c>
      <c r="R300" s="13">
        <v>0.27377000000000001</v>
      </c>
      <c r="S300" s="13">
        <v>0.26030999999999999</v>
      </c>
      <c r="T300" s="13">
        <v>0.27844000000000002</v>
      </c>
      <c r="U300" s="13">
        <v>0.26917999999999997</v>
      </c>
    </row>
    <row r="301" spans="1:21" x14ac:dyDescent="0.2">
      <c r="A301" s="2">
        <v>650.5</v>
      </c>
      <c r="B301" s="13">
        <v>0.22270000000000001</v>
      </c>
      <c r="C301" s="13">
        <v>0.29891000000000001</v>
      </c>
      <c r="D301" s="13">
        <v>0.30453999999999998</v>
      </c>
      <c r="E301" s="13">
        <v>0.27768999999999999</v>
      </c>
      <c r="F301" s="13">
        <v>0.26484000000000002</v>
      </c>
      <c r="G301" s="13">
        <v>0.18778</v>
      </c>
      <c r="H301" s="13">
        <v>0.23913999999999999</v>
      </c>
      <c r="I301" s="13">
        <v>0.23702000000000001</v>
      </c>
      <c r="J301" s="13">
        <v>0.23462</v>
      </c>
      <c r="K301" s="13">
        <v>0.22735</v>
      </c>
      <c r="L301" s="13">
        <v>0.21856</v>
      </c>
      <c r="M301" s="13">
        <v>0.29498999999999997</v>
      </c>
      <c r="N301" s="13">
        <v>0.29499999999999998</v>
      </c>
      <c r="O301" s="13">
        <v>0.28810999999999998</v>
      </c>
      <c r="P301" s="13">
        <v>0.31591000000000002</v>
      </c>
      <c r="Q301" s="13">
        <v>0.20809</v>
      </c>
      <c r="R301" s="13">
        <v>0.27633000000000002</v>
      </c>
      <c r="S301" s="13">
        <v>0.26083000000000001</v>
      </c>
      <c r="T301" s="13">
        <v>0.28043000000000001</v>
      </c>
      <c r="U301" s="13">
        <v>0.27265</v>
      </c>
    </row>
    <row r="302" spans="1:21" x14ac:dyDescent="0.2">
      <c r="A302" s="2">
        <v>650</v>
      </c>
      <c r="B302" s="13">
        <v>0.22497</v>
      </c>
      <c r="C302" s="13">
        <v>0.29926000000000003</v>
      </c>
      <c r="D302" s="13">
        <v>0.30663000000000001</v>
      </c>
      <c r="E302" s="13">
        <v>0.27667999999999998</v>
      </c>
      <c r="F302" s="13">
        <v>0.26438</v>
      </c>
      <c r="G302" s="13">
        <v>0.18862000000000001</v>
      </c>
      <c r="H302" s="13">
        <v>0.23748</v>
      </c>
      <c r="I302" s="13">
        <v>0.23785999999999999</v>
      </c>
      <c r="J302" s="13">
        <v>0.23501</v>
      </c>
      <c r="K302" s="13">
        <v>0.22653999999999999</v>
      </c>
      <c r="L302" s="13">
        <v>0.21823999999999999</v>
      </c>
      <c r="M302" s="13">
        <v>0.29553000000000001</v>
      </c>
      <c r="N302" s="13">
        <v>0.29465999999999998</v>
      </c>
      <c r="O302" s="13">
        <v>0.28943999999999998</v>
      </c>
      <c r="P302" s="13">
        <v>0.31523000000000001</v>
      </c>
      <c r="Q302" s="13">
        <v>0.20982999999999999</v>
      </c>
      <c r="R302" s="13">
        <v>0.27544999999999997</v>
      </c>
      <c r="S302" s="13">
        <v>0.26240000000000002</v>
      </c>
      <c r="T302" s="13">
        <v>0.27977999999999997</v>
      </c>
      <c r="U302" s="13">
        <v>0.27067000000000002</v>
      </c>
    </row>
    <row r="303" spans="1:21" x14ac:dyDescent="0.2">
      <c r="A303" s="2">
        <v>649.5</v>
      </c>
      <c r="B303" s="13">
        <v>0.2238</v>
      </c>
      <c r="C303" s="13">
        <v>0.30059000000000002</v>
      </c>
      <c r="D303" s="13">
        <v>0.30529000000000001</v>
      </c>
      <c r="E303" s="13">
        <v>0.27811999999999998</v>
      </c>
      <c r="F303" s="13">
        <v>0.26523000000000002</v>
      </c>
      <c r="G303" s="13">
        <v>0.18840999999999999</v>
      </c>
      <c r="H303" s="13">
        <v>0.23855999999999999</v>
      </c>
      <c r="I303" s="13">
        <v>0.23841999999999999</v>
      </c>
      <c r="J303" s="13">
        <v>0.23574000000000001</v>
      </c>
      <c r="K303" s="13">
        <v>0.22796</v>
      </c>
      <c r="L303" s="13">
        <v>0.21733</v>
      </c>
      <c r="M303" s="13">
        <v>0.29554999999999998</v>
      </c>
      <c r="N303" s="13">
        <v>0.29746</v>
      </c>
      <c r="O303" s="13">
        <v>0.28927999999999998</v>
      </c>
      <c r="P303" s="13">
        <v>0.31489</v>
      </c>
      <c r="Q303" s="13">
        <v>0.2089</v>
      </c>
      <c r="R303" s="13">
        <v>0.27522000000000002</v>
      </c>
      <c r="S303" s="13">
        <v>0.26146000000000003</v>
      </c>
      <c r="T303" s="13">
        <v>0.28066000000000002</v>
      </c>
      <c r="U303" s="13">
        <v>0.27067000000000002</v>
      </c>
    </row>
    <row r="304" spans="1:21" x14ac:dyDescent="0.2">
      <c r="A304" s="2">
        <v>649</v>
      </c>
      <c r="B304" s="13">
        <v>0.22584000000000001</v>
      </c>
      <c r="C304" s="13">
        <v>0.30225000000000002</v>
      </c>
      <c r="D304" s="13">
        <v>0.3085</v>
      </c>
      <c r="E304" s="13">
        <v>0.27823999999999999</v>
      </c>
      <c r="F304" s="13">
        <v>0.26576</v>
      </c>
      <c r="G304" s="13">
        <v>0.18965000000000001</v>
      </c>
      <c r="H304" s="13">
        <v>0.23855999999999999</v>
      </c>
      <c r="I304" s="13">
        <v>0.24329000000000001</v>
      </c>
      <c r="J304" s="13">
        <v>0.23621</v>
      </c>
      <c r="K304" s="13">
        <v>0.22746</v>
      </c>
      <c r="L304" s="13">
        <v>0.21898999999999999</v>
      </c>
      <c r="M304" s="13">
        <v>0.29382000000000003</v>
      </c>
      <c r="N304" s="13">
        <v>0.29836000000000001</v>
      </c>
      <c r="O304" s="13">
        <v>0.28982999999999998</v>
      </c>
      <c r="P304" s="13">
        <v>0.31707999999999997</v>
      </c>
      <c r="Q304" s="13">
        <v>0.20999000000000001</v>
      </c>
      <c r="R304" s="13">
        <v>0.27540999999999999</v>
      </c>
      <c r="S304" s="13">
        <v>0.26467000000000002</v>
      </c>
      <c r="T304" s="13">
        <v>0.28194999999999998</v>
      </c>
      <c r="U304" s="13">
        <v>0.27295999999999998</v>
      </c>
    </row>
    <row r="305" spans="1:21" x14ac:dyDescent="0.2">
      <c r="A305" s="2">
        <v>648.5</v>
      </c>
      <c r="B305" s="13">
        <v>0.22417999999999999</v>
      </c>
      <c r="C305" s="13">
        <v>0.30342999999999998</v>
      </c>
      <c r="D305" s="13">
        <v>0.30803999999999998</v>
      </c>
      <c r="E305" s="13">
        <v>0.27893000000000001</v>
      </c>
      <c r="F305" s="13">
        <v>0.26440000000000002</v>
      </c>
      <c r="G305" s="13">
        <v>0.18961</v>
      </c>
      <c r="H305" s="13">
        <v>0.24092</v>
      </c>
      <c r="I305" s="13">
        <v>0.24157000000000001</v>
      </c>
      <c r="J305" s="13">
        <v>0.23604</v>
      </c>
      <c r="K305" s="13">
        <v>0.22602</v>
      </c>
      <c r="L305" s="13">
        <v>0.22073000000000001</v>
      </c>
      <c r="M305" s="13">
        <v>0.2989</v>
      </c>
      <c r="N305" s="13">
        <v>0.29903999999999997</v>
      </c>
      <c r="O305" s="13">
        <v>0.29024</v>
      </c>
      <c r="P305" s="13">
        <v>0.31558000000000003</v>
      </c>
      <c r="Q305" s="13">
        <v>0.20751</v>
      </c>
      <c r="R305" s="13">
        <v>0.27757999999999999</v>
      </c>
      <c r="S305" s="13">
        <v>0.26247999999999999</v>
      </c>
      <c r="T305" s="13">
        <v>0.28161999999999998</v>
      </c>
      <c r="U305" s="13">
        <v>0.27161999999999997</v>
      </c>
    </row>
    <row r="306" spans="1:21" x14ac:dyDescent="0.2">
      <c r="A306" s="2">
        <v>648</v>
      </c>
      <c r="B306" s="13">
        <v>0.22683</v>
      </c>
      <c r="C306" s="13">
        <v>0.30503999999999998</v>
      </c>
      <c r="D306" s="13">
        <v>0.30959999999999999</v>
      </c>
      <c r="E306" s="13">
        <v>0.27987000000000001</v>
      </c>
      <c r="F306" s="13">
        <v>0.26645999999999997</v>
      </c>
      <c r="G306" s="13">
        <v>0.19053</v>
      </c>
      <c r="H306" s="13">
        <v>0.24035999999999999</v>
      </c>
      <c r="I306" s="13">
        <v>0.24135000000000001</v>
      </c>
      <c r="J306" s="13">
        <v>0.23885999999999999</v>
      </c>
      <c r="K306" s="13">
        <v>0.22983000000000001</v>
      </c>
      <c r="L306" s="13">
        <v>0.21940000000000001</v>
      </c>
      <c r="M306" s="13">
        <v>0.29744999999999999</v>
      </c>
      <c r="N306" s="13">
        <v>0.29893999999999998</v>
      </c>
      <c r="O306" s="13">
        <v>0.29204999999999998</v>
      </c>
      <c r="P306" s="13">
        <v>0.31778000000000001</v>
      </c>
      <c r="Q306" s="13">
        <v>0.20967</v>
      </c>
      <c r="R306" s="13">
        <v>0.27800999999999998</v>
      </c>
      <c r="S306" s="13">
        <v>0.26368999999999998</v>
      </c>
      <c r="T306" s="13">
        <v>0.28264</v>
      </c>
      <c r="U306" s="13">
        <v>0.27200000000000002</v>
      </c>
    </row>
    <row r="307" spans="1:21" x14ac:dyDescent="0.2">
      <c r="A307" s="2">
        <v>647.5</v>
      </c>
      <c r="B307" s="13">
        <v>0.22611000000000001</v>
      </c>
      <c r="C307" s="13">
        <v>0.30478</v>
      </c>
      <c r="D307" s="13">
        <v>0.30943999999999999</v>
      </c>
      <c r="E307" s="13">
        <v>0.28010000000000002</v>
      </c>
      <c r="F307" s="13">
        <v>0.26804</v>
      </c>
      <c r="G307" s="13">
        <v>0.18995999999999999</v>
      </c>
      <c r="H307" s="13">
        <v>0.24228</v>
      </c>
      <c r="I307" s="13">
        <v>0.24171000000000001</v>
      </c>
      <c r="J307" s="13">
        <v>0.23816000000000001</v>
      </c>
      <c r="K307" s="13">
        <v>0.22950999999999999</v>
      </c>
      <c r="L307" s="13">
        <v>0.22053</v>
      </c>
      <c r="M307" s="13">
        <v>0.29883999999999999</v>
      </c>
      <c r="N307" s="13">
        <v>0.29886000000000001</v>
      </c>
      <c r="O307" s="13">
        <v>0.29319000000000001</v>
      </c>
      <c r="P307" s="13">
        <v>0.32088</v>
      </c>
      <c r="Q307" s="13">
        <v>0.21062</v>
      </c>
      <c r="R307" s="13">
        <v>0.27861000000000002</v>
      </c>
      <c r="S307" s="13">
        <v>0.26290000000000002</v>
      </c>
      <c r="T307" s="13">
        <v>0.28327999999999998</v>
      </c>
      <c r="U307" s="13">
        <v>0.27466000000000002</v>
      </c>
    </row>
    <row r="308" spans="1:21" x14ac:dyDescent="0.2">
      <c r="A308" s="2">
        <v>647</v>
      </c>
      <c r="B308" s="13">
        <v>0.22606000000000001</v>
      </c>
      <c r="C308" s="13">
        <v>0.30781999999999998</v>
      </c>
      <c r="D308" s="13">
        <v>0.31097999999999998</v>
      </c>
      <c r="E308" s="13">
        <v>0.28055000000000002</v>
      </c>
      <c r="F308" s="13">
        <v>0.26816000000000001</v>
      </c>
      <c r="G308" s="13">
        <v>0.19112000000000001</v>
      </c>
      <c r="H308" s="13">
        <v>0.24354999999999999</v>
      </c>
      <c r="I308" s="13">
        <v>0.24314</v>
      </c>
      <c r="J308" s="13">
        <v>0.23913999999999999</v>
      </c>
      <c r="K308" s="13">
        <v>0.23111999999999999</v>
      </c>
      <c r="L308" s="13">
        <v>0.22076999999999999</v>
      </c>
      <c r="M308" s="13">
        <v>0.30187999999999998</v>
      </c>
      <c r="N308" s="13">
        <v>0.30096000000000001</v>
      </c>
      <c r="O308" s="13">
        <v>0.29332000000000003</v>
      </c>
      <c r="P308" s="13">
        <v>0.32163000000000003</v>
      </c>
      <c r="Q308" s="13">
        <v>0.21090999999999999</v>
      </c>
      <c r="R308" s="13">
        <v>0.28083999999999998</v>
      </c>
      <c r="S308" s="13">
        <v>0.26473999999999998</v>
      </c>
      <c r="T308" s="13">
        <v>0.28460999999999997</v>
      </c>
      <c r="U308" s="13">
        <v>0.27589000000000002</v>
      </c>
    </row>
    <row r="309" spans="1:21" x14ac:dyDescent="0.2">
      <c r="A309" s="2">
        <v>646.5</v>
      </c>
      <c r="B309" s="13">
        <v>0.22706999999999999</v>
      </c>
      <c r="C309" s="13">
        <v>0.30679000000000001</v>
      </c>
      <c r="D309" s="13">
        <v>0.31233</v>
      </c>
      <c r="E309" s="13">
        <v>0.28275</v>
      </c>
      <c r="F309" s="13">
        <v>0.26901999999999998</v>
      </c>
      <c r="G309" s="13">
        <v>0.19114</v>
      </c>
      <c r="H309" s="13">
        <v>0.24287</v>
      </c>
      <c r="I309" s="13">
        <v>0.24353</v>
      </c>
      <c r="J309" s="13">
        <v>0.23848</v>
      </c>
      <c r="K309" s="13">
        <v>0.23077</v>
      </c>
      <c r="L309" s="13">
        <v>0.22261</v>
      </c>
      <c r="M309" s="13">
        <v>0.3004</v>
      </c>
      <c r="N309" s="13">
        <v>0.30203000000000002</v>
      </c>
      <c r="O309" s="13">
        <v>0.29408000000000001</v>
      </c>
      <c r="P309" s="13">
        <v>0.32063000000000003</v>
      </c>
      <c r="Q309" s="13">
        <v>0.21128</v>
      </c>
      <c r="R309" s="13">
        <v>0.27911999999999998</v>
      </c>
      <c r="S309" s="13">
        <v>0.26583000000000001</v>
      </c>
      <c r="T309" s="13">
        <v>0.28466999999999998</v>
      </c>
      <c r="U309" s="13">
        <v>0.27683999999999997</v>
      </c>
    </row>
    <row r="310" spans="1:21" x14ac:dyDescent="0.2">
      <c r="A310" s="2">
        <v>646</v>
      </c>
      <c r="B310" s="13">
        <v>0.22744</v>
      </c>
      <c r="C310" s="13">
        <v>0.30732999999999999</v>
      </c>
      <c r="D310" s="13">
        <v>0.31379000000000001</v>
      </c>
      <c r="E310" s="13">
        <v>0.2823</v>
      </c>
      <c r="F310" s="13">
        <v>0.27152999999999999</v>
      </c>
      <c r="G310" s="13">
        <v>0.19045000000000001</v>
      </c>
      <c r="H310" s="13">
        <v>0.24287</v>
      </c>
      <c r="I310" s="13">
        <v>0.24535999999999999</v>
      </c>
      <c r="J310" s="13">
        <v>0.24168999999999999</v>
      </c>
      <c r="K310" s="13">
        <v>0.23261999999999999</v>
      </c>
      <c r="L310" s="13">
        <v>0.22148999999999999</v>
      </c>
      <c r="M310" s="13">
        <v>0.30063000000000001</v>
      </c>
      <c r="N310" s="13">
        <v>0.30209000000000003</v>
      </c>
      <c r="O310" s="13">
        <v>0.29537999999999998</v>
      </c>
      <c r="P310" s="13">
        <v>0.32355</v>
      </c>
      <c r="Q310" s="13">
        <v>0.21218999999999999</v>
      </c>
      <c r="R310" s="13">
        <v>0.28027000000000002</v>
      </c>
      <c r="S310" s="13">
        <v>0.26711000000000001</v>
      </c>
      <c r="T310" s="13">
        <v>0.28572999999999998</v>
      </c>
      <c r="U310" s="13">
        <v>0.27733999999999998</v>
      </c>
    </row>
    <row r="311" spans="1:21" x14ac:dyDescent="0.2">
      <c r="A311" s="2">
        <v>645.5</v>
      </c>
      <c r="B311" s="13">
        <v>0.22982</v>
      </c>
      <c r="C311" s="13">
        <v>0.30649999999999999</v>
      </c>
      <c r="D311" s="13">
        <v>0.31491000000000002</v>
      </c>
      <c r="E311" s="13">
        <v>0.28434999999999999</v>
      </c>
      <c r="F311" s="13">
        <v>0.27183000000000002</v>
      </c>
      <c r="G311" s="13">
        <v>0.19236</v>
      </c>
      <c r="H311" s="13">
        <v>0.24374000000000001</v>
      </c>
      <c r="I311" s="13">
        <v>0.24657000000000001</v>
      </c>
      <c r="J311" s="13">
        <v>0.24249999999999999</v>
      </c>
      <c r="K311" s="13">
        <v>0.23302999999999999</v>
      </c>
      <c r="L311" s="13">
        <v>0.22241</v>
      </c>
      <c r="M311" s="13">
        <v>0.30123</v>
      </c>
      <c r="N311" s="13">
        <v>0.30564999999999998</v>
      </c>
      <c r="O311" s="13">
        <v>0.29613</v>
      </c>
      <c r="P311" s="13">
        <v>0.32425999999999999</v>
      </c>
      <c r="Q311" s="13">
        <v>0.21182000000000001</v>
      </c>
      <c r="R311" s="13">
        <v>0.28050000000000003</v>
      </c>
      <c r="S311" s="13">
        <v>0.26923999999999998</v>
      </c>
      <c r="T311" s="13">
        <v>0.28774</v>
      </c>
      <c r="U311" s="13">
        <v>0.28010000000000002</v>
      </c>
    </row>
    <row r="312" spans="1:21" x14ac:dyDescent="0.2">
      <c r="A312" s="2">
        <v>645</v>
      </c>
      <c r="B312" s="13">
        <v>0.22841</v>
      </c>
      <c r="C312" s="13">
        <v>0.30892999999999998</v>
      </c>
      <c r="D312" s="13">
        <v>0.31348999999999999</v>
      </c>
      <c r="E312" s="13">
        <v>0.28559000000000001</v>
      </c>
      <c r="F312" s="13">
        <v>0.27167999999999998</v>
      </c>
      <c r="G312" s="13">
        <v>0.19209000000000001</v>
      </c>
      <c r="H312" s="13">
        <v>0.24607000000000001</v>
      </c>
      <c r="I312" s="13">
        <v>0.24434</v>
      </c>
      <c r="J312" s="13">
        <v>0.24282000000000001</v>
      </c>
      <c r="K312" s="13">
        <v>0.23222000000000001</v>
      </c>
      <c r="L312" s="13">
        <v>0.22345000000000001</v>
      </c>
      <c r="M312" s="13">
        <v>0.30613000000000001</v>
      </c>
      <c r="N312" s="13">
        <v>0.30292999999999998</v>
      </c>
      <c r="O312" s="13">
        <v>0.29804000000000003</v>
      </c>
      <c r="P312" s="13">
        <v>0.32435999999999998</v>
      </c>
      <c r="Q312" s="13">
        <v>0.21290999999999999</v>
      </c>
      <c r="R312" s="13">
        <v>0.28365000000000001</v>
      </c>
      <c r="S312" s="13">
        <v>0.26712000000000002</v>
      </c>
      <c r="T312" s="13">
        <v>0.28876000000000002</v>
      </c>
      <c r="U312" s="13">
        <v>0.27872000000000002</v>
      </c>
    </row>
    <row r="313" spans="1:21" x14ac:dyDescent="0.2">
      <c r="A313" s="2">
        <v>644.5</v>
      </c>
      <c r="B313" s="13">
        <v>0.23138</v>
      </c>
      <c r="C313" s="13">
        <v>0.30941000000000002</v>
      </c>
      <c r="D313" s="13">
        <v>0.31417</v>
      </c>
      <c r="E313" s="13">
        <v>0.28632000000000002</v>
      </c>
      <c r="F313" s="13">
        <v>0.27212999999999998</v>
      </c>
      <c r="G313" s="13">
        <v>0.19388</v>
      </c>
      <c r="H313" s="13">
        <v>0.24482000000000001</v>
      </c>
      <c r="I313" s="13">
        <v>0.24611</v>
      </c>
      <c r="J313" s="13">
        <v>0.24395</v>
      </c>
      <c r="K313" s="13">
        <v>0.2346</v>
      </c>
      <c r="L313" s="13">
        <v>0.22392999999999999</v>
      </c>
      <c r="M313" s="13">
        <v>0.30413000000000001</v>
      </c>
      <c r="N313" s="13">
        <v>0.30260999999999999</v>
      </c>
      <c r="O313" s="13">
        <v>0.29853000000000002</v>
      </c>
      <c r="P313" s="13">
        <v>0.32651000000000002</v>
      </c>
      <c r="Q313" s="13">
        <v>0.21486</v>
      </c>
      <c r="R313" s="13">
        <v>0.28370000000000001</v>
      </c>
      <c r="S313" s="13">
        <v>0.26867000000000002</v>
      </c>
      <c r="T313" s="13">
        <v>0.28899000000000002</v>
      </c>
      <c r="U313" s="13">
        <v>0.28112999999999999</v>
      </c>
    </row>
    <row r="314" spans="1:21" x14ac:dyDescent="0.2">
      <c r="A314" s="2">
        <v>644</v>
      </c>
      <c r="B314" s="13">
        <v>0.23108999999999999</v>
      </c>
      <c r="C314" s="13">
        <v>0.30986999999999998</v>
      </c>
      <c r="D314" s="13">
        <v>0.31724000000000002</v>
      </c>
      <c r="E314" s="13">
        <v>0.28655999999999998</v>
      </c>
      <c r="F314" s="13">
        <v>0.27213999999999999</v>
      </c>
      <c r="G314" s="13">
        <v>0.19333</v>
      </c>
      <c r="H314" s="13">
        <v>0.24504000000000001</v>
      </c>
      <c r="I314" s="13">
        <v>0.24709999999999999</v>
      </c>
      <c r="J314" s="13">
        <v>0.24392</v>
      </c>
      <c r="K314" s="13">
        <v>0.23401</v>
      </c>
      <c r="L314" s="13">
        <v>0.22541</v>
      </c>
      <c r="M314" s="13">
        <v>0.30426999999999998</v>
      </c>
      <c r="N314" s="13">
        <v>0.30641000000000002</v>
      </c>
      <c r="O314" s="13">
        <v>0.29948999999999998</v>
      </c>
      <c r="P314" s="13">
        <v>0.32496000000000003</v>
      </c>
      <c r="Q314" s="13">
        <v>0.21445</v>
      </c>
      <c r="R314" s="13">
        <v>0.28448000000000001</v>
      </c>
      <c r="S314" s="13">
        <v>0.27266000000000001</v>
      </c>
      <c r="T314" s="13">
        <v>0.29176000000000002</v>
      </c>
      <c r="U314" s="13">
        <v>0.27905999999999997</v>
      </c>
    </row>
    <row r="315" spans="1:21" x14ac:dyDescent="0.2">
      <c r="A315" s="2">
        <v>643.5</v>
      </c>
      <c r="B315" s="13">
        <v>0.23272999999999999</v>
      </c>
      <c r="C315" s="13">
        <v>0.31506000000000001</v>
      </c>
      <c r="D315" s="13">
        <v>0.31641999999999998</v>
      </c>
      <c r="E315" s="13">
        <v>0.28910000000000002</v>
      </c>
      <c r="F315" s="13">
        <v>0.27334999999999998</v>
      </c>
      <c r="G315" s="13">
        <v>0.19433</v>
      </c>
      <c r="H315" s="13">
        <v>0.24883</v>
      </c>
      <c r="I315" s="13">
        <v>0.24875</v>
      </c>
      <c r="J315" s="13">
        <v>0.24485000000000001</v>
      </c>
      <c r="K315" s="13">
        <v>0.23585</v>
      </c>
      <c r="L315" s="13">
        <v>0.22533</v>
      </c>
      <c r="M315" s="13">
        <v>0.30847000000000002</v>
      </c>
      <c r="N315" s="13">
        <v>0.30695</v>
      </c>
      <c r="O315" s="13">
        <v>0.30003999999999997</v>
      </c>
      <c r="P315" s="13">
        <v>0.32867000000000002</v>
      </c>
      <c r="Q315" s="13">
        <v>0.21537000000000001</v>
      </c>
      <c r="R315" s="13">
        <v>0.28705999999999998</v>
      </c>
      <c r="S315" s="13">
        <v>0.2702</v>
      </c>
      <c r="T315" s="13">
        <v>0.29182000000000002</v>
      </c>
      <c r="U315" s="13">
        <v>0.28133000000000002</v>
      </c>
    </row>
    <row r="316" spans="1:21" x14ac:dyDescent="0.2">
      <c r="A316" s="2">
        <v>643</v>
      </c>
      <c r="B316" s="13">
        <v>0.23402999999999999</v>
      </c>
      <c r="C316" s="13">
        <v>0.31431999999999999</v>
      </c>
      <c r="D316" s="13">
        <v>0.31779000000000002</v>
      </c>
      <c r="E316" s="13">
        <v>0.28877999999999998</v>
      </c>
      <c r="F316" s="13">
        <v>0.27550999999999998</v>
      </c>
      <c r="G316" s="13">
        <v>0.19571</v>
      </c>
      <c r="H316" s="13">
        <v>0.25008000000000002</v>
      </c>
      <c r="I316" s="13">
        <v>0.24876000000000001</v>
      </c>
      <c r="J316" s="13">
        <v>0.24432000000000001</v>
      </c>
      <c r="K316" s="13">
        <v>0.23657</v>
      </c>
      <c r="L316" s="13">
        <v>0.22624</v>
      </c>
      <c r="M316" s="13">
        <v>0.30885000000000001</v>
      </c>
      <c r="N316" s="13">
        <v>0.30807000000000001</v>
      </c>
      <c r="O316" s="13">
        <v>0.30064999999999997</v>
      </c>
      <c r="P316" s="13">
        <v>0.32901999999999998</v>
      </c>
      <c r="Q316" s="13">
        <v>0.2165</v>
      </c>
      <c r="R316" s="13">
        <v>0.28689999999999999</v>
      </c>
      <c r="S316" s="13">
        <v>0.27078000000000002</v>
      </c>
      <c r="T316" s="13">
        <v>0.29219000000000001</v>
      </c>
      <c r="U316" s="13">
        <v>0.28445999999999999</v>
      </c>
    </row>
    <row r="317" spans="1:21" x14ac:dyDescent="0.2">
      <c r="A317" s="2">
        <v>642.5</v>
      </c>
      <c r="B317" s="13">
        <v>0.23247000000000001</v>
      </c>
      <c r="C317" s="13">
        <v>0.31575999999999999</v>
      </c>
      <c r="D317" s="13">
        <v>0.31996999999999998</v>
      </c>
      <c r="E317" s="13">
        <v>0.28915000000000002</v>
      </c>
      <c r="F317" s="13">
        <v>0.27448</v>
      </c>
      <c r="G317" s="13">
        <v>0.19436</v>
      </c>
      <c r="H317" s="13">
        <v>0.25031999999999999</v>
      </c>
      <c r="I317" s="13">
        <v>0.25048999999999999</v>
      </c>
      <c r="J317" s="13">
        <v>0.24473</v>
      </c>
      <c r="K317" s="13">
        <v>0.23655000000000001</v>
      </c>
      <c r="L317" s="13">
        <v>0.22552</v>
      </c>
      <c r="M317" s="13">
        <v>0.31042999999999998</v>
      </c>
      <c r="N317" s="13">
        <v>0.31037999999999999</v>
      </c>
      <c r="O317" s="13">
        <v>0.30231000000000002</v>
      </c>
      <c r="P317" s="13">
        <v>0.32916000000000001</v>
      </c>
      <c r="Q317" s="13">
        <v>0.21607000000000001</v>
      </c>
      <c r="R317" s="13">
        <v>0.28908</v>
      </c>
      <c r="S317" s="13">
        <v>0.27322999999999997</v>
      </c>
      <c r="T317" s="13">
        <v>0.29309000000000002</v>
      </c>
      <c r="U317" s="13">
        <v>0.28273999999999999</v>
      </c>
    </row>
    <row r="318" spans="1:21" x14ac:dyDescent="0.2">
      <c r="A318" s="2">
        <v>642</v>
      </c>
      <c r="B318" s="13">
        <v>0.23549</v>
      </c>
      <c r="C318" s="13">
        <v>0.31780000000000003</v>
      </c>
      <c r="D318" s="13">
        <v>0.32040000000000002</v>
      </c>
      <c r="E318" s="13">
        <v>0.29043000000000002</v>
      </c>
      <c r="F318" s="13">
        <v>0.27499000000000001</v>
      </c>
      <c r="G318" s="13">
        <v>0.19613</v>
      </c>
      <c r="H318" s="13">
        <v>0.25039</v>
      </c>
      <c r="I318" s="13">
        <v>0.25054999999999999</v>
      </c>
      <c r="J318" s="13">
        <v>0.24654000000000001</v>
      </c>
      <c r="K318" s="13">
        <v>0.23830000000000001</v>
      </c>
      <c r="L318" s="13">
        <v>0.2278</v>
      </c>
      <c r="M318" s="13">
        <v>0.31148999999999999</v>
      </c>
      <c r="N318" s="13">
        <v>0.31147000000000002</v>
      </c>
      <c r="O318" s="13">
        <v>0.30193999999999999</v>
      </c>
      <c r="P318" s="13">
        <v>0.33151000000000003</v>
      </c>
      <c r="Q318" s="13">
        <v>0.21614</v>
      </c>
      <c r="R318" s="13">
        <v>0.28994999999999999</v>
      </c>
      <c r="S318" s="13">
        <v>0.27383000000000002</v>
      </c>
      <c r="T318" s="13">
        <v>0.29393000000000002</v>
      </c>
      <c r="U318" s="13">
        <v>0.28433000000000003</v>
      </c>
    </row>
    <row r="319" spans="1:21" x14ac:dyDescent="0.2">
      <c r="A319" s="2">
        <v>641.5</v>
      </c>
      <c r="B319" s="13">
        <v>0.23616999999999999</v>
      </c>
      <c r="C319" s="13">
        <v>0.31741999999999998</v>
      </c>
      <c r="D319" s="13">
        <v>0.32303999999999999</v>
      </c>
      <c r="E319" s="13">
        <v>0.29110999999999998</v>
      </c>
      <c r="F319" s="13">
        <v>0.27634999999999998</v>
      </c>
      <c r="G319" s="13">
        <v>0.19663</v>
      </c>
      <c r="H319" s="13">
        <v>0.25286999999999998</v>
      </c>
      <c r="I319" s="13">
        <v>0.25186999999999998</v>
      </c>
      <c r="J319" s="13">
        <v>0.24834000000000001</v>
      </c>
      <c r="K319" s="13">
        <v>0.23669000000000001</v>
      </c>
      <c r="L319" s="13">
        <v>0.22838</v>
      </c>
      <c r="M319" s="13">
        <v>0.31141000000000002</v>
      </c>
      <c r="N319" s="13">
        <v>0.31252000000000002</v>
      </c>
      <c r="O319" s="13">
        <v>0.30449999999999999</v>
      </c>
      <c r="P319" s="13">
        <v>0.33218999999999999</v>
      </c>
      <c r="Q319" s="13">
        <v>0.21637000000000001</v>
      </c>
      <c r="R319" s="13">
        <v>0.28992000000000001</v>
      </c>
      <c r="S319" s="13">
        <v>0.27477000000000001</v>
      </c>
      <c r="T319" s="13">
        <v>0.29496</v>
      </c>
      <c r="U319" s="13">
        <v>0.28471000000000002</v>
      </c>
    </row>
    <row r="320" spans="1:21" x14ac:dyDescent="0.2">
      <c r="A320" s="2">
        <v>641</v>
      </c>
      <c r="B320" s="13">
        <v>0.23798</v>
      </c>
      <c r="C320" s="13">
        <v>0.31792999999999999</v>
      </c>
      <c r="D320" s="13">
        <v>0.32504</v>
      </c>
      <c r="E320" s="13">
        <v>0.29232000000000002</v>
      </c>
      <c r="F320" s="13">
        <v>0.27750000000000002</v>
      </c>
      <c r="G320" s="13">
        <v>0.19841</v>
      </c>
      <c r="H320" s="13">
        <v>0.25319999999999998</v>
      </c>
      <c r="I320" s="13">
        <v>0.25296999999999997</v>
      </c>
      <c r="J320" s="13">
        <v>0.24796000000000001</v>
      </c>
      <c r="K320" s="13">
        <v>0.23763999999999999</v>
      </c>
      <c r="L320" s="13">
        <v>0.23033999999999999</v>
      </c>
      <c r="M320" s="13">
        <v>0.31291999999999998</v>
      </c>
      <c r="N320" s="13">
        <v>0.31319000000000002</v>
      </c>
      <c r="O320" s="13">
        <v>0.30470999999999998</v>
      </c>
      <c r="P320" s="13">
        <v>0.33096999999999999</v>
      </c>
      <c r="Q320" s="13">
        <v>0.21920000000000001</v>
      </c>
      <c r="R320" s="13">
        <v>0.29021000000000002</v>
      </c>
      <c r="S320" s="13">
        <v>0.27711000000000002</v>
      </c>
      <c r="T320" s="13">
        <v>0.29676000000000002</v>
      </c>
      <c r="U320" s="13">
        <v>0.28303</v>
      </c>
    </row>
    <row r="321" spans="1:21" x14ac:dyDescent="0.2">
      <c r="A321" s="2">
        <v>640.5</v>
      </c>
      <c r="B321" s="13">
        <v>0.23710999999999999</v>
      </c>
      <c r="C321" s="13">
        <v>0.31747999999999998</v>
      </c>
      <c r="D321" s="13">
        <v>0.32533000000000001</v>
      </c>
      <c r="E321" s="13">
        <v>0.29420000000000002</v>
      </c>
      <c r="F321" s="13">
        <v>0.27865000000000001</v>
      </c>
      <c r="G321" s="13">
        <v>0.19713</v>
      </c>
      <c r="H321" s="13">
        <v>0.25346000000000002</v>
      </c>
      <c r="I321" s="13">
        <v>0.25605</v>
      </c>
      <c r="J321" s="13">
        <v>0.24979999999999999</v>
      </c>
      <c r="K321" s="13">
        <v>0.23860999999999999</v>
      </c>
      <c r="L321" s="13">
        <v>0.23097999999999999</v>
      </c>
      <c r="M321" s="13">
        <v>0.31330999999999998</v>
      </c>
      <c r="N321" s="13">
        <v>0.31589</v>
      </c>
      <c r="O321" s="13">
        <v>0.30590000000000001</v>
      </c>
      <c r="P321" s="13">
        <v>0.33481</v>
      </c>
      <c r="Q321" s="13">
        <v>0.21962999999999999</v>
      </c>
      <c r="R321" s="13">
        <v>0.29105999999999999</v>
      </c>
      <c r="S321" s="13">
        <v>0.27729999999999999</v>
      </c>
      <c r="T321" s="13">
        <v>0.29622999999999999</v>
      </c>
      <c r="U321" s="13">
        <v>0.28666000000000003</v>
      </c>
    </row>
    <row r="322" spans="1:21" x14ac:dyDescent="0.2">
      <c r="A322" s="2">
        <v>640</v>
      </c>
      <c r="B322" s="13">
        <v>0.23834</v>
      </c>
      <c r="C322" s="13">
        <v>0.31777</v>
      </c>
      <c r="D322" s="13">
        <v>0.32411000000000001</v>
      </c>
      <c r="E322" s="13">
        <v>0.29422999999999999</v>
      </c>
      <c r="F322" s="13">
        <v>0.27998000000000001</v>
      </c>
      <c r="G322" s="13">
        <v>0.19747000000000001</v>
      </c>
      <c r="H322" s="13">
        <v>0.25268000000000002</v>
      </c>
      <c r="I322" s="13">
        <v>0.25501000000000001</v>
      </c>
      <c r="J322" s="13">
        <v>0.25054999999999999</v>
      </c>
      <c r="K322" s="13">
        <v>0.24059</v>
      </c>
      <c r="L322" s="13">
        <v>0.23077</v>
      </c>
      <c r="M322" s="13">
        <v>0.31396000000000002</v>
      </c>
      <c r="N322" s="13">
        <v>0.31463000000000002</v>
      </c>
      <c r="O322" s="13">
        <v>0.30625999999999998</v>
      </c>
      <c r="P322" s="13">
        <v>0.33428999999999998</v>
      </c>
      <c r="Q322" s="13">
        <v>0.21990000000000001</v>
      </c>
      <c r="R322" s="13">
        <v>0.29133999999999999</v>
      </c>
      <c r="S322" s="13">
        <v>0.27759</v>
      </c>
      <c r="T322" s="13">
        <v>0.29726999999999998</v>
      </c>
      <c r="U322" s="13">
        <v>0.28863</v>
      </c>
    </row>
    <row r="323" spans="1:21" x14ac:dyDescent="0.2">
      <c r="A323" s="2">
        <v>639.5</v>
      </c>
      <c r="B323" s="13">
        <v>0.23830000000000001</v>
      </c>
      <c r="C323" s="13">
        <v>0.32096999999999998</v>
      </c>
      <c r="D323" s="13">
        <v>0.32571</v>
      </c>
      <c r="E323" s="13">
        <v>0.29511999999999999</v>
      </c>
      <c r="F323" s="13">
        <v>0.28083000000000002</v>
      </c>
      <c r="G323" s="13">
        <v>0.19807</v>
      </c>
      <c r="H323" s="13">
        <v>0.25276999999999999</v>
      </c>
      <c r="I323" s="13">
        <v>0.25459999999999999</v>
      </c>
      <c r="J323" s="13">
        <v>0.24984999999999999</v>
      </c>
      <c r="K323" s="13">
        <v>0.24109</v>
      </c>
      <c r="L323" s="13">
        <v>0.23053999999999999</v>
      </c>
      <c r="M323" s="13">
        <v>0.31516</v>
      </c>
      <c r="N323" s="13">
        <v>0.31497000000000003</v>
      </c>
      <c r="O323" s="13">
        <v>0.30806</v>
      </c>
      <c r="P323" s="13">
        <v>0.33624999999999999</v>
      </c>
      <c r="Q323" s="13">
        <v>0.21973999999999999</v>
      </c>
      <c r="R323" s="13">
        <v>0.29344999999999999</v>
      </c>
      <c r="S323" s="13">
        <v>0.27810000000000001</v>
      </c>
      <c r="T323" s="13">
        <v>0.29909999999999998</v>
      </c>
      <c r="U323" s="13">
        <v>0.28975000000000001</v>
      </c>
    </row>
    <row r="324" spans="1:21" x14ac:dyDescent="0.2">
      <c r="A324" s="2">
        <v>639</v>
      </c>
      <c r="B324" s="13">
        <v>0.2402</v>
      </c>
      <c r="C324" s="13">
        <v>0.32112000000000002</v>
      </c>
      <c r="D324" s="13">
        <v>0.32514999999999999</v>
      </c>
      <c r="E324" s="13">
        <v>0.29559000000000002</v>
      </c>
      <c r="F324" s="13">
        <v>0.28060000000000002</v>
      </c>
      <c r="G324" s="13">
        <v>0.20030000000000001</v>
      </c>
      <c r="H324" s="13">
        <v>0.25436999999999999</v>
      </c>
      <c r="I324" s="13">
        <v>0.25385000000000002</v>
      </c>
      <c r="J324" s="13">
        <v>0.25076999999999999</v>
      </c>
      <c r="K324" s="13">
        <v>0.24071999999999999</v>
      </c>
      <c r="L324" s="13">
        <v>0.23379</v>
      </c>
      <c r="M324" s="13">
        <v>0.31623000000000001</v>
      </c>
      <c r="N324" s="13">
        <v>0.31514999999999999</v>
      </c>
      <c r="O324" s="13">
        <v>0.30826999999999999</v>
      </c>
      <c r="P324" s="13">
        <v>0.33701999999999999</v>
      </c>
      <c r="Q324" s="13">
        <v>0.22045000000000001</v>
      </c>
      <c r="R324" s="13">
        <v>0.29374</v>
      </c>
      <c r="S324" s="13">
        <v>0.27754000000000001</v>
      </c>
      <c r="T324" s="13">
        <v>0.29781999999999997</v>
      </c>
      <c r="U324" s="13">
        <v>0.29049999999999998</v>
      </c>
    </row>
    <row r="325" spans="1:21" x14ac:dyDescent="0.2">
      <c r="A325" s="2">
        <v>638.5</v>
      </c>
      <c r="B325" s="13">
        <v>0.24198</v>
      </c>
      <c r="C325" s="13">
        <v>0.32181999999999999</v>
      </c>
      <c r="D325" s="13">
        <v>0.32905000000000001</v>
      </c>
      <c r="E325" s="13">
        <v>0.29681000000000002</v>
      </c>
      <c r="F325" s="13">
        <v>0.28138999999999997</v>
      </c>
      <c r="G325" s="13">
        <v>0.20036000000000001</v>
      </c>
      <c r="H325" s="13">
        <v>0.25397999999999998</v>
      </c>
      <c r="I325" s="13">
        <v>0.25686999999999999</v>
      </c>
      <c r="J325" s="13">
        <v>0.25334000000000001</v>
      </c>
      <c r="K325" s="13">
        <v>0.2417</v>
      </c>
      <c r="L325" s="13">
        <v>0.23335</v>
      </c>
      <c r="M325" s="13">
        <v>0.31607000000000002</v>
      </c>
      <c r="N325" s="13">
        <v>0.31695000000000001</v>
      </c>
      <c r="O325" s="13">
        <v>0.31093999999999999</v>
      </c>
      <c r="P325" s="13">
        <v>0.33806999999999998</v>
      </c>
      <c r="Q325" s="13">
        <v>0.22145000000000001</v>
      </c>
      <c r="R325" s="13">
        <v>0.29374</v>
      </c>
      <c r="S325" s="13">
        <v>0.27915000000000001</v>
      </c>
      <c r="T325" s="13">
        <v>0.29975000000000002</v>
      </c>
      <c r="U325" s="13">
        <v>0.28917999999999999</v>
      </c>
    </row>
    <row r="326" spans="1:21" x14ac:dyDescent="0.2">
      <c r="A326" s="2">
        <v>638</v>
      </c>
      <c r="B326" s="13">
        <v>0.24030000000000001</v>
      </c>
      <c r="C326" s="13">
        <v>0.32273000000000002</v>
      </c>
      <c r="D326" s="13">
        <v>0.32818000000000003</v>
      </c>
      <c r="E326" s="13">
        <v>0.29677999999999999</v>
      </c>
      <c r="F326" s="13">
        <v>0.28205000000000002</v>
      </c>
      <c r="G326" s="13">
        <v>0.1988</v>
      </c>
      <c r="H326" s="13">
        <v>0.25566</v>
      </c>
      <c r="I326" s="13">
        <v>0.25692999999999999</v>
      </c>
      <c r="J326" s="13">
        <v>0.25185000000000002</v>
      </c>
      <c r="K326" s="13">
        <v>0.2429</v>
      </c>
      <c r="L326" s="13">
        <v>0.23222000000000001</v>
      </c>
      <c r="M326" s="13">
        <v>0.31764999999999999</v>
      </c>
      <c r="N326" s="13">
        <v>0.31813000000000002</v>
      </c>
      <c r="O326" s="13">
        <v>0.30967</v>
      </c>
      <c r="P326" s="13">
        <v>0.3377</v>
      </c>
      <c r="Q326" s="13">
        <v>0.22065000000000001</v>
      </c>
      <c r="R326" s="13">
        <v>0.29519000000000001</v>
      </c>
      <c r="S326" s="13">
        <v>0.28077999999999997</v>
      </c>
      <c r="T326" s="13">
        <v>0.29992000000000002</v>
      </c>
      <c r="U326" s="13">
        <v>0.2898</v>
      </c>
    </row>
    <row r="327" spans="1:21" x14ac:dyDescent="0.2">
      <c r="A327" s="2">
        <v>637.5</v>
      </c>
      <c r="B327" s="13">
        <v>0.24067</v>
      </c>
      <c r="C327" s="13">
        <v>0.32396999999999998</v>
      </c>
      <c r="D327" s="13">
        <v>0.32871</v>
      </c>
      <c r="E327" s="13">
        <v>0.29982999999999999</v>
      </c>
      <c r="F327" s="13">
        <v>0.28376000000000001</v>
      </c>
      <c r="G327" s="13">
        <v>0.19971</v>
      </c>
      <c r="H327" s="13">
        <v>0.25555</v>
      </c>
      <c r="I327" s="13">
        <v>0.25677</v>
      </c>
      <c r="J327" s="13">
        <v>0.25407999999999997</v>
      </c>
      <c r="K327" s="13">
        <v>0.24376</v>
      </c>
      <c r="L327" s="13">
        <v>0.23401</v>
      </c>
      <c r="M327" s="13">
        <v>0.31818000000000002</v>
      </c>
      <c r="N327" s="13">
        <v>0.31939000000000001</v>
      </c>
      <c r="O327" s="13">
        <v>0.31123000000000001</v>
      </c>
      <c r="P327" s="13">
        <v>0.33928000000000003</v>
      </c>
      <c r="Q327" s="13">
        <v>0.22189999999999999</v>
      </c>
      <c r="R327" s="13">
        <v>0.29570999999999997</v>
      </c>
      <c r="S327" s="13">
        <v>0.2828</v>
      </c>
      <c r="T327" s="13">
        <v>0.30249999999999999</v>
      </c>
      <c r="U327" s="13">
        <v>0.29137000000000002</v>
      </c>
    </row>
    <row r="328" spans="1:21" x14ac:dyDescent="0.2">
      <c r="A328" s="2">
        <v>637</v>
      </c>
      <c r="B328" s="13">
        <v>0.24210999999999999</v>
      </c>
      <c r="C328" s="13">
        <v>0.32395000000000002</v>
      </c>
      <c r="D328" s="13">
        <v>0.32884000000000002</v>
      </c>
      <c r="E328" s="13">
        <v>0.29857</v>
      </c>
      <c r="F328" s="13">
        <v>0.28354000000000001</v>
      </c>
      <c r="G328" s="13">
        <v>0.20277999999999999</v>
      </c>
      <c r="H328" s="13">
        <v>0.25807000000000002</v>
      </c>
      <c r="I328" s="13">
        <v>0.25802999999999998</v>
      </c>
      <c r="J328" s="13">
        <v>0.25361</v>
      </c>
      <c r="K328" s="13">
        <v>0.24263000000000001</v>
      </c>
      <c r="L328" s="13">
        <v>0.23507</v>
      </c>
      <c r="M328" s="13">
        <v>0.31985999999999998</v>
      </c>
      <c r="N328" s="13">
        <v>0.31897999999999999</v>
      </c>
      <c r="O328" s="13">
        <v>0.31353999999999999</v>
      </c>
      <c r="P328" s="13">
        <v>0.33889000000000002</v>
      </c>
      <c r="Q328" s="13">
        <v>0.22364000000000001</v>
      </c>
      <c r="R328" s="13">
        <v>0.29749999999999999</v>
      </c>
      <c r="S328" s="13">
        <v>0.28056999999999999</v>
      </c>
      <c r="T328" s="13">
        <v>0.30220000000000002</v>
      </c>
      <c r="U328" s="13">
        <v>0.29067999999999999</v>
      </c>
    </row>
    <row r="329" spans="1:21" x14ac:dyDescent="0.2">
      <c r="A329" s="2">
        <v>636.5</v>
      </c>
      <c r="B329" s="13">
        <v>0.23998</v>
      </c>
      <c r="C329" s="13">
        <v>0.32436999999999999</v>
      </c>
      <c r="D329" s="13">
        <v>0.33023999999999998</v>
      </c>
      <c r="E329" s="13">
        <v>0.29925000000000002</v>
      </c>
      <c r="F329" s="13">
        <v>0.28575</v>
      </c>
      <c r="G329" s="13">
        <v>0.19889000000000001</v>
      </c>
      <c r="H329" s="13">
        <v>0.25668000000000002</v>
      </c>
      <c r="I329" s="13">
        <v>0.25777</v>
      </c>
      <c r="J329" s="13">
        <v>0.25289</v>
      </c>
      <c r="K329" s="13">
        <v>0.24586</v>
      </c>
      <c r="L329" s="13">
        <v>0.2339</v>
      </c>
      <c r="M329" s="13">
        <v>0.31911</v>
      </c>
      <c r="N329" s="13">
        <v>0.3206</v>
      </c>
      <c r="O329" s="13">
        <v>0.31224000000000002</v>
      </c>
      <c r="P329" s="13">
        <v>0.34205999999999998</v>
      </c>
      <c r="Q329" s="13">
        <v>0.22136</v>
      </c>
      <c r="R329" s="13">
        <v>0.29629</v>
      </c>
      <c r="S329" s="13">
        <v>0.28149000000000002</v>
      </c>
      <c r="T329" s="13">
        <v>0.30284</v>
      </c>
      <c r="U329" s="13">
        <v>0.29358000000000001</v>
      </c>
    </row>
    <row r="330" spans="1:21" x14ac:dyDescent="0.2">
      <c r="A330" s="2">
        <v>636</v>
      </c>
      <c r="B330" s="13">
        <v>0.24351</v>
      </c>
      <c r="C330" s="13">
        <v>0.32649</v>
      </c>
      <c r="D330" s="13">
        <v>0.33032</v>
      </c>
      <c r="E330" s="13">
        <v>0.29915000000000003</v>
      </c>
      <c r="F330" s="13">
        <v>0.28647</v>
      </c>
      <c r="G330" s="13">
        <v>0.20154</v>
      </c>
      <c r="H330" s="13">
        <v>0.25853999999999999</v>
      </c>
      <c r="I330" s="13">
        <v>0.25921</v>
      </c>
      <c r="J330" s="13">
        <v>0.25458999999999998</v>
      </c>
      <c r="K330" s="13">
        <v>0.24575</v>
      </c>
      <c r="L330" s="13">
        <v>0.23660999999999999</v>
      </c>
      <c r="M330" s="13">
        <v>0.32112000000000002</v>
      </c>
      <c r="N330" s="13">
        <v>0.32096999999999998</v>
      </c>
      <c r="O330" s="13">
        <v>0.31378</v>
      </c>
      <c r="P330" s="13">
        <v>0.34315000000000001</v>
      </c>
      <c r="Q330" s="13">
        <v>0.22381999999999999</v>
      </c>
      <c r="R330" s="13">
        <v>0.2984</v>
      </c>
      <c r="S330" s="13">
        <v>0.28288999999999997</v>
      </c>
      <c r="T330" s="13">
        <v>0.30392000000000002</v>
      </c>
      <c r="U330" s="13">
        <v>0.29432000000000003</v>
      </c>
    </row>
    <row r="331" spans="1:21" x14ac:dyDescent="0.2">
      <c r="A331" s="2">
        <v>635.5</v>
      </c>
      <c r="B331" s="13">
        <v>0.24329999999999999</v>
      </c>
      <c r="C331" s="13">
        <v>0.32590999999999998</v>
      </c>
      <c r="D331" s="13">
        <v>0.33155000000000001</v>
      </c>
      <c r="E331" s="13">
        <v>0.30158000000000001</v>
      </c>
      <c r="F331" s="13">
        <v>0.28644999999999998</v>
      </c>
      <c r="G331" s="13">
        <v>0.20113</v>
      </c>
      <c r="H331" s="13">
        <v>0.25841999999999998</v>
      </c>
      <c r="I331" s="13">
        <v>0.25811000000000001</v>
      </c>
      <c r="J331" s="13">
        <v>0.25491000000000003</v>
      </c>
      <c r="K331" s="13">
        <v>0.24582000000000001</v>
      </c>
      <c r="L331" s="13">
        <v>0.23512</v>
      </c>
      <c r="M331" s="13">
        <v>0.31985000000000002</v>
      </c>
      <c r="N331" s="13">
        <v>0.32068000000000002</v>
      </c>
      <c r="O331" s="13">
        <v>0.31598999999999999</v>
      </c>
      <c r="P331" s="13">
        <v>0.34139000000000003</v>
      </c>
      <c r="Q331" s="13">
        <v>0.22284999999999999</v>
      </c>
      <c r="R331" s="13">
        <v>0.29876999999999998</v>
      </c>
      <c r="S331" s="13">
        <v>0.28328999999999999</v>
      </c>
      <c r="T331" s="13">
        <v>0.30492000000000002</v>
      </c>
      <c r="U331" s="13">
        <v>0.29457</v>
      </c>
    </row>
    <row r="332" spans="1:21" x14ac:dyDescent="0.2">
      <c r="A332" s="2">
        <v>635</v>
      </c>
      <c r="B332" s="13">
        <v>0.24304999999999999</v>
      </c>
      <c r="C332" s="13">
        <v>0.32756999999999997</v>
      </c>
      <c r="D332" s="13">
        <v>0.33104</v>
      </c>
      <c r="E332" s="13">
        <v>0.30237999999999998</v>
      </c>
      <c r="F332" s="13">
        <v>0.28644999999999998</v>
      </c>
      <c r="G332" s="13">
        <v>0.20180999999999999</v>
      </c>
      <c r="H332" s="13">
        <v>0.25890000000000002</v>
      </c>
      <c r="I332" s="13">
        <v>0.26130999999999999</v>
      </c>
      <c r="J332" s="13">
        <v>0.25742999999999999</v>
      </c>
      <c r="K332" s="13">
        <v>0.24592</v>
      </c>
      <c r="L332" s="13">
        <v>0.23476</v>
      </c>
      <c r="M332" s="13">
        <v>0.32186999999999999</v>
      </c>
      <c r="N332" s="13">
        <v>0.32135000000000002</v>
      </c>
      <c r="O332" s="13">
        <v>0.31526999999999999</v>
      </c>
      <c r="P332" s="13">
        <v>0.34337000000000001</v>
      </c>
      <c r="Q332" s="13">
        <v>0.22302</v>
      </c>
      <c r="R332" s="13">
        <v>0.29901</v>
      </c>
      <c r="S332" s="13">
        <v>0.28300999999999998</v>
      </c>
      <c r="T332" s="13">
        <v>0.30565999999999999</v>
      </c>
      <c r="U332" s="13">
        <v>0.29510999999999998</v>
      </c>
    </row>
    <row r="333" spans="1:21" x14ac:dyDescent="0.2">
      <c r="A333" s="2">
        <v>634.5</v>
      </c>
      <c r="B333" s="13">
        <v>0.24464</v>
      </c>
      <c r="C333" s="13">
        <v>0.32736999999999999</v>
      </c>
      <c r="D333" s="13">
        <v>0.33205000000000001</v>
      </c>
      <c r="E333" s="13">
        <v>0.30164999999999997</v>
      </c>
      <c r="F333" s="13">
        <v>0.28749000000000002</v>
      </c>
      <c r="G333" s="13">
        <v>0.20235</v>
      </c>
      <c r="H333" s="13">
        <v>0.25857999999999998</v>
      </c>
      <c r="I333" s="13">
        <v>0.26044</v>
      </c>
      <c r="J333" s="13">
        <v>0.25551000000000001</v>
      </c>
      <c r="K333" s="13">
        <v>0.24729999999999999</v>
      </c>
      <c r="L333" s="13">
        <v>0.23599999999999999</v>
      </c>
      <c r="M333" s="13">
        <v>0.32166</v>
      </c>
      <c r="N333" s="13">
        <v>0.32319999999999999</v>
      </c>
      <c r="O333" s="13">
        <v>0.31613999999999998</v>
      </c>
      <c r="P333" s="13">
        <v>0.34327999999999997</v>
      </c>
      <c r="Q333" s="13">
        <v>0.22481999999999999</v>
      </c>
      <c r="R333" s="13">
        <v>0.29966999999999999</v>
      </c>
      <c r="S333" s="13">
        <v>0.28500999999999999</v>
      </c>
      <c r="T333" s="13">
        <v>0.30556</v>
      </c>
      <c r="U333" s="13">
        <v>0.29604000000000003</v>
      </c>
    </row>
    <row r="334" spans="1:21" x14ac:dyDescent="0.2">
      <c r="A334" s="2">
        <v>634</v>
      </c>
      <c r="B334" s="13">
        <v>0.24401</v>
      </c>
      <c r="C334" s="13">
        <v>0.32733000000000001</v>
      </c>
      <c r="D334" s="13">
        <v>0.33344000000000001</v>
      </c>
      <c r="E334" s="13">
        <v>0.30175000000000002</v>
      </c>
      <c r="F334" s="13">
        <v>0.28721000000000002</v>
      </c>
      <c r="G334" s="13">
        <v>0.20238</v>
      </c>
      <c r="H334" s="13">
        <v>0.26008999999999999</v>
      </c>
      <c r="I334" s="13">
        <v>0.26046999999999998</v>
      </c>
      <c r="J334" s="13">
        <v>0.25463999999999998</v>
      </c>
      <c r="K334" s="13">
        <v>0.24621999999999999</v>
      </c>
      <c r="L334" s="13">
        <v>0.23726</v>
      </c>
      <c r="M334" s="13">
        <v>0.32241999999999998</v>
      </c>
      <c r="N334" s="13">
        <v>0.32351000000000002</v>
      </c>
      <c r="O334" s="13">
        <v>0.31591000000000002</v>
      </c>
      <c r="P334" s="13">
        <v>0.34394000000000002</v>
      </c>
      <c r="Q334" s="13">
        <v>0.22528000000000001</v>
      </c>
      <c r="R334" s="13">
        <v>0.30155999999999999</v>
      </c>
      <c r="S334" s="13">
        <v>0.28526000000000001</v>
      </c>
      <c r="T334" s="13">
        <v>0.30597000000000002</v>
      </c>
      <c r="U334" s="13">
        <v>0.29529</v>
      </c>
    </row>
    <row r="335" spans="1:21" x14ac:dyDescent="0.2">
      <c r="A335" s="2">
        <v>633.5</v>
      </c>
      <c r="B335" s="13">
        <v>0.24507000000000001</v>
      </c>
      <c r="C335" s="13">
        <v>0.32771</v>
      </c>
      <c r="D335" s="13">
        <v>0.33365</v>
      </c>
      <c r="E335" s="13">
        <v>0.30257000000000001</v>
      </c>
      <c r="F335" s="13">
        <v>0.2863</v>
      </c>
      <c r="G335" s="13">
        <v>0.20250000000000001</v>
      </c>
      <c r="H335" s="13">
        <v>0.26084000000000002</v>
      </c>
      <c r="I335" s="13">
        <v>0.26267000000000001</v>
      </c>
      <c r="J335" s="13">
        <v>0.25578000000000001</v>
      </c>
      <c r="K335" s="13">
        <v>0.24596999999999999</v>
      </c>
      <c r="L335" s="13">
        <v>0.23598</v>
      </c>
      <c r="M335" s="13">
        <v>0.32400000000000001</v>
      </c>
      <c r="N335" s="13">
        <v>0.32408999999999999</v>
      </c>
      <c r="O335" s="13">
        <v>0.31607000000000002</v>
      </c>
      <c r="P335" s="13">
        <v>0.34320000000000001</v>
      </c>
      <c r="Q335" s="13">
        <v>0.22370999999999999</v>
      </c>
      <c r="R335" s="13">
        <v>0.30005999999999999</v>
      </c>
      <c r="S335" s="13">
        <v>0.28582999999999997</v>
      </c>
      <c r="T335" s="13">
        <v>0.30612</v>
      </c>
      <c r="U335" s="13">
        <v>0.29387000000000002</v>
      </c>
    </row>
    <row r="336" spans="1:21" x14ac:dyDescent="0.2">
      <c r="A336" s="2">
        <v>633</v>
      </c>
      <c r="B336" s="13">
        <v>0.24481</v>
      </c>
      <c r="C336" s="13">
        <v>0.33017999999999997</v>
      </c>
      <c r="D336" s="13">
        <v>0.33328999999999998</v>
      </c>
      <c r="E336" s="13">
        <v>0.30387999999999998</v>
      </c>
      <c r="F336" s="13">
        <v>0.28819</v>
      </c>
      <c r="G336" s="13">
        <v>0.20288</v>
      </c>
      <c r="H336" s="13">
        <v>0.26235999999999998</v>
      </c>
      <c r="I336" s="13">
        <v>0.25999</v>
      </c>
      <c r="J336" s="13">
        <v>0.25796999999999998</v>
      </c>
      <c r="K336" s="13">
        <v>0.24606</v>
      </c>
      <c r="L336" s="13">
        <v>0.23718</v>
      </c>
      <c r="M336" s="13">
        <v>0.32435999999999998</v>
      </c>
      <c r="N336" s="13">
        <v>0.32214999999999999</v>
      </c>
      <c r="O336" s="13">
        <v>0.3175</v>
      </c>
      <c r="P336" s="13">
        <v>0.3448</v>
      </c>
      <c r="Q336" s="13">
        <v>0.22459999999999999</v>
      </c>
      <c r="R336" s="13">
        <v>0.30276999999999998</v>
      </c>
      <c r="S336" s="13">
        <v>0.28493000000000002</v>
      </c>
      <c r="T336" s="13">
        <v>0.30769000000000002</v>
      </c>
      <c r="U336" s="13">
        <v>0.29544999999999999</v>
      </c>
    </row>
    <row r="337" spans="1:21" x14ac:dyDescent="0.2">
      <c r="A337" s="2">
        <v>632.5</v>
      </c>
      <c r="B337" s="13">
        <v>0.24564</v>
      </c>
      <c r="C337" s="13">
        <v>0.32912000000000002</v>
      </c>
      <c r="D337" s="13">
        <v>0.33359</v>
      </c>
      <c r="E337" s="13">
        <v>0.30364000000000002</v>
      </c>
      <c r="F337" s="13">
        <v>0.28913</v>
      </c>
      <c r="G337" s="13">
        <v>0.20219999999999999</v>
      </c>
      <c r="H337" s="13">
        <v>0.26182</v>
      </c>
      <c r="I337" s="13">
        <v>0.26149</v>
      </c>
      <c r="J337" s="13">
        <v>0.25646000000000002</v>
      </c>
      <c r="K337" s="13">
        <v>0.24762000000000001</v>
      </c>
      <c r="L337" s="13">
        <v>0.23713000000000001</v>
      </c>
      <c r="M337" s="13">
        <v>0.32403999999999999</v>
      </c>
      <c r="N337" s="13">
        <v>0.32479000000000002</v>
      </c>
      <c r="O337" s="13">
        <v>0.31667000000000001</v>
      </c>
      <c r="P337" s="13">
        <v>0.34534999999999999</v>
      </c>
      <c r="Q337" s="13">
        <v>0.22466</v>
      </c>
      <c r="R337" s="13">
        <v>0.30243999999999999</v>
      </c>
      <c r="S337" s="13">
        <v>0.28621999999999997</v>
      </c>
      <c r="T337" s="13">
        <v>0.30770999999999998</v>
      </c>
      <c r="U337" s="13">
        <v>0.29498999999999997</v>
      </c>
    </row>
    <row r="338" spans="1:21" x14ac:dyDescent="0.2">
      <c r="A338" s="2">
        <v>632</v>
      </c>
      <c r="B338" s="13">
        <v>0.24582000000000001</v>
      </c>
      <c r="C338" s="13">
        <v>0.33079999999999998</v>
      </c>
      <c r="D338" s="13">
        <v>0.33492</v>
      </c>
      <c r="E338" s="13">
        <v>0.30262</v>
      </c>
      <c r="F338" s="13">
        <v>0.28881000000000001</v>
      </c>
      <c r="G338" s="13">
        <v>0.20205999999999999</v>
      </c>
      <c r="H338" s="13">
        <v>0.26271</v>
      </c>
      <c r="I338" s="13">
        <v>0.26214999999999999</v>
      </c>
      <c r="J338" s="13">
        <v>0.25618000000000002</v>
      </c>
      <c r="K338" s="13">
        <v>0.24851000000000001</v>
      </c>
      <c r="L338" s="13">
        <v>0.23712</v>
      </c>
      <c r="M338" s="13">
        <v>0.32540999999999998</v>
      </c>
      <c r="N338" s="13">
        <v>0.32485999999999998</v>
      </c>
      <c r="O338" s="13">
        <v>0.31627</v>
      </c>
      <c r="P338" s="13">
        <v>0.34555999999999998</v>
      </c>
      <c r="Q338" s="13">
        <v>0.22538</v>
      </c>
      <c r="R338" s="13">
        <v>0.30360999999999999</v>
      </c>
      <c r="S338" s="13">
        <v>0.28527000000000002</v>
      </c>
      <c r="T338" s="13">
        <v>0.30708000000000002</v>
      </c>
      <c r="U338" s="13">
        <v>0.29681000000000002</v>
      </c>
    </row>
    <row r="339" spans="1:21" x14ac:dyDescent="0.2">
      <c r="A339" s="2">
        <v>631.5</v>
      </c>
      <c r="B339" s="13">
        <v>0.24725</v>
      </c>
      <c r="C339" s="13">
        <v>0.33112000000000003</v>
      </c>
      <c r="D339" s="13">
        <v>0.33509</v>
      </c>
      <c r="E339" s="13">
        <v>0.30542999999999998</v>
      </c>
      <c r="F339" s="13">
        <v>0.28795999999999999</v>
      </c>
      <c r="G339" s="13">
        <v>0.2044</v>
      </c>
      <c r="H339" s="13">
        <v>0.26166</v>
      </c>
      <c r="I339" s="13">
        <v>0.26232</v>
      </c>
      <c r="J339" s="13">
        <v>0.25946000000000002</v>
      </c>
      <c r="K339" s="13">
        <v>0.24781</v>
      </c>
      <c r="L339" s="13">
        <v>0.23838000000000001</v>
      </c>
      <c r="M339" s="13">
        <v>0.32474999999999998</v>
      </c>
      <c r="N339" s="13">
        <v>0.32501000000000002</v>
      </c>
      <c r="O339" s="13">
        <v>0.318</v>
      </c>
      <c r="P339" s="13">
        <v>0.34678999999999999</v>
      </c>
      <c r="Q339" s="13">
        <v>0.22481000000000001</v>
      </c>
      <c r="R339" s="13">
        <v>0.30352000000000001</v>
      </c>
      <c r="S339" s="13">
        <v>0.28697</v>
      </c>
      <c r="T339" s="13">
        <v>0.30874000000000001</v>
      </c>
      <c r="U339" s="13">
        <v>0.29657</v>
      </c>
    </row>
    <row r="340" spans="1:21" x14ac:dyDescent="0.2">
      <c r="A340" s="2">
        <v>631</v>
      </c>
      <c r="B340" s="13">
        <v>0.24642</v>
      </c>
      <c r="C340" s="13">
        <v>0.32900000000000001</v>
      </c>
      <c r="D340" s="13">
        <v>0.33573999999999998</v>
      </c>
      <c r="E340" s="13">
        <v>0.30314999999999998</v>
      </c>
      <c r="F340" s="13">
        <v>0.28861999999999999</v>
      </c>
      <c r="G340" s="13">
        <v>0.20266999999999999</v>
      </c>
      <c r="H340" s="13">
        <v>0.26032</v>
      </c>
      <c r="I340" s="13">
        <v>0.26346999999999998</v>
      </c>
      <c r="J340" s="13">
        <v>0.25844</v>
      </c>
      <c r="K340" s="13">
        <v>0.24876999999999999</v>
      </c>
      <c r="L340" s="13">
        <v>0.23730000000000001</v>
      </c>
      <c r="M340" s="13">
        <v>0.32356000000000001</v>
      </c>
      <c r="N340" s="13">
        <v>0.32646999999999998</v>
      </c>
      <c r="O340" s="13">
        <v>0.31707000000000002</v>
      </c>
      <c r="P340" s="13">
        <v>0.34662999999999999</v>
      </c>
      <c r="Q340" s="13">
        <v>0.22564000000000001</v>
      </c>
      <c r="R340" s="13">
        <v>0.30109000000000002</v>
      </c>
      <c r="S340" s="13">
        <v>0.28771000000000002</v>
      </c>
      <c r="T340" s="13">
        <v>0.30631999999999998</v>
      </c>
      <c r="U340" s="13">
        <v>0.29719000000000001</v>
      </c>
    </row>
    <row r="341" spans="1:21" x14ac:dyDescent="0.2">
      <c r="A341" s="2">
        <v>630.5</v>
      </c>
      <c r="B341" s="13">
        <v>0.24493000000000001</v>
      </c>
      <c r="C341" s="13">
        <v>0.32990999999999998</v>
      </c>
      <c r="D341" s="13">
        <v>0.33631</v>
      </c>
      <c r="E341" s="13">
        <v>0.30410999999999999</v>
      </c>
      <c r="F341" s="13">
        <v>0.28944999999999999</v>
      </c>
      <c r="G341" s="13">
        <v>0.20282</v>
      </c>
      <c r="H341" s="13">
        <v>0.26162999999999997</v>
      </c>
      <c r="I341" s="13">
        <v>0.26404</v>
      </c>
      <c r="J341" s="13">
        <v>0.25718999999999997</v>
      </c>
      <c r="K341" s="13">
        <v>0.24636</v>
      </c>
      <c r="L341" s="13">
        <v>0.23654</v>
      </c>
      <c r="M341" s="13">
        <v>0.32441999999999999</v>
      </c>
      <c r="N341" s="13">
        <v>0.32701999999999998</v>
      </c>
      <c r="O341" s="13">
        <v>0.31786999999999999</v>
      </c>
      <c r="P341" s="13">
        <v>0.34522999999999998</v>
      </c>
      <c r="Q341" s="13">
        <v>0.22413</v>
      </c>
      <c r="R341" s="13">
        <v>0.30252000000000001</v>
      </c>
      <c r="S341" s="13">
        <v>0.28739999999999999</v>
      </c>
      <c r="T341" s="13">
        <v>0.30825000000000002</v>
      </c>
      <c r="U341" s="13">
        <v>0.29774</v>
      </c>
    </row>
    <row r="342" spans="1:21" x14ac:dyDescent="0.2">
      <c r="A342" s="2">
        <v>630</v>
      </c>
      <c r="B342" s="13">
        <v>0.24697</v>
      </c>
      <c r="C342" s="13">
        <v>0.33095999999999998</v>
      </c>
      <c r="D342" s="13">
        <v>0.33511000000000002</v>
      </c>
      <c r="E342" s="13">
        <v>0.30456</v>
      </c>
      <c r="F342" s="13">
        <v>0.28954999999999997</v>
      </c>
      <c r="G342" s="13">
        <v>0.20283000000000001</v>
      </c>
      <c r="H342" s="13">
        <v>0.26146000000000003</v>
      </c>
      <c r="I342" s="13">
        <v>0.26338</v>
      </c>
      <c r="J342" s="13">
        <v>0.25744</v>
      </c>
      <c r="K342" s="13">
        <v>0.24798000000000001</v>
      </c>
      <c r="L342" s="13">
        <v>0.23719000000000001</v>
      </c>
      <c r="M342" s="13">
        <v>0.32606000000000002</v>
      </c>
      <c r="N342" s="13">
        <v>0.32546000000000003</v>
      </c>
      <c r="O342" s="13">
        <v>0.31647999999999998</v>
      </c>
      <c r="P342" s="13">
        <v>0.34744999999999998</v>
      </c>
      <c r="Q342" s="13">
        <v>0.22553999999999999</v>
      </c>
      <c r="R342" s="13">
        <v>0.30251</v>
      </c>
      <c r="S342" s="13">
        <v>0.28782999999999997</v>
      </c>
      <c r="T342" s="13">
        <v>0.30759999999999998</v>
      </c>
      <c r="U342" s="13">
        <v>0.29632999999999998</v>
      </c>
    </row>
    <row r="343" spans="1:21" x14ac:dyDescent="0.2">
      <c r="A343" s="2">
        <v>629.5</v>
      </c>
      <c r="B343" s="13">
        <v>0.24453</v>
      </c>
      <c r="C343" s="13">
        <v>0.32990999999999998</v>
      </c>
      <c r="D343" s="13">
        <v>0.33645000000000003</v>
      </c>
      <c r="E343" s="13">
        <v>0.30291000000000001</v>
      </c>
      <c r="F343" s="13">
        <v>0.28950999999999999</v>
      </c>
      <c r="G343" s="13">
        <v>0.20129</v>
      </c>
      <c r="H343" s="13">
        <v>0.26258999999999999</v>
      </c>
      <c r="I343" s="13">
        <v>0.26235000000000003</v>
      </c>
      <c r="J343" s="13">
        <v>0.25705</v>
      </c>
      <c r="K343" s="13">
        <v>0.24842</v>
      </c>
      <c r="L343" s="13">
        <v>0.23583999999999999</v>
      </c>
      <c r="M343" s="13">
        <v>0.32494000000000001</v>
      </c>
      <c r="N343" s="13">
        <v>0.32561000000000001</v>
      </c>
      <c r="O343" s="13">
        <v>0.31602999999999998</v>
      </c>
      <c r="P343" s="13">
        <v>0.34647</v>
      </c>
      <c r="Q343" s="13">
        <v>0.22262000000000001</v>
      </c>
      <c r="R343" s="13">
        <v>0.30210999999999999</v>
      </c>
      <c r="S343" s="13">
        <v>0.28858</v>
      </c>
      <c r="T343" s="13">
        <v>0.30463000000000001</v>
      </c>
      <c r="U343" s="13">
        <v>0.29870000000000002</v>
      </c>
    </row>
    <row r="344" spans="1:21" x14ac:dyDescent="0.2">
      <c r="A344" s="2">
        <v>629</v>
      </c>
      <c r="B344" s="13">
        <v>0.24562</v>
      </c>
      <c r="C344" s="13">
        <v>0.32941999999999999</v>
      </c>
      <c r="D344" s="13">
        <v>0.33562999999999998</v>
      </c>
      <c r="E344" s="13">
        <v>0.30342000000000002</v>
      </c>
      <c r="F344" s="13">
        <v>0.28855999999999998</v>
      </c>
      <c r="G344" s="13">
        <v>0.20305999999999999</v>
      </c>
      <c r="H344" s="13">
        <v>0.26099</v>
      </c>
      <c r="I344" s="13">
        <v>0.26268000000000002</v>
      </c>
      <c r="J344" s="13">
        <v>0.25744</v>
      </c>
      <c r="K344" s="13">
        <v>0.24659</v>
      </c>
      <c r="L344" s="13">
        <v>0.23729</v>
      </c>
      <c r="M344" s="13">
        <v>0.32446000000000003</v>
      </c>
      <c r="N344" s="13">
        <v>0.32455000000000001</v>
      </c>
      <c r="O344" s="13">
        <v>0.31757999999999997</v>
      </c>
      <c r="P344" s="13">
        <v>0.34577000000000002</v>
      </c>
      <c r="Q344" s="13">
        <v>0.22502</v>
      </c>
      <c r="R344" s="13">
        <v>0.30184</v>
      </c>
      <c r="S344" s="13">
        <v>0.28850999999999999</v>
      </c>
      <c r="T344" s="13">
        <v>0.30876999999999999</v>
      </c>
      <c r="U344" s="13">
        <v>0.29691000000000001</v>
      </c>
    </row>
    <row r="345" spans="1:21" x14ac:dyDescent="0.2">
      <c r="A345" s="2">
        <v>628.5</v>
      </c>
      <c r="B345" s="13">
        <v>0.24639</v>
      </c>
      <c r="C345" s="13">
        <v>0.33016000000000001</v>
      </c>
      <c r="D345" s="13">
        <v>0.33477000000000001</v>
      </c>
      <c r="E345" s="13">
        <v>0.30429</v>
      </c>
      <c r="F345" s="13">
        <v>0.28998000000000002</v>
      </c>
      <c r="G345" s="13">
        <v>0.20243</v>
      </c>
      <c r="H345" s="13">
        <v>0.26146000000000003</v>
      </c>
      <c r="I345" s="13">
        <v>0.26179000000000002</v>
      </c>
      <c r="J345" s="13">
        <v>0.25728000000000001</v>
      </c>
      <c r="K345" s="13">
        <v>0.24834999999999999</v>
      </c>
      <c r="L345" s="13">
        <v>0.23818</v>
      </c>
      <c r="M345" s="13">
        <v>0.32607999999999998</v>
      </c>
      <c r="N345" s="13">
        <v>0.32489000000000001</v>
      </c>
      <c r="O345" s="13">
        <v>0.31685999999999998</v>
      </c>
      <c r="P345" s="13">
        <v>0.34610999999999997</v>
      </c>
      <c r="Q345" s="13">
        <v>0.22599</v>
      </c>
      <c r="R345" s="13">
        <v>0.30232999999999999</v>
      </c>
      <c r="S345" s="13">
        <v>0.28658</v>
      </c>
      <c r="T345" s="13">
        <v>0.30739</v>
      </c>
      <c r="U345" s="13">
        <v>0.29712</v>
      </c>
    </row>
    <row r="346" spans="1:21" x14ac:dyDescent="0.2">
      <c r="A346" s="2">
        <v>628</v>
      </c>
      <c r="B346" s="13">
        <v>0.24581</v>
      </c>
      <c r="C346" s="13">
        <v>0.33221000000000001</v>
      </c>
      <c r="D346" s="13">
        <v>0.33605000000000002</v>
      </c>
      <c r="E346" s="13">
        <v>0.3029</v>
      </c>
      <c r="F346" s="13">
        <v>0.28971000000000002</v>
      </c>
      <c r="G346" s="13">
        <v>0.20399999999999999</v>
      </c>
      <c r="H346" s="13">
        <v>0.26279999999999998</v>
      </c>
      <c r="I346" s="13">
        <v>0.2631</v>
      </c>
      <c r="J346" s="13">
        <v>0.25602999999999998</v>
      </c>
      <c r="K346" s="13">
        <v>0.24784</v>
      </c>
      <c r="L346" s="13">
        <v>0.23769999999999999</v>
      </c>
      <c r="M346" s="13">
        <v>0.32507999999999998</v>
      </c>
      <c r="N346" s="13">
        <v>0.32590000000000002</v>
      </c>
      <c r="O346" s="13">
        <v>0.31702999999999998</v>
      </c>
      <c r="P346" s="13">
        <v>0.34577999999999998</v>
      </c>
      <c r="Q346" s="13">
        <v>0.22514999999999999</v>
      </c>
      <c r="R346" s="13">
        <v>0.30320999999999998</v>
      </c>
      <c r="S346" s="13">
        <v>0.28733999999999998</v>
      </c>
      <c r="T346" s="13">
        <v>0.30748999999999999</v>
      </c>
      <c r="U346" s="13">
        <v>0.29779</v>
      </c>
    </row>
    <row r="347" spans="1:21" x14ac:dyDescent="0.2">
      <c r="A347" s="2">
        <v>627.5</v>
      </c>
      <c r="B347" s="13">
        <v>0.24578</v>
      </c>
      <c r="C347" s="13">
        <v>0.32979999999999998</v>
      </c>
      <c r="D347" s="13">
        <v>0.33643000000000001</v>
      </c>
      <c r="E347" s="13">
        <v>0.30425000000000002</v>
      </c>
      <c r="F347" s="13">
        <v>0.28978999999999999</v>
      </c>
      <c r="G347" s="13">
        <v>0.20285</v>
      </c>
      <c r="H347" s="13">
        <v>0.26204</v>
      </c>
      <c r="I347" s="13">
        <v>0.26256000000000002</v>
      </c>
      <c r="J347" s="13">
        <v>0.25696000000000002</v>
      </c>
      <c r="K347" s="13">
        <v>0.24818999999999999</v>
      </c>
      <c r="L347" s="13">
        <v>0.23691000000000001</v>
      </c>
      <c r="M347" s="13">
        <v>0.32585999999999998</v>
      </c>
      <c r="N347" s="13">
        <v>0.32500000000000001</v>
      </c>
      <c r="O347" s="13">
        <v>0.31770999999999999</v>
      </c>
      <c r="P347" s="13">
        <v>0.34666000000000002</v>
      </c>
      <c r="Q347" s="13">
        <v>0.22525000000000001</v>
      </c>
      <c r="R347" s="13">
        <v>0.30187999999999998</v>
      </c>
      <c r="S347" s="13">
        <v>0.28743999999999997</v>
      </c>
      <c r="T347" s="13">
        <v>0.30743999999999999</v>
      </c>
      <c r="U347" s="13">
        <v>0.29759000000000002</v>
      </c>
    </row>
    <row r="348" spans="1:21" x14ac:dyDescent="0.2">
      <c r="A348" s="2">
        <v>627</v>
      </c>
      <c r="B348" s="13">
        <v>0.24510000000000001</v>
      </c>
      <c r="C348" s="13">
        <v>0.3296</v>
      </c>
      <c r="D348" s="13">
        <v>0.33557999999999999</v>
      </c>
      <c r="E348" s="13">
        <v>0.30275000000000002</v>
      </c>
      <c r="F348" s="13">
        <v>0.28942000000000001</v>
      </c>
      <c r="G348" s="13">
        <v>0.20313000000000001</v>
      </c>
      <c r="H348" s="13">
        <v>0.26330999999999999</v>
      </c>
      <c r="I348" s="13">
        <v>0.26216</v>
      </c>
      <c r="J348" s="13">
        <v>0.25664999999999999</v>
      </c>
      <c r="K348" s="13">
        <v>0.24851999999999999</v>
      </c>
      <c r="L348" s="13">
        <v>0.23730999999999999</v>
      </c>
      <c r="M348" s="13">
        <v>0.32562000000000002</v>
      </c>
      <c r="N348" s="13">
        <v>0.32599</v>
      </c>
      <c r="O348" s="13">
        <v>0.31567000000000001</v>
      </c>
      <c r="P348" s="13">
        <v>0.34712999999999999</v>
      </c>
      <c r="Q348" s="13">
        <v>0.22599</v>
      </c>
      <c r="R348" s="13">
        <v>0.30359000000000003</v>
      </c>
      <c r="S348" s="13">
        <v>0.28621999999999997</v>
      </c>
      <c r="T348" s="13">
        <v>0.30669999999999997</v>
      </c>
      <c r="U348" s="13">
        <v>0.29776000000000002</v>
      </c>
    </row>
    <row r="349" spans="1:21" x14ac:dyDescent="0.2">
      <c r="A349" s="2">
        <v>626.5</v>
      </c>
      <c r="B349" s="13">
        <v>0.24632999999999999</v>
      </c>
      <c r="C349" s="13">
        <v>0.33093</v>
      </c>
      <c r="D349" s="13">
        <v>0.33440999999999999</v>
      </c>
      <c r="E349" s="13">
        <v>0.30431000000000002</v>
      </c>
      <c r="F349" s="13">
        <v>0.28916999999999998</v>
      </c>
      <c r="G349" s="13">
        <v>0.20313000000000001</v>
      </c>
      <c r="H349" s="13">
        <v>0.26199</v>
      </c>
      <c r="I349" s="13">
        <v>0.26223000000000002</v>
      </c>
      <c r="J349" s="13">
        <v>0.25756000000000001</v>
      </c>
      <c r="K349" s="13">
        <v>0.24732000000000001</v>
      </c>
      <c r="L349" s="13">
        <v>0.23677999999999999</v>
      </c>
      <c r="M349" s="13">
        <v>0.32586999999999999</v>
      </c>
      <c r="N349" s="13">
        <v>0.32540999999999998</v>
      </c>
      <c r="O349" s="13">
        <v>0.31688</v>
      </c>
      <c r="P349" s="13">
        <v>0.34654000000000001</v>
      </c>
      <c r="Q349" s="13">
        <v>0.22486999999999999</v>
      </c>
      <c r="R349" s="13">
        <v>0.30375000000000002</v>
      </c>
      <c r="S349" s="13">
        <v>0.28670000000000001</v>
      </c>
      <c r="T349" s="13">
        <v>0.30710999999999999</v>
      </c>
      <c r="U349" s="13">
        <v>0.29707</v>
      </c>
    </row>
    <row r="350" spans="1:21" x14ac:dyDescent="0.2">
      <c r="A350" s="2">
        <v>626</v>
      </c>
      <c r="B350" s="13">
        <v>0.24587000000000001</v>
      </c>
      <c r="C350" s="13">
        <v>0.32790999999999998</v>
      </c>
      <c r="D350" s="13">
        <v>0.33492</v>
      </c>
      <c r="E350" s="13">
        <v>0.30420000000000003</v>
      </c>
      <c r="F350" s="13">
        <v>0.28854000000000002</v>
      </c>
      <c r="G350" s="13">
        <v>0.2036</v>
      </c>
      <c r="H350" s="13">
        <v>0.26086999999999999</v>
      </c>
      <c r="I350" s="13">
        <v>0.26339000000000001</v>
      </c>
      <c r="J350" s="13">
        <v>0.25623000000000001</v>
      </c>
      <c r="K350" s="13">
        <v>0.24698000000000001</v>
      </c>
      <c r="L350" s="13">
        <v>0.23752999999999999</v>
      </c>
      <c r="M350" s="13">
        <v>0.32393</v>
      </c>
      <c r="N350" s="13">
        <v>0.32543</v>
      </c>
      <c r="O350" s="13">
        <v>0.31585999999999997</v>
      </c>
      <c r="P350" s="13">
        <v>0.34578999999999999</v>
      </c>
      <c r="Q350" s="13">
        <v>0.22520000000000001</v>
      </c>
      <c r="R350" s="13">
        <v>0.30088999999999999</v>
      </c>
      <c r="S350" s="13">
        <v>0.28775000000000001</v>
      </c>
      <c r="T350" s="13">
        <v>0.30685000000000001</v>
      </c>
      <c r="U350" s="13">
        <v>0.29605999999999999</v>
      </c>
    </row>
    <row r="351" spans="1:21" x14ac:dyDescent="0.2">
      <c r="A351" s="2">
        <v>625.5</v>
      </c>
      <c r="B351" s="13">
        <v>0.24476999999999999</v>
      </c>
      <c r="C351" s="13">
        <v>0.32995999999999998</v>
      </c>
      <c r="D351" s="13">
        <v>0.33500000000000002</v>
      </c>
      <c r="E351" s="13">
        <v>0.30474000000000001</v>
      </c>
      <c r="F351" s="13">
        <v>0.28822999999999999</v>
      </c>
      <c r="G351" s="13">
        <v>0.2016</v>
      </c>
      <c r="H351" s="13">
        <v>0.26201999999999998</v>
      </c>
      <c r="I351" s="13">
        <v>0.26271</v>
      </c>
      <c r="J351" s="13">
        <v>0.25752000000000003</v>
      </c>
      <c r="K351" s="13">
        <v>0.24728</v>
      </c>
      <c r="L351" s="13">
        <v>0.23666000000000001</v>
      </c>
      <c r="M351" s="13">
        <v>0.32518999999999998</v>
      </c>
      <c r="N351" s="13">
        <v>0.32424999999999998</v>
      </c>
      <c r="O351" s="13">
        <v>0.31611</v>
      </c>
      <c r="P351" s="13">
        <v>0.34540999999999999</v>
      </c>
      <c r="Q351" s="13">
        <v>0.22416</v>
      </c>
      <c r="R351" s="13">
        <v>0.30232999999999999</v>
      </c>
      <c r="S351" s="13">
        <v>0.28726000000000002</v>
      </c>
      <c r="T351" s="13">
        <v>0.30734</v>
      </c>
      <c r="U351" s="13">
        <v>0.29685</v>
      </c>
    </row>
    <row r="352" spans="1:21" x14ac:dyDescent="0.2">
      <c r="A352" s="2">
        <v>625</v>
      </c>
      <c r="B352" s="13">
        <v>0.24487999999999999</v>
      </c>
      <c r="C352" s="13">
        <v>0.32885999999999999</v>
      </c>
      <c r="D352" s="13">
        <v>0.33474999999999999</v>
      </c>
      <c r="E352" s="13">
        <v>0.30315999999999999</v>
      </c>
      <c r="F352" s="13">
        <v>0.28820000000000001</v>
      </c>
      <c r="G352" s="13">
        <v>0.20266000000000001</v>
      </c>
      <c r="H352" s="13">
        <v>0.26173999999999997</v>
      </c>
      <c r="I352" s="13">
        <v>0.26418999999999998</v>
      </c>
      <c r="J352" s="13">
        <v>0.25511</v>
      </c>
      <c r="K352" s="13">
        <v>0.24809</v>
      </c>
      <c r="L352" s="13">
        <v>0.23672000000000001</v>
      </c>
      <c r="M352" s="13">
        <v>0.32541999999999999</v>
      </c>
      <c r="N352" s="13">
        <v>0.32601999999999998</v>
      </c>
      <c r="O352" s="13">
        <v>0.31546000000000002</v>
      </c>
      <c r="P352" s="13">
        <v>0.34488000000000002</v>
      </c>
      <c r="Q352" s="13">
        <v>0.22531999999999999</v>
      </c>
      <c r="R352" s="13">
        <v>0.30169000000000001</v>
      </c>
      <c r="S352" s="13">
        <v>0.28814000000000001</v>
      </c>
      <c r="T352" s="13">
        <v>0.30503999999999998</v>
      </c>
      <c r="U352" s="13">
        <v>0.29705999999999999</v>
      </c>
    </row>
    <row r="353" spans="1:21" x14ac:dyDescent="0.2">
      <c r="A353" s="2">
        <v>624.5</v>
      </c>
      <c r="B353" s="13">
        <v>0.24382999999999999</v>
      </c>
      <c r="C353" s="13">
        <v>0.3286</v>
      </c>
      <c r="D353" s="13">
        <v>0.33485999999999999</v>
      </c>
      <c r="E353" s="13">
        <v>0.30231000000000002</v>
      </c>
      <c r="F353" s="13">
        <v>0.28799999999999998</v>
      </c>
      <c r="G353" s="13">
        <v>0.20043</v>
      </c>
      <c r="H353" s="13">
        <v>0.26118000000000002</v>
      </c>
      <c r="I353" s="13">
        <v>0.26214999999999999</v>
      </c>
      <c r="J353" s="13">
        <v>0.25581999999999999</v>
      </c>
      <c r="K353" s="13">
        <v>0.24637000000000001</v>
      </c>
      <c r="L353" s="13">
        <v>0.23544000000000001</v>
      </c>
      <c r="M353" s="13">
        <v>0.32327</v>
      </c>
      <c r="N353" s="13">
        <v>0.32483000000000001</v>
      </c>
      <c r="O353" s="13">
        <v>0.31430000000000002</v>
      </c>
      <c r="P353" s="13">
        <v>0.34437000000000001</v>
      </c>
      <c r="Q353" s="13">
        <v>0.22242000000000001</v>
      </c>
      <c r="R353" s="13">
        <v>0.30069000000000001</v>
      </c>
      <c r="S353" s="13">
        <v>0.28649999999999998</v>
      </c>
      <c r="T353" s="13">
        <v>0.30537999999999998</v>
      </c>
      <c r="U353" s="13">
        <v>0.29482999999999998</v>
      </c>
    </row>
    <row r="354" spans="1:21" x14ac:dyDescent="0.2">
      <c r="A354" s="2">
        <v>624</v>
      </c>
      <c r="B354" s="13">
        <v>0.24395</v>
      </c>
      <c r="C354" s="13">
        <v>0.32837</v>
      </c>
      <c r="D354" s="13">
        <v>0.33317000000000002</v>
      </c>
      <c r="E354" s="13">
        <v>0.30280000000000001</v>
      </c>
      <c r="F354" s="13">
        <v>0.28752</v>
      </c>
      <c r="G354" s="13">
        <v>0.20204</v>
      </c>
      <c r="H354" s="13">
        <v>0.26029999999999998</v>
      </c>
      <c r="I354" s="13">
        <v>0.26173999999999997</v>
      </c>
      <c r="J354" s="13">
        <v>0.25464999999999999</v>
      </c>
      <c r="K354" s="13">
        <v>0.24562999999999999</v>
      </c>
      <c r="L354" s="13">
        <v>0.23527000000000001</v>
      </c>
      <c r="M354" s="13">
        <v>0.32327</v>
      </c>
      <c r="N354" s="13">
        <v>0.32394000000000001</v>
      </c>
      <c r="O354" s="13">
        <v>0.31496000000000002</v>
      </c>
      <c r="P354" s="13">
        <v>0.34377999999999997</v>
      </c>
      <c r="Q354" s="13">
        <v>0.22378000000000001</v>
      </c>
      <c r="R354" s="13">
        <v>0.30077999999999999</v>
      </c>
      <c r="S354" s="13">
        <v>0.28598000000000001</v>
      </c>
      <c r="T354" s="13">
        <v>0.30474000000000001</v>
      </c>
      <c r="U354" s="13">
        <v>0.29549999999999998</v>
      </c>
    </row>
    <row r="355" spans="1:21" x14ac:dyDescent="0.2">
      <c r="A355" s="2">
        <v>623.5</v>
      </c>
      <c r="B355" s="13">
        <v>0.24406</v>
      </c>
      <c r="C355" s="13">
        <v>0.32740000000000002</v>
      </c>
      <c r="D355" s="13">
        <v>0.33337</v>
      </c>
      <c r="E355" s="13">
        <v>0.30249999999999999</v>
      </c>
      <c r="F355" s="13">
        <v>0.28741</v>
      </c>
      <c r="G355" s="13">
        <v>0.20150999999999999</v>
      </c>
      <c r="H355" s="13">
        <v>0.26069999999999999</v>
      </c>
      <c r="I355" s="13">
        <v>0.26191999999999999</v>
      </c>
      <c r="J355" s="13">
        <v>0.25580999999999998</v>
      </c>
      <c r="K355" s="13">
        <v>0.24651000000000001</v>
      </c>
      <c r="L355" s="13">
        <v>0.23593</v>
      </c>
      <c r="M355" s="13">
        <v>0.32424999999999998</v>
      </c>
      <c r="N355" s="13">
        <v>0.32261000000000001</v>
      </c>
      <c r="O355" s="13">
        <v>0.31352000000000002</v>
      </c>
      <c r="P355" s="13">
        <v>0.34366999999999998</v>
      </c>
      <c r="Q355" s="13">
        <v>0.22353999999999999</v>
      </c>
      <c r="R355" s="13">
        <v>0.30020000000000002</v>
      </c>
      <c r="S355" s="13">
        <v>0.28547</v>
      </c>
      <c r="T355" s="13">
        <v>0.30549999999999999</v>
      </c>
      <c r="U355" s="13">
        <v>0.29454999999999998</v>
      </c>
    </row>
    <row r="356" spans="1:21" x14ac:dyDescent="0.2">
      <c r="A356" s="2">
        <v>623</v>
      </c>
      <c r="B356" s="13">
        <v>0.24293999999999999</v>
      </c>
      <c r="C356" s="13">
        <v>0.32788</v>
      </c>
      <c r="D356" s="13">
        <v>0.33306999999999998</v>
      </c>
      <c r="E356" s="13">
        <v>0.30118</v>
      </c>
      <c r="F356" s="13">
        <v>0.28623999999999999</v>
      </c>
      <c r="G356" s="13">
        <v>0.20005000000000001</v>
      </c>
      <c r="H356" s="13">
        <v>0.25980999999999999</v>
      </c>
      <c r="I356" s="13">
        <v>0.26153999999999999</v>
      </c>
      <c r="J356" s="13">
        <v>0.25480999999999998</v>
      </c>
      <c r="K356" s="13">
        <v>0.24504999999999999</v>
      </c>
      <c r="L356" s="13">
        <v>0.23286999999999999</v>
      </c>
      <c r="M356" s="13">
        <v>0.32268000000000002</v>
      </c>
      <c r="N356" s="13">
        <v>0.32230999999999999</v>
      </c>
      <c r="O356" s="13">
        <v>0.31359999999999999</v>
      </c>
      <c r="P356" s="13">
        <v>0.34182000000000001</v>
      </c>
      <c r="Q356" s="13">
        <v>0.22223999999999999</v>
      </c>
      <c r="R356" s="13">
        <v>0.29943999999999998</v>
      </c>
      <c r="S356" s="13">
        <v>0.28588000000000002</v>
      </c>
      <c r="T356" s="13">
        <v>0.30343999999999999</v>
      </c>
      <c r="U356" s="13">
        <v>0.29353000000000001</v>
      </c>
    </row>
    <row r="357" spans="1:21" x14ac:dyDescent="0.2">
      <c r="A357" s="2">
        <v>622.5</v>
      </c>
      <c r="B357" s="13">
        <v>0.24321999999999999</v>
      </c>
      <c r="C357" s="13">
        <v>0.32782</v>
      </c>
      <c r="D357" s="13">
        <v>0.33206000000000002</v>
      </c>
      <c r="E357" s="13">
        <v>0.30102000000000001</v>
      </c>
      <c r="F357" s="13">
        <v>0.28661999999999999</v>
      </c>
      <c r="G357" s="13">
        <v>0.20035</v>
      </c>
      <c r="H357" s="13">
        <v>0.25983000000000001</v>
      </c>
      <c r="I357" s="13">
        <v>0.26132</v>
      </c>
      <c r="J357" s="13">
        <v>0.25441999999999998</v>
      </c>
      <c r="K357" s="13">
        <v>0.24503</v>
      </c>
      <c r="L357" s="13">
        <v>0.23516999999999999</v>
      </c>
      <c r="M357" s="13">
        <v>0.32306000000000001</v>
      </c>
      <c r="N357" s="13">
        <v>0.32245000000000001</v>
      </c>
      <c r="O357" s="13">
        <v>0.3135</v>
      </c>
      <c r="P357" s="13">
        <v>0.34405999999999998</v>
      </c>
      <c r="Q357" s="13">
        <v>0.22364999999999999</v>
      </c>
      <c r="R357" s="13">
        <v>0.30125999999999997</v>
      </c>
      <c r="S357" s="13">
        <v>0.28405000000000002</v>
      </c>
      <c r="T357" s="13">
        <v>0.30336000000000002</v>
      </c>
      <c r="U357" s="13">
        <v>0.29379</v>
      </c>
    </row>
    <row r="358" spans="1:21" x14ac:dyDescent="0.2">
      <c r="A358" s="2">
        <v>622</v>
      </c>
      <c r="B358" s="13">
        <v>0.24157999999999999</v>
      </c>
      <c r="C358" s="13">
        <v>0.32693</v>
      </c>
      <c r="D358" s="13">
        <v>0.33348</v>
      </c>
      <c r="E358" s="13">
        <v>0.30052000000000001</v>
      </c>
      <c r="F358" s="13">
        <v>0.28415000000000001</v>
      </c>
      <c r="G358" s="13">
        <v>0.20047000000000001</v>
      </c>
      <c r="H358" s="13">
        <v>0.26032</v>
      </c>
      <c r="I358" s="13">
        <v>0.26213999999999998</v>
      </c>
      <c r="J358" s="13">
        <v>0.25345000000000001</v>
      </c>
      <c r="K358" s="13">
        <v>0.24426</v>
      </c>
      <c r="L358" s="13">
        <v>0.23326</v>
      </c>
      <c r="M358" s="13">
        <v>0.32047999999999999</v>
      </c>
      <c r="N358" s="13">
        <v>0.32401000000000002</v>
      </c>
      <c r="O358" s="13">
        <v>0.31301000000000001</v>
      </c>
      <c r="P358" s="13">
        <v>0.34089000000000003</v>
      </c>
      <c r="Q358" s="13">
        <v>0.22303999999999999</v>
      </c>
      <c r="R358" s="13">
        <v>0.29823</v>
      </c>
      <c r="S358" s="13">
        <v>0.28614000000000001</v>
      </c>
      <c r="T358" s="13">
        <v>0.30343999999999999</v>
      </c>
      <c r="U358" s="13">
        <v>0.29117999999999999</v>
      </c>
    </row>
    <row r="359" spans="1:21" x14ac:dyDescent="0.2">
      <c r="A359" s="2">
        <v>621.5</v>
      </c>
      <c r="B359" s="13">
        <v>0.24282000000000001</v>
      </c>
      <c r="C359" s="13">
        <v>0.32594000000000001</v>
      </c>
      <c r="D359" s="13">
        <v>0.33182</v>
      </c>
      <c r="E359" s="13">
        <v>0.29963000000000001</v>
      </c>
      <c r="F359" s="13">
        <v>0.28458</v>
      </c>
      <c r="G359" s="13">
        <v>0.20052</v>
      </c>
      <c r="H359" s="13">
        <v>0.25903999999999999</v>
      </c>
      <c r="I359" s="13">
        <v>0.25907999999999998</v>
      </c>
      <c r="J359" s="13">
        <v>0.25275999999999998</v>
      </c>
      <c r="K359" s="13">
        <v>0.24537999999999999</v>
      </c>
      <c r="L359" s="13">
        <v>0.23427999999999999</v>
      </c>
      <c r="M359" s="13">
        <v>0.32179000000000002</v>
      </c>
      <c r="N359" s="13">
        <v>0.32091999999999998</v>
      </c>
      <c r="O359" s="13">
        <v>0.31180999999999998</v>
      </c>
      <c r="P359" s="13">
        <v>0.33993000000000001</v>
      </c>
      <c r="Q359" s="13">
        <v>0.22233</v>
      </c>
      <c r="R359" s="13">
        <v>0.29898999999999998</v>
      </c>
      <c r="S359" s="13">
        <v>0.28438999999999998</v>
      </c>
      <c r="T359" s="13">
        <v>0.30351</v>
      </c>
      <c r="U359" s="13">
        <v>0.29191</v>
      </c>
    </row>
    <row r="360" spans="1:21" x14ac:dyDescent="0.2">
      <c r="A360" s="2">
        <v>621</v>
      </c>
      <c r="B360" s="13">
        <v>0.24052999999999999</v>
      </c>
      <c r="C360" s="13">
        <v>0.32585999999999998</v>
      </c>
      <c r="D360" s="13">
        <v>0.33027000000000001</v>
      </c>
      <c r="E360" s="13">
        <v>0.30055999999999999</v>
      </c>
      <c r="F360" s="13">
        <v>0.28389999999999999</v>
      </c>
      <c r="G360" s="13">
        <v>0.19847000000000001</v>
      </c>
      <c r="H360" s="13">
        <v>0.25924000000000003</v>
      </c>
      <c r="I360" s="13">
        <v>0.25896999999999998</v>
      </c>
      <c r="J360" s="13">
        <v>0.25334000000000001</v>
      </c>
      <c r="K360" s="13">
        <v>0.24487999999999999</v>
      </c>
      <c r="L360" s="13">
        <v>0.23169000000000001</v>
      </c>
      <c r="M360" s="13">
        <v>0.31950000000000001</v>
      </c>
      <c r="N360" s="13">
        <v>0.32064999999999999</v>
      </c>
      <c r="O360" s="13">
        <v>0.31156</v>
      </c>
      <c r="P360" s="13">
        <v>0.34082000000000001</v>
      </c>
      <c r="Q360" s="13">
        <v>0.22020999999999999</v>
      </c>
      <c r="R360" s="13">
        <v>0.29765999999999998</v>
      </c>
      <c r="S360" s="13">
        <v>0.28383999999999998</v>
      </c>
      <c r="T360" s="13">
        <v>0.30225999999999997</v>
      </c>
      <c r="U360" s="13">
        <v>0.29303000000000001</v>
      </c>
    </row>
    <row r="361" spans="1:21" x14ac:dyDescent="0.2">
      <c r="A361" s="2">
        <v>620.5</v>
      </c>
      <c r="B361" s="13">
        <v>0.24043</v>
      </c>
      <c r="C361" s="13">
        <v>0.32615</v>
      </c>
      <c r="D361" s="13">
        <v>0.33030999999999999</v>
      </c>
      <c r="E361" s="13">
        <v>0.29770999999999997</v>
      </c>
      <c r="F361" s="13">
        <v>0.2853</v>
      </c>
      <c r="G361" s="13">
        <v>0.19858999999999999</v>
      </c>
      <c r="H361" s="13">
        <v>0.2591</v>
      </c>
      <c r="I361" s="13">
        <v>0.25927</v>
      </c>
      <c r="J361" s="13">
        <v>0.25189</v>
      </c>
      <c r="K361" s="13">
        <v>0.24499000000000001</v>
      </c>
      <c r="L361" s="13">
        <v>0.23091</v>
      </c>
      <c r="M361" s="13">
        <v>0.32145000000000001</v>
      </c>
      <c r="N361" s="13">
        <v>0.32061000000000001</v>
      </c>
      <c r="O361" s="13">
        <v>0.31025999999999998</v>
      </c>
      <c r="P361" s="13">
        <v>0.34066999999999997</v>
      </c>
      <c r="Q361" s="13">
        <v>0.22048999999999999</v>
      </c>
      <c r="R361" s="13">
        <v>0.29827999999999999</v>
      </c>
      <c r="S361" s="13">
        <v>0.28387000000000001</v>
      </c>
      <c r="T361" s="13">
        <v>0.30159000000000002</v>
      </c>
      <c r="U361" s="13">
        <v>0.29142000000000001</v>
      </c>
    </row>
    <row r="362" spans="1:21" x14ac:dyDescent="0.2">
      <c r="A362" s="2">
        <v>620</v>
      </c>
      <c r="B362" s="13">
        <v>0.23993</v>
      </c>
      <c r="C362" s="13">
        <v>0.32199</v>
      </c>
      <c r="D362" s="13">
        <v>0.32801000000000002</v>
      </c>
      <c r="E362" s="13">
        <v>0.29749999999999999</v>
      </c>
      <c r="F362" s="13">
        <v>0.28370000000000001</v>
      </c>
      <c r="G362" s="13">
        <v>0.19918</v>
      </c>
      <c r="H362" s="13">
        <v>0.25716</v>
      </c>
      <c r="I362" s="13">
        <v>0.25774000000000002</v>
      </c>
      <c r="J362" s="13">
        <v>0.25045000000000001</v>
      </c>
      <c r="K362" s="13">
        <v>0.24292</v>
      </c>
      <c r="L362" s="13">
        <v>0.23141</v>
      </c>
      <c r="M362" s="13">
        <v>0.31828000000000001</v>
      </c>
      <c r="N362" s="13">
        <v>0.31907999999999997</v>
      </c>
      <c r="O362" s="13">
        <v>0.30958999999999998</v>
      </c>
      <c r="P362" s="13">
        <v>0.33890999999999999</v>
      </c>
      <c r="Q362" s="13">
        <v>0.22054000000000001</v>
      </c>
      <c r="R362" s="13">
        <v>0.29676000000000002</v>
      </c>
      <c r="S362" s="13">
        <v>0.28117999999999999</v>
      </c>
      <c r="T362" s="13">
        <v>0.30020000000000002</v>
      </c>
      <c r="U362" s="13">
        <v>0.29137000000000002</v>
      </c>
    </row>
    <row r="363" spans="1:21" x14ac:dyDescent="0.2">
      <c r="A363" s="2">
        <v>619.5</v>
      </c>
      <c r="B363" s="13">
        <v>0.23826</v>
      </c>
      <c r="C363" s="13">
        <v>0.32236999999999999</v>
      </c>
      <c r="D363" s="13">
        <v>0.32843</v>
      </c>
      <c r="E363" s="13">
        <v>0.29810999999999999</v>
      </c>
      <c r="F363" s="13">
        <v>0.28116000000000002</v>
      </c>
      <c r="G363" s="13">
        <v>0.19794</v>
      </c>
      <c r="H363" s="13">
        <v>0.25619999999999998</v>
      </c>
      <c r="I363" s="13">
        <v>0.25799</v>
      </c>
      <c r="J363" s="13">
        <v>0.25153999999999999</v>
      </c>
      <c r="K363" s="13">
        <v>0.24123</v>
      </c>
      <c r="L363" s="13">
        <v>0.23033000000000001</v>
      </c>
      <c r="M363" s="13">
        <v>0.31727</v>
      </c>
      <c r="N363" s="13">
        <v>0.31953999999999999</v>
      </c>
      <c r="O363" s="13">
        <v>0.30991000000000002</v>
      </c>
      <c r="P363" s="13">
        <v>0.33778999999999998</v>
      </c>
      <c r="Q363" s="13">
        <v>0.21909000000000001</v>
      </c>
      <c r="R363" s="13">
        <v>0.29586000000000001</v>
      </c>
      <c r="S363" s="13">
        <v>0.28250999999999998</v>
      </c>
      <c r="T363" s="13">
        <v>0.30059999999999998</v>
      </c>
      <c r="U363" s="13">
        <v>0.28854999999999997</v>
      </c>
    </row>
    <row r="364" spans="1:21" x14ac:dyDescent="0.2">
      <c r="A364" s="2">
        <v>619</v>
      </c>
      <c r="B364" s="13">
        <v>0.23871000000000001</v>
      </c>
      <c r="C364" s="13">
        <v>0.32162000000000002</v>
      </c>
      <c r="D364" s="13">
        <v>0.32736999999999999</v>
      </c>
      <c r="E364" s="13">
        <v>0.29831999999999997</v>
      </c>
      <c r="F364" s="13">
        <v>0.27954000000000001</v>
      </c>
      <c r="G364" s="13">
        <v>0.19989999999999999</v>
      </c>
      <c r="H364" s="13">
        <v>0.25603999999999999</v>
      </c>
      <c r="I364" s="13">
        <v>0.25657999999999997</v>
      </c>
      <c r="J364" s="13">
        <v>0.25054999999999999</v>
      </c>
      <c r="K364" s="13">
        <v>0.23935000000000001</v>
      </c>
      <c r="L364" s="13">
        <v>0.23121</v>
      </c>
      <c r="M364" s="13">
        <v>0.31696999999999997</v>
      </c>
      <c r="N364" s="13">
        <v>0.31763999999999998</v>
      </c>
      <c r="O364" s="13">
        <v>0.30706</v>
      </c>
      <c r="P364" s="13">
        <v>0.33598</v>
      </c>
      <c r="Q364" s="13">
        <v>0.22023000000000001</v>
      </c>
      <c r="R364" s="13">
        <v>0.29583999999999999</v>
      </c>
      <c r="S364" s="13">
        <v>0.28069</v>
      </c>
      <c r="T364" s="13">
        <v>0.29941000000000001</v>
      </c>
      <c r="U364" s="13">
        <v>0.28816999999999998</v>
      </c>
    </row>
    <row r="365" spans="1:21" x14ac:dyDescent="0.2">
      <c r="A365" s="2">
        <v>618.5</v>
      </c>
      <c r="B365" s="13">
        <v>0.23732</v>
      </c>
      <c r="C365" s="13">
        <v>0.32002999999999998</v>
      </c>
      <c r="D365" s="13">
        <v>0.32739000000000001</v>
      </c>
      <c r="E365" s="13">
        <v>0.29692000000000002</v>
      </c>
      <c r="F365" s="13">
        <v>0.28188000000000002</v>
      </c>
      <c r="G365" s="13">
        <v>0.19650000000000001</v>
      </c>
      <c r="H365" s="13">
        <v>0.25485999999999998</v>
      </c>
      <c r="I365" s="13">
        <v>0.25584000000000001</v>
      </c>
      <c r="J365" s="13">
        <v>0.24948000000000001</v>
      </c>
      <c r="K365" s="13">
        <v>0.24143999999999999</v>
      </c>
      <c r="L365" s="13">
        <v>0.22961000000000001</v>
      </c>
      <c r="M365" s="13">
        <v>0.31541000000000002</v>
      </c>
      <c r="N365" s="13">
        <v>0.31722</v>
      </c>
      <c r="O365" s="13">
        <v>0.30819999999999997</v>
      </c>
      <c r="P365" s="13">
        <v>0.33754000000000001</v>
      </c>
      <c r="Q365" s="13">
        <v>0.21890000000000001</v>
      </c>
      <c r="R365" s="13">
        <v>0.29443999999999998</v>
      </c>
      <c r="S365" s="13">
        <v>0.28003</v>
      </c>
      <c r="T365" s="13">
        <v>0.29931000000000002</v>
      </c>
      <c r="U365" s="13">
        <v>0.28926000000000002</v>
      </c>
    </row>
    <row r="366" spans="1:21" x14ac:dyDescent="0.2">
      <c r="A366" s="2">
        <v>618</v>
      </c>
      <c r="B366" s="13">
        <v>0.23668</v>
      </c>
      <c r="C366" s="13">
        <v>0.32057999999999998</v>
      </c>
      <c r="D366" s="13">
        <v>0.32690000000000002</v>
      </c>
      <c r="E366" s="13">
        <v>0.29505999999999999</v>
      </c>
      <c r="F366" s="13">
        <v>0.27937000000000001</v>
      </c>
      <c r="G366" s="13">
        <v>0.19653999999999999</v>
      </c>
      <c r="H366" s="13">
        <v>0.25552999999999998</v>
      </c>
      <c r="I366" s="13">
        <v>0.25720999999999999</v>
      </c>
      <c r="J366" s="13">
        <v>0.24803</v>
      </c>
      <c r="K366" s="13">
        <v>0.24038000000000001</v>
      </c>
      <c r="L366" s="13">
        <v>0.22886999999999999</v>
      </c>
      <c r="M366" s="13">
        <v>0.31559999999999999</v>
      </c>
      <c r="N366" s="13">
        <v>0.31744</v>
      </c>
      <c r="O366" s="13">
        <v>0.30592000000000003</v>
      </c>
      <c r="P366" s="13">
        <v>0.33601999999999999</v>
      </c>
      <c r="Q366" s="13">
        <v>0.21854999999999999</v>
      </c>
      <c r="R366" s="13">
        <v>0.29418</v>
      </c>
      <c r="S366" s="13">
        <v>0.28047</v>
      </c>
      <c r="T366" s="13">
        <v>0.29518</v>
      </c>
      <c r="U366" s="13">
        <v>0.28703000000000001</v>
      </c>
    </row>
    <row r="367" spans="1:21" x14ac:dyDescent="0.2">
      <c r="A367" s="2">
        <v>617.5</v>
      </c>
      <c r="B367" s="13">
        <v>0.23683000000000001</v>
      </c>
      <c r="C367" s="13">
        <v>0.32023000000000001</v>
      </c>
      <c r="D367" s="13">
        <v>0.32655000000000001</v>
      </c>
      <c r="E367" s="13">
        <v>0.29529</v>
      </c>
      <c r="F367" s="13">
        <v>0.28048000000000001</v>
      </c>
      <c r="G367" s="13">
        <v>0.19714999999999999</v>
      </c>
      <c r="H367" s="13">
        <v>0.25574999999999998</v>
      </c>
      <c r="I367" s="13">
        <v>0.25602999999999998</v>
      </c>
      <c r="J367" s="13">
        <v>0.24865000000000001</v>
      </c>
      <c r="K367" s="13">
        <v>0.24104</v>
      </c>
      <c r="L367" s="13">
        <v>0.22947000000000001</v>
      </c>
      <c r="M367" s="13">
        <v>0.31536999999999998</v>
      </c>
      <c r="N367" s="13">
        <v>0.31614999999999999</v>
      </c>
      <c r="O367" s="13">
        <v>0.30543999999999999</v>
      </c>
      <c r="P367" s="13">
        <v>0.33560000000000001</v>
      </c>
      <c r="Q367" s="13">
        <v>0.21925</v>
      </c>
      <c r="R367" s="13">
        <v>0.29214000000000001</v>
      </c>
      <c r="S367" s="13">
        <v>0.27950000000000003</v>
      </c>
      <c r="T367" s="13">
        <v>0.29676000000000002</v>
      </c>
      <c r="U367" s="13">
        <v>0.28832000000000002</v>
      </c>
    </row>
    <row r="368" spans="1:21" x14ac:dyDescent="0.2">
      <c r="A368" s="2">
        <v>617</v>
      </c>
      <c r="B368" s="13">
        <v>0.23657</v>
      </c>
      <c r="C368" s="13">
        <v>0.31805</v>
      </c>
      <c r="D368" s="13">
        <v>0.32285999999999998</v>
      </c>
      <c r="E368" s="13">
        <v>0.29238999999999998</v>
      </c>
      <c r="F368" s="13">
        <v>0.27811999999999998</v>
      </c>
      <c r="G368" s="13">
        <v>0.19606000000000001</v>
      </c>
      <c r="H368" s="13">
        <v>0.25135999999999997</v>
      </c>
      <c r="I368" s="13">
        <v>0.25501000000000001</v>
      </c>
      <c r="J368" s="13">
        <v>0.24646000000000001</v>
      </c>
      <c r="K368" s="13">
        <v>0.23932999999999999</v>
      </c>
      <c r="L368" s="13">
        <v>0.22939999999999999</v>
      </c>
      <c r="M368" s="13">
        <v>0.31181999999999999</v>
      </c>
      <c r="N368" s="13">
        <v>0.31481999999999999</v>
      </c>
      <c r="O368" s="13">
        <v>0.30417</v>
      </c>
      <c r="P368" s="13">
        <v>0.33189000000000002</v>
      </c>
      <c r="Q368" s="13">
        <v>0.21748000000000001</v>
      </c>
      <c r="R368" s="13">
        <v>0.29160000000000003</v>
      </c>
      <c r="S368" s="13">
        <v>0.27868999999999999</v>
      </c>
      <c r="T368" s="13">
        <v>0.29508000000000001</v>
      </c>
      <c r="U368" s="13">
        <v>0.28582000000000002</v>
      </c>
    </row>
    <row r="369" spans="1:21" x14ac:dyDescent="0.2">
      <c r="A369" s="2">
        <v>616.5</v>
      </c>
      <c r="B369" s="13">
        <v>0.23432</v>
      </c>
      <c r="C369" s="13">
        <v>0.31637999999999999</v>
      </c>
      <c r="D369" s="13">
        <v>0.32336999999999999</v>
      </c>
      <c r="E369" s="13">
        <v>0.29419000000000001</v>
      </c>
      <c r="F369" s="13">
        <v>0.27631</v>
      </c>
      <c r="G369" s="13">
        <v>0.19631000000000001</v>
      </c>
      <c r="H369" s="13">
        <v>0.25115999999999999</v>
      </c>
      <c r="I369" s="13">
        <v>0.25385000000000002</v>
      </c>
      <c r="J369" s="13">
        <v>0.24865999999999999</v>
      </c>
      <c r="K369" s="13">
        <v>0.23644999999999999</v>
      </c>
      <c r="L369" s="13">
        <v>0.22689999999999999</v>
      </c>
      <c r="M369" s="13">
        <v>0.3115</v>
      </c>
      <c r="N369" s="13">
        <v>0.31384000000000001</v>
      </c>
      <c r="O369" s="13">
        <v>0.30324000000000001</v>
      </c>
      <c r="P369" s="13">
        <v>0.32987</v>
      </c>
      <c r="Q369" s="13">
        <v>0.21664</v>
      </c>
      <c r="R369" s="13">
        <v>0.29065000000000002</v>
      </c>
      <c r="S369" s="13">
        <v>0.27717000000000003</v>
      </c>
      <c r="T369" s="13">
        <v>0.29609000000000002</v>
      </c>
      <c r="U369" s="13">
        <v>0.28365000000000001</v>
      </c>
    </row>
    <row r="370" spans="1:21" x14ac:dyDescent="0.2">
      <c r="A370" s="2">
        <v>616</v>
      </c>
      <c r="B370" s="13">
        <v>0.23457</v>
      </c>
      <c r="C370" s="13">
        <v>0.31869999999999998</v>
      </c>
      <c r="D370" s="13">
        <v>0.32168000000000002</v>
      </c>
      <c r="E370" s="13">
        <v>0.29210000000000003</v>
      </c>
      <c r="F370" s="13">
        <v>0.27810000000000001</v>
      </c>
      <c r="G370" s="13">
        <v>0.19566</v>
      </c>
      <c r="H370" s="13">
        <v>0.25391999999999998</v>
      </c>
      <c r="I370" s="13">
        <v>0.25245000000000001</v>
      </c>
      <c r="J370" s="13">
        <v>0.24698999999999999</v>
      </c>
      <c r="K370" s="13">
        <v>0.23769999999999999</v>
      </c>
      <c r="L370" s="13">
        <v>0.22764000000000001</v>
      </c>
      <c r="M370" s="13">
        <v>0.31318000000000001</v>
      </c>
      <c r="N370" s="13">
        <v>0.31280999999999998</v>
      </c>
      <c r="O370" s="13">
        <v>0.30314000000000002</v>
      </c>
      <c r="P370" s="13">
        <v>0.33089000000000002</v>
      </c>
      <c r="Q370" s="13">
        <v>0.21653</v>
      </c>
      <c r="R370" s="13">
        <v>0.29210000000000003</v>
      </c>
      <c r="S370" s="13">
        <v>0.27533999999999997</v>
      </c>
      <c r="T370" s="13">
        <v>0.29479</v>
      </c>
      <c r="U370" s="13">
        <v>0.28606999999999999</v>
      </c>
    </row>
    <row r="371" spans="1:21" x14ac:dyDescent="0.2">
      <c r="A371" s="2">
        <v>615.5</v>
      </c>
      <c r="B371" s="13">
        <v>0.23311999999999999</v>
      </c>
      <c r="C371" s="13">
        <v>0.31627</v>
      </c>
      <c r="D371" s="13">
        <v>0.32112000000000002</v>
      </c>
      <c r="E371" s="13">
        <v>0.29188999999999998</v>
      </c>
      <c r="F371" s="13">
        <v>0.27748</v>
      </c>
      <c r="G371" s="13">
        <v>0.19495000000000001</v>
      </c>
      <c r="H371" s="13">
        <v>0.25257000000000002</v>
      </c>
      <c r="I371" s="13">
        <v>0.25175999999999998</v>
      </c>
      <c r="J371" s="13">
        <v>0.245</v>
      </c>
      <c r="K371" s="13">
        <v>0.23769999999999999</v>
      </c>
      <c r="L371" s="13">
        <v>0.22692999999999999</v>
      </c>
      <c r="M371" s="13">
        <v>0.31176999999999999</v>
      </c>
      <c r="N371" s="13">
        <v>0.31252000000000002</v>
      </c>
      <c r="O371" s="13">
        <v>0.30113000000000001</v>
      </c>
      <c r="P371" s="13">
        <v>0.33102999999999999</v>
      </c>
      <c r="Q371" s="13">
        <v>0.21540999999999999</v>
      </c>
      <c r="R371" s="13">
        <v>0.29176999999999997</v>
      </c>
      <c r="S371" s="13">
        <v>0.27550999999999998</v>
      </c>
      <c r="T371" s="13">
        <v>0.29133999999999999</v>
      </c>
      <c r="U371" s="13">
        <v>0.28514</v>
      </c>
    </row>
    <row r="372" spans="1:21" x14ac:dyDescent="0.2">
      <c r="A372" s="2">
        <v>615</v>
      </c>
      <c r="B372" s="13">
        <v>0.23254</v>
      </c>
      <c r="C372" s="13">
        <v>0.31595000000000001</v>
      </c>
      <c r="D372" s="13">
        <v>0.32014999999999999</v>
      </c>
      <c r="E372" s="13">
        <v>0.29033999999999999</v>
      </c>
      <c r="F372" s="13">
        <v>0.27503</v>
      </c>
      <c r="G372" s="13">
        <v>0.19317999999999999</v>
      </c>
      <c r="H372" s="13">
        <v>0.25124999999999997</v>
      </c>
      <c r="I372" s="13">
        <v>0.25096000000000002</v>
      </c>
      <c r="J372" s="13">
        <v>0.24340000000000001</v>
      </c>
      <c r="K372" s="13">
        <v>0.23601</v>
      </c>
      <c r="L372" s="13">
        <v>0.22511</v>
      </c>
      <c r="M372" s="13">
        <v>0.30970999999999999</v>
      </c>
      <c r="N372" s="13">
        <v>0.31120999999999999</v>
      </c>
      <c r="O372" s="13">
        <v>0.29951</v>
      </c>
      <c r="P372" s="13">
        <v>0.32854</v>
      </c>
      <c r="Q372" s="13">
        <v>0.21435000000000001</v>
      </c>
      <c r="R372" s="13">
        <v>0.28952</v>
      </c>
      <c r="S372" s="13">
        <v>0.27495999999999998</v>
      </c>
      <c r="T372" s="13">
        <v>0.29177999999999998</v>
      </c>
      <c r="U372" s="13">
        <v>0.28327000000000002</v>
      </c>
    </row>
    <row r="373" spans="1:21" x14ac:dyDescent="0.2">
      <c r="A373" s="2">
        <v>614.5</v>
      </c>
      <c r="B373" s="13">
        <v>0.23236999999999999</v>
      </c>
      <c r="C373" s="13">
        <v>0.31413999999999997</v>
      </c>
      <c r="D373" s="13">
        <v>0.31946999999999998</v>
      </c>
      <c r="E373" s="13">
        <v>0.29124</v>
      </c>
      <c r="F373" s="13">
        <v>0.27625</v>
      </c>
      <c r="G373" s="13">
        <v>0.19389000000000001</v>
      </c>
      <c r="H373" s="13">
        <v>0.24978</v>
      </c>
      <c r="I373" s="13">
        <v>0.25092999999999999</v>
      </c>
      <c r="J373" s="13">
        <v>0.24460999999999999</v>
      </c>
      <c r="K373" s="13">
        <v>0.23630000000000001</v>
      </c>
      <c r="L373" s="13">
        <v>0.22609000000000001</v>
      </c>
      <c r="M373" s="13">
        <v>0.31097000000000002</v>
      </c>
      <c r="N373" s="13">
        <v>0.30967</v>
      </c>
      <c r="O373" s="13">
        <v>0.30153000000000002</v>
      </c>
      <c r="P373" s="13">
        <v>0.32890000000000003</v>
      </c>
      <c r="Q373" s="13">
        <v>0.21424000000000001</v>
      </c>
      <c r="R373" s="13">
        <v>0.28894999999999998</v>
      </c>
      <c r="S373" s="13">
        <v>0.27384999999999998</v>
      </c>
      <c r="T373" s="13">
        <v>0.2928</v>
      </c>
      <c r="U373" s="13">
        <v>0.28273999999999999</v>
      </c>
    </row>
    <row r="374" spans="1:21" x14ac:dyDescent="0.2">
      <c r="A374" s="2">
        <v>614</v>
      </c>
      <c r="B374" s="13">
        <v>0.2319</v>
      </c>
      <c r="C374" s="13">
        <v>0.31163999999999997</v>
      </c>
      <c r="D374" s="13">
        <v>0.32001000000000002</v>
      </c>
      <c r="E374" s="13">
        <v>0.28843000000000002</v>
      </c>
      <c r="F374" s="13">
        <v>0.27274999999999999</v>
      </c>
      <c r="G374" s="13">
        <v>0.19294</v>
      </c>
      <c r="H374" s="13">
        <v>0.24942</v>
      </c>
      <c r="I374" s="13">
        <v>0.25069000000000002</v>
      </c>
      <c r="J374" s="13">
        <v>0.24323</v>
      </c>
      <c r="K374" s="13">
        <v>0.23468</v>
      </c>
      <c r="L374" s="13">
        <v>0.22439000000000001</v>
      </c>
      <c r="M374" s="13">
        <v>0.30795</v>
      </c>
      <c r="N374" s="13">
        <v>0.31035000000000001</v>
      </c>
      <c r="O374" s="13">
        <v>0.29805999999999999</v>
      </c>
      <c r="P374" s="13">
        <v>0.32640999999999998</v>
      </c>
      <c r="Q374" s="13">
        <v>0.21442</v>
      </c>
      <c r="R374" s="13">
        <v>0.28615000000000002</v>
      </c>
      <c r="S374" s="13">
        <v>0.27483000000000002</v>
      </c>
      <c r="T374" s="13">
        <v>0.29043000000000002</v>
      </c>
      <c r="U374" s="13">
        <v>0.28047</v>
      </c>
    </row>
    <row r="375" spans="1:21" x14ac:dyDescent="0.2">
      <c r="A375" s="2">
        <v>613.5</v>
      </c>
      <c r="B375" s="13">
        <v>0.23080999999999999</v>
      </c>
      <c r="C375" s="13">
        <v>0.31228</v>
      </c>
      <c r="D375" s="13">
        <v>0.31823000000000001</v>
      </c>
      <c r="E375" s="13">
        <v>0.28810000000000002</v>
      </c>
      <c r="F375" s="13">
        <v>0.27423999999999998</v>
      </c>
      <c r="G375" s="13">
        <v>0.19333</v>
      </c>
      <c r="H375" s="13">
        <v>0.24893000000000001</v>
      </c>
      <c r="I375" s="13">
        <v>0.24856</v>
      </c>
      <c r="J375" s="13">
        <v>0.24193999999999999</v>
      </c>
      <c r="K375" s="13">
        <v>0.23488000000000001</v>
      </c>
      <c r="L375" s="13">
        <v>0.22287000000000001</v>
      </c>
      <c r="M375" s="13">
        <v>0.30681000000000003</v>
      </c>
      <c r="N375" s="13">
        <v>0.30903999999999998</v>
      </c>
      <c r="O375" s="13">
        <v>0.29771999999999998</v>
      </c>
      <c r="P375" s="13">
        <v>0.32668000000000003</v>
      </c>
      <c r="Q375" s="13">
        <v>0.21371999999999999</v>
      </c>
      <c r="R375" s="13">
        <v>0.28591</v>
      </c>
      <c r="S375" s="13">
        <v>0.27254</v>
      </c>
      <c r="T375" s="13">
        <v>0.28965000000000002</v>
      </c>
      <c r="U375" s="13">
        <v>0.28075</v>
      </c>
    </row>
    <row r="376" spans="1:21" x14ac:dyDescent="0.2">
      <c r="A376" s="2">
        <v>613</v>
      </c>
      <c r="B376" s="13">
        <v>0.22874</v>
      </c>
      <c r="C376" s="13">
        <v>0.31269000000000002</v>
      </c>
      <c r="D376" s="13">
        <v>0.31792999999999999</v>
      </c>
      <c r="E376" s="13">
        <v>0.28788999999999998</v>
      </c>
      <c r="F376" s="13">
        <v>0.27310000000000001</v>
      </c>
      <c r="G376" s="13">
        <v>0.19314999999999999</v>
      </c>
      <c r="H376" s="13">
        <v>0.24945999999999999</v>
      </c>
      <c r="I376" s="13">
        <v>0.24912000000000001</v>
      </c>
      <c r="J376" s="13">
        <v>0.24313000000000001</v>
      </c>
      <c r="K376" s="13">
        <v>0.23386999999999999</v>
      </c>
      <c r="L376" s="13">
        <v>0.22239999999999999</v>
      </c>
      <c r="M376" s="13">
        <v>0.30746000000000001</v>
      </c>
      <c r="N376" s="13">
        <v>0.30818000000000001</v>
      </c>
      <c r="O376" s="13">
        <v>0.29758000000000001</v>
      </c>
      <c r="P376" s="13">
        <v>0.32523999999999997</v>
      </c>
      <c r="Q376" s="13">
        <v>0.21262</v>
      </c>
      <c r="R376" s="13">
        <v>0.28560999999999998</v>
      </c>
      <c r="S376" s="13">
        <v>0.27190999999999999</v>
      </c>
      <c r="T376" s="13">
        <v>0.28935</v>
      </c>
      <c r="U376" s="13">
        <v>0.28061000000000003</v>
      </c>
    </row>
    <row r="377" spans="1:21" x14ac:dyDescent="0.2">
      <c r="A377" s="2">
        <v>612.5</v>
      </c>
      <c r="B377" s="13">
        <v>0.22833000000000001</v>
      </c>
      <c r="C377" s="13">
        <v>0.30930999999999997</v>
      </c>
      <c r="D377" s="13">
        <v>0.31705</v>
      </c>
      <c r="E377" s="13">
        <v>0.28684999999999999</v>
      </c>
      <c r="F377" s="13">
        <v>0.27004</v>
      </c>
      <c r="G377" s="13">
        <v>0.19228999999999999</v>
      </c>
      <c r="H377" s="13">
        <v>0.24761</v>
      </c>
      <c r="I377" s="13">
        <v>0.24793000000000001</v>
      </c>
      <c r="J377" s="13">
        <v>0.24192</v>
      </c>
      <c r="K377" s="13">
        <v>0.23175999999999999</v>
      </c>
      <c r="L377" s="13">
        <v>0.22248999999999999</v>
      </c>
      <c r="M377" s="13">
        <v>0.30509999999999998</v>
      </c>
      <c r="N377" s="13">
        <v>0.30664000000000002</v>
      </c>
      <c r="O377" s="13">
        <v>0.29559999999999997</v>
      </c>
      <c r="P377" s="13">
        <v>0.32307000000000002</v>
      </c>
      <c r="Q377" s="13">
        <v>0.21165999999999999</v>
      </c>
      <c r="R377" s="13">
        <v>0.28410999999999997</v>
      </c>
      <c r="S377" s="13">
        <v>0.27090999999999998</v>
      </c>
      <c r="T377" s="13">
        <v>0.28793999999999997</v>
      </c>
      <c r="U377" s="13">
        <v>0.27723999999999999</v>
      </c>
    </row>
    <row r="378" spans="1:21" x14ac:dyDescent="0.2">
      <c r="A378" s="2">
        <v>612</v>
      </c>
      <c r="B378" s="13">
        <v>0.22872000000000001</v>
      </c>
      <c r="C378" s="13">
        <v>0.30897999999999998</v>
      </c>
      <c r="D378" s="13">
        <v>0.31574000000000002</v>
      </c>
      <c r="E378" s="13">
        <v>0.28553000000000001</v>
      </c>
      <c r="F378" s="13">
        <v>0.26998</v>
      </c>
      <c r="G378" s="13">
        <v>0.19039</v>
      </c>
      <c r="H378" s="13">
        <v>0.24682000000000001</v>
      </c>
      <c r="I378" s="13">
        <v>0.24848000000000001</v>
      </c>
      <c r="J378" s="13">
        <v>0.23973</v>
      </c>
      <c r="K378" s="13">
        <v>0.23100000000000001</v>
      </c>
      <c r="L378" s="13">
        <v>0.22212000000000001</v>
      </c>
      <c r="M378" s="13">
        <v>0.30397999999999997</v>
      </c>
      <c r="N378" s="13">
        <v>0.30508999999999997</v>
      </c>
      <c r="O378" s="13">
        <v>0.29498999999999997</v>
      </c>
      <c r="P378" s="13">
        <v>0.32246999999999998</v>
      </c>
      <c r="Q378" s="13">
        <v>0.21092</v>
      </c>
      <c r="R378" s="13">
        <v>0.28371000000000002</v>
      </c>
      <c r="S378" s="13">
        <v>0.27078000000000002</v>
      </c>
      <c r="T378" s="13">
        <v>0.28727999999999998</v>
      </c>
      <c r="U378" s="13">
        <v>0.27662999999999999</v>
      </c>
    </row>
    <row r="379" spans="1:21" x14ac:dyDescent="0.2">
      <c r="A379" s="2">
        <v>611.5</v>
      </c>
      <c r="B379" s="13">
        <v>0.22846</v>
      </c>
      <c r="C379" s="13">
        <v>0.30923</v>
      </c>
      <c r="D379" s="13">
        <v>0.31441000000000002</v>
      </c>
      <c r="E379" s="13">
        <v>0.28583999999999998</v>
      </c>
      <c r="F379" s="13">
        <v>0.27100000000000002</v>
      </c>
      <c r="G379" s="13">
        <v>0.19148999999999999</v>
      </c>
      <c r="H379" s="13">
        <v>0.24568999999999999</v>
      </c>
      <c r="I379" s="13">
        <v>0.24636</v>
      </c>
      <c r="J379" s="13">
        <v>0.24009</v>
      </c>
      <c r="K379" s="13">
        <v>0.23175000000000001</v>
      </c>
      <c r="L379" s="13">
        <v>0.22189</v>
      </c>
      <c r="M379" s="13">
        <v>0.30423</v>
      </c>
      <c r="N379" s="13">
        <v>0.30362</v>
      </c>
      <c r="O379" s="13">
        <v>0.29387000000000002</v>
      </c>
      <c r="P379" s="13">
        <v>0.32194</v>
      </c>
      <c r="Q379" s="13">
        <v>0.21193000000000001</v>
      </c>
      <c r="R379" s="13">
        <v>0.28349999999999997</v>
      </c>
      <c r="S379" s="13">
        <v>0.26912999999999998</v>
      </c>
      <c r="T379" s="13">
        <v>0.28641</v>
      </c>
      <c r="U379" s="13">
        <v>0.27583999999999997</v>
      </c>
    </row>
    <row r="380" spans="1:21" x14ac:dyDescent="0.2">
      <c r="A380" s="2">
        <v>611</v>
      </c>
      <c r="B380" s="13">
        <v>0.22733999999999999</v>
      </c>
      <c r="C380" s="13">
        <v>0.30884</v>
      </c>
      <c r="D380" s="13">
        <v>0.31461</v>
      </c>
      <c r="E380" s="13">
        <v>0.28494000000000003</v>
      </c>
      <c r="F380" s="13">
        <v>0.26878999999999997</v>
      </c>
      <c r="G380" s="13">
        <v>0.19020000000000001</v>
      </c>
      <c r="H380" s="13">
        <v>0.24604000000000001</v>
      </c>
      <c r="I380" s="13">
        <v>0.24654000000000001</v>
      </c>
      <c r="J380" s="13">
        <v>0.23877000000000001</v>
      </c>
      <c r="K380" s="13">
        <v>0.22972999999999999</v>
      </c>
      <c r="L380" s="13">
        <v>0.22098000000000001</v>
      </c>
      <c r="M380" s="13">
        <v>0.30395</v>
      </c>
      <c r="N380" s="13">
        <v>0.30403000000000002</v>
      </c>
      <c r="O380" s="13">
        <v>0.29265000000000002</v>
      </c>
      <c r="P380" s="13">
        <v>0.31974999999999998</v>
      </c>
      <c r="Q380" s="13">
        <v>0.21104999999999999</v>
      </c>
      <c r="R380" s="13">
        <v>0.28266999999999998</v>
      </c>
      <c r="S380" s="13">
        <v>0.26967999999999998</v>
      </c>
      <c r="T380" s="13">
        <v>0.28460999999999997</v>
      </c>
      <c r="U380" s="13">
        <v>0.27488000000000001</v>
      </c>
    </row>
    <row r="381" spans="1:21" x14ac:dyDescent="0.2">
      <c r="A381" s="2">
        <v>610.5</v>
      </c>
      <c r="B381" s="13">
        <v>0.22638</v>
      </c>
      <c r="C381" s="13">
        <v>0.30615999999999999</v>
      </c>
      <c r="D381" s="13">
        <v>0.31245000000000001</v>
      </c>
      <c r="E381" s="13">
        <v>0.28442000000000001</v>
      </c>
      <c r="F381" s="13">
        <v>0.26839000000000002</v>
      </c>
      <c r="G381" s="13">
        <v>0.18929000000000001</v>
      </c>
      <c r="H381" s="13">
        <v>0.24453</v>
      </c>
      <c r="I381" s="13">
        <v>0.24499000000000001</v>
      </c>
      <c r="J381" s="13">
        <v>0.23865</v>
      </c>
      <c r="K381" s="13">
        <v>0.23047000000000001</v>
      </c>
      <c r="L381" s="13">
        <v>0.21901000000000001</v>
      </c>
      <c r="M381" s="13">
        <v>0.30126999999999998</v>
      </c>
      <c r="N381" s="13">
        <v>0.30191000000000001</v>
      </c>
      <c r="O381" s="13">
        <v>0.29338999999999998</v>
      </c>
      <c r="P381" s="13">
        <v>0.31979000000000002</v>
      </c>
      <c r="Q381" s="13">
        <v>0.20904</v>
      </c>
      <c r="R381" s="13">
        <v>0.28012999999999999</v>
      </c>
      <c r="S381" s="13">
        <v>0.26763999999999999</v>
      </c>
      <c r="T381" s="13">
        <v>0.28573999999999999</v>
      </c>
      <c r="U381" s="13">
        <v>0.27483000000000002</v>
      </c>
    </row>
    <row r="382" spans="1:21" x14ac:dyDescent="0.2">
      <c r="A382" s="2">
        <v>610</v>
      </c>
      <c r="B382" s="13">
        <v>0.22538</v>
      </c>
      <c r="C382" s="13">
        <v>0.30484</v>
      </c>
      <c r="D382" s="13">
        <v>0.31158000000000002</v>
      </c>
      <c r="E382" s="13">
        <v>0.28443000000000002</v>
      </c>
      <c r="F382" s="13">
        <v>0.26713999999999999</v>
      </c>
      <c r="G382" s="13">
        <v>0.18906000000000001</v>
      </c>
      <c r="H382" s="13">
        <v>0.24304000000000001</v>
      </c>
      <c r="I382" s="13">
        <v>0.24428</v>
      </c>
      <c r="J382" s="13">
        <v>0.23754</v>
      </c>
      <c r="K382" s="13">
        <v>0.22872999999999999</v>
      </c>
      <c r="L382" s="13">
        <v>0.21822</v>
      </c>
      <c r="M382" s="13">
        <v>0.30044999999999999</v>
      </c>
      <c r="N382" s="13">
        <v>0.30148000000000003</v>
      </c>
      <c r="O382" s="13">
        <v>0.29132000000000002</v>
      </c>
      <c r="P382" s="13">
        <v>0.31742999999999999</v>
      </c>
      <c r="Q382" s="13">
        <v>0.20901</v>
      </c>
      <c r="R382" s="13">
        <v>0.28017999999999998</v>
      </c>
      <c r="S382" s="13">
        <v>0.26744000000000001</v>
      </c>
      <c r="T382" s="13">
        <v>0.28338000000000002</v>
      </c>
      <c r="U382" s="13">
        <v>0.27374999999999999</v>
      </c>
    </row>
    <row r="383" spans="1:21" x14ac:dyDescent="0.2">
      <c r="A383" s="2">
        <v>609.5</v>
      </c>
      <c r="B383" s="13">
        <v>0.22547</v>
      </c>
      <c r="C383" s="13">
        <v>0.30488999999999999</v>
      </c>
      <c r="D383" s="13">
        <v>0.30969000000000002</v>
      </c>
      <c r="E383" s="13">
        <v>0.28267999999999999</v>
      </c>
      <c r="F383" s="13">
        <v>0.26749000000000001</v>
      </c>
      <c r="G383" s="13">
        <v>0.18990000000000001</v>
      </c>
      <c r="H383" s="13">
        <v>0.24306</v>
      </c>
      <c r="I383" s="13">
        <v>0.24279999999999999</v>
      </c>
      <c r="J383" s="13">
        <v>0.23644999999999999</v>
      </c>
      <c r="K383" s="13">
        <v>0.22835</v>
      </c>
      <c r="L383" s="13">
        <v>0.21903</v>
      </c>
      <c r="M383" s="13">
        <v>0.30016999999999999</v>
      </c>
      <c r="N383" s="13">
        <v>0.30042999999999997</v>
      </c>
      <c r="O383" s="13">
        <v>0.29055999999999998</v>
      </c>
      <c r="P383" s="13">
        <v>0.31719000000000003</v>
      </c>
      <c r="Q383" s="13">
        <v>0.20951</v>
      </c>
      <c r="R383" s="13">
        <v>0.27921000000000001</v>
      </c>
      <c r="S383" s="13">
        <v>0.26556000000000002</v>
      </c>
      <c r="T383" s="13">
        <v>0.28288999999999997</v>
      </c>
      <c r="U383" s="13">
        <v>0.27324999999999999</v>
      </c>
    </row>
    <row r="384" spans="1:21" x14ac:dyDescent="0.2">
      <c r="A384" s="2">
        <v>609</v>
      </c>
      <c r="B384" s="13">
        <v>0.22370999999999999</v>
      </c>
      <c r="C384" s="13">
        <v>0.30479000000000001</v>
      </c>
      <c r="D384" s="13">
        <v>0.30969999999999998</v>
      </c>
      <c r="E384" s="13">
        <v>0.28121000000000002</v>
      </c>
      <c r="F384" s="13">
        <v>0.26601999999999998</v>
      </c>
      <c r="G384" s="13">
        <v>0.18803</v>
      </c>
      <c r="H384" s="13">
        <v>0.24192</v>
      </c>
      <c r="I384" s="13">
        <v>0.24213000000000001</v>
      </c>
      <c r="J384" s="13">
        <v>0.23601</v>
      </c>
      <c r="K384" s="13">
        <v>0.22891</v>
      </c>
      <c r="L384" s="13">
        <v>0.21761</v>
      </c>
      <c r="M384" s="13">
        <v>0.29943999999999998</v>
      </c>
      <c r="N384" s="13">
        <v>0.29880000000000001</v>
      </c>
      <c r="O384" s="13">
        <v>0.29021000000000002</v>
      </c>
      <c r="P384" s="13">
        <v>0.31753999999999999</v>
      </c>
      <c r="Q384" s="13">
        <v>0.20774999999999999</v>
      </c>
      <c r="R384" s="13">
        <v>0.27855999999999997</v>
      </c>
      <c r="S384" s="13">
        <v>0.26517000000000002</v>
      </c>
      <c r="T384" s="13">
        <v>0.28212999999999999</v>
      </c>
      <c r="U384" s="13">
        <v>0.27306000000000002</v>
      </c>
    </row>
    <row r="385" spans="1:21" x14ac:dyDescent="0.2">
      <c r="A385" s="2">
        <v>608.5</v>
      </c>
      <c r="B385" s="13">
        <v>0.22311</v>
      </c>
      <c r="C385" s="13">
        <v>0.30202000000000001</v>
      </c>
      <c r="D385" s="13">
        <v>0.30875000000000002</v>
      </c>
      <c r="E385" s="13">
        <v>0.27992</v>
      </c>
      <c r="F385" s="13">
        <v>0.26566000000000001</v>
      </c>
      <c r="G385" s="13">
        <v>0.18808</v>
      </c>
      <c r="H385" s="13">
        <v>0.24168000000000001</v>
      </c>
      <c r="I385" s="13">
        <v>0.24215999999999999</v>
      </c>
      <c r="J385" s="13">
        <v>0.2341</v>
      </c>
      <c r="K385" s="13">
        <v>0.22797000000000001</v>
      </c>
      <c r="L385" s="13">
        <v>0.21723999999999999</v>
      </c>
      <c r="M385" s="13">
        <v>0.29925000000000002</v>
      </c>
      <c r="N385" s="13">
        <v>0.2989</v>
      </c>
      <c r="O385" s="13">
        <v>0.28820000000000001</v>
      </c>
      <c r="P385" s="13">
        <v>0.31607000000000002</v>
      </c>
      <c r="Q385" s="13">
        <v>0.20755000000000001</v>
      </c>
      <c r="R385" s="13">
        <v>0.27723999999999999</v>
      </c>
      <c r="S385" s="13">
        <v>0.26476</v>
      </c>
      <c r="T385" s="13">
        <v>0.28038999999999997</v>
      </c>
      <c r="U385" s="13">
        <v>0.27172000000000002</v>
      </c>
    </row>
    <row r="386" spans="1:21" x14ac:dyDescent="0.2">
      <c r="A386" s="2">
        <v>608</v>
      </c>
      <c r="B386" s="13">
        <v>0.22470000000000001</v>
      </c>
      <c r="C386" s="13">
        <v>0.30319000000000002</v>
      </c>
      <c r="D386" s="13">
        <v>0.30847000000000002</v>
      </c>
      <c r="E386" s="13">
        <v>0.28004000000000001</v>
      </c>
      <c r="F386" s="13">
        <v>0.26616000000000001</v>
      </c>
      <c r="G386" s="13">
        <v>0.18848999999999999</v>
      </c>
      <c r="H386" s="13">
        <v>0.24102999999999999</v>
      </c>
      <c r="I386" s="13">
        <v>0.24024000000000001</v>
      </c>
      <c r="J386" s="13">
        <v>0.23433999999999999</v>
      </c>
      <c r="K386" s="13">
        <v>0.22661000000000001</v>
      </c>
      <c r="L386" s="13">
        <v>0.21701999999999999</v>
      </c>
      <c r="M386" s="13">
        <v>0.29896</v>
      </c>
      <c r="N386" s="13">
        <v>0.2979</v>
      </c>
      <c r="O386" s="13">
        <v>0.28794999999999998</v>
      </c>
      <c r="P386" s="13">
        <v>0.31601000000000001</v>
      </c>
      <c r="Q386" s="13">
        <v>0.20891999999999999</v>
      </c>
      <c r="R386" s="13">
        <v>0.27744000000000002</v>
      </c>
      <c r="S386" s="13">
        <v>0.26444000000000001</v>
      </c>
      <c r="T386" s="13">
        <v>0.28044999999999998</v>
      </c>
      <c r="U386" s="13">
        <v>0.27149000000000001</v>
      </c>
    </row>
    <row r="387" spans="1:21" x14ac:dyDescent="0.2">
      <c r="A387" s="2">
        <v>607.5</v>
      </c>
      <c r="B387" s="13">
        <v>0.22175</v>
      </c>
      <c r="C387" s="13">
        <v>0.30147000000000002</v>
      </c>
      <c r="D387" s="13">
        <v>0.30764999999999998</v>
      </c>
      <c r="E387" s="13">
        <v>0.28008</v>
      </c>
      <c r="F387" s="13">
        <v>0.26455000000000001</v>
      </c>
      <c r="G387" s="13">
        <v>0.18739</v>
      </c>
      <c r="H387" s="13">
        <v>0.24165</v>
      </c>
      <c r="I387" s="13">
        <v>0.24221999999999999</v>
      </c>
      <c r="J387" s="13">
        <v>0.23402000000000001</v>
      </c>
      <c r="K387" s="13">
        <v>0.22636000000000001</v>
      </c>
      <c r="L387" s="13">
        <v>0.21639</v>
      </c>
      <c r="M387" s="13">
        <v>0.29757</v>
      </c>
      <c r="N387" s="13">
        <v>0.29720999999999997</v>
      </c>
      <c r="O387" s="13">
        <v>0.28767999999999999</v>
      </c>
      <c r="P387" s="13">
        <v>0.31358999999999998</v>
      </c>
      <c r="Q387" s="13">
        <v>0.20709</v>
      </c>
      <c r="R387" s="13">
        <v>0.27711999999999998</v>
      </c>
      <c r="S387" s="13">
        <v>0.26379999999999998</v>
      </c>
      <c r="T387" s="13">
        <v>0.28038999999999997</v>
      </c>
      <c r="U387" s="13">
        <v>0.27062999999999998</v>
      </c>
    </row>
    <row r="388" spans="1:21" x14ac:dyDescent="0.2">
      <c r="A388" s="2">
        <v>607</v>
      </c>
      <c r="B388" s="13">
        <v>0.22042999999999999</v>
      </c>
      <c r="C388" s="13">
        <v>0.30084</v>
      </c>
      <c r="D388" s="13">
        <v>0.30624000000000001</v>
      </c>
      <c r="E388" s="13">
        <v>0.27905000000000002</v>
      </c>
      <c r="F388" s="13">
        <v>0.26407999999999998</v>
      </c>
      <c r="G388" s="13">
        <v>0.18634000000000001</v>
      </c>
      <c r="H388" s="13">
        <v>0.23899999999999999</v>
      </c>
      <c r="I388" s="13">
        <v>0.23973</v>
      </c>
      <c r="J388" s="13">
        <v>0.23258999999999999</v>
      </c>
      <c r="K388" s="13">
        <v>0.22586999999999999</v>
      </c>
      <c r="L388" s="13">
        <v>0.21512999999999999</v>
      </c>
      <c r="M388" s="13">
        <v>0.29642000000000002</v>
      </c>
      <c r="N388" s="13">
        <v>0.29647000000000001</v>
      </c>
      <c r="O388" s="13">
        <v>0.28652</v>
      </c>
      <c r="P388" s="13">
        <v>0.31345000000000001</v>
      </c>
      <c r="Q388" s="13">
        <v>0.20616999999999999</v>
      </c>
      <c r="R388" s="13">
        <v>0.27594000000000002</v>
      </c>
      <c r="S388" s="13">
        <v>0.26262000000000002</v>
      </c>
      <c r="T388" s="13">
        <v>0.27861000000000002</v>
      </c>
      <c r="U388" s="13">
        <v>0.26976</v>
      </c>
    </row>
    <row r="389" spans="1:21" x14ac:dyDescent="0.2">
      <c r="A389" s="2">
        <v>606.5</v>
      </c>
      <c r="B389" s="13">
        <v>0.22131000000000001</v>
      </c>
      <c r="C389" s="13">
        <v>0.30008000000000001</v>
      </c>
      <c r="D389" s="13">
        <v>0.30619000000000002</v>
      </c>
      <c r="E389" s="13">
        <v>0.27839999999999998</v>
      </c>
      <c r="F389" s="13">
        <v>0.26373000000000002</v>
      </c>
      <c r="G389" s="13">
        <v>0.18695999999999999</v>
      </c>
      <c r="H389" s="13">
        <v>0.23949000000000001</v>
      </c>
      <c r="I389" s="13">
        <v>0.23904</v>
      </c>
      <c r="J389" s="13">
        <v>0.23269999999999999</v>
      </c>
      <c r="K389" s="13">
        <v>0.2263</v>
      </c>
      <c r="L389" s="13">
        <v>0.21529000000000001</v>
      </c>
      <c r="M389" s="13">
        <v>0.29552</v>
      </c>
      <c r="N389" s="13">
        <v>0.29471000000000003</v>
      </c>
      <c r="O389" s="13">
        <v>0.28560000000000002</v>
      </c>
      <c r="P389" s="13">
        <v>0.31319999999999998</v>
      </c>
      <c r="Q389" s="13">
        <v>0.20705999999999999</v>
      </c>
      <c r="R389" s="13">
        <v>0.27546999999999999</v>
      </c>
      <c r="S389" s="13">
        <v>0.26204</v>
      </c>
      <c r="T389" s="13">
        <v>0.27727000000000002</v>
      </c>
      <c r="U389" s="13">
        <v>0.26945999999999998</v>
      </c>
    </row>
    <row r="390" spans="1:21" x14ac:dyDescent="0.2">
      <c r="A390" s="2">
        <v>606</v>
      </c>
      <c r="B390" s="13">
        <v>0.22070999999999999</v>
      </c>
      <c r="C390" s="13">
        <v>0.29910999999999999</v>
      </c>
      <c r="D390" s="13">
        <v>0.30502000000000001</v>
      </c>
      <c r="E390" s="13">
        <v>0.27783000000000002</v>
      </c>
      <c r="F390" s="13">
        <v>0.26346000000000003</v>
      </c>
      <c r="G390" s="13">
        <v>0.18611</v>
      </c>
      <c r="H390" s="13">
        <v>0.23988999999999999</v>
      </c>
      <c r="I390" s="13">
        <v>0.2389</v>
      </c>
      <c r="J390" s="13">
        <v>0.23179</v>
      </c>
      <c r="K390" s="13">
        <v>0.22478000000000001</v>
      </c>
      <c r="L390" s="13">
        <v>0.21473</v>
      </c>
      <c r="M390" s="13">
        <v>0.29504999999999998</v>
      </c>
      <c r="N390" s="13">
        <v>0.29500999999999999</v>
      </c>
      <c r="O390" s="13">
        <v>0.28527999999999998</v>
      </c>
      <c r="P390" s="13">
        <v>0.31189</v>
      </c>
      <c r="Q390" s="13">
        <v>0.20549999999999999</v>
      </c>
      <c r="R390" s="13">
        <v>0.27412999999999998</v>
      </c>
      <c r="S390" s="13">
        <v>0.26062000000000002</v>
      </c>
      <c r="T390" s="13">
        <v>0.27673999999999999</v>
      </c>
      <c r="U390" s="13">
        <v>0.26962999999999998</v>
      </c>
    </row>
    <row r="391" spans="1:21" x14ac:dyDescent="0.2">
      <c r="A391" s="2">
        <v>605.5</v>
      </c>
      <c r="B391" s="13">
        <v>0.21998000000000001</v>
      </c>
      <c r="C391" s="13">
        <v>0.30009000000000002</v>
      </c>
      <c r="D391" s="13">
        <v>0.30388999999999999</v>
      </c>
      <c r="E391" s="13">
        <v>0.27788000000000002</v>
      </c>
      <c r="F391" s="13">
        <v>0.26250000000000001</v>
      </c>
      <c r="G391" s="13">
        <v>0.18593999999999999</v>
      </c>
      <c r="H391" s="13">
        <v>0.23963000000000001</v>
      </c>
      <c r="I391" s="13">
        <v>0.23880999999999999</v>
      </c>
      <c r="J391" s="13">
        <v>0.23266000000000001</v>
      </c>
      <c r="K391" s="13">
        <v>0.22375999999999999</v>
      </c>
      <c r="L391" s="13">
        <v>0.21421000000000001</v>
      </c>
      <c r="M391" s="13">
        <v>0.29531000000000002</v>
      </c>
      <c r="N391" s="13">
        <v>0.29479</v>
      </c>
      <c r="O391" s="13">
        <v>0.28495999999999999</v>
      </c>
      <c r="P391" s="13">
        <v>0.31114000000000003</v>
      </c>
      <c r="Q391" s="13">
        <v>0.20488999999999999</v>
      </c>
      <c r="R391" s="13">
        <v>0.27460000000000001</v>
      </c>
      <c r="S391" s="13">
        <v>0.26045000000000001</v>
      </c>
      <c r="T391" s="13">
        <v>0.27788000000000002</v>
      </c>
      <c r="U391" s="13">
        <v>0.26730999999999999</v>
      </c>
    </row>
    <row r="392" spans="1:21" x14ac:dyDescent="0.2">
      <c r="A392" s="2">
        <v>605</v>
      </c>
      <c r="B392" s="13">
        <v>0.21912999999999999</v>
      </c>
      <c r="C392" s="13">
        <v>0.29896</v>
      </c>
      <c r="D392" s="13">
        <v>0.30434</v>
      </c>
      <c r="E392" s="13">
        <v>0.27700999999999998</v>
      </c>
      <c r="F392" s="13">
        <v>0.26145000000000002</v>
      </c>
      <c r="G392" s="13">
        <v>0.18570999999999999</v>
      </c>
      <c r="H392" s="13">
        <v>0.23905999999999999</v>
      </c>
      <c r="I392" s="13">
        <v>0.23841999999999999</v>
      </c>
      <c r="J392" s="13">
        <v>0.23088</v>
      </c>
      <c r="K392" s="13">
        <v>0.22331000000000001</v>
      </c>
      <c r="L392" s="13">
        <v>0.21329000000000001</v>
      </c>
      <c r="M392" s="13">
        <v>0.29392000000000001</v>
      </c>
      <c r="N392" s="13">
        <v>0.29410999999999998</v>
      </c>
      <c r="O392" s="13">
        <v>0.28364</v>
      </c>
      <c r="P392" s="13">
        <v>0.31080999999999998</v>
      </c>
      <c r="Q392" s="13">
        <v>0.20499999999999999</v>
      </c>
      <c r="R392" s="13">
        <v>0.2732</v>
      </c>
      <c r="S392" s="13">
        <v>0.26112000000000002</v>
      </c>
      <c r="T392" s="13">
        <v>0.27635999999999999</v>
      </c>
      <c r="U392" s="13">
        <v>0.26679999999999998</v>
      </c>
    </row>
    <row r="393" spans="1:21" x14ac:dyDescent="0.2">
      <c r="A393" s="2">
        <v>604.5</v>
      </c>
      <c r="B393" s="13">
        <v>0.21915000000000001</v>
      </c>
      <c r="C393" s="13">
        <v>0.29847000000000001</v>
      </c>
      <c r="D393" s="13">
        <v>0.30331000000000002</v>
      </c>
      <c r="E393" s="13">
        <v>0.27683000000000002</v>
      </c>
      <c r="F393" s="13">
        <v>0.26241999999999999</v>
      </c>
      <c r="G393" s="13">
        <v>0.18551000000000001</v>
      </c>
      <c r="H393" s="13">
        <v>0.23759</v>
      </c>
      <c r="I393" s="13">
        <v>0.23680999999999999</v>
      </c>
      <c r="J393" s="13">
        <v>0.23157</v>
      </c>
      <c r="K393" s="13">
        <v>0.22445000000000001</v>
      </c>
      <c r="L393" s="13">
        <v>0.21299999999999999</v>
      </c>
      <c r="M393" s="13">
        <v>0.29389999999999999</v>
      </c>
      <c r="N393" s="13">
        <v>0.29285</v>
      </c>
      <c r="O393" s="13">
        <v>0.28378999999999999</v>
      </c>
      <c r="P393" s="13">
        <v>0.30985000000000001</v>
      </c>
      <c r="Q393" s="13">
        <v>0.20408999999999999</v>
      </c>
      <c r="R393" s="13">
        <v>0.27313999999999999</v>
      </c>
      <c r="S393" s="13">
        <v>0.25885000000000002</v>
      </c>
      <c r="T393" s="13">
        <v>0.27544999999999997</v>
      </c>
      <c r="U393" s="13">
        <v>0.26688000000000001</v>
      </c>
    </row>
    <row r="394" spans="1:21" x14ac:dyDescent="0.2">
      <c r="A394" s="2">
        <v>604</v>
      </c>
      <c r="B394" s="13">
        <v>0.21895999999999999</v>
      </c>
      <c r="C394" s="13">
        <v>0.29757</v>
      </c>
      <c r="D394" s="13">
        <v>0.30288999999999999</v>
      </c>
      <c r="E394" s="13">
        <v>0.27621000000000001</v>
      </c>
      <c r="F394" s="13">
        <v>0.26040000000000002</v>
      </c>
      <c r="G394" s="13">
        <v>0.18472</v>
      </c>
      <c r="H394" s="13">
        <v>0.23749000000000001</v>
      </c>
      <c r="I394" s="13">
        <v>0.23755999999999999</v>
      </c>
      <c r="J394" s="13">
        <v>0.23080000000000001</v>
      </c>
      <c r="K394" s="13">
        <v>0.22295000000000001</v>
      </c>
      <c r="L394" s="13">
        <v>0.21321000000000001</v>
      </c>
      <c r="M394" s="13">
        <v>0.29319000000000001</v>
      </c>
      <c r="N394" s="13">
        <v>0.29214000000000001</v>
      </c>
      <c r="O394" s="13">
        <v>0.28233999999999998</v>
      </c>
      <c r="P394" s="13">
        <v>0.30919999999999997</v>
      </c>
      <c r="Q394" s="13">
        <v>0.20463999999999999</v>
      </c>
      <c r="R394" s="13">
        <v>0.27298</v>
      </c>
      <c r="S394" s="13">
        <v>0.25941999999999998</v>
      </c>
      <c r="T394" s="13">
        <v>0.27594000000000002</v>
      </c>
      <c r="U394" s="13">
        <v>0.26673999999999998</v>
      </c>
    </row>
    <row r="395" spans="1:21" x14ac:dyDescent="0.2">
      <c r="A395" s="2">
        <v>603.5</v>
      </c>
      <c r="B395" s="13">
        <v>0.21797</v>
      </c>
      <c r="C395" s="13">
        <v>0.29755999999999999</v>
      </c>
      <c r="D395" s="13">
        <v>0.30247000000000002</v>
      </c>
      <c r="E395" s="13">
        <v>0.27645999999999998</v>
      </c>
      <c r="F395" s="13">
        <v>0.26040000000000002</v>
      </c>
      <c r="G395" s="13">
        <v>0.18381</v>
      </c>
      <c r="H395" s="13">
        <v>0.23694000000000001</v>
      </c>
      <c r="I395" s="13">
        <v>0.23644000000000001</v>
      </c>
      <c r="J395" s="13">
        <v>0.23066999999999999</v>
      </c>
      <c r="K395" s="13">
        <v>0.22217999999999999</v>
      </c>
      <c r="L395" s="13">
        <v>0.21263000000000001</v>
      </c>
      <c r="M395" s="13">
        <v>0.29275000000000001</v>
      </c>
      <c r="N395" s="13">
        <v>0.29225000000000001</v>
      </c>
      <c r="O395" s="13">
        <v>0.2828</v>
      </c>
      <c r="P395" s="13">
        <v>0.30758999999999997</v>
      </c>
      <c r="Q395" s="13">
        <v>0.20422000000000001</v>
      </c>
      <c r="R395" s="13">
        <v>0.27218999999999999</v>
      </c>
      <c r="S395" s="13">
        <v>0.25958999999999999</v>
      </c>
      <c r="T395" s="13">
        <v>0.27467000000000003</v>
      </c>
      <c r="U395" s="13">
        <v>0.26538</v>
      </c>
    </row>
    <row r="396" spans="1:21" x14ac:dyDescent="0.2">
      <c r="A396" s="2">
        <v>603</v>
      </c>
      <c r="B396" s="13">
        <v>0.21862000000000001</v>
      </c>
      <c r="C396" s="13">
        <v>0.29560999999999998</v>
      </c>
      <c r="D396" s="13">
        <v>0.3014</v>
      </c>
      <c r="E396" s="13">
        <v>0.27577000000000002</v>
      </c>
      <c r="F396" s="13">
        <v>0.26036999999999999</v>
      </c>
      <c r="G396" s="13">
        <v>0.18504000000000001</v>
      </c>
      <c r="H396" s="13">
        <v>0.23549999999999999</v>
      </c>
      <c r="I396" s="13">
        <v>0.23774000000000001</v>
      </c>
      <c r="J396" s="13">
        <v>0.22978999999999999</v>
      </c>
      <c r="K396" s="13">
        <v>0.22272</v>
      </c>
      <c r="L396" s="13">
        <v>0.21254999999999999</v>
      </c>
      <c r="M396" s="13">
        <v>0.29137000000000002</v>
      </c>
      <c r="N396" s="13">
        <v>0.29272999999999999</v>
      </c>
      <c r="O396" s="13">
        <v>0.28183999999999998</v>
      </c>
      <c r="P396" s="13">
        <v>0.30807000000000001</v>
      </c>
      <c r="Q396" s="13">
        <v>0.20377999999999999</v>
      </c>
      <c r="R396" s="13">
        <v>0.27167000000000002</v>
      </c>
      <c r="S396" s="13">
        <v>0.25883</v>
      </c>
      <c r="T396" s="13">
        <v>0.27473999999999998</v>
      </c>
      <c r="U396" s="13">
        <v>0.26501999999999998</v>
      </c>
    </row>
    <row r="397" spans="1:21" x14ac:dyDescent="0.2">
      <c r="A397" s="2">
        <v>602.5</v>
      </c>
      <c r="B397" s="13">
        <v>0.21584999999999999</v>
      </c>
      <c r="C397" s="13">
        <v>0.29470000000000002</v>
      </c>
      <c r="D397" s="13">
        <v>0.30119000000000001</v>
      </c>
      <c r="E397" s="13">
        <v>0.27438000000000001</v>
      </c>
      <c r="F397" s="13">
        <v>0.25868000000000002</v>
      </c>
      <c r="G397" s="13">
        <v>0.18331</v>
      </c>
      <c r="H397" s="13">
        <v>0.23666000000000001</v>
      </c>
      <c r="I397" s="13">
        <v>0.23476</v>
      </c>
      <c r="J397" s="13">
        <v>0.22828999999999999</v>
      </c>
      <c r="K397" s="13">
        <v>0.22264999999999999</v>
      </c>
      <c r="L397" s="13">
        <v>0.21081</v>
      </c>
      <c r="M397" s="13">
        <v>0.29032999999999998</v>
      </c>
      <c r="N397" s="13">
        <v>0.29031000000000001</v>
      </c>
      <c r="O397" s="13">
        <v>0.28072999999999998</v>
      </c>
      <c r="P397" s="13">
        <v>0.30625999999999998</v>
      </c>
      <c r="Q397" s="13">
        <v>0.20286999999999999</v>
      </c>
      <c r="R397" s="13">
        <v>0.27077000000000001</v>
      </c>
      <c r="S397" s="13">
        <v>0.25744</v>
      </c>
      <c r="T397" s="13">
        <v>0.27259</v>
      </c>
      <c r="U397" s="13">
        <v>0.26545000000000002</v>
      </c>
    </row>
    <row r="398" spans="1:21" x14ac:dyDescent="0.2">
      <c r="A398" s="2">
        <v>602</v>
      </c>
      <c r="B398" s="13">
        <v>0.21722</v>
      </c>
      <c r="C398" s="13">
        <v>0.2949</v>
      </c>
      <c r="D398" s="13">
        <v>0.30031000000000002</v>
      </c>
      <c r="E398" s="13">
        <v>0.27356000000000003</v>
      </c>
      <c r="F398" s="13">
        <v>0.25799</v>
      </c>
      <c r="G398" s="13">
        <v>0.18337000000000001</v>
      </c>
      <c r="H398" s="13">
        <v>0.23530000000000001</v>
      </c>
      <c r="I398" s="13">
        <v>0.23547999999999999</v>
      </c>
      <c r="J398" s="13">
        <v>0.22838</v>
      </c>
      <c r="K398" s="13">
        <v>0.22009999999999999</v>
      </c>
      <c r="L398" s="13">
        <v>0.21128</v>
      </c>
      <c r="M398" s="13">
        <v>0.29203000000000001</v>
      </c>
      <c r="N398" s="13">
        <v>0.29075000000000001</v>
      </c>
      <c r="O398" s="13">
        <v>0.27995999999999999</v>
      </c>
      <c r="P398" s="13">
        <v>0.30481999999999998</v>
      </c>
      <c r="Q398" s="13">
        <v>0.20277999999999999</v>
      </c>
      <c r="R398" s="13">
        <v>0.27084999999999998</v>
      </c>
      <c r="S398" s="13">
        <v>0.25763000000000003</v>
      </c>
      <c r="T398" s="13">
        <v>0.27290999999999999</v>
      </c>
      <c r="U398" s="13">
        <v>0.26344000000000001</v>
      </c>
    </row>
    <row r="399" spans="1:21" x14ac:dyDescent="0.2">
      <c r="A399" s="2">
        <v>601.5</v>
      </c>
      <c r="B399" s="13">
        <v>0.21695999999999999</v>
      </c>
      <c r="C399" s="13">
        <v>0.2944</v>
      </c>
      <c r="D399" s="13">
        <v>0.30042999999999997</v>
      </c>
      <c r="E399" s="13">
        <v>0.27334999999999998</v>
      </c>
      <c r="F399" s="13">
        <v>0.25845000000000001</v>
      </c>
      <c r="G399" s="13">
        <v>0.18436</v>
      </c>
      <c r="H399" s="13">
        <v>0.23449999999999999</v>
      </c>
      <c r="I399" s="13">
        <v>0.23497999999999999</v>
      </c>
      <c r="J399" s="13">
        <v>0.22674</v>
      </c>
      <c r="K399" s="13">
        <v>0.22165000000000001</v>
      </c>
      <c r="L399" s="13">
        <v>0.21201</v>
      </c>
      <c r="M399" s="13">
        <v>0.28935</v>
      </c>
      <c r="N399" s="13">
        <v>0.28888000000000003</v>
      </c>
      <c r="O399" s="13">
        <v>0.27879999999999999</v>
      </c>
      <c r="P399" s="13">
        <v>0.30662</v>
      </c>
      <c r="Q399" s="13">
        <v>0.20336000000000001</v>
      </c>
      <c r="R399" s="13">
        <v>0.26995000000000002</v>
      </c>
      <c r="S399" s="13">
        <v>0.25696000000000002</v>
      </c>
      <c r="T399" s="13">
        <v>0.27078999999999998</v>
      </c>
      <c r="U399" s="13">
        <v>0.26423000000000002</v>
      </c>
    </row>
    <row r="400" spans="1:21" x14ac:dyDescent="0.2">
      <c r="A400" s="2">
        <v>601</v>
      </c>
      <c r="B400" s="13">
        <v>0.21598000000000001</v>
      </c>
      <c r="C400" s="13">
        <v>0.29354000000000002</v>
      </c>
      <c r="D400" s="13">
        <v>0.29998999999999998</v>
      </c>
      <c r="E400" s="13">
        <v>0.27418999999999999</v>
      </c>
      <c r="F400" s="13">
        <v>0.25991999999999998</v>
      </c>
      <c r="G400" s="13">
        <v>0.18362000000000001</v>
      </c>
      <c r="H400" s="13">
        <v>0.23469999999999999</v>
      </c>
      <c r="I400" s="13">
        <v>0.23405000000000001</v>
      </c>
      <c r="J400" s="13">
        <v>0.22819</v>
      </c>
      <c r="K400" s="13">
        <v>0.22153</v>
      </c>
      <c r="L400" s="13">
        <v>0.21085999999999999</v>
      </c>
      <c r="M400" s="13">
        <v>0.28949000000000003</v>
      </c>
      <c r="N400" s="13">
        <v>0.28916999999999998</v>
      </c>
      <c r="O400" s="13">
        <v>0.28040999999999999</v>
      </c>
      <c r="P400" s="13">
        <v>0.30603999999999998</v>
      </c>
      <c r="Q400" s="13">
        <v>0.20293</v>
      </c>
      <c r="R400" s="13">
        <v>0.26978999999999997</v>
      </c>
      <c r="S400" s="13">
        <v>0.25586999999999999</v>
      </c>
      <c r="T400" s="13">
        <v>0.27259</v>
      </c>
      <c r="U400" s="13">
        <v>0.26411000000000001</v>
      </c>
    </row>
    <row r="401" spans="1:21" x14ac:dyDescent="0.2">
      <c r="A401" s="2">
        <v>600.5</v>
      </c>
      <c r="B401" s="13">
        <v>0.21582999999999999</v>
      </c>
      <c r="C401" s="13">
        <v>0.29476999999999998</v>
      </c>
      <c r="D401" s="13">
        <v>0.29857</v>
      </c>
      <c r="E401" s="13">
        <v>0.27329999999999999</v>
      </c>
      <c r="F401" s="13">
        <v>0.25825999999999999</v>
      </c>
      <c r="G401" s="13">
        <v>0.18343000000000001</v>
      </c>
      <c r="H401" s="13">
        <v>0.23524</v>
      </c>
      <c r="I401" s="13">
        <v>0.23455999999999999</v>
      </c>
      <c r="J401" s="13">
        <v>0.22684000000000001</v>
      </c>
      <c r="K401" s="13">
        <v>0.22073000000000001</v>
      </c>
      <c r="L401" s="13">
        <v>0.21137</v>
      </c>
      <c r="M401" s="13">
        <v>0.2883</v>
      </c>
      <c r="N401" s="13">
        <v>0.28770000000000001</v>
      </c>
      <c r="O401" s="13">
        <v>0.27872999999999998</v>
      </c>
      <c r="P401" s="13">
        <v>0.30564999999999998</v>
      </c>
      <c r="Q401" s="13">
        <v>0.20263</v>
      </c>
      <c r="R401" s="13">
        <v>0.26973000000000003</v>
      </c>
      <c r="S401" s="13">
        <v>0.25659999999999999</v>
      </c>
      <c r="T401" s="13">
        <v>0.27050000000000002</v>
      </c>
      <c r="U401" s="13">
        <v>0.2631</v>
      </c>
    </row>
    <row r="402" spans="1:21" x14ac:dyDescent="0.2">
      <c r="A402" s="2">
        <v>600</v>
      </c>
      <c r="B402" s="13">
        <v>0.21548999999999999</v>
      </c>
      <c r="C402" s="13">
        <v>0.29261999999999999</v>
      </c>
      <c r="D402" s="13">
        <v>0.29842999999999997</v>
      </c>
      <c r="E402" s="13">
        <v>0.27211000000000002</v>
      </c>
      <c r="F402" s="13">
        <v>0.25627</v>
      </c>
      <c r="G402" s="13">
        <v>0.18229999999999999</v>
      </c>
      <c r="H402" s="13">
        <v>0.23294999999999999</v>
      </c>
      <c r="I402" s="13">
        <v>0.23366999999999999</v>
      </c>
      <c r="J402" s="13">
        <v>0.22733</v>
      </c>
      <c r="K402" s="13">
        <v>0.22062000000000001</v>
      </c>
      <c r="L402" s="13">
        <v>0.21004999999999999</v>
      </c>
      <c r="M402" s="13">
        <v>0.28833999999999999</v>
      </c>
      <c r="N402" s="13">
        <v>0.28732000000000002</v>
      </c>
      <c r="O402" s="13">
        <v>0.27800000000000002</v>
      </c>
      <c r="P402" s="13">
        <v>0.30435000000000001</v>
      </c>
      <c r="Q402" s="13">
        <v>0.20141000000000001</v>
      </c>
      <c r="R402" s="13">
        <v>0.26787</v>
      </c>
      <c r="S402" s="13">
        <v>0.25406000000000001</v>
      </c>
      <c r="T402" s="13">
        <v>0.26995000000000002</v>
      </c>
      <c r="U402" s="13">
        <v>0.26328000000000001</v>
      </c>
    </row>
    <row r="403" spans="1:21" x14ac:dyDescent="0.2">
      <c r="A403" s="2">
        <v>599.5</v>
      </c>
      <c r="B403" s="13">
        <v>0.21434</v>
      </c>
      <c r="C403" s="13">
        <v>0.29252</v>
      </c>
      <c r="D403" s="13">
        <v>0.29833999999999999</v>
      </c>
      <c r="E403" s="13">
        <v>0.27237</v>
      </c>
      <c r="F403" s="13">
        <v>0.25623000000000001</v>
      </c>
      <c r="G403" s="13">
        <v>0.18293000000000001</v>
      </c>
      <c r="H403" s="13">
        <v>0.23302999999999999</v>
      </c>
      <c r="I403" s="13">
        <v>0.23363</v>
      </c>
      <c r="J403" s="13">
        <v>0.22624</v>
      </c>
      <c r="K403" s="13">
        <v>0.21986</v>
      </c>
      <c r="L403" s="13">
        <v>0.20938000000000001</v>
      </c>
      <c r="M403" s="13">
        <v>0.28736</v>
      </c>
      <c r="N403" s="13">
        <v>0.28734999999999999</v>
      </c>
      <c r="O403" s="13">
        <v>0.27895999999999999</v>
      </c>
      <c r="P403" s="13">
        <v>0.30497000000000002</v>
      </c>
      <c r="Q403" s="13">
        <v>0.20115</v>
      </c>
      <c r="R403" s="13">
        <v>0.26795000000000002</v>
      </c>
      <c r="S403" s="13">
        <v>0.25527</v>
      </c>
      <c r="T403" s="13">
        <v>0.27067000000000002</v>
      </c>
      <c r="U403" s="13">
        <v>0.26157000000000002</v>
      </c>
    </row>
    <row r="404" spans="1:21" x14ac:dyDescent="0.2">
      <c r="A404" s="2">
        <v>599</v>
      </c>
      <c r="B404" s="13">
        <v>0.21579999999999999</v>
      </c>
      <c r="C404" s="13">
        <v>0.29264000000000001</v>
      </c>
      <c r="D404" s="13">
        <v>0.29707</v>
      </c>
      <c r="E404" s="13">
        <v>0.27224999999999999</v>
      </c>
      <c r="F404" s="13">
        <v>0.25652000000000003</v>
      </c>
      <c r="G404" s="13">
        <v>0.1842</v>
      </c>
      <c r="H404" s="13">
        <v>0.23394000000000001</v>
      </c>
      <c r="I404" s="13">
        <v>0.23355000000000001</v>
      </c>
      <c r="J404" s="13">
        <v>0.22528999999999999</v>
      </c>
      <c r="K404" s="13">
        <v>0.21942</v>
      </c>
      <c r="L404" s="13">
        <v>0.21126</v>
      </c>
      <c r="M404" s="13">
        <v>0.28682000000000002</v>
      </c>
      <c r="N404" s="13">
        <v>0.28726000000000002</v>
      </c>
      <c r="O404" s="13">
        <v>0.27757999999999999</v>
      </c>
      <c r="P404" s="13">
        <v>0.30384</v>
      </c>
      <c r="Q404" s="13">
        <v>0.20251</v>
      </c>
      <c r="R404" s="13">
        <v>0.26769999999999999</v>
      </c>
      <c r="S404" s="13">
        <v>0.25485000000000002</v>
      </c>
      <c r="T404" s="13">
        <v>0.26896999999999999</v>
      </c>
      <c r="U404" s="13">
        <v>0.26150000000000001</v>
      </c>
    </row>
    <row r="405" spans="1:21" x14ac:dyDescent="0.2">
      <c r="A405" s="2">
        <v>598.5</v>
      </c>
      <c r="B405" s="13">
        <v>0.21443000000000001</v>
      </c>
      <c r="C405" s="13">
        <v>0.29208000000000001</v>
      </c>
      <c r="D405" s="13">
        <v>0.29713000000000001</v>
      </c>
      <c r="E405" s="13">
        <v>0.27222000000000002</v>
      </c>
      <c r="F405" s="13">
        <v>0.25541999999999998</v>
      </c>
      <c r="G405" s="13">
        <v>0.18245</v>
      </c>
      <c r="H405" s="13">
        <v>0.2339</v>
      </c>
      <c r="I405" s="13">
        <v>0.23344000000000001</v>
      </c>
      <c r="J405" s="13">
        <v>0.22664000000000001</v>
      </c>
      <c r="K405" s="13">
        <v>0.21942999999999999</v>
      </c>
      <c r="L405" s="13">
        <v>0.20893999999999999</v>
      </c>
      <c r="M405" s="13">
        <v>0.28819</v>
      </c>
      <c r="N405" s="13">
        <v>0.28798000000000001</v>
      </c>
      <c r="O405" s="13">
        <v>0.27711999999999998</v>
      </c>
      <c r="P405" s="13">
        <v>0.30336000000000002</v>
      </c>
      <c r="Q405" s="13">
        <v>0.20099</v>
      </c>
      <c r="R405" s="13">
        <v>0.26777000000000001</v>
      </c>
      <c r="S405" s="13">
        <v>0.25439000000000001</v>
      </c>
      <c r="T405" s="13">
        <v>0.26962000000000003</v>
      </c>
      <c r="U405" s="13">
        <v>0.26143</v>
      </c>
    </row>
    <row r="406" spans="1:21" x14ac:dyDescent="0.2">
      <c r="A406" s="2">
        <v>598</v>
      </c>
      <c r="B406" s="13">
        <v>0.21371999999999999</v>
      </c>
      <c r="C406" s="13">
        <v>0.29055999999999998</v>
      </c>
      <c r="D406" s="13">
        <v>0.29654999999999998</v>
      </c>
      <c r="E406" s="13">
        <v>0.27159</v>
      </c>
      <c r="F406" s="13">
        <v>0.25463000000000002</v>
      </c>
      <c r="G406" s="13">
        <v>0.18290000000000001</v>
      </c>
      <c r="H406" s="13">
        <v>0.23216000000000001</v>
      </c>
      <c r="I406" s="13">
        <v>0.23322000000000001</v>
      </c>
      <c r="J406" s="13">
        <v>0.22611999999999999</v>
      </c>
      <c r="K406" s="13">
        <v>0.21765000000000001</v>
      </c>
      <c r="L406" s="13">
        <v>0.20906</v>
      </c>
      <c r="M406" s="13">
        <v>0.28582999999999997</v>
      </c>
      <c r="N406" s="13">
        <v>0.28627999999999998</v>
      </c>
      <c r="O406" s="13">
        <v>0.27759</v>
      </c>
      <c r="P406" s="13">
        <v>0.30076000000000003</v>
      </c>
      <c r="Q406" s="13">
        <v>0.20143</v>
      </c>
      <c r="R406" s="13">
        <v>0.26546999999999998</v>
      </c>
      <c r="S406" s="13">
        <v>0.25340000000000001</v>
      </c>
      <c r="T406" s="13">
        <v>0.26898</v>
      </c>
      <c r="U406" s="13">
        <v>0.26033000000000001</v>
      </c>
    </row>
    <row r="407" spans="1:21" x14ac:dyDescent="0.2">
      <c r="A407" s="2">
        <v>597.5</v>
      </c>
      <c r="B407" s="13">
        <v>0.21315000000000001</v>
      </c>
      <c r="C407" s="13">
        <v>0.28974</v>
      </c>
      <c r="D407" s="13">
        <v>0.29565000000000002</v>
      </c>
      <c r="E407" s="13">
        <v>0.27035999999999999</v>
      </c>
      <c r="F407" s="13">
        <v>0.25529000000000002</v>
      </c>
      <c r="G407" s="13">
        <v>0.18206</v>
      </c>
      <c r="H407" s="13">
        <v>0.23154</v>
      </c>
      <c r="I407" s="13">
        <v>0.23263</v>
      </c>
      <c r="J407" s="13">
        <v>0.22481000000000001</v>
      </c>
      <c r="K407" s="13">
        <v>0.21820000000000001</v>
      </c>
      <c r="L407" s="13">
        <v>0.20862</v>
      </c>
      <c r="M407" s="13">
        <v>0.28536</v>
      </c>
      <c r="N407" s="13">
        <v>0.28559000000000001</v>
      </c>
      <c r="O407" s="13">
        <v>0.27637</v>
      </c>
      <c r="P407" s="13">
        <v>0.30281000000000002</v>
      </c>
      <c r="Q407" s="13">
        <v>0.20044000000000001</v>
      </c>
      <c r="R407" s="13">
        <v>0.26569999999999999</v>
      </c>
      <c r="S407" s="13">
        <v>0.25413999999999998</v>
      </c>
      <c r="T407" s="13">
        <v>0.26834000000000002</v>
      </c>
      <c r="U407" s="13">
        <v>0.26045000000000001</v>
      </c>
    </row>
    <row r="408" spans="1:21" x14ac:dyDescent="0.2">
      <c r="A408" s="2">
        <v>597</v>
      </c>
      <c r="B408" s="13">
        <v>0.21339</v>
      </c>
      <c r="C408" s="13">
        <v>0.29061999999999999</v>
      </c>
      <c r="D408" s="13">
        <v>0.29582999999999998</v>
      </c>
      <c r="E408" s="13">
        <v>0.27078000000000002</v>
      </c>
      <c r="F408" s="13">
        <v>0.25574000000000002</v>
      </c>
      <c r="G408" s="13">
        <v>0.18203</v>
      </c>
      <c r="H408" s="13">
        <v>0.23208999999999999</v>
      </c>
      <c r="I408" s="13">
        <v>0.23255999999999999</v>
      </c>
      <c r="J408" s="13">
        <v>0.22514999999999999</v>
      </c>
      <c r="K408" s="13">
        <v>0.21809999999999999</v>
      </c>
      <c r="L408" s="13">
        <v>0.20848</v>
      </c>
      <c r="M408" s="13">
        <v>0.28528999999999999</v>
      </c>
      <c r="N408" s="13">
        <v>0.28594000000000003</v>
      </c>
      <c r="O408" s="13">
        <v>0.27646999999999999</v>
      </c>
      <c r="P408" s="13">
        <v>0.30116999999999999</v>
      </c>
      <c r="Q408" s="13">
        <v>0.20119000000000001</v>
      </c>
      <c r="R408" s="13">
        <v>0.26573999999999998</v>
      </c>
      <c r="S408" s="13">
        <v>0.25483</v>
      </c>
      <c r="T408" s="13">
        <v>0.26800000000000002</v>
      </c>
      <c r="U408" s="13">
        <v>0.26018000000000002</v>
      </c>
    </row>
    <row r="409" spans="1:21" x14ac:dyDescent="0.2">
      <c r="A409" s="2">
        <v>596.5</v>
      </c>
      <c r="B409" s="13">
        <v>0.21307999999999999</v>
      </c>
      <c r="C409" s="13">
        <v>0.28972999999999999</v>
      </c>
      <c r="D409" s="13">
        <v>0.29636000000000001</v>
      </c>
      <c r="E409" s="13">
        <v>0.27106000000000002</v>
      </c>
      <c r="F409" s="13">
        <v>0.25505</v>
      </c>
      <c r="G409" s="13">
        <v>0.18209</v>
      </c>
      <c r="H409" s="13">
        <v>0.23136000000000001</v>
      </c>
      <c r="I409" s="13">
        <v>0.23172999999999999</v>
      </c>
      <c r="J409" s="13">
        <v>0.22547</v>
      </c>
      <c r="K409" s="13">
        <v>0.21842</v>
      </c>
      <c r="L409" s="13">
        <v>0.20909</v>
      </c>
      <c r="M409" s="13">
        <v>0.28444999999999998</v>
      </c>
      <c r="N409" s="13">
        <v>0.28609000000000001</v>
      </c>
      <c r="O409" s="13">
        <v>0.27609</v>
      </c>
      <c r="P409" s="13">
        <v>0.30181000000000002</v>
      </c>
      <c r="Q409" s="13">
        <v>0.20125000000000001</v>
      </c>
      <c r="R409" s="13">
        <v>0.26461000000000001</v>
      </c>
      <c r="S409" s="13">
        <v>0.25280999999999998</v>
      </c>
      <c r="T409" s="13">
        <v>0.26856999999999998</v>
      </c>
      <c r="U409" s="13">
        <v>0.26127</v>
      </c>
    </row>
    <row r="410" spans="1:21" x14ac:dyDescent="0.2">
      <c r="A410" s="2">
        <v>596</v>
      </c>
      <c r="B410" s="13">
        <v>0.21262</v>
      </c>
      <c r="C410" s="13">
        <v>0.28919</v>
      </c>
      <c r="D410" s="13">
        <v>0.29494999999999999</v>
      </c>
      <c r="E410" s="13">
        <v>0.27140999999999998</v>
      </c>
      <c r="F410" s="13">
        <v>0.25389</v>
      </c>
      <c r="G410" s="13">
        <v>0.18174000000000001</v>
      </c>
      <c r="H410" s="13">
        <v>0.23116999999999999</v>
      </c>
      <c r="I410" s="13">
        <v>0.2303</v>
      </c>
      <c r="J410" s="13">
        <v>0.22517999999999999</v>
      </c>
      <c r="K410" s="13">
        <v>0.21732000000000001</v>
      </c>
      <c r="L410" s="13">
        <v>0.2082</v>
      </c>
      <c r="M410" s="13">
        <v>0.28537000000000001</v>
      </c>
      <c r="N410" s="13">
        <v>0.28433999999999998</v>
      </c>
      <c r="O410" s="13">
        <v>0.27612999999999999</v>
      </c>
      <c r="P410" s="13">
        <v>0.29970999999999998</v>
      </c>
      <c r="Q410" s="13">
        <v>0.20041</v>
      </c>
      <c r="R410" s="13">
        <v>0.26591999999999999</v>
      </c>
      <c r="S410" s="13">
        <v>0.25291000000000002</v>
      </c>
      <c r="T410" s="13">
        <v>0.26878999999999997</v>
      </c>
      <c r="U410" s="13">
        <v>0.25934000000000001</v>
      </c>
    </row>
    <row r="411" spans="1:21" x14ac:dyDescent="0.2">
      <c r="A411" s="2">
        <v>595.5</v>
      </c>
      <c r="B411" s="13">
        <v>0.21301</v>
      </c>
      <c r="C411" s="13">
        <v>0.29042000000000001</v>
      </c>
      <c r="D411" s="13">
        <v>0.29574</v>
      </c>
      <c r="E411" s="13">
        <v>0.27084000000000003</v>
      </c>
      <c r="F411" s="13">
        <v>0.25472</v>
      </c>
      <c r="G411" s="13">
        <v>0.18156</v>
      </c>
      <c r="H411" s="13">
        <v>0.23244000000000001</v>
      </c>
      <c r="I411" s="13">
        <v>0.23121</v>
      </c>
      <c r="J411" s="13">
        <v>0.22559999999999999</v>
      </c>
      <c r="K411" s="13">
        <v>0.21682000000000001</v>
      </c>
      <c r="L411" s="13">
        <v>0.20860000000000001</v>
      </c>
      <c r="M411" s="13">
        <v>0.28552</v>
      </c>
      <c r="N411" s="13">
        <v>0.28510999999999997</v>
      </c>
      <c r="O411" s="13">
        <v>0.27554000000000001</v>
      </c>
      <c r="P411" s="13">
        <v>0.30016999999999999</v>
      </c>
      <c r="Q411" s="13">
        <v>0.2009</v>
      </c>
      <c r="R411" s="13">
        <v>0.26633000000000001</v>
      </c>
      <c r="S411" s="13">
        <v>0.25289</v>
      </c>
      <c r="T411" s="13">
        <v>0.26766000000000001</v>
      </c>
      <c r="U411" s="13">
        <v>0.25962000000000002</v>
      </c>
    </row>
    <row r="412" spans="1:21" x14ac:dyDescent="0.2">
      <c r="A412" s="2">
        <v>595</v>
      </c>
      <c r="B412" s="13">
        <v>0.21154999999999999</v>
      </c>
      <c r="C412" s="13">
        <v>0.28958</v>
      </c>
      <c r="D412" s="13">
        <v>0.29555999999999999</v>
      </c>
      <c r="E412" s="13">
        <v>0.26989999999999997</v>
      </c>
      <c r="F412" s="13">
        <v>0.25420999999999999</v>
      </c>
      <c r="G412" s="13">
        <v>0.18160000000000001</v>
      </c>
      <c r="H412" s="13">
        <v>0.23058000000000001</v>
      </c>
      <c r="I412" s="13">
        <v>0.23132</v>
      </c>
      <c r="J412" s="13">
        <v>0.22397</v>
      </c>
      <c r="K412" s="13">
        <v>0.21673000000000001</v>
      </c>
      <c r="L412" s="13">
        <v>0.20646999999999999</v>
      </c>
      <c r="M412" s="13">
        <v>0.28505000000000003</v>
      </c>
      <c r="N412" s="13">
        <v>0.28539999999999999</v>
      </c>
      <c r="O412" s="13">
        <v>0.27407999999999999</v>
      </c>
      <c r="P412" s="13">
        <v>0.30112</v>
      </c>
      <c r="Q412" s="13">
        <v>0.19907</v>
      </c>
      <c r="R412" s="13">
        <v>0.26466000000000001</v>
      </c>
      <c r="S412" s="13">
        <v>0.25240000000000001</v>
      </c>
      <c r="T412" s="13">
        <v>0.26623999999999998</v>
      </c>
      <c r="U412" s="13">
        <v>0.25935000000000002</v>
      </c>
    </row>
    <row r="413" spans="1:21" x14ac:dyDescent="0.2">
      <c r="A413" s="2">
        <v>594.5</v>
      </c>
      <c r="B413" s="13">
        <v>0.21154000000000001</v>
      </c>
      <c r="C413" s="13">
        <v>0.28806999999999999</v>
      </c>
      <c r="D413" s="13">
        <v>0.29427999999999999</v>
      </c>
      <c r="E413" s="13">
        <v>0.26983000000000001</v>
      </c>
      <c r="F413" s="13">
        <v>0.25374999999999998</v>
      </c>
      <c r="G413" s="13">
        <v>0.18124999999999999</v>
      </c>
      <c r="H413" s="13">
        <v>0.22933999999999999</v>
      </c>
      <c r="I413" s="13">
        <v>0.23089000000000001</v>
      </c>
      <c r="J413" s="13">
        <v>0.22400999999999999</v>
      </c>
      <c r="K413" s="13">
        <v>0.21687999999999999</v>
      </c>
      <c r="L413" s="13">
        <v>0.20726</v>
      </c>
      <c r="M413" s="13">
        <v>0.28267999999999999</v>
      </c>
      <c r="N413" s="13">
        <v>0.28395999999999999</v>
      </c>
      <c r="O413" s="13">
        <v>0.27424999999999999</v>
      </c>
      <c r="P413" s="13">
        <v>0.30073</v>
      </c>
      <c r="Q413" s="13">
        <v>0.20047000000000001</v>
      </c>
      <c r="R413" s="13">
        <v>0.26312999999999998</v>
      </c>
      <c r="S413" s="13">
        <v>0.25105</v>
      </c>
      <c r="T413" s="13">
        <v>0.26802999999999999</v>
      </c>
      <c r="U413" s="13">
        <v>0.25829000000000002</v>
      </c>
    </row>
    <row r="414" spans="1:21" x14ac:dyDescent="0.2">
      <c r="A414" s="2">
        <v>594</v>
      </c>
      <c r="B414" s="13">
        <v>0.21098</v>
      </c>
      <c r="C414" s="13">
        <v>0.28876000000000002</v>
      </c>
      <c r="D414" s="13">
        <v>0.29382999999999998</v>
      </c>
      <c r="E414" s="13">
        <v>0.27088000000000001</v>
      </c>
      <c r="F414" s="13">
        <v>0.25451000000000001</v>
      </c>
      <c r="G414" s="13">
        <v>0.18143999999999999</v>
      </c>
      <c r="H414" s="13">
        <v>0.23066999999999999</v>
      </c>
      <c r="I414" s="13">
        <v>0.22983999999999999</v>
      </c>
      <c r="J414" s="13">
        <v>0.22459999999999999</v>
      </c>
      <c r="K414" s="13">
        <v>0.21706</v>
      </c>
      <c r="L414" s="13">
        <v>0.20683000000000001</v>
      </c>
      <c r="M414" s="13">
        <v>0.28355999999999998</v>
      </c>
      <c r="N414" s="13">
        <v>0.28386</v>
      </c>
      <c r="O414" s="13">
        <v>0.27568999999999999</v>
      </c>
      <c r="P414" s="13">
        <v>0.30007</v>
      </c>
      <c r="Q414" s="13">
        <v>0.20058999999999999</v>
      </c>
      <c r="R414" s="13">
        <v>0.26428000000000001</v>
      </c>
      <c r="S414" s="13">
        <v>0.25214999999999999</v>
      </c>
      <c r="T414" s="13">
        <v>0.26876</v>
      </c>
      <c r="U414" s="13">
        <v>0.25857999999999998</v>
      </c>
    </row>
    <row r="415" spans="1:21" x14ac:dyDescent="0.2">
      <c r="A415" s="2">
        <v>593.5</v>
      </c>
      <c r="B415" s="13">
        <v>0.21124999999999999</v>
      </c>
      <c r="C415" s="13">
        <v>0.28848000000000001</v>
      </c>
      <c r="D415" s="13">
        <v>0.29237000000000002</v>
      </c>
      <c r="E415" s="13">
        <v>0.27004</v>
      </c>
      <c r="F415" s="13">
        <v>0.25316</v>
      </c>
      <c r="G415" s="13">
        <v>0.18034</v>
      </c>
      <c r="H415" s="13">
        <v>0.23113</v>
      </c>
      <c r="I415" s="13">
        <v>0.22946</v>
      </c>
      <c r="J415" s="13">
        <v>0.22412000000000001</v>
      </c>
      <c r="K415" s="13">
        <v>0.21631</v>
      </c>
      <c r="L415" s="13">
        <v>0.20659</v>
      </c>
      <c r="M415" s="13">
        <v>0.28471000000000002</v>
      </c>
      <c r="N415" s="13">
        <v>0.28187000000000001</v>
      </c>
      <c r="O415" s="13">
        <v>0.27399000000000001</v>
      </c>
      <c r="P415" s="13">
        <v>0.29809000000000002</v>
      </c>
      <c r="Q415" s="13">
        <v>0.1993</v>
      </c>
      <c r="R415" s="13">
        <v>0.26491999999999999</v>
      </c>
      <c r="S415" s="13">
        <v>0.25019000000000002</v>
      </c>
      <c r="T415" s="13">
        <v>0.26795999999999998</v>
      </c>
      <c r="U415" s="13">
        <v>0.25888</v>
      </c>
    </row>
    <row r="416" spans="1:21" x14ac:dyDescent="0.2">
      <c r="A416" s="2">
        <v>593</v>
      </c>
      <c r="B416" s="13">
        <v>0.21101</v>
      </c>
      <c r="C416" s="13">
        <v>0.28838000000000003</v>
      </c>
      <c r="D416" s="13">
        <v>0.29385</v>
      </c>
      <c r="E416" s="13">
        <v>0.26934000000000002</v>
      </c>
      <c r="F416" s="13">
        <v>0.25252999999999998</v>
      </c>
      <c r="G416" s="13">
        <v>0.18076</v>
      </c>
      <c r="H416" s="13">
        <v>0.23002</v>
      </c>
      <c r="I416" s="13">
        <v>0.23014999999999999</v>
      </c>
      <c r="J416" s="13">
        <v>0.22306000000000001</v>
      </c>
      <c r="K416" s="13">
        <v>0.21504999999999999</v>
      </c>
      <c r="L416" s="13">
        <v>0.2069</v>
      </c>
      <c r="M416" s="13">
        <v>0.28277000000000002</v>
      </c>
      <c r="N416" s="13">
        <v>0.28339999999999999</v>
      </c>
      <c r="O416" s="13">
        <v>0.27255000000000001</v>
      </c>
      <c r="P416" s="13">
        <v>0.29770999999999997</v>
      </c>
      <c r="Q416" s="13">
        <v>0.1986</v>
      </c>
      <c r="R416" s="13">
        <v>0.26275999999999999</v>
      </c>
      <c r="S416" s="13">
        <v>0.25119999999999998</v>
      </c>
      <c r="T416" s="13">
        <v>0.26543</v>
      </c>
      <c r="U416" s="13">
        <v>0.25707999999999998</v>
      </c>
    </row>
    <row r="417" spans="1:21" x14ac:dyDescent="0.2">
      <c r="A417" s="2">
        <v>592.5</v>
      </c>
      <c r="B417" s="13">
        <v>0.21151</v>
      </c>
      <c r="C417" s="13">
        <v>0.28649999999999998</v>
      </c>
      <c r="D417" s="13">
        <v>0.29363</v>
      </c>
      <c r="E417" s="13">
        <v>0.26916000000000001</v>
      </c>
      <c r="F417" s="13">
        <v>0.25246000000000002</v>
      </c>
      <c r="G417" s="13">
        <v>0.18154999999999999</v>
      </c>
      <c r="H417" s="13">
        <v>0.2291</v>
      </c>
      <c r="I417" s="13">
        <v>0.23013</v>
      </c>
      <c r="J417" s="13">
        <v>0.22333</v>
      </c>
      <c r="K417" s="13">
        <v>0.21614</v>
      </c>
      <c r="L417" s="13">
        <v>0.20649000000000001</v>
      </c>
      <c r="M417" s="13">
        <v>0.28220000000000001</v>
      </c>
      <c r="N417" s="13">
        <v>0.28333999999999998</v>
      </c>
      <c r="O417" s="13">
        <v>0.27313999999999999</v>
      </c>
      <c r="P417" s="13">
        <v>0.29774</v>
      </c>
      <c r="Q417" s="13">
        <v>0.19991999999999999</v>
      </c>
      <c r="R417" s="13">
        <v>0.26282</v>
      </c>
      <c r="S417" s="13">
        <v>0.24998999999999999</v>
      </c>
      <c r="T417" s="13">
        <v>0.26518999999999998</v>
      </c>
      <c r="U417" s="13">
        <v>0.25685000000000002</v>
      </c>
    </row>
    <row r="418" spans="1:21" x14ac:dyDescent="0.2">
      <c r="A418" s="2">
        <v>592</v>
      </c>
      <c r="B418" s="13">
        <v>0.21002999999999999</v>
      </c>
      <c r="C418" s="13">
        <v>0.28669</v>
      </c>
      <c r="D418" s="13">
        <v>0.29348999999999997</v>
      </c>
      <c r="E418" s="13">
        <v>0.26860000000000001</v>
      </c>
      <c r="F418" s="13">
        <v>0.25244</v>
      </c>
      <c r="G418" s="13">
        <v>0.18027000000000001</v>
      </c>
      <c r="H418" s="13">
        <v>0.22967000000000001</v>
      </c>
      <c r="I418" s="13">
        <v>0.23039000000000001</v>
      </c>
      <c r="J418" s="13">
        <v>0.22264</v>
      </c>
      <c r="K418" s="13">
        <v>0.21598000000000001</v>
      </c>
      <c r="L418" s="13">
        <v>0.20593</v>
      </c>
      <c r="M418" s="13">
        <v>0.28243000000000001</v>
      </c>
      <c r="N418" s="13">
        <v>0.28247</v>
      </c>
      <c r="O418" s="13">
        <v>0.27290999999999999</v>
      </c>
      <c r="P418" s="13">
        <v>0.29827999999999999</v>
      </c>
      <c r="Q418" s="13">
        <v>0.19858000000000001</v>
      </c>
      <c r="R418" s="13">
        <v>0.26223000000000002</v>
      </c>
      <c r="S418" s="13">
        <v>0.251</v>
      </c>
      <c r="T418" s="13">
        <v>0.26595999999999997</v>
      </c>
      <c r="U418" s="13">
        <v>0.25733</v>
      </c>
    </row>
    <row r="419" spans="1:21" x14ac:dyDescent="0.2">
      <c r="A419" s="2">
        <v>591.5</v>
      </c>
      <c r="B419" s="13">
        <v>0.21099000000000001</v>
      </c>
      <c r="C419" s="13">
        <v>0.28699999999999998</v>
      </c>
      <c r="D419" s="13">
        <v>0.29107</v>
      </c>
      <c r="E419" s="13">
        <v>0.26752999999999999</v>
      </c>
      <c r="F419" s="13">
        <v>0.25253999999999999</v>
      </c>
      <c r="G419" s="13">
        <v>0.18060999999999999</v>
      </c>
      <c r="H419" s="13">
        <v>0.22958999999999999</v>
      </c>
      <c r="I419" s="13">
        <v>0.22897000000000001</v>
      </c>
      <c r="J419" s="13">
        <v>0.22214999999999999</v>
      </c>
      <c r="K419" s="13">
        <v>0.21648999999999999</v>
      </c>
      <c r="L419" s="13">
        <v>0.20666999999999999</v>
      </c>
      <c r="M419" s="13">
        <v>0.28193000000000001</v>
      </c>
      <c r="N419" s="13">
        <v>0.28100999999999998</v>
      </c>
      <c r="O419" s="13">
        <v>0.27204</v>
      </c>
      <c r="P419" s="13">
        <v>0.29977999999999999</v>
      </c>
      <c r="Q419" s="13">
        <v>0.19885</v>
      </c>
      <c r="R419" s="13">
        <v>0.26213999999999998</v>
      </c>
      <c r="S419" s="13">
        <v>0.24879000000000001</v>
      </c>
      <c r="T419" s="13">
        <v>0.26435999999999998</v>
      </c>
      <c r="U419" s="13">
        <v>0.25829000000000002</v>
      </c>
    </row>
    <row r="420" spans="1:21" x14ac:dyDescent="0.2">
      <c r="A420" s="2">
        <v>591</v>
      </c>
      <c r="B420" s="13">
        <v>0.20954999999999999</v>
      </c>
      <c r="C420" s="13">
        <v>0.28649999999999998</v>
      </c>
      <c r="D420" s="13">
        <v>0.29204999999999998</v>
      </c>
      <c r="E420" s="13">
        <v>0.26774999999999999</v>
      </c>
      <c r="F420" s="13">
        <v>0.25174999999999997</v>
      </c>
      <c r="G420" s="13">
        <v>0.17907000000000001</v>
      </c>
      <c r="H420" s="13">
        <v>0.22803999999999999</v>
      </c>
      <c r="I420" s="13">
        <v>0.22903999999999999</v>
      </c>
      <c r="J420" s="13">
        <v>0.22173999999999999</v>
      </c>
      <c r="K420" s="13">
        <v>0.21465999999999999</v>
      </c>
      <c r="L420" s="13">
        <v>0.20532</v>
      </c>
      <c r="M420" s="13">
        <v>0.28197</v>
      </c>
      <c r="N420" s="13">
        <v>0.28194999999999998</v>
      </c>
      <c r="O420" s="13">
        <v>0.27193000000000001</v>
      </c>
      <c r="P420" s="13">
        <v>0.29737999999999998</v>
      </c>
      <c r="Q420" s="13">
        <v>0.19839999999999999</v>
      </c>
      <c r="R420" s="13">
        <v>0.26085000000000003</v>
      </c>
      <c r="S420" s="13">
        <v>0.24973000000000001</v>
      </c>
      <c r="T420" s="13">
        <v>0.26389000000000001</v>
      </c>
      <c r="U420" s="13">
        <v>0.25772</v>
      </c>
    </row>
    <row r="421" spans="1:21" x14ac:dyDescent="0.2">
      <c r="A421" s="2">
        <v>590.5</v>
      </c>
      <c r="B421" s="13">
        <v>0.20927000000000001</v>
      </c>
      <c r="C421" s="13">
        <v>0.28584999999999999</v>
      </c>
      <c r="D421" s="13">
        <v>0.29111999999999999</v>
      </c>
      <c r="E421" s="13">
        <v>0.26656000000000002</v>
      </c>
      <c r="F421" s="13">
        <v>0.25214999999999999</v>
      </c>
      <c r="G421" s="13">
        <v>0.17998</v>
      </c>
      <c r="H421" s="13">
        <v>0.22778999999999999</v>
      </c>
      <c r="I421" s="13">
        <v>0.22814000000000001</v>
      </c>
      <c r="J421" s="13">
        <v>0.22090000000000001</v>
      </c>
      <c r="K421" s="13">
        <v>0.21573000000000001</v>
      </c>
      <c r="L421" s="13">
        <v>0.20587</v>
      </c>
      <c r="M421" s="13">
        <v>0.28027000000000002</v>
      </c>
      <c r="N421" s="13">
        <v>0.28132000000000001</v>
      </c>
      <c r="O421" s="13">
        <v>0.27034000000000002</v>
      </c>
      <c r="P421" s="13">
        <v>0.29704000000000003</v>
      </c>
      <c r="Q421" s="13">
        <v>0.19800000000000001</v>
      </c>
      <c r="R421" s="13">
        <v>0.26079000000000002</v>
      </c>
      <c r="S421" s="13">
        <v>0.24956</v>
      </c>
      <c r="T421" s="13">
        <v>0.26252999999999999</v>
      </c>
      <c r="U421" s="13">
        <v>0.25701000000000002</v>
      </c>
    </row>
    <row r="422" spans="1:21" x14ac:dyDescent="0.2">
      <c r="A422" s="2">
        <v>590</v>
      </c>
      <c r="B422" s="13">
        <v>0.20932000000000001</v>
      </c>
      <c r="C422" s="13">
        <v>0.28534999999999999</v>
      </c>
      <c r="D422" s="13">
        <v>0.29188999999999998</v>
      </c>
      <c r="E422" s="13">
        <v>0.26813999999999999</v>
      </c>
      <c r="F422" s="13">
        <v>0.25245000000000001</v>
      </c>
      <c r="G422" s="13">
        <v>0.18038999999999999</v>
      </c>
      <c r="H422" s="13">
        <v>0.22770000000000001</v>
      </c>
      <c r="I422" s="13">
        <v>0.22875000000000001</v>
      </c>
      <c r="J422" s="13">
        <v>0.22194</v>
      </c>
      <c r="K422" s="13">
        <v>0.21582999999999999</v>
      </c>
      <c r="L422" s="13">
        <v>0.20594000000000001</v>
      </c>
      <c r="M422" s="13">
        <v>0.27948000000000001</v>
      </c>
      <c r="N422" s="13">
        <v>0.28149000000000002</v>
      </c>
      <c r="O422" s="13">
        <v>0.27159</v>
      </c>
      <c r="P422" s="13">
        <v>0.29701</v>
      </c>
      <c r="Q422" s="13">
        <v>0.19894000000000001</v>
      </c>
      <c r="R422" s="13">
        <v>0.26112000000000002</v>
      </c>
      <c r="S422" s="13">
        <v>0.24879999999999999</v>
      </c>
      <c r="T422" s="13">
        <v>0.26473999999999998</v>
      </c>
      <c r="U422" s="13">
        <v>0.25758999999999999</v>
      </c>
    </row>
    <row r="423" spans="1:21" x14ac:dyDescent="0.2">
      <c r="A423" s="2">
        <v>589.5</v>
      </c>
      <c r="B423" s="13">
        <v>0.21042</v>
      </c>
      <c r="C423" s="13">
        <v>0.28489999999999999</v>
      </c>
      <c r="D423" s="13">
        <v>0.29078999999999999</v>
      </c>
      <c r="E423" s="13">
        <v>0.26740999999999998</v>
      </c>
      <c r="F423" s="13">
        <v>0.25141999999999998</v>
      </c>
      <c r="G423" s="13">
        <v>0.18076999999999999</v>
      </c>
      <c r="H423" s="13">
        <v>0.22794</v>
      </c>
      <c r="I423" s="13">
        <v>0.22753999999999999</v>
      </c>
      <c r="J423" s="13">
        <v>0.221</v>
      </c>
      <c r="K423" s="13">
        <v>0.21562999999999999</v>
      </c>
      <c r="L423" s="13">
        <v>0.20583000000000001</v>
      </c>
      <c r="M423" s="13">
        <v>0.28056999999999999</v>
      </c>
      <c r="N423" s="13">
        <v>0.2802</v>
      </c>
      <c r="O423" s="13">
        <v>0.27098</v>
      </c>
      <c r="P423" s="13">
        <v>0.29661999999999999</v>
      </c>
      <c r="Q423" s="13">
        <v>0.19822999999999999</v>
      </c>
      <c r="R423" s="13">
        <v>0.26068000000000002</v>
      </c>
      <c r="S423" s="13">
        <v>0.24782999999999999</v>
      </c>
      <c r="T423" s="13">
        <v>0.26401999999999998</v>
      </c>
      <c r="U423" s="13">
        <v>0.25688</v>
      </c>
    </row>
    <row r="424" spans="1:21" x14ac:dyDescent="0.2">
      <c r="A424" s="2">
        <v>589</v>
      </c>
      <c r="B424" s="13">
        <v>0.20895</v>
      </c>
      <c r="C424" s="13">
        <v>0.28691</v>
      </c>
      <c r="D424" s="13">
        <v>0.29104000000000002</v>
      </c>
      <c r="E424" s="13">
        <v>0.2671</v>
      </c>
      <c r="F424" s="13">
        <v>0.25211</v>
      </c>
      <c r="G424" s="13">
        <v>0.18006</v>
      </c>
      <c r="H424" s="13">
        <v>0.22911000000000001</v>
      </c>
      <c r="I424" s="13">
        <v>0.22761000000000001</v>
      </c>
      <c r="J424" s="13">
        <v>0.22070999999999999</v>
      </c>
      <c r="K424" s="13">
        <v>0.21487000000000001</v>
      </c>
      <c r="L424" s="13">
        <v>0.20524000000000001</v>
      </c>
      <c r="M424" s="13">
        <v>0.28133000000000002</v>
      </c>
      <c r="N424" s="13">
        <v>0.27953</v>
      </c>
      <c r="O424" s="13">
        <v>0.27045000000000002</v>
      </c>
      <c r="P424" s="13">
        <v>0.29602000000000001</v>
      </c>
      <c r="Q424" s="13">
        <v>0.19783000000000001</v>
      </c>
      <c r="R424" s="13">
        <v>0.26234000000000002</v>
      </c>
      <c r="S424" s="13">
        <v>0.24897</v>
      </c>
      <c r="T424" s="13">
        <v>0.26362000000000002</v>
      </c>
      <c r="U424" s="13">
        <v>0.25608999999999998</v>
      </c>
    </row>
    <row r="425" spans="1:21" x14ac:dyDescent="0.2">
      <c r="A425" s="2">
        <v>588.5</v>
      </c>
      <c r="B425" s="13">
        <v>0.20896999999999999</v>
      </c>
      <c r="C425" s="13">
        <v>0.28447</v>
      </c>
      <c r="D425" s="13">
        <v>0.29004999999999997</v>
      </c>
      <c r="E425" s="13">
        <v>0.26679999999999998</v>
      </c>
      <c r="F425" s="13">
        <v>0.24961</v>
      </c>
      <c r="G425" s="13">
        <v>0.17982000000000001</v>
      </c>
      <c r="H425" s="13">
        <v>0.22752</v>
      </c>
      <c r="I425" s="13">
        <v>0.22705</v>
      </c>
      <c r="J425" s="13">
        <v>0.22078</v>
      </c>
      <c r="K425" s="13">
        <v>0.21389</v>
      </c>
      <c r="L425" s="13">
        <v>0.20560999999999999</v>
      </c>
      <c r="M425" s="13">
        <v>0.27981</v>
      </c>
      <c r="N425" s="13">
        <v>0.27955999999999998</v>
      </c>
      <c r="O425" s="13">
        <v>0.27128000000000002</v>
      </c>
      <c r="P425" s="13">
        <v>0.29449999999999998</v>
      </c>
      <c r="Q425" s="13">
        <v>0.19905999999999999</v>
      </c>
      <c r="R425" s="13">
        <v>0.26107000000000002</v>
      </c>
      <c r="S425" s="13">
        <v>0.24909000000000001</v>
      </c>
      <c r="T425" s="13">
        <v>0.26324999999999998</v>
      </c>
      <c r="U425" s="13">
        <v>0.25488</v>
      </c>
    </row>
    <row r="426" spans="1:21" x14ac:dyDescent="0.2">
      <c r="A426" s="2">
        <v>588</v>
      </c>
      <c r="B426" s="13">
        <v>0.20868</v>
      </c>
      <c r="C426" s="13">
        <v>0.28499999999999998</v>
      </c>
      <c r="D426" s="13">
        <v>0.28960000000000002</v>
      </c>
      <c r="E426" s="13">
        <v>0.26651999999999998</v>
      </c>
      <c r="F426" s="13">
        <v>0.25103999999999999</v>
      </c>
      <c r="G426" s="13">
        <v>0.17823</v>
      </c>
      <c r="H426" s="13">
        <v>0.22800999999999999</v>
      </c>
      <c r="I426" s="13">
        <v>0.22628000000000001</v>
      </c>
      <c r="J426" s="13">
        <v>0.22123000000000001</v>
      </c>
      <c r="K426" s="13">
        <v>0.21468000000000001</v>
      </c>
      <c r="L426" s="13">
        <v>0.20477999999999999</v>
      </c>
      <c r="M426" s="13">
        <v>0.28103</v>
      </c>
      <c r="N426" s="13">
        <v>0.27972999999999998</v>
      </c>
      <c r="O426" s="13">
        <v>0.27039999999999997</v>
      </c>
      <c r="P426" s="13">
        <v>0.29631000000000002</v>
      </c>
      <c r="Q426" s="13">
        <v>0.19778000000000001</v>
      </c>
      <c r="R426" s="13">
        <v>0.26101999999999997</v>
      </c>
      <c r="S426" s="13">
        <v>0.24831</v>
      </c>
      <c r="T426" s="13">
        <v>0.26321</v>
      </c>
      <c r="U426" s="13">
        <v>0.25603999999999999</v>
      </c>
    </row>
    <row r="427" spans="1:21" x14ac:dyDescent="0.2">
      <c r="A427" s="2">
        <v>587.5</v>
      </c>
      <c r="B427" s="13">
        <v>0.20909</v>
      </c>
      <c r="C427" s="13">
        <v>0.28453000000000001</v>
      </c>
      <c r="D427" s="13">
        <v>0.28937000000000002</v>
      </c>
      <c r="E427" s="13">
        <v>0.26596999999999998</v>
      </c>
      <c r="F427" s="13">
        <v>0.25009999999999999</v>
      </c>
      <c r="G427" s="13">
        <v>0.17915</v>
      </c>
      <c r="H427" s="13">
        <v>0.22691</v>
      </c>
      <c r="I427" s="13">
        <v>0.22659000000000001</v>
      </c>
      <c r="J427" s="13">
        <v>0.21954000000000001</v>
      </c>
      <c r="K427" s="13">
        <v>0.21376000000000001</v>
      </c>
      <c r="L427" s="13">
        <v>0.20593</v>
      </c>
      <c r="M427" s="13">
        <v>0.27994000000000002</v>
      </c>
      <c r="N427" s="13">
        <v>0.27884999999999999</v>
      </c>
      <c r="O427" s="13">
        <v>0.26939999999999997</v>
      </c>
      <c r="P427" s="13">
        <v>0.29387000000000002</v>
      </c>
      <c r="Q427" s="13">
        <v>0.19797000000000001</v>
      </c>
      <c r="R427" s="13">
        <v>0.25952999999999998</v>
      </c>
      <c r="S427" s="13">
        <v>0.24704999999999999</v>
      </c>
      <c r="T427" s="13">
        <v>0.26189000000000001</v>
      </c>
      <c r="U427" s="13">
        <v>0.25434000000000001</v>
      </c>
    </row>
    <row r="428" spans="1:21" x14ac:dyDescent="0.2">
      <c r="A428" s="2">
        <v>587</v>
      </c>
      <c r="B428" s="13">
        <v>0.20774999999999999</v>
      </c>
      <c r="C428" s="13">
        <v>0.28415000000000001</v>
      </c>
      <c r="D428" s="13">
        <v>0.28921999999999998</v>
      </c>
      <c r="E428" s="13">
        <v>0.26790000000000003</v>
      </c>
      <c r="F428" s="13">
        <v>0.25046000000000002</v>
      </c>
      <c r="G428" s="13">
        <v>0.17990999999999999</v>
      </c>
      <c r="H428" s="13">
        <v>0.22778000000000001</v>
      </c>
      <c r="I428" s="13">
        <v>0.22691</v>
      </c>
      <c r="J428" s="13">
        <v>0.21961</v>
      </c>
      <c r="K428" s="13">
        <v>0.21257999999999999</v>
      </c>
      <c r="L428" s="13">
        <v>0.20504</v>
      </c>
      <c r="M428" s="13">
        <v>0.27867999999999998</v>
      </c>
      <c r="N428" s="13">
        <v>0.27794000000000002</v>
      </c>
      <c r="O428" s="13">
        <v>0.26946999999999999</v>
      </c>
      <c r="P428" s="13">
        <v>0.29326999999999998</v>
      </c>
      <c r="Q428" s="13">
        <v>0.19771</v>
      </c>
      <c r="R428" s="13">
        <v>0.26050000000000001</v>
      </c>
      <c r="S428" s="13">
        <v>0.24692</v>
      </c>
      <c r="T428" s="13">
        <v>0.26212999999999997</v>
      </c>
      <c r="U428" s="13">
        <v>0.25440000000000002</v>
      </c>
    </row>
    <row r="429" spans="1:21" x14ac:dyDescent="0.2">
      <c r="A429" s="2">
        <v>586.5</v>
      </c>
      <c r="B429" s="13">
        <v>0.20660999999999999</v>
      </c>
      <c r="C429" s="13">
        <v>0.28526000000000001</v>
      </c>
      <c r="D429" s="13">
        <v>0.29082999999999998</v>
      </c>
      <c r="E429" s="13">
        <v>0.26663999999999999</v>
      </c>
      <c r="F429" s="13">
        <v>0.24983</v>
      </c>
      <c r="G429" s="13">
        <v>0.17831</v>
      </c>
      <c r="H429" s="13">
        <v>0.22706000000000001</v>
      </c>
      <c r="I429" s="13">
        <v>0.22797999999999999</v>
      </c>
      <c r="J429" s="13">
        <v>0.22064</v>
      </c>
      <c r="K429" s="13">
        <v>0.21246999999999999</v>
      </c>
      <c r="L429" s="13">
        <v>0.20302000000000001</v>
      </c>
      <c r="M429" s="13">
        <v>0.28010000000000002</v>
      </c>
      <c r="N429" s="13">
        <v>0.27983999999999998</v>
      </c>
      <c r="O429" s="13">
        <v>0.27005000000000001</v>
      </c>
      <c r="P429" s="13">
        <v>0.29431000000000002</v>
      </c>
      <c r="Q429" s="13">
        <v>0.19542000000000001</v>
      </c>
      <c r="R429" s="13">
        <v>0.26005</v>
      </c>
      <c r="S429" s="13">
        <v>0.24804000000000001</v>
      </c>
      <c r="T429" s="13">
        <v>0.26117000000000001</v>
      </c>
      <c r="U429" s="13">
        <v>0.25407000000000002</v>
      </c>
    </row>
    <row r="430" spans="1:21" x14ac:dyDescent="0.2">
      <c r="A430" s="2">
        <v>586</v>
      </c>
      <c r="B430" s="13">
        <v>0.20788999999999999</v>
      </c>
      <c r="C430" s="13">
        <v>0.28248000000000001</v>
      </c>
      <c r="D430" s="13">
        <v>0.28854999999999997</v>
      </c>
      <c r="E430" s="13">
        <v>0.26587</v>
      </c>
      <c r="F430" s="13">
        <v>0.25017</v>
      </c>
      <c r="G430" s="13">
        <v>0.17863000000000001</v>
      </c>
      <c r="H430" s="13">
        <v>0.22538</v>
      </c>
      <c r="I430" s="13">
        <v>0.22631000000000001</v>
      </c>
      <c r="J430" s="13">
        <v>0.21984999999999999</v>
      </c>
      <c r="K430" s="13">
        <v>0.21412999999999999</v>
      </c>
      <c r="L430" s="13">
        <v>0.20480000000000001</v>
      </c>
      <c r="M430" s="13">
        <v>0.27911999999999998</v>
      </c>
      <c r="N430" s="13">
        <v>0.27827000000000002</v>
      </c>
      <c r="O430" s="13">
        <v>0.26991999999999999</v>
      </c>
      <c r="P430" s="13">
        <v>0.29527999999999999</v>
      </c>
      <c r="Q430" s="13">
        <v>0.19786999999999999</v>
      </c>
      <c r="R430" s="13">
        <v>0.25951000000000002</v>
      </c>
      <c r="S430" s="13">
        <v>0.24737999999999999</v>
      </c>
      <c r="T430" s="13">
        <v>0.26090999999999998</v>
      </c>
      <c r="U430" s="13">
        <v>0.25520999999999999</v>
      </c>
    </row>
    <row r="431" spans="1:21" x14ac:dyDescent="0.2">
      <c r="A431" s="2">
        <v>585.5</v>
      </c>
      <c r="B431" s="13">
        <v>0.20793</v>
      </c>
      <c r="C431" s="13">
        <v>0.28360999999999997</v>
      </c>
      <c r="D431" s="13">
        <v>0.28947000000000001</v>
      </c>
      <c r="E431" s="13">
        <v>0.26595000000000002</v>
      </c>
      <c r="F431" s="13">
        <v>0.25063000000000002</v>
      </c>
      <c r="G431" s="13">
        <v>0.17879999999999999</v>
      </c>
      <c r="H431" s="13">
        <v>0.22625000000000001</v>
      </c>
      <c r="I431" s="13">
        <v>0.22684000000000001</v>
      </c>
      <c r="J431" s="13">
        <v>0.21895999999999999</v>
      </c>
      <c r="K431" s="13">
        <v>0.21299999999999999</v>
      </c>
      <c r="L431" s="13">
        <v>0.20421</v>
      </c>
      <c r="M431" s="13">
        <v>0.27944000000000002</v>
      </c>
      <c r="N431" s="13">
        <v>0.27805999999999997</v>
      </c>
      <c r="O431" s="13">
        <v>0.26785999999999999</v>
      </c>
      <c r="P431" s="13">
        <v>0.29437999999999998</v>
      </c>
      <c r="Q431" s="13">
        <v>0.19670000000000001</v>
      </c>
      <c r="R431" s="13">
        <v>0.25869999999999999</v>
      </c>
      <c r="S431" s="13">
        <v>0.24684</v>
      </c>
      <c r="T431" s="13">
        <v>0.26036999999999999</v>
      </c>
      <c r="U431" s="13">
        <v>0.25446000000000002</v>
      </c>
    </row>
    <row r="432" spans="1:21" x14ac:dyDescent="0.2">
      <c r="A432" s="2">
        <v>585</v>
      </c>
      <c r="B432" s="13">
        <v>0.20849999999999999</v>
      </c>
      <c r="C432" s="13">
        <v>0.28421999999999997</v>
      </c>
      <c r="D432" s="13">
        <v>0.28838999999999998</v>
      </c>
      <c r="E432" s="13">
        <v>0.26540000000000002</v>
      </c>
      <c r="F432" s="13">
        <v>0.24906</v>
      </c>
      <c r="G432" s="13">
        <v>0.1792</v>
      </c>
      <c r="H432" s="13">
        <v>0.22727</v>
      </c>
      <c r="I432" s="13">
        <v>0.22584000000000001</v>
      </c>
      <c r="J432" s="13">
        <v>0.21868000000000001</v>
      </c>
      <c r="K432" s="13">
        <v>0.21204000000000001</v>
      </c>
      <c r="L432" s="13">
        <v>0.20387</v>
      </c>
      <c r="M432" s="13">
        <v>0.27954000000000001</v>
      </c>
      <c r="N432" s="13">
        <v>0.27731</v>
      </c>
      <c r="O432" s="13">
        <v>0.26821</v>
      </c>
      <c r="P432" s="13">
        <v>0.29333999999999999</v>
      </c>
      <c r="Q432" s="13">
        <v>0.19750999999999999</v>
      </c>
      <c r="R432" s="13">
        <v>0.25955</v>
      </c>
      <c r="S432" s="13">
        <v>0.24512999999999999</v>
      </c>
      <c r="T432" s="13">
        <v>0.26025999999999999</v>
      </c>
      <c r="U432" s="13">
        <v>0.25406000000000001</v>
      </c>
    </row>
    <row r="433" spans="1:21" x14ac:dyDescent="0.2">
      <c r="A433" s="2">
        <v>584.5</v>
      </c>
      <c r="B433" s="13">
        <v>0.20774000000000001</v>
      </c>
      <c r="C433" s="13">
        <v>0.28304000000000001</v>
      </c>
      <c r="D433" s="13">
        <v>0.28946</v>
      </c>
      <c r="E433" s="13">
        <v>0.26534999999999997</v>
      </c>
      <c r="F433" s="13">
        <v>0.24872</v>
      </c>
      <c r="G433" s="13">
        <v>0.17942</v>
      </c>
      <c r="H433" s="13">
        <v>0.22595999999999999</v>
      </c>
      <c r="I433" s="13">
        <v>0.22683</v>
      </c>
      <c r="J433" s="13">
        <v>0.21970000000000001</v>
      </c>
      <c r="K433" s="13">
        <v>0.21285999999999999</v>
      </c>
      <c r="L433" s="13">
        <v>0.20419999999999999</v>
      </c>
      <c r="M433" s="13">
        <v>0.27857999999999999</v>
      </c>
      <c r="N433" s="13">
        <v>0.27847</v>
      </c>
      <c r="O433" s="13">
        <v>0.26850000000000002</v>
      </c>
      <c r="P433" s="13">
        <v>0.29270000000000002</v>
      </c>
      <c r="Q433" s="13">
        <v>0.19700999999999999</v>
      </c>
      <c r="R433" s="13">
        <v>0.25990999999999997</v>
      </c>
      <c r="S433" s="13">
        <v>0.24718999999999999</v>
      </c>
      <c r="T433" s="13">
        <v>0.26157000000000002</v>
      </c>
      <c r="U433" s="13">
        <v>0.25314999999999999</v>
      </c>
    </row>
    <row r="434" spans="1:21" x14ac:dyDescent="0.2">
      <c r="A434" s="2">
        <v>584</v>
      </c>
      <c r="B434" s="13">
        <v>0.20771999999999999</v>
      </c>
      <c r="C434" s="13">
        <v>0.28494999999999998</v>
      </c>
      <c r="D434" s="13">
        <v>0.28919</v>
      </c>
      <c r="E434" s="13">
        <v>0.26440999999999998</v>
      </c>
      <c r="F434" s="13">
        <v>0.24925</v>
      </c>
      <c r="G434" s="13">
        <v>0.17902000000000001</v>
      </c>
      <c r="H434" s="13">
        <v>0.22753999999999999</v>
      </c>
      <c r="I434" s="13">
        <v>0.22789000000000001</v>
      </c>
      <c r="J434" s="13">
        <v>0.21762999999999999</v>
      </c>
      <c r="K434" s="13">
        <v>0.21385000000000001</v>
      </c>
      <c r="L434" s="13">
        <v>0.20358999999999999</v>
      </c>
      <c r="M434" s="13">
        <v>0.27878999999999998</v>
      </c>
      <c r="N434" s="13">
        <v>0.27828000000000003</v>
      </c>
      <c r="O434" s="13">
        <v>0.26669999999999999</v>
      </c>
      <c r="P434" s="13">
        <v>0.29310999999999998</v>
      </c>
      <c r="Q434" s="13">
        <v>0.19706000000000001</v>
      </c>
      <c r="R434" s="13">
        <v>0.25999</v>
      </c>
      <c r="S434" s="13">
        <v>0.24761</v>
      </c>
      <c r="T434" s="13">
        <v>0.25914999999999999</v>
      </c>
      <c r="U434" s="13">
        <v>0.25308000000000003</v>
      </c>
    </row>
    <row r="435" spans="1:21" x14ac:dyDescent="0.2">
      <c r="A435" s="2">
        <v>583.5</v>
      </c>
      <c r="B435" s="13">
        <v>0.20594000000000001</v>
      </c>
      <c r="C435" s="13">
        <v>0.28278999999999999</v>
      </c>
      <c r="D435" s="13">
        <v>0.28728999999999999</v>
      </c>
      <c r="E435" s="13">
        <v>0.26515</v>
      </c>
      <c r="F435" s="13">
        <v>0.24958</v>
      </c>
      <c r="G435" s="13">
        <v>0.17785000000000001</v>
      </c>
      <c r="H435" s="13">
        <v>0.22483</v>
      </c>
      <c r="I435" s="13">
        <v>0.22600000000000001</v>
      </c>
      <c r="J435" s="13">
        <v>0.21790000000000001</v>
      </c>
      <c r="K435" s="13">
        <v>0.21371000000000001</v>
      </c>
      <c r="L435" s="13">
        <v>0.20283999999999999</v>
      </c>
      <c r="M435" s="13">
        <v>0.27609</v>
      </c>
      <c r="N435" s="13">
        <v>0.27755000000000002</v>
      </c>
      <c r="O435" s="13">
        <v>0.2676</v>
      </c>
      <c r="P435" s="13">
        <v>0.29394999999999999</v>
      </c>
      <c r="Q435" s="13">
        <v>0.19658999999999999</v>
      </c>
      <c r="R435" s="13">
        <v>0.25768000000000002</v>
      </c>
      <c r="S435" s="13">
        <v>0.24512</v>
      </c>
      <c r="T435" s="13">
        <v>0.25978000000000001</v>
      </c>
      <c r="U435" s="13">
        <v>0.25441000000000003</v>
      </c>
    </row>
    <row r="436" spans="1:21" x14ac:dyDescent="0.2">
      <c r="A436" s="2">
        <v>583</v>
      </c>
      <c r="B436" s="13">
        <v>0.20683000000000001</v>
      </c>
      <c r="C436" s="13">
        <v>0.28317999999999999</v>
      </c>
      <c r="D436" s="13">
        <v>0.28660000000000002</v>
      </c>
      <c r="E436" s="13">
        <v>0.26444000000000001</v>
      </c>
      <c r="F436" s="13">
        <v>0.24826999999999999</v>
      </c>
      <c r="G436" s="13">
        <v>0.17846999999999999</v>
      </c>
      <c r="H436" s="13">
        <v>0.22553000000000001</v>
      </c>
      <c r="I436" s="13">
        <v>0.22441</v>
      </c>
      <c r="J436" s="13">
        <v>0.21751999999999999</v>
      </c>
      <c r="K436" s="13">
        <v>0.21215999999999999</v>
      </c>
      <c r="L436" s="13">
        <v>0.20324999999999999</v>
      </c>
      <c r="M436" s="13">
        <v>0.27709</v>
      </c>
      <c r="N436" s="13">
        <v>0.27590999999999999</v>
      </c>
      <c r="O436" s="13">
        <v>0.26793</v>
      </c>
      <c r="P436" s="13">
        <v>0.29189999999999999</v>
      </c>
      <c r="Q436" s="13">
        <v>0.19683</v>
      </c>
      <c r="R436" s="13">
        <v>0.25742999999999999</v>
      </c>
      <c r="S436" s="13">
        <v>0.24567</v>
      </c>
      <c r="T436" s="13">
        <v>0.25977</v>
      </c>
      <c r="U436" s="13">
        <v>0.25276999999999999</v>
      </c>
    </row>
    <row r="437" spans="1:21" x14ac:dyDescent="0.2">
      <c r="A437" s="2">
        <v>582.5</v>
      </c>
      <c r="B437" s="13">
        <v>0.20684</v>
      </c>
      <c r="C437" s="13">
        <v>0.28294000000000002</v>
      </c>
      <c r="D437" s="13">
        <v>0.28741</v>
      </c>
      <c r="E437" s="13">
        <v>0.26557999999999998</v>
      </c>
      <c r="F437" s="13">
        <v>0.24979000000000001</v>
      </c>
      <c r="G437" s="13">
        <v>0.17796999999999999</v>
      </c>
      <c r="H437" s="13">
        <v>0.22653999999999999</v>
      </c>
      <c r="I437" s="13">
        <v>0.22442999999999999</v>
      </c>
      <c r="J437" s="13">
        <v>0.21895000000000001</v>
      </c>
      <c r="K437" s="13">
        <v>0.21276</v>
      </c>
      <c r="L437" s="13">
        <v>0.20291000000000001</v>
      </c>
      <c r="M437" s="13">
        <v>0.27816999999999997</v>
      </c>
      <c r="N437" s="13">
        <v>0.27557999999999999</v>
      </c>
      <c r="O437" s="13">
        <v>0.26783000000000001</v>
      </c>
      <c r="P437" s="13">
        <v>0.29215999999999998</v>
      </c>
      <c r="Q437" s="13">
        <v>0.19675999999999999</v>
      </c>
      <c r="R437" s="13">
        <v>0.25770999999999999</v>
      </c>
      <c r="S437" s="13">
        <v>0.24414</v>
      </c>
      <c r="T437" s="13">
        <v>0.26051999999999997</v>
      </c>
      <c r="U437" s="13">
        <v>0.25289</v>
      </c>
    </row>
    <row r="438" spans="1:21" x14ac:dyDescent="0.2">
      <c r="A438" s="2">
        <v>582</v>
      </c>
      <c r="B438" s="13">
        <v>0.20668</v>
      </c>
      <c r="C438" s="13">
        <v>0.28253</v>
      </c>
      <c r="D438" s="13">
        <v>0.28852</v>
      </c>
      <c r="E438" s="13">
        <v>0.26496999999999998</v>
      </c>
      <c r="F438" s="13">
        <v>0.24851000000000001</v>
      </c>
      <c r="G438" s="13">
        <v>0.17732000000000001</v>
      </c>
      <c r="H438" s="13">
        <v>0.22584000000000001</v>
      </c>
      <c r="I438" s="13">
        <v>0.22685</v>
      </c>
      <c r="J438" s="13">
        <v>0.21776999999999999</v>
      </c>
      <c r="K438" s="13">
        <v>0.21181</v>
      </c>
      <c r="L438" s="13">
        <v>0.2019</v>
      </c>
      <c r="M438" s="13">
        <v>0.27738000000000002</v>
      </c>
      <c r="N438" s="13">
        <v>0.27798</v>
      </c>
      <c r="O438" s="13">
        <v>0.26713999999999999</v>
      </c>
      <c r="P438" s="13">
        <v>0.29124</v>
      </c>
      <c r="Q438" s="13">
        <v>0.19744999999999999</v>
      </c>
      <c r="R438" s="13">
        <v>0.25855</v>
      </c>
      <c r="S438" s="13">
        <v>0.24676000000000001</v>
      </c>
      <c r="T438" s="13">
        <v>0.26064999999999999</v>
      </c>
      <c r="U438" s="13">
        <v>0.25191999999999998</v>
      </c>
    </row>
    <row r="439" spans="1:21" x14ac:dyDescent="0.2">
      <c r="A439" s="2">
        <v>581.5</v>
      </c>
      <c r="B439" s="13">
        <v>0.20677000000000001</v>
      </c>
      <c r="C439" s="13">
        <v>0.28222000000000003</v>
      </c>
      <c r="D439" s="13">
        <v>0.28820000000000001</v>
      </c>
      <c r="E439" s="13">
        <v>0.26462000000000002</v>
      </c>
      <c r="F439" s="13">
        <v>0.24717</v>
      </c>
      <c r="G439" s="13">
        <v>0.17885999999999999</v>
      </c>
      <c r="H439" s="13">
        <v>0.22488</v>
      </c>
      <c r="I439" s="13">
        <v>0.22545999999999999</v>
      </c>
      <c r="J439" s="13">
        <v>0.21754000000000001</v>
      </c>
      <c r="K439" s="13">
        <v>0.21223</v>
      </c>
      <c r="L439" s="13">
        <v>0.20291000000000001</v>
      </c>
      <c r="M439" s="13">
        <v>0.27725</v>
      </c>
      <c r="N439" s="13">
        <v>0.27723999999999999</v>
      </c>
      <c r="O439" s="13">
        <v>0.26799000000000001</v>
      </c>
      <c r="P439" s="13">
        <v>0.29210999999999998</v>
      </c>
      <c r="Q439" s="13">
        <v>0.19631999999999999</v>
      </c>
      <c r="R439" s="13">
        <v>0.25663999999999998</v>
      </c>
      <c r="S439" s="13">
        <v>0.24637999999999999</v>
      </c>
      <c r="T439" s="13">
        <v>0.25974000000000003</v>
      </c>
      <c r="U439" s="13">
        <v>0.25230000000000002</v>
      </c>
    </row>
    <row r="440" spans="1:21" x14ac:dyDescent="0.2">
      <c r="A440" s="2">
        <v>581</v>
      </c>
      <c r="B440" s="13">
        <v>0.20635999999999999</v>
      </c>
      <c r="C440" s="13">
        <v>0.28099000000000002</v>
      </c>
      <c r="D440" s="13">
        <v>0.28672999999999998</v>
      </c>
      <c r="E440" s="13">
        <v>0.2651</v>
      </c>
      <c r="F440" s="13">
        <v>0.24865000000000001</v>
      </c>
      <c r="G440" s="13">
        <v>0.17732999999999999</v>
      </c>
      <c r="H440" s="13">
        <v>0.22350999999999999</v>
      </c>
      <c r="I440" s="13">
        <v>0.22572</v>
      </c>
      <c r="J440" s="13">
        <v>0.21726999999999999</v>
      </c>
      <c r="K440" s="13">
        <v>0.21268000000000001</v>
      </c>
      <c r="L440" s="13">
        <v>0.20227999999999999</v>
      </c>
      <c r="M440" s="13">
        <v>0.27587</v>
      </c>
      <c r="N440" s="13">
        <v>0.27607999999999999</v>
      </c>
      <c r="O440" s="13">
        <v>0.26716000000000001</v>
      </c>
      <c r="P440" s="13">
        <v>0.29261999999999999</v>
      </c>
      <c r="Q440" s="13">
        <v>0.19671</v>
      </c>
      <c r="R440" s="13">
        <v>0.25664999999999999</v>
      </c>
      <c r="S440" s="13">
        <v>0.24543999999999999</v>
      </c>
      <c r="T440" s="13">
        <v>0.25889000000000001</v>
      </c>
      <c r="U440" s="13">
        <v>0.25235999999999997</v>
      </c>
    </row>
    <row r="441" spans="1:21" x14ac:dyDescent="0.2">
      <c r="A441" s="2">
        <v>580.5</v>
      </c>
      <c r="B441" s="13">
        <v>0.20643</v>
      </c>
      <c r="C441" s="13">
        <v>0.28209000000000001</v>
      </c>
      <c r="D441" s="13">
        <v>0.28686</v>
      </c>
      <c r="E441" s="13">
        <v>0.26469999999999999</v>
      </c>
      <c r="F441" s="13">
        <v>0.24651999999999999</v>
      </c>
      <c r="G441" s="13">
        <v>0.17866000000000001</v>
      </c>
      <c r="H441" s="13">
        <v>0.22517000000000001</v>
      </c>
      <c r="I441" s="13">
        <v>0.22549</v>
      </c>
      <c r="J441" s="13">
        <v>0.21743000000000001</v>
      </c>
      <c r="K441" s="13">
        <v>0.21140999999999999</v>
      </c>
      <c r="L441" s="13">
        <v>0.20257</v>
      </c>
      <c r="M441" s="13">
        <v>0.27627000000000002</v>
      </c>
      <c r="N441" s="13">
        <v>0.27627000000000002</v>
      </c>
      <c r="O441" s="13">
        <v>0.2661</v>
      </c>
      <c r="P441" s="13">
        <v>0.29039999999999999</v>
      </c>
      <c r="Q441" s="13">
        <v>0.19553999999999999</v>
      </c>
      <c r="R441" s="13">
        <v>0.25767000000000001</v>
      </c>
      <c r="S441" s="13">
        <v>0.2455</v>
      </c>
      <c r="T441" s="13">
        <v>0.25946000000000002</v>
      </c>
      <c r="U441" s="13">
        <v>0.25044</v>
      </c>
    </row>
    <row r="442" spans="1:21" x14ac:dyDescent="0.2">
      <c r="A442" s="2">
        <v>580</v>
      </c>
      <c r="B442" s="13">
        <v>0.20724999999999999</v>
      </c>
      <c r="C442" s="13">
        <v>0.28049000000000002</v>
      </c>
      <c r="D442" s="13">
        <v>0.28710000000000002</v>
      </c>
      <c r="E442" s="13">
        <v>0.26529000000000003</v>
      </c>
      <c r="F442" s="13">
        <v>0.24909999999999999</v>
      </c>
      <c r="G442" s="13">
        <v>0.17835999999999999</v>
      </c>
      <c r="H442" s="13">
        <v>0.22398000000000001</v>
      </c>
      <c r="I442" s="13">
        <v>0.22599</v>
      </c>
      <c r="J442" s="13">
        <v>0.21854999999999999</v>
      </c>
      <c r="K442" s="13">
        <v>0.21290000000000001</v>
      </c>
      <c r="L442" s="13">
        <v>0.20374</v>
      </c>
      <c r="M442" s="13">
        <v>0.27594000000000002</v>
      </c>
      <c r="N442" s="13">
        <v>0.27639000000000002</v>
      </c>
      <c r="O442" s="13">
        <v>0.26732</v>
      </c>
      <c r="P442" s="13">
        <v>0.29119</v>
      </c>
      <c r="Q442" s="13">
        <v>0.19581000000000001</v>
      </c>
      <c r="R442" s="13">
        <v>0.25674000000000002</v>
      </c>
      <c r="S442" s="13">
        <v>0.24460000000000001</v>
      </c>
      <c r="T442" s="13">
        <v>0.25973000000000002</v>
      </c>
      <c r="U442" s="13">
        <v>0.25219999999999998</v>
      </c>
    </row>
    <row r="443" spans="1:21" x14ac:dyDescent="0.2">
      <c r="A443" s="2">
        <v>579.5</v>
      </c>
      <c r="B443" s="13">
        <v>0.20677999999999999</v>
      </c>
      <c r="C443" s="13">
        <v>0.28219</v>
      </c>
      <c r="D443" s="13">
        <v>0.28663</v>
      </c>
      <c r="E443" s="13">
        <v>0.26434000000000002</v>
      </c>
      <c r="F443" s="13">
        <v>0.24796000000000001</v>
      </c>
      <c r="G443" s="13">
        <v>0.17874000000000001</v>
      </c>
      <c r="H443" s="13">
        <v>0.22470000000000001</v>
      </c>
      <c r="I443" s="13">
        <v>0.22466</v>
      </c>
      <c r="J443" s="13">
        <v>0.217</v>
      </c>
      <c r="K443" s="13">
        <v>0.21224999999999999</v>
      </c>
      <c r="L443" s="13">
        <v>0.20352999999999999</v>
      </c>
      <c r="M443" s="13">
        <v>0.27673999999999999</v>
      </c>
      <c r="N443" s="13">
        <v>0.27545999999999998</v>
      </c>
      <c r="O443" s="13">
        <v>0.26597999999999999</v>
      </c>
      <c r="P443" s="13">
        <v>0.29132000000000002</v>
      </c>
      <c r="Q443" s="13">
        <v>0.19728000000000001</v>
      </c>
      <c r="R443" s="13">
        <v>0.25672</v>
      </c>
      <c r="S443" s="13">
        <v>0.24590999999999999</v>
      </c>
      <c r="T443" s="13">
        <v>0.25824000000000003</v>
      </c>
      <c r="U443" s="13">
        <v>0.25161</v>
      </c>
    </row>
    <row r="444" spans="1:21" x14ac:dyDescent="0.2">
      <c r="A444" s="2">
        <v>579</v>
      </c>
      <c r="B444" s="13">
        <v>0.20565</v>
      </c>
      <c r="C444" s="13">
        <v>0.28120000000000001</v>
      </c>
      <c r="D444" s="13">
        <v>0.28632000000000002</v>
      </c>
      <c r="E444" s="13">
        <v>0.26479000000000003</v>
      </c>
      <c r="F444" s="13">
        <v>0.24601999999999999</v>
      </c>
      <c r="G444" s="13">
        <v>0.17842</v>
      </c>
      <c r="H444" s="13">
        <v>0.22339000000000001</v>
      </c>
      <c r="I444" s="13">
        <v>0.22511</v>
      </c>
      <c r="J444" s="13">
        <v>0.21726000000000001</v>
      </c>
      <c r="K444" s="13">
        <v>0.20932000000000001</v>
      </c>
      <c r="L444" s="13">
        <v>0.20271</v>
      </c>
      <c r="M444" s="13">
        <v>0.27599000000000001</v>
      </c>
      <c r="N444" s="13">
        <v>0.27654000000000001</v>
      </c>
      <c r="O444" s="13">
        <v>0.26716000000000001</v>
      </c>
      <c r="P444" s="13">
        <v>0.29004999999999997</v>
      </c>
      <c r="Q444" s="13">
        <v>0.19644</v>
      </c>
      <c r="R444" s="13">
        <v>0.25658999999999998</v>
      </c>
      <c r="S444" s="13">
        <v>0.24518000000000001</v>
      </c>
      <c r="T444" s="13">
        <v>0.25841999999999998</v>
      </c>
      <c r="U444" s="13">
        <v>0.25046000000000002</v>
      </c>
    </row>
    <row r="445" spans="1:21" x14ac:dyDescent="0.2">
      <c r="A445" s="2">
        <v>578.5</v>
      </c>
      <c r="B445" s="13">
        <v>0.2044</v>
      </c>
      <c r="C445" s="13">
        <v>0.28153</v>
      </c>
      <c r="D445" s="13">
        <v>0.28660000000000002</v>
      </c>
      <c r="E445" s="13">
        <v>0.26344000000000001</v>
      </c>
      <c r="F445" s="13">
        <v>0.24798000000000001</v>
      </c>
      <c r="G445" s="13">
        <v>0.1764</v>
      </c>
      <c r="H445" s="13">
        <v>0.22484000000000001</v>
      </c>
      <c r="I445" s="13">
        <v>0.22486</v>
      </c>
      <c r="J445" s="13">
        <v>0.21768999999999999</v>
      </c>
      <c r="K445" s="13">
        <v>0.21093000000000001</v>
      </c>
      <c r="L445" s="13">
        <v>0.2011</v>
      </c>
      <c r="M445" s="13">
        <v>0.27656999999999998</v>
      </c>
      <c r="N445" s="13">
        <v>0.27595999999999998</v>
      </c>
      <c r="O445" s="13">
        <v>0.26590000000000003</v>
      </c>
      <c r="P445" s="13">
        <v>0.29026999999999997</v>
      </c>
      <c r="Q445" s="13">
        <v>0.19470999999999999</v>
      </c>
      <c r="R445" s="13">
        <v>0.25729999999999997</v>
      </c>
      <c r="S445" s="13">
        <v>0.24479000000000001</v>
      </c>
      <c r="T445" s="13">
        <v>0.25797999999999999</v>
      </c>
      <c r="U445" s="13">
        <v>0.25102000000000002</v>
      </c>
    </row>
    <row r="446" spans="1:21" x14ac:dyDescent="0.2">
      <c r="A446" s="2">
        <v>578</v>
      </c>
      <c r="B446" s="13">
        <v>0.20516999999999999</v>
      </c>
      <c r="C446" s="13">
        <v>0.28158</v>
      </c>
      <c r="D446" s="13">
        <v>0.28592000000000001</v>
      </c>
      <c r="E446" s="13">
        <v>0.26374999999999998</v>
      </c>
      <c r="F446" s="13">
        <v>0.24762999999999999</v>
      </c>
      <c r="G446" s="13">
        <v>0.17821999999999999</v>
      </c>
      <c r="H446" s="13">
        <v>0.22434999999999999</v>
      </c>
      <c r="I446" s="13">
        <v>0.22536</v>
      </c>
      <c r="J446" s="13">
        <v>0.21729999999999999</v>
      </c>
      <c r="K446" s="13">
        <v>0.21160000000000001</v>
      </c>
      <c r="L446" s="13">
        <v>0.20308999999999999</v>
      </c>
      <c r="M446" s="13">
        <v>0.27655999999999997</v>
      </c>
      <c r="N446" s="13">
        <v>0.27518999999999999</v>
      </c>
      <c r="O446" s="13">
        <v>0.26655000000000001</v>
      </c>
      <c r="P446" s="13">
        <v>0.29060000000000002</v>
      </c>
      <c r="Q446" s="13">
        <v>0.19624</v>
      </c>
      <c r="R446" s="13">
        <v>0.25680999999999998</v>
      </c>
      <c r="S446" s="13">
        <v>0.24388000000000001</v>
      </c>
      <c r="T446" s="13">
        <v>0.25907999999999998</v>
      </c>
      <c r="U446" s="13">
        <v>0.25119000000000002</v>
      </c>
    </row>
    <row r="447" spans="1:21" x14ac:dyDescent="0.2">
      <c r="A447" s="2">
        <v>577.5</v>
      </c>
      <c r="B447" s="13">
        <v>0.20549000000000001</v>
      </c>
      <c r="C447" s="13">
        <v>0.28055999999999998</v>
      </c>
      <c r="D447" s="13">
        <v>0.28538000000000002</v>
      </c>
      <c r="E447" s="13">
        <v>0.26383000000000001</v>
      </c>
      <c r="F447" s="13">
        <v>0.24564</v>
      </c>
      <c r="G447" s="13">
        <v>0.17731</v>
      </c>
      <c r="H447" s="13">
        <v>0.22331999999999999</v>
      </c>
      <c r="I447" s="13">
        <v>0.22405</v>
      </c>
      <c r="J447" s="13">
        <v>0.21667</v>
      </c>
      <c r="K447" s="13">
        <v>0.20949000000000001</v>
      </c>
      <c r="L447" s="13">
        <v>0.20221</v>
      </c>
      <c r="M447" s="13">
        <v>0.27517999999999998</v>
      </c>
      <c r="N447" s="13">
        <v>0.27467000000000003</v>
      </c>
      <c r="O447" s="13">
        <v>0.26491999999999999</v>
      </c>
      <c r="P447" s="13">
        <v>0.28888999999999998</v>
      </c>
      <c r="Q447" s="13">
        <v>0.1958</v>
      </c>
      <c r="R447" s="13">
        <v>0.25624000000000002</v>
      </c>
      <c r="S447" s="13">
        <v>0.24367</v>
      </c>
      <c r="T447" s="13">
        <v>0.25753999999999999</v>
      </c>
      <c r="U447" s="13">
        <v>0.24937999999999999</v>
      </c>
    </row>
    <row r="448" spans="1:21" x14ac:dyDescent="0.2">
      <c r="A448" s="2">
        <v>577</v>
      </c>
      <c r="B448" s="13">
        <v>0.20399999999999999</v>
      </c>
      <c r="C448" s="13">
        <v>0.28021000000000001</v>
      </c>
      <c r="D448" s="13">
        <v>0.28315000000000001</v>
      </c>
      <c r="E448" s="13">
        <v>0.26440000000000002</v>
      </c>
      <c r="F448" s="13">
        <v>0.24732999999999999</v>
      </c>
      <c r="G448" s="13">
        <v>0.1772</v>
      </c>
      <c r="H448" s="13">
        <v>0.22370000000000001</v>
      </c>
      <c r="I448" s="13">
        <v>0.22242999999999999</v>
      </c>
      <c r="J448" s="13">
        <v>0.21601000000000001</v>
      </c>
      <c r="K448" s="13">
        <v>0.21088999999999999</v>
      </c>
      <c r="L448" s="13">
        <v>0.20172999999999999</v>
      </c>
      <c r="M448" s="13">
        <v>0.27593000000000001</v>
      </c>
      <c r="N448" s="13">
        <v>0.27407999999999999</v>
      </c>
      <c r="O448" s="13">
        <v>0.26467000000000002</v>
      </c>
      <c r="P448" s="13">
        <v>0.29044999999999999</v>
      </c>
      <c r="Q448" s="13">
        <v>0.19535</v>
      </c>
      <c r="R448" s="13">
        <v>0.25557000000000002</v>
      </c>
      <c r="S448" s="13">
        <v>0.24232000000000001</v>
      </c>
      <c r="T448" s="13">
        <v>0.25697999999999999</v>
      </c>
      <c r="U448" s="13">
        <v>0.25183</v>
      </c>
    </row>
    <row r="449" spans="1:21" x14ac:dyDescent="0.2">
      <c r="A449" s="2">
        <v>576.5</v>
      </c>
      <c r="B449" s="13">
        <v>0.20432</v>
      </c>
      <c r="C449" s="13">
        <v>0.28015000000000001</v>
      </c>
      <c r="D449" s="13">
        <v>0.28539999999999999</v>
      </c>
      <c r="E449" s="13">
        <v>0.26391999999999999</v>
      </c>
      <c r="F449" s="13">
        <v>0.24596999999999999</v>
      </c>
      <c r="G449" s="13">
        <v>0.17710000000000001</v>
      </c>
      <c r="H449" s="13">
        <v>0.22387000000000001</v>
      </c>
      <c r="I449" s="13">
        <v>0.2243</v>
      </c>
      <c r="J449" s="13">
        <v>0.21615999999999999</v>
      </c>
      <c r="K449" s="13">
        <v>0.21057000000000001</v>
      </c>
      <c r="L449" s="13">
        <v>0.20219000000000001</v>
      </c>
      <c r="M449" s="13">
        <v>0.27539000000000002</v>
      </c>
      <c r="N449" s="13">
        <v>0.27440999999999999</v>
      </c>
      <c r="O449" s="13">
        <v>0.26468999999999998</v>
      </c>
      <c r="P449" s="13">
        <v>0.28915999999999997</v>
      </c>
      <c r="Q449" s="13">
        <v>0.19571</v>
      </c>
      <c r="R449" s="13">
        <v>0.25583</v>
      </c>
      <c r="S449" s="13">
        <v>0.24378</v>
      </c>
      <c r="T449" s="13">
        <v>0.25739000000000001</v>
      </c>
      <c r="U449" s="13">
        <v>0.25065999999999999</v>
      </c>
    </row>
    <row r="450" spans="1:21" x14ac:dyDescent="0.2">
      <c r="A450" s="2">
        <v>576</v>
      </c>
      <c r="B450" s="13">
        <v>0.20413000000000001</v>
      </c>
      <c r="C450" s="13">
        <v>0.28092</v>
      </c>
      <c r="D450" s="13">
        <v>0.28425</v>
      </c>
      <c r="E450" s="13">
        <v>0.26338</v>
      </c>
      <c r="F450" s="13">
        <v>0.24645</v>
      </c>
      <c r="G450" s="13">
        <v>0.1769</v>
      </c>
      <c r="H450" s="13">
        <v>0.22406999999999999</v>
      </c>
      <c r="I450" s="13">
        <v>0.22409000000000001</v>
      </c>
      <c r="J450" s="13">
        <v>0.21643000000000001</v>
      </c>
      <c r="K450" s="13">
        <v>0.21009</v>
      </c>
      <c r="L450" s="13">
        <v>0.20122000000000001</v>
      </c>
      <c r="M450" s="13">
        <v>0.27578000000000003</v>
      </c>
      <c r="N450" s="13">
        <v>0.27446999999999999</v>
      </c>
      <c r="O450" s="13">
        <v>0.26434000000000002</v>
      </c>
      <c r="P450" s="13">
        <v>0.28915999999999997</v>
      </c>
      <c r="Q450" s="13">
        <v>0.19486000000000001</v>
      </c>
      <c r="R450" s="13">
        <v>0.25662000000000001</v>
      </c>
      <c r="S450" s="13">
        <v>0.24290999999999999</v>
      </c>
      <c r="T450" s="13">
        <v>0.25675999999999999</v>
      </c>
      <c r="U450" s="13">
        <v>0.24936</v>
      </c>
    </row>
    <row r="451" spans="1:21" x14ac:dyDescent="0.2">
      <c r="A451" s="2">
        <v>575.5</v>
      </c>
      <c r="B451" s="13">
        <v>0.20463999999999999</v>
      </c>
      <c r="C451" s="13">
        <v>0.28018999999999999</v>
      </c>
      <c r="D451" s="13">
        <v>0.28510000000000002</v>
      </c>
      <c r="E451" s="13">
        <v>0.26328000000000001</v>
      </c>
      <c r="F451" s="13">
        <v>0.24632999999999999</v>
      </c>
      <c r="G451" s="13">
        <v>0.17782000000000001</v>
      </c>
      <c r="H451" s="13">
        <v>0.22356999999999999</v>
      </c>
      <c r="I451" s="13">
        <v>0.22389999999999999</v>
      </c>
      <c r="J451" s="13">
        <v>0.21573999999999999</v>
      </c>
      <c r="K451" s="13">
        <v>0.21084</v>
      </c>
      <c r="L451" s="13">
        <v>0.20249</v>
      </c>
      <c r="M451" s="13">
        <v>0.27485999999999999</v>
      </c>
      <c r="N451" s="13">
        <v>0.27331</v>
      </c>
      <c r="O451" s="13">
        <v>0.26428000000000001</v>
      </c>
      <c r="P451" s="13">
        <v>0.28870000000000001</v>
      </c>
      <c r="Q451" s="13">
        <v>0.19613</v>
      </c>
      <c r="R451" s="13">
        <v>0.25512000000000001</v>
      </c>
      <c r="S451" s="13">
        <v>0.24351999999999999</v>
      </c>
      <c r="T451" s="13">
        <v>0.25702000000000003</v>
      </c>
      <c r="U451" s="13">
        <v>0.25011</v>
      </c>
    </row>
    <row r="452" spans="1:21" x14ac:dyDescent="0.2">
      <c r="A452" s="2">
        <v>575</v>
      </c>
      <c r="B452" s="13">
        <v>0.20371</v>
      </c>
      <c r="C452" s="13">
        <v>0.27958</v>
      </c>
      <c r="D452" s="13">
        <v>0.28397</v>
      </c>
      <c r="E452" s="13">
        <v>0.26373999999999997</v>
      </c>
      <c r="F452" s="13">
        <v>0.24640000000000001</v>
      </c>
      <c r="G452" s="13">
        <v>0.17685000000000001</v>
      </c>
      <c r="H452" s="13">
        <v>0.22348999999999999</v>
      </c>
      <c r="I452" s="13">
        <v>0.22391</v>
      </c>
      <c r="J452" s="13">
        <v>0.21590999999999999</v>
      </c>
      <c r="K452" s="13">
        <v>0.21041000000000001</v>
      </c>
      <c r="L452" s="13">
        <v>0.20100000000000001</v>
      </c>
      <c r="M452" s="13">
        <v>0.27442</v>
      </c>
      <c r="N452" s="13">
        <v>0.27339999999999998</v>
      </c>
      <c r="O452" s="13">
        <v>0.26445999999999997</v>
      </c>
      <c r="P452" s="13">
        <v>0.28936000000000001</v>
      </c>
      <c r="Q452" s="13">
        <v>0.1948</v>
      </c>
      <c r="R452" s="13">
        <v>0.25584000000000001</v>
      </c>
      <c r="S452" s="13">
        <v>0.24287</v>
      </c>
      <c r="T452" s="13">
        <v>0.25718000000000002</v>
      </c>
      <c r="U452" s="13">
        <v>0.24940999999999999</v>
      </c>
    </row>
    <row r="453" spans="1:21" x14ac:dyDescent="0.2">
      <c r="A453" s="2">
        <v>574.5</v>
      </c>
      <c r="B453" s="13">
        <v>0.20377999999999999</v>
      </c>
      <c r="C453" s="13">
        <v>0.27921000000000001</v>
      </c>
      <c r="D453" s="13">
        <v>0.28298000000000001</v>
      </c>
      <c r="E453" s="13">
        <v>0.26275999999999999</v>
      </c>
      <c r="F453" s="13">
        <v>0.24640000000000001</v>
      </c>
      <c r="G453" s="13">
        <v>0.17707999999999999</v>
      </c>
      <c r="H453" s="13">
        <v>0.22248000000000001</v>
      </c>
      <c r="I453" s="13">
        <v>0.22226000000000001</v>
      </c>
      <c r="J453" s="13">
        <v>0.21571000000000001</v>
      </c>
      <c r="K453" s="13">
        <v>0.21081</v>
      </c>
      <c r="L453" s="13">
        <v>0.20114000000000001</v>
      </c>
      <c r="M453" s="13">
        <v>0.27460000000000001</v>
      </c>
      <c r="N453" s="13">
        <v>0.27238000000000001</v>
      </c>
      <c r="O453" s="13">
        <v>0.26334000000000002</v>
      </c>
      <c r="P453" s="13">
        <v>0.28887000000000002</v>
      </c>
      <c r="Q453" s="13">
        <v>0.19597999999999999</v>
      </c>
      <c r="R453" s="13">
        <v>0.25468000000000002</v>
      </c>
      <c r="S453" s="13">
        <v>0.24213999999999999</v>
      </c>
      <c r="T453" s="13">
        <v>0.25574999999999998</v>
      </c>
      <c r="U453" s="13">
        <v>0.24987000000000001</v>
      </c>
    </row>
    <row r="454" spans="1:21" x14ac:dyDescent="0.2">
      <c r="A454" s="2">
        <v>574</v>
      </c>
      <c r="B454" s="13">
        <v>0.20374</v>
      </c>
      <c r="C454" s="13">
        <v>0.27840999999999999</v>
      </c>
      <c r="D454" s="13">
        <v>0.28491</v>
      </c>
      <c r="E454" s="13">
        <v>0.26313999999999999</v>
      </c>
      <c r="F454" s="13">
        <v>0.24648</v>
      </c>
      <c r="G454" s="13">
        <v>0.17713000000000001</v>
      </c>
      <c r="H454" s="13">
        <v>0.22198000000000001</v>
      </c>
      <c r="I454" s="13">
        <v>0.22362000000000001</v>
      </c>
      <c r="J454" s="13">
        <v>0.21493000000000001</v>
      </c>
      <c r="K454" s="13">
        <v>0.21031</v>
      </c>
      <c r="L454" s="13">
        <v>0.2011</v>
      </c>
      <c r="M454" s="13">
        <v>0.27373999999999998</v>
      </c>
      <c r="N454" s="13">
        <v>0.27278999999999998</v>
      </c>
      <c r="O454" s="13">
        <v>0.26379999999999998</v>
      </c>
      <c r="P454" s="13">
        <v>0.28905999999999998</v>
      </c>
      <c r="Q454" s="13">
        <v>0.19535</v>
      </c>
      <c r="R454" s="13">
        <v>0.25363999999999998</v>
      </c>
      <c r="S454" s="13">
        <v>0.24243999999999999</v>
      </c>
      <c r="T454" s="13">
        <v>0.25566</v>
      </c>
      <c r="U454" s="13">
        <v>0.25034000000000001</v>
      </c>
    </row>
    <row r="455" spans="1:21" x14ac:dyDescent="0.2">
      <c r="A455" s="2">
        <v>573.5</v>
      </c>
      <c r="B455" s="13">
        <v>0.20355999999999999</v>
      </c>
      <c r="C455" s="13">
        <v>0.27948000000000001</v>
      </c>
      <c r="D455" s="13">
        <v>0.28405999999999998</v>
      </c>
      <c r="E455" s="13">
        <v>0.26356000000000002</v>
      </c>
      <c r="F455" s="13">
        <v>0.24573999999999999</v>
      </c>
      <c r="G455" s="13">
        <v>0.17795</v>
      </c>
      <c r="H455" s="13">
        <v>0.22292000000000001</v>
      </c>
      <c r="I455" s="13">
        <v>0.22359000000000001</v>
      </c>
      <c r="J455" s="13">
        <v>0.21548999999999999</v>
      </c>
      <c r="K455" s="13">
        <v>0.21063000000000001</v>
      </c>
      <c r="L455" s="13">
        <v>0.20091000000000001</v>
      </c>
      <c r="M455" s="13">
        <v>0.27422999999999997</v>
      </c>
      <c r="N455" s="13">
        <v>0.2727</v>
      </c>
      <c r="O455" s="13">
        <v>0.26490000000000002</v>
      </c>
      <c r="P455" s="13">
        <v>0.28849999999999998</v>
      </c>
      <c r="Q455" s="13">
        <v>0.19541</v>
      </c>
      <c r="R455" s="13">
        <v>0.25494</v>
      </c>
      <c r="S455" s="13">
        <v>0.24171000000000001</v>
      </c>
      <c r="T455" s="13">
        <v>0.25650000000000001</v>
      </c>
      <c r="U455" s="13">
        <v>0.24979999999999999</v>
      </c>
    </row>
    <row r="456" spans="1:21" x14ac:dyDescent="0.2">
      <c r="A456" s="2">
        <v>573</v>
      </c>
      <c r="B456" s="13">
        <v>0.20407</v>
      </c>
      <c r="C456" s="13">
        <v>0.27811999999999998</v>
      </c>
      <c r="D456" s="13">
        <v>0.28341</v>
      </c>
      <c r="E456" s="13">
        <v>0.26245000000000002</v>
      </c>
      <c r="F456" s="13">
        <v>0.24535999999999999</v>
      </c>
      <c r="G456" s="13">
        <v>0.17743999999999999</v>
      </c>
      <c r="H456" s="13">
        <v>0.22206000000000001</v>
      </c>
      <c r="I456" s="13">
        <v>0.22309000000000001</v>
      </c>
      <c r="J456" s="13">
        <v>0.21451000000000001</v>
      </c>
      <c r="K456" s="13">
        <v>0.20971999999999999</v>
      </c>
      <c r="L456" s="13">
        <v>0.20130999999999999</v>
      </c>
      <c r="M456" s="13">
        <v>0.27355000000000002</v>
      </c>
      <c r="N456" s="13">
        <v>0.27283000000000002</v>
      </c>
      <c r="O456" s="13">
        <v>0.26318999999999998</v>
      </c>
      <c r="P456" s="13">
        <v>0.28805999999999998</v>
      </c>
      <c r="Q456" s="13">
        <v>0.19563</v>
      </c>
      <c r="R456" s="13">
        <v>0.25389</v>
      </c>
      <c r="S456" s="13">
        <v>0.24210000000000001</v>
      </c>
      <c r="T456" s="13">
        <v>0.25586999999999999</v>
      </c>
      <c r="U456" s="13">
        <v>0.24879000000000001</v>
      </c>
    </row>
    <row r="457" spans="1:21" x14ac:dyDescent="0.2">
      <c r="A457" s="2">
        <v>572.5</v>
      </c>
      <c r="B457" s="13">
        <v>0.20386000000000001</v>
      </c>
      <c r="C457" s="13">
        <v>0.27955000000000002</v>
      </c>
      <c r="D457" s="13">
        <v>0.28367999999999999</v>
      </c>
      <c r="E457" s="13">
        <v>0.26329999999999998</v>
      </c>
      <c r="F457" s="13">
        <v>0.24568999999999999</v>
      </c>
      <c r="G457" s="13">
        <v>0.17707999999999999</v>
      </c>
      <c r="H457" s="13">
        <v>0.22270000000000001</v>
      </c>
      <c r="I457" s="13">
        <v>0.22234000000000001</v>
      </c>
      <c r="J457" s="13">
        <v>0.21543999999999999</v>
      </c>
      <c r="K457" s="13">
        <v>0.21007000000000001</v>
      </c>
      <c r="L457" s="13">
        <v>0.20100999999999999</v>
      </c>
      <c r="M457" s="13">
        <v>0.27372999999999997</v>
      </c>
      <c r="N457" s="13">
        <v>0.27281</v>
      </c>
      <c r="O457" s="13">
        <v>0.26311000000000001</v>
      </c>
      <c r="P457" s="13">
        <v>0.28847</v>
      </c>
      <c r="Q457" s="13">
        <v>0.19463</v>
      </c>
      <c r="R457" s="13">
        <v>0.25429000000000002</v>
      </c>
      <c r="S457" s="13">
        <v>0.24238999999999999</v>
      </c>
      <c r="T457" s="13">
        <v>0.25578000000000001</v>
      </c>
      <c r="U457" s="13">
        <v>0.24884999999999999</v>
      </c>
    </row>
    <row r="458" spans="1:21" x14ac:dyDescent="0.2">
      <c r="A458" s="2">
        <v>572</v>
      </c>
      <c r="B458" s="13">
        <v>0.20291000000000001</v>
      </c>
      <c r="C458" s="13">
        <v>0.27843000000000001</v>
      </c>
      <c r="D458" s="13">
        <v>0.28327999999999998</v>
      </c>
      <c r="E458" s="13">
        <v>0.26269999999999999</v>
      </c>
      <c r="F458" s="13">
        <v>0.24451999999999999</v>
      </c>
      <c r="G458" s="13">
        <v>0.17735999999999999</v>
      </c>
      <c r="H458" s="13">
        <v>0.22216</v>
      </c>
      <c r="I458" s="13">
        <v>0.22259000000000001</v>
      </c>
      <c r="J458" s="13">
        <v>0.21507000000000001</v>
      </c>
      <c r="K458" s="13">
        <v>0.20868</v>
      </c>
      <c r="L458" s="13">
        <v>0.20111999999999999</v>
      </c>
      <c r="M458" s="13">
        <v>0.27359</v>
      </c>
      <c r="N458" s="13">
        <v>0.27252999999999999</v>
      </c>
      <c r="O458" s="13">
        <v>0.26249</v>
      </c>
      <c r="P458" s="13">
        <v>0.28743000000000002</v>
      </c>
      <c r="Q458" s="13">
        <v>0.19531000000000001</v>
      </c>
      <c r="R458" s="13">
        <v>0.25333</v>
      </c>
      <c r="S458" s="13">
        <v>0.24215</v>
      </c>
      <c r="T458" s="13">
        <v>0.25516</v>
      </c>
      <c r="U458" s="13">
        <v>0.24834999999999999</v>
      </c>
    </row>
    <row r="459" spans="1:21" x14ac:dyDescent="0.2">
      <c r="A459" s="2">
        <v>571.5</v>
      </c>
      <c r="B459" s="13">
        <v>0.20288999999999999</v>
      </c>
      <c r="C459" s="13">
        <v>0.27889999999999998</v>
      </c>
      <c r="D459" s="13">
        <v>0.28319</v>
      </c>
      <c r="E459" s="13">
        <v>0.26290000000000002</v>
      </c>
      <c r="F459" s="13">
        <v>0.24496000000000001</v>
      </c>
      <c r="G459" s="13">
        <v>0.17676</v>
      </c>
      <c r="H459" s="13">
        <v>0.22253999999999999</v>
      </c>
      <c r="I459" s="13">
        <v>0.22195999999999999</v>
      </c>
      <c r="J459" s="13">
        <v>0.21440999999999999</v>
      </c>
      <c r="K459" s="13">
        <v>0.20996000000000001</v>
      </c>
      <c r="L459" s="13">
        <v>0.20082</v>
      </c>
      <c r="M459" s="13">
        <v>0.27437</v>
      </c>
      <c r="N459" s="13">
        <v>0.27176</v>
      </c>
      <c r="O459" s="13">
        <v>0.2631</v>
      </c>
      <c r="P459" s="13">
        <v>0.28717999999999999</v>
      </c>
      <c r="Q459" s="13">
        <v>0.19472</v>
      </c>
      <c r="R459" s="13">
        <v>0.25385999999999997</v>
      </c>
      <c r="S459" s="13">
        <v>0.2414</v>
      </c>
      <c r="T459" s="13">
        <v>0.25545000000000001</v>
      </c>
      <c r="U459" s="13">
        <v>0.24879999999999999</v>
      </c>
    </row>
    <row r="460" spans="1:21" x14ac:dyDescent="0.2">
      <c r="A460" s="2">
        <v>571</v>
      </c>
      <c r="B460" s="13">
        <v>0.20261999999999999</v>
      </c>
      <c r="C460" s="13">
        <v>0.27900000000000003</v>
      </c>
      <c r="D460" s="13">
        <v>0.28355999999999998</v>
      </c>
      <c r="E460" s="13">
        <v>0.26375999999999999</v>
      </c>
      <c r="F460" s="13">
        <v>0.24535000000000001</v>
      </c>
      <c r="G460" s="13">
        <v>0.17655000000000001</v>
      </c>
      <c r="H460" s="13">
        <v>0.22287000000000001</v>
      </c>
      <c r="I460" s="13">
        <v>0.22267999999999999</v>
      </c>
      <c r="J460" s="13">
        <v>0.21462999999999999</v>
      </c>
      <c r="K460" s="13">
        <v>0.20877000000000001</v>
      </c>
      <c r="L460" s="13">
        <v>0.20066000000000001</v>
      </c>
      <c r="M460" s="13">
        <v>0.27350999999999998</v>
      </c>
      <c r="N460" s="13">
        <v>0.27231</v>
      </c>
      <c r="O460" s="13">
        <v>0.26349</v>
      </c>
      <c r="P460" s="13">
        <v>0.2873</v>
      </c>
      <c r="Q460" s="13">
        <v>0.19399</v>
      </c>
      <c r="R460" s="13">
        <v>0.25366</v>
      </c>
      <c r="S460" s="13">
        <v>0.24207000000000001</v>
      </c>
      <c r="T460" s="13">
        <v>0.255</v>
      </c>
      <c r="U460" s="13">
        <v>0.24904000000000001</v>
      </c>
    </row>
    <row r="461" spans="1:21" x14ac:dyDescent="0.2">
      <c r="A461" s="2">
        <v>570.5</v>
      </c>
      <c r="B461" s="13">
        <v>0.20244999999999999</v>
      </c>
      <c r="C461" s="13">
        <v>0.27782000000000001</v>
      </c>
      <c r="D461" s="13">
        <v>0.28373999999999999</v>
      </c>
      <c r="E461" s="13">
        <v>0.26362000000000002</v>
      </c>
      <c r="F461" s="13">
        <v>0.24387</v>
      </c>
      <c r="G461" s="13">
        <v>0.17646999999999999</v>
      </c>
      <c r="H461" s="13">
        <v>0.22181999999999999</v>
      </c>
      <c r="I461" s="13">
        <v>0.22341</v>
      </c>
      <c r="J461" s="13">
        <v>0.21467</v>
      </c>
      <c r="K461" s="13">
        <v>0.2087</v>
      </c>
      <c r="L461" s="13">
        <v>0.20058000000000001</v>
      </c>
      <c r="M461" s="13">
        <v>0.27333000000000002</v>
      </c>
      <c r="N461" s="13">
        <v>0.27248</v>
      </c>
      <c r="O461" s="13">
        <v>0.26368000000000003</v>
      </c>
      <c r="P461" s="13">
        <v>0.28673999999999999</v>
      </c>
      <c r="Q461" s="13">
        <v>0.19427</v>
      </c>
      <c r="R461" s="13">
        <v>0.25341999999999998</v>
      </c>
      <c r="S461" s="13">
        <v>0.24202000000000001</v>
      </c>
      <c r="T461" s="13">
        <v>0.25512000000000001</v>
      </c>
      <c r="U461" s="13">
        <v>0.24806</v>
      </c>
    </row>
    <row r="462" spans="1:21" x14ac:dyDescent="0.2">
      <c r="A462" s="2">
        <v>570</v>
      </c>
      <c r="B462" s="13">
        <v>0.20308000000000001</v>
      </c>
      <c r="C462" s="13">
        <v>0.27890999999999999</v>
      </c>
      <c r="D462" s="13">
        <v>0.28203</v>
      </c>
      <c r="E462" s="13">
        <v>0.26318000000000003</v>
      </c>
      <c r="F462" s="13">
        <v>0.2457</v>
      </c>
      <c r="G462" s="13">
        <v>0.17609</v>
      </c>
      <c r="H462" s="13">
        <v>0.22167999999999999</v>
      </c>
      <c r="I462" s="13">
        <v>0.22151000000000001</v>
      </c>
      <c r="J462" s="13">
        <v>0.21410000000000001</v>
      </c>
      <c r="K462" s="13">
        <v>0.21001</v>
      </c>
      <c r="L462" s="13">
        <v>0.20038</v>
      </c>
      <c r="M462" s="13">
        <v>0.27328000000000002</v>
      </c>
      <c r="N462" s="13">
        <v>0.27089999999999997</v>
      </c>
      <c r="O462" s="13">
        <v>0.26247999999999999</v>
      </c>
      <c r="P462" s="13">
        <v>0.28738999999999998</v>
      </c>
      <c r="Q462" s="13">
        <v>0.19553999999999999</v>
      </c>
      <c r="R462" s="13">
        <v>0.25423000000000001</v>
      </c>
      <c r="S462" s="13">
        <v>0.24016999999999999</v>
      </c>
      <c r="T462" s="13">
        <v>0.25574999999999998</v>
      </c>
      <c r="U462" s="13">
        <v>0.24868999999999999</v>
      </c>
    </row>
    <row r="463" spans="1:21" x14ac:dyDescent="0.2">
      <c r="A463" s="2">
        <v>569.5</v>
      </c>
      <c r="B463" s="13">
        <v>0.20238</v>
      </c>
      <c r="C463" s="13">
        <v>0.27851999999999999</v>
      </c>
      <c r="D463" s="13">
        <v>0.28250999999999998</v>
      </c>
      <c r="E463" s="13">
        <v>0.26227</v>
      </c>
      <c r="F463" s="13">
        <v>0.24415999999999999</v>
      </c>
      <c r="G463" s="13">
        <v>0.17652999999999999</v>
      </c>
      <c r="H463" s="13">
        <v>0.22164</v>
      </c>
      <c r="I463" s="13">
        <v>0.22187999999999999</v>
      </c>
      <c r="J463" s="13">
        <v>0.21434</v>
      </c>
      <c r="K463" s="13">
        <v>0.20854</v>
      </c>
      <c r="L463" s="13">
        <v>0.19961999999999999</v>
      </c>
      <c r="M463" s="13">
        <v>0.27372000000000002</v>
      </c>
      <c r="N463" s="13">
        <v>0.27045999999999998</v>
      </c>
      <c r="O463" s="13">
        <v>0.26213999999999998</v>
      </c>
      <c r="P463" s="13">
        <v>0.28666999999999998</v>
      </c>
      <c r="Q463" s="13">
        <v>0.19456000000000001</v>
      </c>
      <c r="R463" s="13">
        <v>0.25324999999999998</v>
      </c>
      <c r="S463" s="13">
        <v>0.23996000000000001</v>
      </c>
      <c r="T463" s="13">
        <v>0.25539000000000001</v>
      </c>
      <c r="U463" s="13">
        <v>0.2487</v>
      </c>
    </row>
    <row r="464" spans="1:21" x14ac:dyDescent="0.2">
      <c r="A464" s="2">
        <v>569</v>
      </c>
      <c r="B464" s="13">
        <v>0.20261000000000001</v>
      </c>
      <c r="C464" s="13">
        <v>0.27786</v>
      </c>
      <c r="D464" s="13">
        <v>0.28211999999999998</v>
      </c>
      <c r="E464" s="13">
        <v>0.26313999999999999</v>
      </c>
      <c r="F464" s="13">
        <v>0.24482999999999999</v>
      </c>
      <c r="G464" s="13">
        <v>0.17615</v>
      </c>
      <c r="H464" s="13">
        <v>0.22151999999999999</v>
      </c>
      <c r="I464" s="13">
        <v>0.22184999999999999</v>
      </c>
      <c r="J464" s="13">
        <v>0.21396999999999999</v>
      </c>
      <c r="K464" s="13">
        <v>0.20907999999999999</v>
      </c>
      <c r="L464" s="13">
        <v>0.19983000000000001</v>
      </c>
      <c r="M464" s="13">
        <v>0.27261999999999997</v>
      </c>
      <c r="N464" s="13">
        <v>0.27105000000000001</v>
      </c>
      <c r="O464" s="13">
        <v>0.26145000000000002</v>
      </c>
      <c r="P464" s="13">
        <v>0.28614000000000001</v>
      </c>
      <c r="Q464" s="13">
        <v>0.19475000000000001</v>
      </c>
      <c r="R464" s="13">
        <v>0.25363999999999998</v>
      </c>
      <c r="S464" s="13">
        <v>0.23974999999999999</v>
      </c>
      <c r="T464" s="13">
        <v>0.25474000000000002</v>
      </c>
      <c r="U464" s="13">
        <v>0.24773000000000001</v>
      </c>
    </row>
    <row r="465" spans="1:21" x14ac:dyDescent="0.2">
      <c r="A465" s="2">
        <v>568.5</v>
      </c>
      <c r="B465" s="13">
        <v>0.20215</v>
      </c>
      <c r="C465" s="13">
        <v>0.27654000000000001</v>
      </c>
      <c r="D465" s="13">
        <v>0.28206999999999999</v>
      </c>
      <c r="E465" s="13">
        <v>0.26271</v>
      </c>
      <c r="F465" s="13">
        <v>0.24476000000000001</v>
      </c>
      <c r="G465" s="13">
        <v>0.17674000000000001</v>
      </c>
      <c r="H465" s="13">
        <v>0.2205</v>
      </c>
      <c r="I465" s="13">
        <v>0.22151000000000001</v>
      </c>
      <c r="J465" s="13">
        <v>0.21373</v>
      </c>
      <c r="K465" s="13">
        <v>0.20862</v>
      </c>
      <c r="L465" s="13">
        <v>0.20030000000000001</v>
      </c>
      <c r="M465" s="13">
        <v>0.27079999999999999</v>
      </c>
      <c r="N465" s="13">
        <v>0.27133000000000002</v>
      </c>
      <c r="O465" s="13">
        <v>0.26286999999999999</v>
      </c>
      <c r="P465" s="13">
        <v>0.28764000000000001</v>
      </c>
      <c r="Q465" s="13">
        <v>0.19431999999999999</v>
      </c>
      <c r="R465" s="13">
        <v>0.25192999999999999</v>
      </c>
      <c r="S465" s="13">
        <v>0.24087</v>
      </c>
      <c r="T465" s="13">
        <v>0.25558999999999998</v>
      </c>
      <c r="U465" s="13">
        <v>0.24809999999999999</v>
      </c>
    </row>
    <row r="466" spans="1:21" x14ac:dyDescent="0.2">
      <c r="A466" s="2">
        <v>568</v>
      </c>
      <c r="B466" s="13">
        <v>0.20219999999999999</v>
      </c>
      <c r="C466" s="13">
        <v>0.27709</v>
      </c>
      <c r="D466" s="13">
        <v>0.28178999999999998</v>
      </c>
      <c r="E466" s="13">
        <v>0.26204</v>
      </c>
      <c r="F466" s="13">
        <v>0.24437999999999999</v>
      </c>
      <c r="G466" s="13">
        <v>0.17652999999999999</v>
      </c>
      <c r="H466" s="13">
        <v>0.22056999999999999</v>
      </c>
      <c r="I466" s="13">
        <v>0.22209000000000001</v>
      </c>
      <c r="J466" s="13">
        <v>0.21385000000000001</v>
      </c>
      <c r="K466" s="13">
        <v>0.20877999999999999</v>
      </c>
      <c r="L466" s="13">
        <v>0.19994999999999999</v>
      </c>
      <c r="M466" s="13">
        <v>0.27198</v>
      </c>
      <c r="N466" s="13">
        <v>0.27017999999999998</v>
      </c>
      <c r="O466" s="13">
        <v>0.26206000000000002</v>
      </c>
      <c r="P466" s="13">
        <v>0.28720000000000001</v>
      </c>
      <c r="Q466" s="13">
        <v>0.19439999999999999</v>
      </c>
      <c r="R466" s="13">
        <v>0.25306000000000001</v>
      </c>
      <c r="S466" s="13">
        <v>0.24010999999999999</v>
      </c>
      <c r="T466" s="13">
        <v>0.25351000000000001</v>
      </c>
      <c r="U466" s="13">
        <v>0.24789</v>
      </c>
    </row>
    <row r="467" spans="1:21" x14ac:dyDescent="0.2">
      <c r="A467" s="2">
        <v>567.5</v>
      </c>
      <c r="B467" s="13">
        <v>0.20122999999999999</v>
      </c>
      <c r="C467" s="13">
        <v>0.27678000000000003</v>
      </c>
      <c r="D467" s="13">
        <v>0.28260999999999997</v>
      </c>
      <c r="E467" s="13">
        <v>0.26217000000000001</v>
      </c>
      <c r="F467" s="13">
        <v>0.24326</v>
      </c>
      <c r="G467" s="13">
        <v>0.17574000000000001</v>
      </c>
      <c r="H467" s="13">
        <v>0.22070000000000001</v>
      </c>
      <c r="I467" s="13">
        <v>0.22242000000000001</v>
      </c>
      <c r="J467" s="13">
        <v>0.21437</v>
      </c>
      <c r="K467" s="13">
        <v>0.20859</v>
      </c>
      <c r="L467" s="13">
        <v>0.19944000000000001</v>
      </c>
      <c r="M467" s="13">
        <v>0.27156000000000002</v>
      </c>
      <c r="N467" s="13">
        <v>0.27145999999999998</v>
      </c>
      <c r="O467" s="13">
        <v>0.26129999999999998</v>
      </c>
      <c r="P467" s="13">
        <v>0.28655000000000003</v>
      </c>
      <c r="Q467" s="13">
        <v>0.19436</v>
      </c>
      <c r="R467" s="13">
        <v>0.25273000000000001</v>
      </c>
      <c r="S467" s="13">
        <v>0.2404</v>
      </c>
      <c r="T467" s="13">
        <v>0.25444</v>
      </c>
      <c r="U467" s="13">
        <v>0.24776999999999999</v>
      </c>
    </row>
    <row r="468" spans="1:21" x14ac:dyDescent="0.2">
      <c r="A468" s="2">
        <v>567</v>
      </c>
      <c r="B468" s="13">
        <v>0.20115</v>
      </c>
      <c r="C468" s="13">
        <v>0.27803</v>
      </c>
      <c r="D468" s="13">
        <v>0.28127000000000002</v>
      </c>
      <c r="E468" s="13">
        <v>0.26246999999999998</v>
      </c>
      <c r="F468" s="13">
        <v>0.24351</v>
      </c>
      <c r="G468" s="13">
        <v>0.17605000000000001</v>
      </c>
      <c r="H468" s="13">
        <v>0.22148000000000001</v>
      </c>
      <c r="I468" s="13">
        <v>0.22067000000000001</v>
      </c>
      <c r="J468" s="13">
        <v>0.21492</v>
      </c>
      <c r="K468" s="13">
        <v>0.20862</v>
      </c>
      <c r="L468" s="13">
        <v>0.19925000000000001</v>
      </c>
      <c r="M468" s="13">
        <v>0.27254</v>
      </c>
      <c r="N468" s="13">
        <v>0.27012000000000003</v>
      </c>
      <c r="O468" s="13">
        <v>0.26146000000000003</v>
      </c>
      <c r="P468" s="13">
        <v>0.28594000000000003</v>
      </c>
      <c r="Q468" s="13">
        <v>0.19442999999999999</v>
      </c>
      <c r="R468" s="13">
        <v>0.25266</v>
      </c>
      <c r="S468" s="13">
        <v>0.2399</v>
      </c>
      <c r="T468" s="13">
        <v>0.25407000000000002</v>
      </c>
      <c r="U468" s="13">
        <v>0.247</v>
      </c>
    </row>
    <row r="469" spans="1:21" x14ac:dyDescent="0.2">
      <c r="A469" s="2">
        <v>566.5</v>
      </c>
      <c r="B469" s="13">
        <v>0.20147999999999999</v>
      </c>
      <c r="C469" s="13">
        <v>0.27721000000000001</v>
      </c>
      <c r="D469" s="13">
        <v>0.28199000000000002</v>
      </c>
      <c r="E469" s="13">
        <v>0.26223999999999997</v>
      </c>
      <c r="F469" s="13">
        <v>0.24403</v>
      </c>
      <c r="G469" s="13">
        <v>0.17627000000000001</v>
      </c>
      <c r="H469" s="13">
        <v>0.22091</v>
      </c>
      <c r="I469" s="13">
        <v>0.22116</v>
      </c>
      <c r="J469" s="13">
        <v>0.21364</v>
      </c>
      <c r="K469" s="13">
        <v>0.20801</v>
      </c>
      <c r="L469" s="13">
        <v>0.19958999999999999</v>
      </c>
      <c r="M469" s="13">
        <v>0.27148</v>
      </c>
      <c r="N469" s="13">
        <v>0.27123000000000003</v>
      </c>
      <c r="O469" s="13">
        <v>0.26121</v>
      </c>
      <c r="P469" s="13">
        <v>0.28583999999999998</v>
      </c>
      <c r="Q469" s="13">
        <v>0.19395000000000001</v>
      </c>
      <c r="R469" s="13">
        <v>0.25244</v>
      </c>
      <c r="S469" s="13">
        <v>0.24032000000000001</v>
      </c>
      <c r="T469" s="13">
        <v>0.25351000000000001</v>
      </c>
      <c r="U469" s="13">
        <v>0.24707999999999999</v>
      </c>
    </row>
    <row r="470" spans="1:21" x14ac:dyDescent="0.2">
      <c r="A470" s="2">
        <v>566</v>
      </c>
      <c r="B470" s="13">
        <v>0.20093</v>
      </c>
      <c r="C470" s="13">
        <v>0.27685999999999999</v>
      </c>
      <c r="D470" s="13">
        <v>0.28058</v>
      </c>
      <c r="E470" s="13">
        <v>0.26147999999999999</v>
      </c>
      <c r="F470" s="13">
        <v>0.24446999999999999</v>
      </c>
      <c r="G470" s="13">
        <v>0.17618</v>
      </c>
      <c r="H470" s="13">
        <v>0.22062000000000001</v>
      </c>
      <c r="I470" s="13">
        <v>0.22045999999999999</v>
      </c>
      <c r="J470" s="13">
        <v>0.21318999999999999</v>
      </c>
      <c r="K470" s="13">
        <v>0.20793</v>
      </c>
      <c r="L470" s="13">
        <v>0.19913</v>
      </c>
      <c r="M470" s="13">
        <v>0.27200000000000002</v>
      </c>
      <c r="N470" s="13">
        <v>0.27006999999999998</v>
      </c>
      <c r="O470" s="13">
        <v>0.26097999999999999</v>
      </c>
      <c r="P470" s="13">
        <v>0.28510999999999997</v>
      </c>
      <c r="Q470" s="13">
        <v>0.19402</v>
      </c>
      <c r="R470" s="13">
        <v>0.25229000000000001</v>
      </c>
      <c r="S470" s="13">
        <v>0.24001</v>
      </c>
      <c r="T470" s="13">
        <v>0.25335000000000002</v>
      </c>
      <c r="U470" s="13">
        <v>0.24765000000000001</v>
      </c>
    </row>
    <row r="471" spans="1:21" x14ac:dyDescent="0.2">
      <c r="A471" s="2">
        <v>565.5</v>
      </c>
      <c r="B471" s="13">
        <v>0.20147000000000001</v>
      </c>
      <c r="C471" s="13">
        <v>0.27635999999999999</v>
      </c>
      <c r="D471" s="13">
        <v>0.28110000000000002</v>
      </c>
      <c r="E471" s="13">
        <v>0.26329999999999998</v>
      </c>
      <c r="F471" s="13">
        <v>0.24399000000000001</v>
      </c>
      <c r="G471" s="13">
        <v>0.17546999999999999</v>
      </c>
      <c r="H471" s="13">
        <v>0.22087000000000001</v>
      </c>
      <c r="I471" s="13">
        <v>0.221</v>
      </c>
      <c r="J471" s="13">
        <v>0.21374000000000001</v>
      </c>
      <c r="K471" s="13">
        <v>0.20855000000000001</v>
      </c>
      <c r="L471" s="13">
        <v>0.20041999999999999</v>
      </c>
      <c r="M471" s="13">
        <v>0.27223000000000003</v>
      </c>
      <c r="N471" s="13">
        <v>0.26974999999999999</v>
      </c>
      <c r="O471" s="13">
        <v>0.26236999999999999</v>
      </c>
      <c r="P471" s="13">
        <v>0.28558</v>
      </c>
      <c r="Q471" s="13">
        <v>0.19394</v>
      </c>
      <c r="R471" s="13">
        <v>0.25226999999999999</v>
      </c>
      <c r="S471" s="13">
        <v>0.23924000000000001</v>
      </c>
      <c r="T471" s="13">
        <v>0.25484000000000001</v>
      </c>
      <c r="U471" s="13">
        <v>0.24676999999999999</v>
      </c>
    </row>
    <row r="472" spans="1:21" x14ac:dyDescent="0.2">
      <c r="A472" s="2">
        <v>565</v>
      </c>
      <c r="B472" s="13">
        <v>0.20089000000000001</v>
      </c>
      <c r="C472" s="13">
        <v>0.27767999999999998</v>
      </c>
      <c r="D472" s="13">
        <v>0.28149999999999997</v>
      </c>
      <c r="E472" s="13">
        <v>0.26264999999999999</v>
      </c>
      <c r="F472" s="13">
        <v>0.24399999999999999</v>
      </c>
      <c r="G472" s="13">
        <v>0.17598</v>
      </c>
      <c r="H472" s="13">
        <v>0.22106999999999999</v>
      </c>
      <c r="I472" s="13">
        <v>0.2213</v>
      </c>
      <c r="J472" s="13">
        <v>0.21443999999999999</v>
      </c>
      <c r="K472" s="13">
        <v>0.20816000000000001</v>
      </c>
      <c r="L472" s="13">
        <v>0.19952</v>
      </c>
      <c r="M472" s="13">
        <v>0.27217000000000002</v>
      </c>
      <c r="N472" s="13">
        <v>0.27032</v>
      </c>
      <c r="O472" s="13">
        <v>0.26168999999999998</v>
      </c>
      <c r="P472" s="13">
        <v>0.28586</v>
      </c>
      <c r="Q472" s="13">
        <v>0.19334000000000001</v>
      </c>
      <c r="R472" s="13">
        <v>0.2525</v>
      </c>
      <c r="S472" s="13">
        <v>0.23966999999999999</v>
      </c>
      <c r="T472" s="13">
        <v>0.25385000000000002</v>
      </c>
      <c r="U472" s="13">
        <v>0.24704000000000001</v>
      </c>
    </row>
    <row r="473" spans="1:21" x14ac:dyDescent="0.2">
      <c r="A473" s="2">
        <v>564.5</v>
      </c>
      <c r="B473" s="13">
        <v>0.20169000000000001</v>
      </c>
      <c r="C473" s="13">
        <v>0.27710000000000001</v>
      </c>
      <c r="D473" s="13">
        <v>0.28195999999999999</v>
      </c>
      <c r="E473" s="13">
        <v>0.26218999999999998</v>
      </c>
      <c r="F473" s="13">
        <v>0.24423</v>
      </c>
      <c r="G473" s="13">
        <v>0.17685999999999999</v>
      </c>
      <c r="H473" s="13">
        <v>0.22119</v>
      </c>
      <c r="I473" s="13">
        <v>0.22086</v>
      </c>
      <c r="J473" s="13">
        <v>0.21334</v>
      </c>
      <c r="K473" s="13">
        <v>0.20732</v>
      </c>
      <c r="L473" s="13">
        <v>0.20063</v>
      </c>
      <c r="M473" s="13">
        <v>0.27139000000000002</v>
      </c>
      <c r="N473" s="13">
        <v>0.27</v>
      </c>
      <c r="O473" s="13">
        <v>0.26074999999999998</v>
      </c>
      <c r="P473" s="13">
        <v>0.28497</v>
      </c>
      <c r="Q473" s="13">
        <v>0.19434000000000001</v>
      </c>
      <c r="R473" s="13">
        <v>0.25257000000000002</v>
      </c>
      <c r="S473" s="13">
        <v>0.24018999999999999</v>
      </c>
      <c r="T473" s="13">
        <v>0.25372</v>
      </c>
      <c r="U473" s="13">
        <v>0.24739</v>
      </c>
    </row>
    <row r="474" spans="1:21" x14ac:dyDescent="0.2">
      <c r="A474" s="2">
        <v>564</v>
      </c>
      <c r="B474" s="13">
        <v>0.20069000000000001</v>
      </c>
      <c r="C474" s="13">
        <v>0.27660000000000001</v>
      </c>
      <c r="D474" s="13">
        <v>0.28144999999999998</v>
      </c>
      <c r="E474" s="13">
        <v>0.26195000000000002</v>
      </c>
      <c r="F474" s="13">
        <v>0.24471000000000001</v>
      </c>
      <c r="G474" s="13">
        <v>0.1764</v>
      </c>
      <c r="H474" s="13">
        <v>0.21990000000000001</v>
      </c>
      <c r="I474" s="13">
        <v>0.22214999999999999</v>
      </c>
      <c r="J474" s="13">
        <v>0.21310000000000001</v>
      </c>
      <c r="K474" s="13">
        <v>0.20921000000000001</v>
      </c>
      <c r="L474" s="13">
        <v>0.20021</v>
      </c>
      <c r="M474" s="13">
        <v>0.27088000000000001</v>
      </c>
      <c r="N474" s="13">
        <v>0.26967000000000002</v>
      </c>
      <c r="O474" s="13">
        <v>0.26066</v>
      </c>
      <c r="P474" s="13">
        <v>0.28606999999999999</v>
      </c>
      <c r="Q474" s="13">
        <v>0.19500000000000001</v>
      </c>
      <c r="R474" s="13">
        <v>0.25158999999999998</v>
      </c>
      <c r="S474" s="13">
        <v>0.23937</v>
      </c>
      <c r="T474" s="13">
        <v>0.25379000000000002</v>
      </c>
      <c r="U474" s="13">
        <v>0.24722</v>
      </c>
    </row>
    <row r="475" spans="1:21" x14ac:dyDescent="0.2">
      <c r="A475" s="2">
        <v>563.5</v>
      </c>
      <c r="B475" s="13">
        <v>0.20152999999999999</v>
      </c>
      <c r="C475" s="13">
        <v>0.27562999999999999</v>
      </c>
      <c r="D475" s="13">
        <v>0.28038999999999997</v>
      </c>
      <c r="E475" s="13">
        <v>0.26194000000000001</v>
      </c>
      <c r="F475" s="13">
        <v>0.24342</v>
      </c>
      <c r="G475" s="13">
        <v>0.17638999999999999</v>
      </c>
      <c r="H475" s="13">
        <v>0.21990999999999999</v>
      </c>
      <c r="I475" s="13">
        <v>0.22097</v>
      </c>
      <c r="J475" s="13">
        <v>0.21399000000000001</v>
      </c>
      <c r="K475" s="13">
        <v>0.20788000000000001</v>
      </c>
      <c r="L475" s="13">
        <v>0.20061000000000001</v>
      </c>
      <c r="M475" s="13">
        <v>0.27065</v>
      </c>
      <c r="N475" s="13">
        <v>0.26928999999999997</v>
      </c>
      <c r="O475" s="13">
        <v>0.26119999999999999</v>
      </c>
      <c r="P475" s="13">
        <v>0.28469</v>
      </c>
      <c r="Q475" s="13">
        <v>0.19403000000000001</v>
      </c>
      <c r="R475" s="13">
        <v>0.25185000000000002</v>
      </c>
      <c r="S475" s="13">
        <v>0.23832999999999999</v>
      </c>
      <c r="T475" s="13">
        <v>0.25385999999999997</v>
      </c>
      <c r="U475" s="13">
        <v>0.24729000000000001</v>
      </c>
    </row>
    <row r="476" spans="1:21" x14ac:dyDescent="0.2">
      <c r="A476" s="2">
        <v>563</v>
      </c>
      <c r="B476" s="13">
        <v>0.20021</v>
      </c>
      <c r="C476" s="13">
        <v>0.27738000000000002</v>
      </c>
      <c r="D476" s="13">
        <v>0.28051999999999999</v>
      </c>
      <c r="E476" s="13">
        <v>0.26125999999999999</v>
      </c>
      <c r="F476" s="13">
        <v>0.24349000000000001</v>
      </c>
      <c r="G476" s="13">
        <v>0.17577000000000001</v>
      </c>
      <c r="H476" s="13">
        <v>0.22131000000000001</v>
      </c>
      <c r="I476" s="13">
        <v>0.22197</v>
      </c>
      <c r="J476" s="13">
        <v>0.21254000000000001</v>
      </c>
      <c r="K476" s="13">
        <v>0.20802000000000001</v>
      </c>
      <c r="L476" s="13">
        <v>0.20000999999999999</v>
      </c>
      <c r="M476" s="13">
        <v>0.27134000000000003</v>
      </c>
      <c r="N476" s="13">
        <v>0.26983000000000001</v>
      </c>
      <c r="O476" s="13">
        <v>0.26053999999999999</v>
      </c>
      <c r="P476" s="13">
        <v>0.28471999999999997</v>
      </c>
      <c r="Q476" s="13">
        <v>0.19428999999999999</v>
      </c>
      <c r="R476" s="13">
        <v>0.25211</v>
      </c>
      <c r="S476" s="13">
        <v>0.23968</v>
      </c>
      <c r="T476" s="13">
        <v>0.25248999999999999</v>
      </c>
      <c r="U476" s="13">
        <v>0.24725</v>
      </c>
    </row>
    <row r="477" spans="1:21" x14ac:dyDescent="0.2">
      <c r="A477" s="2">
        <v>562.5</v>
      </c>
      <c r="B477" s="13">
        <v>0.20194999999999999</v>
      </c>
      <c r="C477" s="13">
        <v>0.27609</v>
      </c>
      <c r="D477" s="13">
        <v>0.28129999999999999</v>
      </c>
      <c r="E477" s="13">
        <v>0.26251000000000002</v>
      </c>
      <c r="F477" s="13">
        <v>0.24334</v>
      </c>
      <c r="G477" s="13">
        <v>0.17724000000000001</v>
      </c>
      <c r="H477" s="13">
        <v>0.21970000000000001</v>
      </c>
      <c r="I477" s="13">
        <v>0.22101000000000001</v>
      </c>
      <c r="J477" s="13">
        <v>0.21398</v>
      </c>
      <c r="K477" s="13">
        <v>0.20734</v>
      </c>
      <c r="L477" s="13">
        <v>0.20038</v>
      </c>
      <c r="M477" s="13">
        <v>0.27077000000000001</v>
      </c>
      <c r="N477" s="13">
        <v>0.26878000000000002</v>
      </c>
      <c r="O477" s="13">
        <v>0.26168000000000002</v>
      </c>
      <c r="P477" s="13">
        <v>0.28472999999999998</v>
      </c>
      <c r="Q477" s="13">
        <v>0.19536999999999999</v>
      </c>
      <c r="R477" s="13">
        <v>0.25135999999999997</v>
      </c>
      <c r="S477" s="13">
        <v>0.23926</v>
      </c>
      <c r="T477" s="13">
        <v>0.25344</v>
      </c>
      <c r="U477" s="13">
        <v>0.24690999999999999</v>
      </c>
    </row>
    <row r="478" spans="1:21" x14ac:dyDescent="0.2">
      <c r="A478" s="2">
        <v>562</v>
      </c>
      <c r="B478" s="13">
        <v>0.20069000000000001</v>
      </c>
      <c r="C478" s="13">
        <v>0.2757</v>
      </c>
      <c r="D478" s="13">
        <v>0.28089999999999998</v>
      </c>
      <c r="E478" s="13">
        <v>0.26297999999999999</v>
      </c>
      <c r="F478" s="13">
        <v>0.24363000000000001</v>
      </c>
      <c r="G478" s="13">
        <v>0.1754</v>
      </c>
      <c r="H478" s="13">
        <v>0.21983</v>
      </c>
      <c r="I478" s="13">
        <v>0.22105</v>
      </c>
      <c r="J478" s="13">
        <v>0.21357999999999999</v>
      </c>
      <c r="K478" s="13">
        <v>0.20695</v>
      </c>
      <c r="L478" s="13">
        <v>0.19921</v>
      </c>
      <c r="M478" s="13">
        <v>0.27041999999999999</v>
      </c>
      <c r="N478" s="13">
        <v>0.26968999999999999</v>
      </c>
      <c r="O478" s="13">
        <v>0.26099</v>
      </c>
      <c r="P478" s="13">
        <v>0.28433999999999998</v>
      </c>
      <c r="Q478" s="13">
        <v>0.19403999999999999</v>
      </c>
      <c r="R478" s="13">
        <v>0.25142999999999999</v>
      </c>
      <c r="S478" s="13">
        <v>0.23930999999999999</v>
      </c>
      <c r="T478" s="13">
        <v>0.25358999999999998</v>
      </c>
      <c r="U478" s="13">
        <v>0.24621999999999999</v>
      </c>
    </row>
    <row r="479" spans="1:21" x14ac:dyDescent="0.2">
      <c r="A479" s="2">
        <v>561.5</v>
      </c>
      <c r="B479" s="13">
        <v>0.20124</v>
      </c>
      <c r="C479" s="13">
        <v>0.2762</v>
      </c>
      <c r="D479" s="13">
        <v>0.28159000000000001</v>
      </c>
      <c r="E479" s="13">
        <v>0.26262000000000002</v>
      </c>
      <c r="F479" s="13">
        <v>0.24415999999999999</v>
      </c>
      <c r="G479" s="13">
        <v>0.17702999999999999</v>
      </c>
      <c r="H479" s="13">
        <v>0.22092000000000001</v>
      </c>
      <c r="I479" s="13">
        <v>0.22087999999999999</v>
      </c>
      <c r="J479" s="13">
        <v>0.21461</v>
      </c>
      <c r="K479" s="13">
        <v>0.20771999999999999</v>
      </c>
      <c r="L479" s="13">
        <v>0.20028000000000001</v>
      </c>
      <c r="M479" s="13">
        <v>0.27189999999999998</v>
      </c>
      <c r="N479" s="13">
        <v>0.26990999999999998</v>
      </c>
      <c r="O479" s="13">
        <v>0.26152999999999998</v>
      </c>
      <c r="P479" s="13">
        <v>0.28532999999999997</v>
      </c>
      <c r="Q479" s="13">
        <v>0.19506999999999999</v>
      </c>
      <c r="R479" s="13">
        <v>0.25230999999999998</v>
      </c>
      <c r="S479" s="13">
        <v>0.23924999999999999</v>
      </c>
      <c r="T479" s="13">
        <v>0.25436999999999999</v>
      </c>
      <c r="U479" s="13">
        <v>0.24657000000000001</v>
      </c>
    </row>
    <row r="480" spans="1:21" x14ac:dyDescent="0.2">
      <c r="A480" s="2">
        <v>561</v>
      </c>
      <c r="B480" s="13">
        <v>0.20080999999999999</v>
      </c>
      <c r="C480" s="13">
        <v>0.27576000000000001</v>
      </c>
      <c r="D480" s="13">
        <v>0.28015000000000001</v>
      </c>
      <c r="E480" s="13">
        <v>0.26217000000000001</v>
      </c>
      <c r="F480" s="13">
        <v>0.24362</v>
      </c>
      <c r="G480" s="13">
        <v>0.17584</v>
      </c>
      <c r="H480" s="13">
        <v>0.22012999999999999</v>
      </c>
      <c r="I480" s="13">
        <v>0.22014</v>
      </c>
      <c r="J480" s="13">
        <v>0.21342</v>
      </c>
      <c r="K480" s="13">
        <v>0.20791000000000001</v>
      </c>
      <c r="L480" s="13">
        <v>0.19922000000000001</v>
      </c>
      <c r="M480" s="13">
        <v>0.27117999999999998</v>
      </c>
      <c r="N480" s="13">
        <v>0.26866000000000001</v>
      </c>
      <c r="O480" s="13">
        <v>0.26074000000000003</v>
      </c>
      <c r="P480" s="13">
        <v>0.28427000000000002</v>
      </c>
      <c r="Q480" s="13">
        <v>0.19375999999999999</v>
      </c>
      <c r="R480" s="13">
        <v>0.25119000000000002</v>
      </c>
      <c r="S480" s="13">
        <v>0.23869000000000001</v>
      </c>
      <c r="T480" s="13">
        <v>0.25334000000000001</v>
      </c>
      <c r="U480" s="13">
        <v>0.24642</v>
      </c>
    </row>
    <row r="481" spans="1:21" x14ac:dyDescent="0.2">
      <c r="A481" s="2">
        <v>560.5</v>
      </c>
      <c r="B481" s="13">
        <v>0.20204</v>
      </c>
      <c r="C481" s="13">
        <v>0.27582000000000001</v>
      </c>
      <c r="D481" s="13">
        <v>0.28033000000000002</v>
      </c>
      <c r="E481" s="13">
        <v>0.26158999999999999</v>
      </c>
      <c r="F481" s="13">
        <v>0.24299000000000001</v>
      </c>
      <c r="G481" s="13">
        <v>0.17716000000000001</v>
      </c>
      <c r="H481" s="13">
        <v>0.22011</v>
      </c>
      <c r="I481" s="13">
        <v>0.22072</v>
      </c>
      <c r="J481" s="13">
        <v>0.21290000000000001</v>
      </c>
      <c r="K481" s="13">
        <v>0.20749999999999999</v>
      </c>
      <c r="L481" s="13">
        <v>0.19958000000000001</v>
      </c>
      <c r="M481" s="13">
        <v>0.27065</v>
      </c>
      <c r="N481" s="13">
        <v>0.26830999999999999</v>
      </c>
      <c r="O481" s="13">
        <v>0.26056000000000001</v>
      </c>
      <c r="P481" s="13">
        <v>0.28500999999999999</v>
      </c>
      <c r="Q481" s="13">
        <v>0.19464999999999999</v>
      </c>
      <c r="R481" s="13">
        <v>0.25070999999999999</v>
      </c>
      <c r="S481" s="13">
        <v>0.23866999999999999</v>
      </c>
      <c r="T481" s="13">
        <v>0.25345000000000001</v>
      </c>
      <c r="U481" s="13">
        <v>0.24607999999999999</v>
      </c>
    </row>
    <row r="482" spans="1:21" x14ac:dyDescent="0.2">
      <c r="A482" s="2">
        <v>560</v>
      </c>
      <c r="B482" s="13">
        <v>0.20003000000000001</v>
      </c>
      <c r="C482" s="13">
        <v>0.27646999999999999</v>
      </c>
      <c r="D482" s="13">
        <v>0.27972999999999998</v>
      </c>
      <c r="E482" s="13">
        <v>0.26213999999999998</v>
      </c>
      <c r="F482" s="13">
        <v>0.24304000000000001</v>
      </c>
      <c r="G482" s="13">
        <v>0.17491000000000001</v>
      </c>
      <c r="H482" s="13">
        <v>0.22003</v>
      </c>
      <c r="I482" s="13">
        <v>0.21970000000000001</v>
      </c>
      <c r="J482" s="13">
        <v>0.21314</v>
      </c>
      <c r="K482" s="13">
        <v>0.20766999999999999</v>
      </c>
      <c r="L482" s="13">
        <v>0.19903999999999999</v>
      </c>
      <c r="M482" s="13">
        <v>0.27</v>
      </c>
      <c r="N482" s="13">
        <v>0.26833000000000001</v>
      </c>
      <c r="O482" s="13">
        <v>0.26066</v>
      </c>
      <c r="P482" s="13">
        <v>0.28460999999999997</v>
      </c>
      <c r="Q482" s="13">
        <v>0.19370000000000001</v>
      </c>
      <c r="R482" s="13">
        <v>0.25141999999999998</v>
      </c>
      <c r="S482" s="13">
        <v>0.23887</v>
      </c>
      <c r="T482" s="13">
        <v>0.25319000000000003</v>
      </c>
      <c r="U482" s="13">
        <v>0.24695</v>
      </c>
    </row>
    <row r="483" spans="1:21" x14ac:dyDescent="0.2">
      <c r="A483" s="2">
        <v>559.5</v>
      </c>
      <c r="B483" s="13">
        <v>0.20097000000000001</v>
      </c>
      <c r="C483" s="13">
        <v>0.27634999999999998</v>
      </c>
      <c r="D483" s="13">
        <v>0.28073999999999999</v>
      </c>
      <c r="E483" s="13">
        <v>0.26278000000000001</v>
      </c>
      <c r="F483" s="13">
        <v>0.24365000000000001</v>
      </c>
      <c r="G483" s="13">
        <v>0.17649999999999999</v>
      </c>
      <c r="H483" s="13">
        <v>0.22086</v>
      </c>
      <c r="I483" s="13">
        <v>0.22087000000000001</v>
      </c>
      <c r="J483" s="13">
        <v>0.21342</v>
      </c>
      <c r="K483" s="13">
        <v>0.20696999999999999</v>
      </c>
      <c r="L483" s="13">
        <v>0.19936000000000001</v>
      </c>
      <c r="M483" s="13">
        <v>0.27160000000000001</v>
      </c>
      <c r="N483" s="13">
        <v>0.26787</v>
      </c>
      <c r="O483" s="13">
        <v>0.26025999999999999</v>
      </c>
      <c r="P483" s="13">
        <v>0.28454000000000002</v>
      </c>
      <c r="Q483" s="13">
        <v>0.19450999999999999</v>
      </c>
      <c r="R483" s="13">
        <v>0.25178</v>
      </c>
      <c r="S483" s="13">
        <v>0.23771</v>
      </c>
      <c r="T483" s="13">
        <v>0.25313000000000002</v>
      </c>
      <c r="U483" s="13">
        <v>0.24629000000000001</v>
      </c>
    </row>
    <row r="484" spans="1:21" x14ac:dyDescent="0.2">
      <c r="A484" s="2">
        <v>559</v>
      </c>
      <c r="B484" s="13">
        <v>0.20147999999999999</v>
      </c>
      <c r="C484" s="13">
        <v>0.27673999999999999</v>
      </c>
      <c r="D484" s="13">
        <v>0.27983999999999998</v>
      </c>
      <c r="E484" s="13">
        <v>0.26288</v>
      </c>
      <c r="F484" s="13">
        <v>0.24345</v>
      </c>
      <c r="G484" s="13">
        <v>0.17729</v>
      </c>
      <c r="H484" s="13">
        <v>0.22005</v>
      </c>
      <c r="I484" s="13">
        <v>0.22142000000000001</v>
      </c>
      <c r="J484" s="13">
        <v>0.21299999999999999</v>
      </c>
      <c r="K484" s="13">
        <v>0.20724000000000001</v>
      </c>
      <c r="L484" s="13">
        <v>0.20030000000000001</v>
      </c>
      <c r="M484" s="13">
        <v>0.27123999999999998</v>
      </c>
      <c r="N484" s="13">
        <v>0.27</v>
      </c>
      <c r="O484" s="13">
        <v>0.25963000000000003</v>
      </c>
      <c r="P484" s="13">
        <v>0.28455999999999998</v>
      </c>
      <c r="Q484" s="13">
        <v>0.19419</v>
      </c>
      <c r="R484" s="13">
        <v>0.25140000000000001</v>
      </c>
      <c r="S484" s="13">
        <v>0.23871999999999999</v>
      </c>
      <c r="T484" s="13">
        <v>0.25257000000000002</v>
      </c>
      <c r="U484" s="13">
        <v>0.24607999999999999</v>
      </c>
    </row>
    <row r="485" spans="1:21" x14ac:dyDescent="0.2">
      <c r="A485" s="2">
        <v>558.5</v>
      </c>
      <c r="B485" s="13">
        <v>0.20091999999999999</v>
      </c>
      <c r="C485" s="13">
        <v>0.27661000000000002</v>
      </c>
      <c r="D485" s="13">
        <v>0.28000000000000003</v>
      </c>
      <c r="E485" s="13">
        <v>0.26241999999999999</v>
      </c>
      <c r="F485" s="13">
        <v>0.24337</v>
      </c>
      <c r="G485" s="13">
        <v>0.17713999999999999</v>
      </c>
      <c r="H485" s="13">
        <v>0.22017</v>
      </c>
      <c r="I485" s="13">
        <v>0.22003</v>
      </c>
      <c r="J485" s="13">
        <v>0.21356</v>
      </c>
      <c r="K485" s="13">
        <v>0.20793</v>
      </c>
      <c r="L485" s="13">
        <v>0.19982</v>
      </c>
      <c r="M485" s="13">
        <v>0.27098</v>
      </c>
      <c r="N485" s="13">
        <v>0.26902999999999999</v>
      </c>
      <c r="O485" s="13">
        <v>0.25972000000000001</v>
      </c>
      <c r="P485" s="13">
        <v>0.28541</v>
      </c>
      <c r="Q485" s="13">
        <v>0.19522</v>
      </c>
      <c r="R485" s="13">
        <v>0.25061</v>
      </c>
      <c r="S485" s="13">
        <v>0.23926</v>
      </c>
      <c r="T485" s="13">
        <v>0.25241000000000002</v>
      </c>
      <c r="U485" s="13">
        <v>0.24678</v>
      </c>
    </row>
    <row r="486" spans="1:21" x14ac:dyDescent="0.2">
      <c r="A486" s="2">
        <v>558</v>
      </c>
      <c r="B486" s="13">
        <v>0.20182</v>
      </c>
      <c r="C486" s="13">
        <v>0.27607999999999999</v>
      </c>
      <c r="D486" s="13">
        <v>0.28021000000000001</v>
      </c>
      <c r="E486" s="13">
        <v>0.26128000000000001</v>
      </c>
      <c r="F486" s="13">
        <v>0.24354999999999999</v>
      </c>
      <c r="G486" s="13">
        <v>0.17609</v>
      </c>
      <c r="H486" s="13">
        <v>0.21975</v>
      </c>
      <c r="I486" s="13">
        <v>0.22075</v>
      </c>
      <c r="J486" s="13">
        <v>0.21268999999999999</v>
      </c>
      <c r="K486" s="13">
        <v>0.20751</v>
      </c>
      <c r="L486" s="13">
        <v>0.19997000000000001</v>
      </c>
      <c r="M486" s="13">
        <v>0.27135999999999999</v>
      </c>
      <c r="N486" s="13">
        <v>0.26917999999999997</v>
      </c>
      <c r="O486" s="13">
        <v>0.25946000000000002</v>
      </c>
      <c r="P486" s="13">
        <v>0.28419</v>
      </c>
      <c r="Q486" s="13">
        <v>0.19585</v>
      </c>
      <c r="R486" s="13">
        <v>0.25136999999999998</v>
      </c>
      <c r="S486" s="13">
        <v>0.23910000000000001</v>
      </c>
      <c r="T486" s="13">
        <v>0.25230999999999998</v>
      </c>
      <c r="U486" s="13">
        <v>0.24573</v>
      </c>
    </row>
    <row r="487" spans="1:21" x14ac:dyDescent="0.2">
      <c r="A487" s="2">
        <v>557.5</v>
      </c>
      <c r="B487" s="13">
        <v>0.20071</v>
      </c>
      <c r="C487" s="13">
        <v>0.27683999999999997</v>
      </c>
      <c r="D487" s="13">
        <v>0.28121000000000002</v>
      </c>
      <c r="E487" s="13">
        <v>0.26267000000000001</v>
      </c>
      <c r="F487" s="13">
        <v>0.24407999999999999</v>
      </c>
      <c r="G487" s="13">
        <v>0.17710000000000001</v>
      </c>
      <c r="H487" s="13">
        <v>0.22098999999999999</v>
      </c>
      <c r="I487" s="13">
        <v>0.22184999999999999</v>
      </c>
      <c r="J487" s="13">
        <v>0.21246999999999999</v>
      </c>
      <c r="K487" s="13">
        <v>0.20879</v>
      </c>
      <c r="L487" s="13">
        <v>0.20013</v>
      </c>
      <c r="M487" s="13">
        <v>0.27087</v>
      </c>
      <c r="N487" s="13">
        <v>0.27030999999999999</v>
      </c>
      <c r="O487" s="13">
        <v>0.26103999999999999</v>
      </c>
      <c r="P487" s="13">
        <v>0.28488000000000002</v>
      </c>
      <c r="Q487" s="13">
        <v>0.19550000000000001</v>
      </c>
      <c r="R487" s="13">
        <v>0.25180000000000002</v>
      </c>
      <c r="S487" s="13">
        <v>0.23946999999999999</v>
      </c>
      <c r="T487" s="13">
        <v>0.25263000000000002</v>
      </c>
      <c r="U487" s="13">
        <v>0.24679000000000001</v>
      </c>
    </row>
    <row r="488" spans="1:21" x14ac:dyDescent="0.2">
      <c r="A488" s="2">
        <v>557</v>
      </c>
      <c r="B488" s="13">
        <v>0.20039999999999999</v>
      </c>
      <c r="C488" s="13">
        <v>0.27514</v>
      </c>
      <c r="D488" s="13">
        <v>0.28123999999999999</v>
      </c>
      <c r="E488" s="13">
        <v>0.26347999999999999</v>
      </c>
      <c r="F488" s="13">
        <v>0.24357000000000001</v>
      </c>
      <c r="G488" s="13">
        <v>0.17546</v>
      </c>
      <c r="H488" s="13">
        <v>0.22044</v>
      </c>
      <c r="I488" s="13">
        <v>0.22112999999999999</v>
      </c>
      <c r="J488" s="13">
        <v>0.2132</v>
      </c>
      <c r="K488" s="13">
        <v>0.20810000000000001</v>
      </c>
      <c r="L488" s="13">
        <v>0.19963</v>
      </c>
      <c r="M488" s="13">
        <v>0.26993</v>
      </c>
      <c r="N488" s="13">
        <v>0.26944000000000001</v>
      </c>
      <c r="O488" s="13">
        <v>0.26106000000000001</v>
      </c>
      <c r="P488" s="13">
        <v>0.28452</v>
      </c>
      <c r="Q488" s="13">
        <v>0.19431999999999999</v>
      </c>
      <c r="R488" s="13">
        <v>0.25056</v>
      </c>
      <c r="S488" s="13">
        <v>0.23888999999999999</v>
      </c>
      <c r="T488" s="13">
        <v>0.25340000000000001</v>
      </c>
      <c r="U488" s="13">
        <v>0.24640999999999999</v>
      </c>
    </row>
    <row r="489" spans="1:21" x14ac:dyDescent="0.2">
      <c r="A489" s="2">
        <v>556.5</v>
      </c>
      <c r="B489" s="13">
        <v>0.20099</v>
      </c>
      <c r="C489" s="13">
        <v>0.27639000000000002</v>
      </c>
      <c r="D489" s="13">
        <v>0.28009000000000001</v>
      </c>
      <c r="E489" s="13">
        <v>0.26255000000000001</v>
      </c>
      <c r="F489" s="13">
        <v>0.24367</v>
      </c>
      <c r="G489" s="13">
        <v>0.17609</v>
      </c>
      <c r="H489" s="13">
        <v>0.22008</v>
      </c>
      <c r="I489" s="13">
        <v>0.22053</v>
      </c>
      <c r="J489" s="13">
        <v>0.21331</v>
      </c>
      <c r="K489" s="13">
        <v>0.20899000000000001</v>
      </c>
      <c r="L489" s="13">
        <v>0.19922999999999999</v>
      </c>
      <c r="M489" s="13">
        <v>0.27100000000000002</v>
      </c>
      <c r="N489" s="13">
        <v>0.26861000000000002</v>
      </c>
      <c r="O489" s="13">
        <v>0.25973000000000002</v>
      </c>
      <c r="P489" s="13">
        <v>0.28534999999999999</v>
      </c>
      <c r="Q489" s="13">
        <v>0.19422</v>
      </c>
      <c r="R489" s="13">
        <v>0.25234000000000001</v>
      </c>
      <c r="S489" s="13">
        <v>0.23930999999999999</v>
      </c>
      <c r="T489" s="13">
        <v>0.25226999999999999</v>
      </c>
      <c r="U489" s="13">
        <v>0.24654000000000001</v>
      </c>
    </row>
    <row r="490" spans="1:21" x14ac:dyDescent="0.2">
      <c r="A490" s="2">
        <v>556</v>
      </c>
      <c r="B490" s="13">
        <v>0.20119000000000001</v>
      </c>
      <c r="C490" s="13">
        <v>0.27723999999999999</v>
      </c>
      <c r="D490" s="13">
        <v>0.28082000000000001</v>
      </c>
      <c r="E490" s="13">
        <v>0.26279000000000002</v>
      </c>
      <c r="F490" s="13">
        <v>0.24459</v>
      </c>
      <c r="G490" s="13">
        <v>0.17757999999999999</v>
      </c>
      <c r="H490" s="13">
        <v>0.22062999999999999</v>
      </c>
      <c r="I490" s="13">
        <v>0.22208</v>
      </c>
      <c r="J490" s="13">
        <v>0.21301</v>
      </c>
      <c r="K490" s="13">
        <v>0.20841000000000001</v>
      </c>
      <c r="L490" s="13">
        <v>0.20072999999999999</v>
      </c>
      <c r="M490" s="13">
        <v>0.27061000000000002</v>
      </c>
      <c r="N490" s="13">
        <v>0.26895000000000002</v>
      </c>
      <c r="O490" s="13">
        <v>0.26047999999999999</v>
      </c>
      <c r="P490" s="13">
        <v>0.28552</v>
      </c>
      <c r="Q490" s="13">
        <v>0.19499</v>
      </c>
      <c r="R490" s="13">
        <v>0.25219000000000003</v>
      </c>
      <c r="S490" s="13">
        <v>0.23863000000000001</v>
      </c>
      <c r="T490" s="13">
        <v>0.25252000000000002</v>
      </c>
      <c r="U490" s="13">
        <v>0.24687000000000001</v>
      </c>
    </row>
    <row r="491" spans="1:21" x14ac:dyDescent="0.2">
      <c r="A491" s="2">
        <v>555.5</v>
      </c>
      <c r="B491" s="13">
        <v>0.19991999999999999</v>
      </c>
      <c r="C491" s="13">
        <v>0.27550000000000002</v>
      </c>
      <c r="D491" s="13">
        <v>0.28043000000000001</v>
      </c>
      <c r="E491" s="13">
        <v>0.26208999999999999</v>
      </c>
      <c r="F491" s="13">
        <v>0.24252000000000001</v>
      </c>
      <c r="G491" s="13">
        <v>0.17705000000000001</v>
      </c>
      <c r="H491" s="13">
        <v>0.21998999999999999</v>
      </c>
      <c r="I491" s="13">
        <v>0.22070000000000001</v>
      </c>
      <c r="J491" s="13">
        <v>0.21260999999999999</v>
      </c>
      <c r="K491" s="13">
        <v>0.20718</v>
      </c>
      <c r="L491" s="13">
        <v>0.20025999999999999</v>
      </c>
      <c r="M491" s="13">
        <v>0.27059</v>
      </c>
      <c r="N491" s="13">
        <v>0.26904</v>
      </c>
      <c r="O491" s="13">
        <v>0.25950000000000001</v>
      </c>
      <c r="P491" s="13">
        <v>0.28399999999999997</v>
      </c>
      <c r="Q491" s="13">
        <v>0.19505</v>
      </c>
      <c r="R491" s="13">
        <v>0.25086999999999998</v>
      </c>
      <c r="S491" s="13">
        <v>0.23841999999999999</v>
      </c>
      <c r="T491" s="13">
        <v>0.25105</v>
      </c>
      <c r="U491" s="13">
        <v>0.24559</v>
      </c>
    </row>
    <row r="492" spans="1:21" x14ac:dyDescent="0.2">
      <c r="A492" s="2">
        <v>555</v>
      </c>
      <c r="B492" s="13">
        <v>0.20108000000000001</v>
      </c>
      <c r="C492" s="13">
        <v>0.27656999999999998</v>
      </c>
      <c r="D492" s="13">
        <v>0.28029999999999999</v>
      </c>
      <c r="E492" s="13">
        <v>0.26312999999999998</v>
      </c>
      <c r="F492" s="13">
        <v>0.24442</v>
      </c>
      <c r="G492" s="13">
        <v>0.17663999999999999</v>
      </c>
      <c r="H492" s="13">
        <v>0.2195</v>
      </c>
      <c r="I492" s="13">
        <v>0.22112000000000001</v>
      </c>
      <c r="J492" s="13">
        <v>0.21243000000000001</v>
      </c>
      <c r="K492" s="13">
        <v>0.20827000000000001</v>
      </c>
      <c r="L492" s="13">
        <v>0.20027</v>
      </c>
      <c r="M492" s="13">
        <v>0.26973000000000003</v>
      </c>
      <c r="N492" s="13">
        <v>0.26946999999999999</v>
      </c>
      <c r="O492" s="13">
        <v>0.26088</v>
      </c>
      <c r="P492" s="13">
        <v>0.28488999999999998</v>
      </c>
      <c r="Q492" s="13">
        <v>0.19545999999999999</v>
      </c>
      <c r="R492" s="13">
        <v>0.25198999999999999</v>
      </c>
      <c r="S492" s="13">
        <v>0.23838000000000001</v>
      </c>
      <c r="T492" s="13">
        <v>0.25325999999999999</v>
      </c>
      <c r="U492" s="13">
        <v>0.2462</v>
      </c>
    </row>
    <row r="493" spans="1:21" x14ac:dyDescent="0.2">
      <c r="A493" s="2">
        <v>554.5</v>
      </c>
      <c r="B493" s="13">
        <v>0.20022000000000001</v>
      </c>
      <c r="C493" s="13">
        <v>0.27800999999999998</v>
      </c>
      <c r="D493" s="13">
        <v>0.28004000000000001</v>
      </c>
      <c r="E493" s="13">
        <v>0.26321</v>
      </c>
      <c r="F493" s="13">
        <v>0.24321999999999999</v>
      </c>
      <c r="G493" s="13">
        <v>0.17630999999999999</v>
      </c>
      <c r="H493" s="13">
        <v>0.22122</v>
      </c>
      <c r="I493" s="13">
        <v>0.22031000000000001</v>
      </c>
      <c r="J493" s="13">
        <v>0.21337</v>
      </c>
      <c r="K493" s="13">
        <v>0.20834</v>
      </c>
      <c r="L493" s="13">
        <v>0.20019999999999999</v>
      </c>
      <c r="M493" s="13">
        <v>0.27173000000000003</v>
      </c>
      <c r="N493" s="13">
        <v>0.26928000000000002</v>
      </c>
      <c r="O493" s="13">
        <v>0.26074000000000003</v>
      </c>
      <c r="P493" s="13">
        <v>0.28514</v>
      </c>
      <c r="Q493" s="13">
        <v>0.19542000000000001</v>
      </c>
      <c r="R493" s="13">
        <v>0.25285999999999997</v>
      </c>
      <c r="S493" s="13">
        <v>0.23873</v>
      </c>
      <c r="T493" s="13">
        <v>0.25344</v>
      </c>
      <c r="U493" s="13">
        <v>0.24640000000000001</v>
      </c>
    </row>
    <row r="494" spans="1:21" x14ac:dyDescent="0.2">
      <c r="A494" s="2">
        <v>554</v>
      </c>
      <c r="B494" s="13">
        <v>0.20108000000000001</v>
      </c>
      <c r="C494" s="13">
        <v>0.27725</v>
      </c>
      <c r="D494" s="13">
        <v>0.28001999999999999</v>
      </c>
      <c r="E494" s="13">
        <v>0.26357999999999998</v>
      </c>
      <c r="F494" s="13">
        <v>0.24401999999999999</v>
      </c>
      <c r="G494" s="13">
        <v>0.17735000000000001</v>
      </c>
      <c r="H494" s="13">
        <v>0.22092999999999999</v>
      </c>
      <c r="I494" s="13">
        <v>0.21987999999999999</v>
      </c>
      <c r="J494" s="13">
        <v>0.21378</v>
      </c>
      <c r="K494" s="13">
        <v>0.20804</v>
      </c>
      <c r="L494" s="13">
        <v>0.20050999999999999</v>
      </c>
      <c r="M494" s="13">
        <v>0.27129999999999999</v>
      </c>
      <c r="N494" s="13">
        <v>0.26884999999999998</v>
      </c>
      <c r="O494" s="13">
        <v>0.26088</v>
      </c>
      <c r="P494" s="13">
        <v>0.28567999999999999</v>
      </c>
      <c r="Q494" s="13">
        <v>0.19492000000000001</v>
      </c>
      <c r="R494" s="13">
        <v>0.25202999999999998</v>
      </c>
      <c r="S494" s="13">
        <v>0.23874999999999999</v>
      </c>
      <c r="T494" s="13">
        <v>0.25301000000000001</v>
      </c>
      <c r="U494" s="13">
        <v>0.24723999999999999</v>
      </c>
    </row>
    <row r="495" spans="1:21" x14ac:dyDescent="0.2">
      <c r="A495" s="2">
        <v>553.5</v>
      </c>
      <c r="B495" s="13">
        <v>0.20133999999999999</v>
      </c>
      <c r="C495" s="13">
        <v>0.27744000000000002</v>
      </c>
      <c r="D495" s="13">
        <v>0.28103</v>
      </c>
      <c r="E495" s="13">
        <v>0.26362999999999998</v>
      </c>
      <c r="F495" s="13">
        <v>0.24482999999999999</v>
      </c>
      <c r="G495" s="13">
        <v>0.17655000000000001</v>
      </c>
      <c r="H495" s="13">
        <v>0.22101000000000001</v>
      </c>
      <c r="I495" s="13">
        <v>0.22103999999999999</v>
      </c>
      <c r="J495" s="13">
        <v>0.21249000000000001</v>
      </c>
      <c r="K495" s="13">
        <v>0.20904</v>
      </c>
      <c r="L495" s="13">
        <v>0.20022999999999999</v>
      </c>
      <c r="M495" s="13">
        <v>0.27179999999999999</v>
      </c>
      <c r="N495" s="13">
        <v>0.26878000000000002</v>
      </c>
      <c r="O495" s="13">
        <v>0.26046000000000002</v>
      </c>
      <c r="P495" s="13">
        <v>0.2858</v>
      </c>
      <c r="Q495" s="13">
        <v>0.19555</v>
      </c>
      <c r="R495" s="13">
        <v>0.25214999999999999</v>
      </c>
      <c r="S495" s="13">
        <v>0.23946999999999999</v>
      </c>
      <c r="T495" s="13">
        <v>0.25261</v>
      </c>
      <c r="U495" s="13">
        <v>0.24743999999999999</v>
      </c>
    </row>
    <row r="496" spans="1:21" x14ac:dyDescent="0.2">
      <c r="A496" s="2">
        <v>553</v>
      </c>
      <c r="B496" s="13">
        <v>0.20136000000000001</v>
      </c>
      <c r="C496" s="13">
        <v>0.27662999999999999</v>
      </c>
      <c r="D496" s="13">
        <v>0.28047</v>
      </c>
      <c r="E496" s="13">
        <v>0.26404</v>
      </c>
      <c r="F496" s="13">
        <v>0.24365000000000001</v>
      </c>
      <c r="G496" s="13">
        <v>0.17716999999999999</v>
      </c>
      <c r="H496" s="13">
        <v>0.22048999999999999</v>
      </c>
      <c r="I496" s="13">
        <v>0.22137999999999999</v>
      </c>
      <c r="J496" s="13">
        <v>0.21424000000000001</v>
      </c>
      <c r="K496" s="13">
        <v>0.20855000000000001</v>
      </c>
      <c r="L496" s="13">
        <v>0.20019999999999999</v>
      </c>
      <c r="M496" s="13">
        <v>0.27156999999999998</v>
      </c>
      <c r="N496" s="13">
        <v>0.26948</v>
      </c>
      <c r="O496" s="13">
        <v>0.26174999999999998</v>
      </c>
      <c r="P496" s="13">
        <v>0.28504000000000002</v>
      </c>
      <c r="Q496" s="13">
        <v>0.19575000000000001</v>
      </c>
      <c r="R496" s="13">
        <v>0.252</v>
      </c>
      <c r="S496" s="13">
        <v>0.23938999999999999</v>
      </c>
      <c r="T496" s="13">
        <v>0.25335999999999997</v>
      </c>
      <c r="U496" s="13">
        <v>0.24703</v>
      </c>
    </row>
    <row r="497" spans="1:21" x14ac:dyDescent="0.2">
      <c r="A497" s="2">
        <v>552.5</v>
      </c>
      <c r="B497" s="13">
        <v>0.20032</v>
      </c>
      <c r="C497" s="13">
        <v>0.27750999999999998</v>
      </c>
      <c r="D497" s="13">
        <v>0.28070000000000001</v>
      </c>
      <c r="E497" s="13">
        <v>0.26363999999999999</v>
      </c>
      <c r="F497" s="13">
        <v>0.24434</v>
      </c>
      <c r="G497" s="13">
        <v>0.1762</v>
      </c>
      <c r="H497" s="13">
        <v>0.22112999999999999</v>
      </c>
      <c r="I497" s="13">
        <v>0.2218</v>
      </c>
      <c r="J497" s="13">
        <v>0.21339</v>
      </c>
      <c r="K497" s="13">
        <v>0.20856</v>
      </c>
      <c r="L497" s="13">
        <v>0.20102999999999999</v>
      </c>
      <c r="M497" s="13">
        <v>0.27226</v>
      </c>
      <c r="N497" s="13">
        <v>0.26982</v>
      </c>
      <c r="O497" s="13">
        <v>0.26101000000000002</v>
      </c>
      <c r="P497" s="13">
        <v>0.28536</v>
      </c>
      <c r="Q497" s="13">
        <v>0.19606000000000001</v>
      </c>
      <c r="R497" s="13">
        <v>0.25295000000000001</v>
      </c>
      <c r="S497" s="13">
        <v>0.2397</v>
      </c>
      <c r="T497" s="13">
        <v>0.25307000000000002</v>
      </c>
      <c r="U497" s="13">
        <v>0.24693999999999999</v>
      </c>
    </row>
    <row r="498" spans="1:21" x14ac:dyDescent="0.2">
      <c r="A498" s="2">
        <v>552</v>
      </c>
      <c r="B498" s="13">
        <v>0.20100999999999999</v>
      </c>
      <c r="C498" s="13">
        <v>0.27766999999999997</v>
      </c>
      <c r="D498" s="13">
        <v>0.28079999999999999</v>
      </c>
      <c r="E498" s="13">
        <v>0.26418999999999998</v>
      </c>
      <c r="F498" s="13">
        <v>0.24404999999999999</v>
      </c>
      <c r="G498" s="13">
        <v>0.17702999999999999</v>
      </c>
      <c r="H498" s="13">
        <v>0.22075</v>
      </c>
      <c r="I498" s="13">
        <v>0.22119</v>
      </c>
      <c r="J498" s="13">
        <v>0.21382999999999999</v>
      </c>
      <c r="K498" s="13">
        <v>0.20802999999999999</v>
      </c>
      <c r="L498" s="13">
        <v>0.20071</v>
      </c>
      <c r="M498" s="13">
        <v>0.27121000000000001</v>
      </c>
      <c r="N498" s="13">
        <v>0.26901000000000003</v>
      </c>
      <c r="O498" s="13">
        <v>0.26212000000000002</v>
      </c>
      <c r="P498" s="13">
        <v>0.28510000000000002</v>
      </c>
      <c r="Q498" s="13">
        <v>0.19599</v>
      </c>
      <c r="R498" s="13">
        <v>0.25230999999999998</v>
      </c>
      <c r="S498" s="13">
        <v>0.23907</v>
      </c>
      <c r="T498" s="13">
        <v>0.25385000000000002</v>
      </c>
      <c r="U498" s="13">
        <v>0.24621000000000001</v>
      </c>
    </row>
    <row r="499" spans="1:21" x14ac:dyDescent="0.2">
      <c r="A499" s="2">
        <v>551.5</v>
      </c>
      <c r="B499" s="13">
        <v>0.20094999999999999</v>
      </c>
      <c r="C499" s="13">
        <v>0.27707999999999999</v>
      </c>
      <c r="D499" s="13">
        <v>0.28022999999999998</v>
      </c>
      <c r="E499" s="13">
        <v>0.26367000000000002</v>
      </c>
      <c r="F499" s="13">
        <v>0.24390999999999999</v>
      </c>
      <c r="G499" s="13">
        <v>0.17749999999999999</v>
      </c>
      <c r="H499" s="13">
        <v>0.22072</v>
      </c>
      <c r="I499" s="13">
        <v>0.22153</v>
      </c>
      <c r="J499" s="13">
        <v>0.21321999999999999</v>
      </c>
      <c r="K499" s="13">
        <v>0.20877999999999999</v>
      </c>
      <c r="L499" s="13">
        <v>0.20018</v>
      </c>
      <c r="M499" s="13">
        <v>0.27134999999999998</v>
      </c>
      <c r="N499" s="13">
        <v>0.27011000000000002</v>
      </c>
      <c r="O499" s="13">
        <v>0.26019999999999999</v>
      </c>
      <c r="P499" s="13">
        <v>0.28594000000000003</v>
      </c>
      <c r="Q499" s="13">
        <v>0.19577</v>
      </c>
      <c r="R499" s="13">
        <v>0.25225999999999998</v>
      </c>
      <c r="S499" s="13">
        <v>0.23946999999999999</v>
      </c>
      <c r="T499" s="13">
        <v>0.25308000000000003</v>
      </c>
      <c r="U499" s="13">
        <v>0.24689</v>
      </c>
    </row>
    <row r="500" spans="1:21" x14ac:dyDescent="0.2">
      <c r="A500" s="2">
        <v>551</v>
      </c>
      <c r="B500" s="13">
        <v>0.20029</v>
      </c>
      <c r="C500" s="13">
        <v>0.27881</v>
      </c>
      <c r="D500" s="13">
        <v>0.28116999999999998</v>
      </c>
      <c r="E500" s="13">
        <v>0.26468999999999998</v>
      </c>
      <c r="F500" s="13">
        <v>0.24549000000000001</v>
      </c>
      <c r="G500" s="13">
        <v>0.17735000000000001</v>
      </c>
      <c r="H500" s="13">
        <v>0.22195999999999999</v>
      </c>
      <c r="I500" s="13">
        <v>0.22223000000000001</v>
      </c>
      <c r="J500" s="13">
        <v>0.21439</v>
      </c>
      <c r="K500" s="13">
        <v>0.20877000000000001</v>
      </c>
      <c r="L500" s="13">
        <v>0.20044000000000001</v>
      </c>
      <c r="M500" s="13">
        <v>0.27211999999999997</v>
      </c>
      <c r="N500" s="13">
        <v>0.26973999999999998</v>
      </c>
      <c r="O500" s="13">
        <v>0.26186999999999999</v>
      </c>
      <c r="P500" s="13">
        <v>0.28700999999999999</v>
      </c>
      <c r="Q500" s="13">
        <v>0.19627</v>
      </c>
      <c r="R500" s="13">
        <v>0.25308000000000003</v>
      </c>
      <c r="S500" s="13">
        <v>0.23930999999999999</v>
      </c>
      <c r="T500" s="13">
        <v>0.25378000000000001</v>
      </c>
      <c r="U500" s="13">
        <v>0.24803</v>
      </c>
    </row>
    <row r="501" spans="1:21" x14ac:dyDescent="0.2">
      <c r="A501" s="2">
        <v>550.5</v>
      </c>
      <c r="B501" s="13">
        <v>0.20194999999999999</v>
      </c>
      <c r="C501" s="13">
        <v>0.27828999999999998</v>
      </c>
      <c r="D501" s="13">
        <v>0.28225</v>
      </c>
      <c r="E501" s="13">
        <v>0.26458999999999999</v>
      </c>
      <c r="F501" s="13">
        <v>0.24496000000000001</v>
      </c>
      <c r="G501" s="13">
        <v>0.17824999999999999</v>
      </c>
      <c r="H501" s="13">
        <v>0.22167000000000001</v>
      </c>
      <c r="I501" s="13">
        <v>0.22287999999999999</v>
      </c>
      <c r="J501" s="13">
        <v>0.21362</v>
      </c>
      <c r="K501" s="13">
        <v>0.20877000000000001</v>
      </c>
      <c r="L501" s="13">
        <v>0.20063</v>
      </c>
      <c r="M501" s="13">
        <v>0.27226</v>
      </c>
      <c r="N501" s="13">
        <v>0.27084999999999998</v>
      </c>
      <c r="O501" s="13">
        <v>0.26182</v>
      </c>
      <c r="P501" s="13">
        <v>0.28677999999999998</v>
      </c>
      <c r="Q501" s="13">
        <v>0.19600999999999999</v>
      </c>
      <c r="R501" s="13">
        <v>0.25284000000000001</v>
      </c>
      <c r="S501" s="13">
        <v>0.24051</v>
      </c>
      <c r="T501" s="13">
        <v>0.25333</v>
      </c>
      <c r="U501" s="13">
        <v>0.24778</v>
      </c>
    </row>
    <row r="502" spans="1:21" x14ac:dyDescent="0.2">
      <c r="A502" s="2">
        <v>550</v>
      </c>
      <c r="B502" s="13">
        <v>0.20135</v>
      </c>
      <c r="C502" s="13">
        <v>0.27786</v>
      </c>
      <c r="D502" s="13">
        <v>0.28245999999999999</v>
      </c>
      <c r="E502" s="13">
        <v>0.26479999999999998</v>
      </c>
      <c r="F502" s="13">
        <v>0.24440999999999999</v>
      </c>
      <c r="G502" s="13">
        <v>0.17762</v>
      </c>
      <c r="H502" s="13">
        <v>0.22103</v>
      </c>
      <c r="I502" s="13">
        <v>0.22239999999999999</v>
      </c>
      <c r="J502" s="13">
        <v>0.21332999999999999</v>
      </c>
      <c r="K502" s="13">
        <v>0.20932999999999999</v>
      </c>
      <c r="L502" s="13">
        <v>0.20072000000000001</v>
      </c>
      <c r="M502" s="13">
        <v>0.27171000000000001</v>
      </c>
      <c r="N502" s="13">
        <v>0.27041999999999999</v>
      </c>
      <c r="O502" s="13">
        <v>0.26079999999999998</v>
      </c>
      <c r="P502" s="13">
        <v>0.28613</v>
      </c>
      <c r="Q502" s="13">
        <v>0.19642999999999999</v>
      </c>
      <c r="R502" s="13">
        <v>0.25313000000000002</v>
      </c>
      <c r="S502" s="13">
        <v>0.23968</v>
      </c>
      <c r="T502" s="13">
        <v>0.25306000000000001</v>
      </c>
      <c r="U502" s="13">
        <v>0.24745</v>
      </c>
    </row>
    <row r="503" spans="1:21" x14ac:dyDescent="0.2">
      <c r="A503" s="2">
        <v>549.5</v>
      </c>
      <c r="B503" s="13">
        <v>0.20102</v>
      </c>
      <c r="C503" s="13">
        <v>0.27905999999999997</v>
      </c>
      <c r="D503" s="13">
        <v>0.28194000000000002</v>
      </c>
      <c r="E503" s="13">
        <v>0.26577000000000001</v>
      </c>
      <c r="F503" s="13">
        <v>0.24445</v>
      </c>
      <c r="G503" s="13">
        <v>0.17788000000000001</v>
      </c>
      <c r="H503" s="13">
        <v>0.22234000000000001</v>
      </c>
      <c r="I503" s="13">
        <v>0.22289999999999999</v>
      </c>
      <c r="J503" s="13">
        <v>0.21539</v>
      </c>
      <c r="K503" s="13">
        <v>0.20871999999999999</v>
      </c>
      <c r="L503" s="13">
        <v>0.20141999999999999</v>
      </c>
      <c r="M503" s="13">
        <v>0.27346999999999999</v>
      </c>
      <c r="N503" s="13">
        <v>0.27054</v>
      </c>
      <c r="O503" s="13">
        <v>0.26240999999999998</v>
      </c>
      <c r="P503" s="13">
        <v>0.28581000000000001</v>
      </c>
      <c r="Q503" s="13">
        <v>0.19664000000000001</v>
      </c>
      <c r="R503" s="13">
        <v>0.25359999999999999</v>
      </c>
      <c r="S503" s="13">
        <v>0.24023</v>
      </c>
      <c r="T503" s="13">
        <v>0.25425999999999999</v>
      </c>
      <c r="U503" s="13">
        <v>0.24765000000000001</v>
      </c>
    </row>
    <row r="504" spans="1:21" x14ac:dyDescent="0.2">
      <c r="A504" s="2">
        <v>549</v>
      </c>
      <c r="B504" s="13">
        <v>0.20175000000000001</v>
      </c>
      <c r="C504" s="13">
        <v>0.27850000000000003</v>
      </c>
      <c r="D504" s="13">
        <v>0.28198000000000001</v>
      </c>
      <c r="E504" s="13">
        <v>0.26419999999999999</v>
      </c>
      <c r="F504" s="13">
        <v>0.24529000000000001</v>
      </c>
      <c r="G504" s="13">
        <v>0.17841000000000001</v>
      </c>
      <c r="H504" s="13">
        <v>0.22203999999999999</v>
      </c>
      <c r="I504" s="13">
        <v>0.22237999999999999</v>
      </c>
      <c r="J504" s="13">
        <v>0.21359</v>
      </c>
      <c r="K504" s="13">
        <v>0.20945</v>
      </c>
      <c r="L504" s="13">
        <v>0.20188999999999999</v>
      </c>
      <c r="M504" s="13">
        <v>0.27213999999999999</v>
      </c>
      <c r="N504" s="13">
        <v>0.27012999999999998</v>
      </c>
      <c r="O504" s="13">
        <v>0.26125999999999999</v>
      </c>
      <c r="P504" s="13">
        <v>0.28769</v>
      </c>
      <c r="Q504" s="13">
        <v>0.19685</v>
      </c>
      <c r="R504" s="13">
        <v>0.25308999999999998</v>
      </c>
      <c r="S504" s="13">
        <v>0.24013000000000001</v>
      </c>
      <c r="T504" s="13">
        <v>0.25366</v>
      </c>
      <c r="U504" s="13">
        <v>0.24828</v>
      </c>
    </row>
    <row r="505" spans="1:21" x14ac:dyDescent="0.2">
      <c r="A505" s="2">
        <v>548.5</v>
      </c>
      <c r="B505" s="13">
        <v>0.20247000000000001</v>
      </c>
      <c r="C505" s="13">
        <v>0.28000999999999998</v>
      </c>
      <c r="D505" s="13">
        <v>0.28183999999999998</v>
      </c>
      <c r="E505" s="13">
        <v>0.26562999999999998</v>
      </c>
      <c r="F505" s="13">
        <v>0.24539</v>
      </c>
      <c r="G505" s="13">
        <v>0.17924000000000001</v>
      </c>
      <c r="H505" s="13">
        <v>0.22278999999999999</v>
      </c>
      <c r="I505" s="13">
        <v>0.22192999999999999</v>
      </c>
      <c r="J505" s="13">
        <v>0.21532999999999999</v>
      </c>
      <c r="K505" s="13">
        <v>0.20941000000000001</v>
      </c>
      <c r="L505" s="13">
        <v>0.20261999999999999</v>
      </c>
      <c r="M505" s="13">
        <v>0.27327000000000001</v>
      </c>
      <c r="N505" s="13">
        <v>0.27016000000000001</v>
      </c>
      <c r="O505" s="13">
        <v>0.26223000000000002</v>
      </c>
      <c r="P505" s="13">
        <v>0.28738999999999998</v>
      </c>
      <c r="Q505" s="13">
        <v>0.19771</v>
      </c>
      <c r="R505" s="13">
        <v>0.25448999999999999</v>
      </c>
      <c r="S505" s="13">
        <v>0.24102000000000001</v>
      </c>
      <c r="T505" s="13">
        <v>0.25430000000000003</v>
      </c>
      <c r="U505" s="13">
        <v>0.24782999999999999</v>
      </c>
    </row>
    <row r="506" spans="1:21" x14ac:dyDescent="0.2">
      <c r="A506" s="2">
        <v>548</v>
      </c>
      <c r="B506" s="13">
        <v>0.20119000000000001</v>
      </c>
      <c r="C506" s="13">
        <v>0.27906999999999998</v>
      </c>
      <c r="D506" s="13">
        <v>0.28225</v>
      </c>
      <c r="E506" s="13">
        <v>0.26604</v>
      </c>
      <c r="F506" s="13">
        <v>0.24614</v>
      </c>
      <c r="G506" s="13">
        <v>0.17893999999999999</v>
      </c>
      <c r="H506" s="13">
        <v>0.22252</v>
      </c>
      <c r="I506" s="13">
        <v>0.22201000000000001</v>
      </c>
      <c r="J506" s="13">
        <v>0.21498999999999999</v>
      </c>
      <c r="K506" s="13">
        <v>0.20967</v>
      </c>
      <c r="L506" s="13">
        <v>0.20149</v>
      </c>
      <c r="M506" s="13">
        <v>0.27310000000000001</v>
      </c>
      <c r="N506" s="13">
        <v>0.27062999999999998</v>
      </c>
      <c r="O506" s="13">
        <v>0.26251000000000002</v>
      </c>
      <c r="P506" s="13">
        <v>0.28755999999999998</v>
      </c>
      <c r="Q506" s="13">
        <v>0.19683</v>
      </c>
      <c r="R506" s="13">
        <v>0.25383</v>
      </c>
      <c r="S506" s="13">
        <v>0.24057000000000001</v>
      </c>
      <c r="T506" s="13">
        <v>0.25524000000000002</v>
      </c>
      <c r="U506" s="13">
        <v>0.24804000000000001</v>
      </c>
    </row>
    <row r="507" spans="1:21" x14ac:dyDescent="0.2">
      <c r="A507" s="2">
        <v>547.5</v>
      </c>
      <c r="B507" s="13">
        <v>0.20244999999999999</v>
      </c>
      <c r="C507" s="13">
        <v>0.27878999999999998</v>
      </c>
      <c r="D507" s="13">
        <v>0.28201999999999999</v>
      </c>
      <c r="E507" s="13">
        <v>0.26630999999999999</v>
      </c>
      <c r="F507" s="13">
        <v>0.24701000000000001</v>
      </c>
      <c r="G507" s="13">
        <v>0.17973</v>
      </c>
      <c r="H507" s="13">
        <v>0.22212999999999999</v>
      </c>
      <c r="I507" s="13">
        <v>0.22359999999999999</v>
      </c>
      <c r="J507" s="13">
        <v>0.21506</v>
      </c>
      <c r="K507" s="13">
        <v>0.21032999999999999</v>
      </c>
      <c r="L507" s="13">
        <v>0.20277000000000001</v>
      </c>
      <c r="M507" s="13">
        <v>0.27255000000000001</v>
      </c>
      <c r="N507" s="13">
        <v>0.27116000000000001</v>
      </c>
      <c r="O507" s="13">
        <v>0.26307999999999998</v>
      </c>
      <c r="P507" s="13">
        <v>0.28784999999999999</v>
      </c>
      <c r="Q507" s="13">
        <v>0.19781000000000001</v>
      </c>
      <c r="R507" s="13">
        <v>0.25402999999999998</v>
      </c>
      <c r="S507" s="13">
        <v>0.24138000000000001</v>
      </c>
      <c r="T507" s="13">
        <v>0.25463000000000002</v>
      </c>
      <c r="U507" s="13">
        <v>0.24940999999999999</v>
      </c>
    </row>
    <row r="508" spans="1:21" x14ac:dyDescent="0.2">
      <c r="A508" s="2">
        <v>547</v>
      </c>
      <c r="B508" s="13">
        <v>0.20272000000000001</v>
      </c>
      <c r="C508" s="13">
        <v>0.27949000000000002</v>
      </c>
      <c r="D508" s="13">
        <v>0.28262999999999999</v>
      </c>
      <c r="E508" s="13">
        <v>0.26629999999999998</v>
      </c>
      <c r="F508" s="13">
        <v>0.24573999999999999</v>
      </c>
      <c r="G508" s="13">
        <v>0.17996999999999999</v>
      </c>
      <c r="H508" s="13">
        <v>0.22270999999999999</v>
      </c>
      <c r="I508" s="13">
        <v>0.22251000000000001</v>
      </c>
      <c r="J508" s="13">
        <v>0.21487000000000001</v>
      </c>
      <c r="K508" s="13">
        <v>0.21031</v>
      </c>
      <c r="L508" s="13">
        <v>0.20268</v>
      </c>
      <c r="M508" s="13">
        <v>0.27367999999999998</v>
      </c>
      <c r="N508" s="13">
        <v>0.27093</v>
      </c>
      <c r="O508" s="13">
        <v>0.26251999999999998</v>
      </c>
      <c r="P508" s="13">
        <v>0.28838999999999998</v>
      </c>
      <c r="Q508" s="13">
        <v>0.19839000000000001</v>
      </c>
      <c r="R508" s="13">
        <v>0.25413999999999998</v>
      </c>
      <c r="S508" s="13">
        <v>0.24031</v>
      </c>
      <c r="T508" s="13">
        <v>0.25411</v>
      </c>
      <c r="U508" s="13">
        <v>0.24876999999999999</v>
      </c>
    </row>
    <row r="509" spans="1:21" x14ac:dyDescent="0.2">
      <c r="A509" s="2">
        <v>546.5</v>
      </c>
      <c r="B509" s="13">
        <v>0.20319000000000001</v>
      </c>
      <c r="C509" s="13">
        <v>0.27887000000000001</v>
      </c>
      <c r="D509" s="13">
        <v>0.28277999999999998</v>
      </c>
      <c r="E509" s="13">
        <v>0.26734000000000002</v>
      </c>
      <c r="F509" s="13">
        <v>0.24675</v>
      </c>
      <c r="G509" s="13">
        <v>0.1797</v>
      </c>
      <c r="H509" s="13">
        <v>0.222</v>
      </c>
      <c r="I509" s="13">
        <v>0.22295000000000001</v>
      </c>
      <c r="J509" s="13">
        <v>0.21611</v>
      </c>
      <c r="K509" s="13">
        <v>0.21065999999999999</v>
      </c>
      <c r="L509" s="13">
        <v>0.20321</v>
      </c>
      <c r="M509" s="13">
        <v>0.27324999999999999</v>
      </c>
      <c r="N509" s="13">
        <v>0.27126</v>
      </c>
      <c r="O509" s="13">
        <v>0.26389000000000001</v>
      </c>
      <c r="P509" s="13">
        <v>0.28860999999999998</v>
      </c>
      <c r="Q509" s="13">
        <v>0.19778999999999999</v>
      </c>
      <c r="R509" s="13">
        <v>0.25418000000000002</v>
      </c>
      <c r="S509" s="13">
        <v>0.24129999999999999</v>
      </c>
      <c r="T509" s="13">
        <v>0.25569999999999998</v>
      </c>
      <c r="U509" s="13">
        <v>0.24951000000000001</v>
      </c>
    </row>
    <row r="510" spans="1:21" x14ac:dyDescent="0.2">
      <c r="A510" s="2">
        <v>546</v>
      </c>
      <c r="B510" s="13">
        <v>0.20247999999999999</v>
      </c>
      <c r="C510" s="13">
        <v>0.28025</v>
      </c>
      <c r="D510" s="13">
        <v>0.28297</v>
      </c>
      <c r="E510" s="13">
        <v>0.26656999999999997</v>
      </c>
      <c r="F510" s="13">
        <v>0.24673</v>
      </c>
      <c r="G510" s="13">
        <v>0.17929</v>
      </c>
      <c r="H510" s="13">
        <v>0.22322</v>
      </c>
      <c r="I510" s="13">
        <v>0.22391</v>
      </c>
      <c r="J510" s="13">
        <v>0.21579000000000001</v>
      </c>
      <c r="K510" s="13">
        <v>0.21082999999999999</v>
      </c>
      <c r="L510" s="13">
        <v>0.20321</v>
      </c>
      <c r="M510" s="13">
        <v>0.27437</v>
      </c>
      <c r="N510" s="13">
        <v>0.27195999999999998</v>
      </c>
      <c r="O510" s="13">
        <v>0.26351000000000002</v>
      </c>
      <c r="P510" s="13">
        <v>0.28943000000000002</v>
      </c>
      <c r="Q510" s="13">
        <v>0.1976</v>
      </c>
      <c r="R510" s="13">
        <v>0.25458999999999998</v>
      </c>
      <c r="S510" s="13">
        <v>0.24184</v>
      </c>
      <c r="T510" s="13">
        <v>0.25518999999999997</v>
      </c>
      <c r="U510" s="13">
        <v>0.24942</v>
      </c>
    </row>
    <row r="511" spans="1:21" x14ac:dyDescent="0.2">
      <c r="A511" s="2">
        <v>545.5</v>
      </c>
      <c r="B511" s="13">
        <v>0.20272000000000001</v>
      </c>
      <c r="C511" s="13">
        <v>0.28042</v>
      </c>
      <c r="D511" s="13">
        <v>0.28360000000000002</v>
      </c>
      <c r="E511" s="13">
        <v>0.26719999999999999</v>
      </c>
      <c r="F511" s="13">
        <v>0.24729000000000001</v>
      </c>
      <c r="G511" s="13">
        <v>0.17866000000000001</v>
      </c>
      <c r="H511" s="13">
        <v>0.22373999999999999</v>
      </c>
      <c r="I511" s="13">
        <v>0.22405</v>
      </c>
      <c r="J511" s="13">
        <v>0.21606</v>
      </c>
      <c r="K511" s="13">
        <v>0.21113999999999999</v>
      </c>
      <c r="L511" s="13">
        <v>0.20244000000000001</v>
      </c>
      <c r="M511" s="13">
        <v>0.27472999999999997</v>
      </c>
      <c r="N511" s="13">
        <v>0.27251999999999998</v>
      </c>
      <c r="O511" s="13">
        <v>0.26434000000000002</v>
      </c>
      <c r="P511" s="13">
        <v>0.28910000000000002</v>
      </c>
      <c r="Q511" s="13">
        <v>0.19758999999999999</v>
      </c>
      <c r="R511" s="13">
        <v>0.25505</v>
      </c>
      <c r="S511" s="13">
        <v>0.24224000000000001</v>
      </c>
      <c r="T511" s="13">
        <v>0.25653999999999999</v>
      </c>
      <c r="U511" s="13">
        <v>0.24958</v>
      </c>
    </row>
    <row r="512" spans="1:21" x14ac:dyDescent="0.2">
      <c r="A512" s="2">
        <v>545</v>
      </c>
      <c r="B512" s="13">
        <v>0.20324999999999999</v>
      </c>
      <c r="C512" s="13">
        <v>0.28083000000000002</v>
      </c>
      <c r="D512" s="13">
        <v>0.28383999999999998</v>
      </c>
      <c r="E512" s="13">
        <v>0.26782</v>
      </c>
      <c r="F512" s="13">
        <v>0.24759</v>
      </c>
      <c r="G512" s="13">
        <v>0.1794</v>
      </c>
      <c r="H512" s="13">
        <v>0.22375</v>
      </c>
      <c r="I512" s="13">
        <v>0.22433</v>
      </c>
      <c r="J512" s="13">
        <v>0.21687000000000001</v>
      </c>
      <c r="K512" s="13">
        <v>0.21160999999999999</v>
      </c>
      <c r="L512" s="13">
        <v>0.20330999999999999</v>
      </c>
      <c r="M512" s="13">
        <v>0.27431</v>
      </c>
      <c r="N512" s="13">
        <v>0.27235999999999999</v>
      </c>
      <c r="O512" s="13">
        <v>0.26418000000000003</v>
      </c>
      <c r="P512" s="13">
        <v>0.28965000000000002</v>
      </c>
      <c r="Q512" s="13">
        <v>0.19833000000000001</v>
      </c>
      <c r="R512" s="13">
        <v>0.25501000000000001</v>
      </c>
      <c r="S512" s="13">
        <v>0.24181</v>
      </c>
      <c r="T512" s="13">
        <v>0.25575999999999999</v>
      </c>
      <c r="U512" s="13">
        <v>0.25035000000000002</v>
      </c>
    </row>
    <row r="513" spans="1:21" x14ac:dyDescent="0.2">
      <c r="A513" s="2">
        <v>544.5</v>
      </c>
      <c r="B513" s="13">
        <v>0.20337</v>
      </c>
      <c r="C513" s="13">
        <v>0.28144999999999998</v>
      </c>
      <c r="D513" s="13">
        <v>0.28397</v>
      </c>
      <c r="E513" s="13">
        <v>0.26898</v>
      </c>
      <c r="F513" s="13">
        <v>0.24696000000000001</v>
      </c>
      <c r="G513" s="13">
        <v>0.18026</v>
      </c>
      <c r="H513" s="13">
        <v>0.22447</v>
      </c>
      <c r="I513" s="13">
        <v>0.22392000000000001</v>
      </c>
      <c r="J513" s="13">
        <v>0.21693999999999999</v>
      </c>
      <c r="K513" s="13">
        <v>0.21124999999999999</v>
      </c>
      <c r="L513" s="13">
        <v>0.20324999999999999</v>
      </c>
      <c r="M513" s="13">
        <v>0.27501999999999999</v>
      </c>
      <c r="N513" s="13">
        <v>0.27212999999999998</v>
      </c>
      <c r="O513" s="13">
        <v>0.26493</v>
      </c>
      <c r="P513" s="13">
        <v>0.28961999999999999</v>
      </c>
      <c r="Q513" s="13">
        <v>0.19855999999999999</v>
      </c>
      <c r="R513" s="13">
        <v>0.25518000000000002</v>
      </c>
      <c r="S513" s="13">
        <v>0.24213999999999999</v>
      </c>
      <c r="T513" s="13">
        <v>0.25702999999999998</v>
      </c>
      <c r="U513" s="13">
        <v>0.24994</v>
      </c>
    </row>
    <row r="514" spans="1:21" x14ac:dyDescent="0.2">
      <c r="A514" s="2">
        <v>544</v>
      </c>
      <c r="B514" s="13">
        <v>0.20399999999999999</v>
      </c>
      <c r="C514" s="13">
        <v>0.28133000000000002</v>
      </c>
      <c r="D514" s="13">
        <v>0.28447</v>
      </c>
      <c r="E514" s="13">
        <v>0.26822000000000001</v>
      </c>
      <c r="F514" s="13">
        <v>0.24726999999999999</v>
      </c>
      <c r="G514" s="13">
        <v>0.18079999999999999</v>
      </c>
      <c r="H514" s="13">
        <v>0.2243</v>
      </c>
      <c r="I514" s="13">
        <v>0.22475999999999999</v>
      </c>
      <c r="J514" s="13">
        <v>0.21667</v>
      </c>
      <c r="K514" s="13">
        <v>0.21117</v>
      </c>
      <c r="L514" s="13">
        <v>0.20391000000000001</v>
      </c>
      <c r="M514" s="13">
        <v>0.27526</v>
      </c>
      <c r="N514" s="13">
        <v>0.27346999999999999</v>
      </c>
      <c r="O514" s="13">
        <v>0.26462999999999998</v>
      </c>
      <c r="P514" s="13">
        <v>0.28966999999999998</v>
      </c>
      <c r="Q514" s="13">
        <v>0.19964000000000001</v>
      </c>
      <c r="R514" s="13">
        <v>0.25647999999999999</v>
      </c>
      <c r="S514" s="13">
        <v>0.24251</v>
      </c>
      <c r="T514" s="13">
        <v>0.25618000000000002</v>
      </c>
      <c r="U514" s="13">
        <v>0.24993000000000001</v>
      </c>
    </row>
    <row r="515" spans="1:21" x14ac:dyDescent="0.2">
      <c r="A515" s="2">
        <v>543.5</v>
      </c>
      <c r="B515" s="13">
        <v>0.20432</v>
      </c>
      <c r="C515" s="13">
        <v>0.28172999999999998</v>
      </c>
      <c r="D515" s="13">
        <v>0.28453000000000001</v>
      </c>
      <c r="E515" s="13">
        <v>0.26860000000000001</v>
      </c>
      <c r="F515" s="13">
        <v>0.24782000000000001</v>
      </c>
      <c r="G515" s="13">
        <v>0.18045</v>
      </c>
      <c r="H515" s="13">
        <v>0.22458</v>
      </c>
      <c r="I515" s="13">
        <v>0.22456000000000001</v>
      </c>
      <c r="J515" s="13">
        <v>0.21720999999999999</v>
      </c>
      <c r="K515" s="13">
        <v>0.21102000000000001</v>
      </c>
      <c r="L515" s="13">
        <v>0.20399999999999999</v>
      </c>
      <c r="M515" s="13">
        <v>0.27576000000000001</v>
      </c>
      <c r="N515" s="13">
        <v>0.27248</v>
      </c>
      <c r="O515" s="13">
        <v>0.26499</v>
      </c>
      <c r="P515" s="13">
        <v>0.29025000000000001</v>
      </c>
      <c r="Q515" s="13">
        <v>0.19905</v>
      </c>
      <c r="R515" s="13">
        <v>0.25716</v>
      </c>
      <c r="S515" s="13">
        <v>0.24260000000000001</v>
      </c>
      <c r="T515" s="13">
        <v>0.25672</v>
      </c>
      <c r="U515" s="13">
        <v>0.25051000000000001</v>
      </c>
    </row>
    <row r="516" spans="1:21" x14ac:dyDescent="0.2">
      <c r="A516" s="2">
        <v>543</v>
      </c>
      <c r="B516" s="13">
        <v>0.20427999999999999</v>
      </c>
      <c r="C516" s="13">
        <v>0.28156999999999999</v>
      </c>
      <c r="D516" s="13">
        <v>0.28527999999999998</v>
      </c>
      <c r="E516" s="13">
        <v>0.26927000000000001</v>
      </c>
      <c r="F516" s="13">
        <v>0.24897</v>
      </c>
      <c r="G516" s="13">
        <v>0.18067</v>
      </c>
      <c r="H516" s="13">
        <v>0.22420999999999999</v>
      </c>
      <c r="I516" s="13">
        <v>0.22511</v>
      </c>
      <c r="J516" s="13">
        <v>0.21764</v>
      </c>
      <c r="K516" s="13">
        <v>0.21245</v>
      </c>
      <c r="L516" s="13">
        <v>0.20429</v>
      </c>
      <c r="M516" s="13">
        <v>0.27555000000000002</v>
      </c>
      <c r="N516" s="13">
        <v>0.27339000000000002</v>
      </c>
      <c r="O516" s="13">
        <v>0.26601000000000002</v>
      </c>
      <c r="P516" s="13">
        <v>0.2908</v>
      </c>
      <c r="Q516" s="13">
        <v>0.19935</v>
      </c>
      <c r="R516" s="13">
        <v>0.25646999999999998</v>
      </c>
      <c r="S516" s="13">
        <v>0.24334</v>
      </c>
      <c r="T516" s="13">
        <v>0.25742999999999999</v>
      </c>
      <c r="U516" s="13">
        <v>0.25136999999999998</v>
      </c>
    </row>
    <row r="517" spans="1:21" x14ac:dyDescent="0.2">
      <c r="A517" s="2">
        <v>542.5</v>
      </c>
      <c r="B517" s="13">
        <v>0.20466000000000001</v>
      </c>
      <c r="C517" s="13">
        <v>0.28287000000000001</v>
      </c>
      <c r="D517" s="13">
        <v>0.28566999999999998</v>
      </c>
      <c r="E517" s="13">
        <v>0.26945999999999998</v>
      </c>
      <c r="F517" s="13">
        <v>0.24904999999999999</v>
      </c>
      <c r="G517" s="13">
        <v>0.18110000000000001</v>
      </c>
      <c r="H517" s="13">
        <v>0.22567999999999999</v>
      </c>
      <c r="I517" s="13">
        <v>0.22577</v>
      </c>
      <c r="J517" s="13">
        <v>0.21768000000000001</v>
      </c>
      <c r="K517" s="13">
        <v>0.21263000000000001</v>
      </c>
      <c r="L517" s="13">
        <v>0.20447000000000001</v>
      </c>
      <c r="M517" s="13">
        <v>0.27671000000000001</v>
      </c>
      <c r="N517" s="13">
        <v>0.27394000000000002</v>
      </c>
      <c r="O517" s="13">
        <v>0.26577000000000001</v>
      </c>
      <c r="P517" s="13">
        <v>0.29150999999999999</v>
      </c>
      <c r="Q517" s="13">
        <v>0.19975000000000001</v>
      </c>
      <c r="R517" s="13">
        <v>0.25749</v>
      </c>
      <c r="S517" s="13">
        <v>0.24324999999999999</v>
      </c>
      <c r="T517" s="13">
        <v>0.25756000000000001</v>
      </c>
      <c r="U517" s="13">
        <v>0.25191999999999998</v>
      </c>
    </row>
    <row r="518" spans="1:21" x14ac:dyDescent="0.2">
      <c r="A518" s="2">
        <v>542</v>
      </c>
      <c r="B518" s="13">
        <v>0.20499000000000001</v>
      </c>
      <c r="C518" s="13">
        <v>0.28289999999999998</v>
      </c>
      <c r="D518" s="13">
        <v>0.28586</v>
      </c>
      <c r="E518" s="13">
        <v>0.26976</v>
      </c>
      <c r="F518" s="13">
        <v>0.24923999999999999</v>
      </c>
      <c r="G518" s="13">
        <v>0.18124000000000001</v>
      </c>
      <c r="H518" s="13">
        <v>0.22553999999999999</v>
      </c>
      <c r="I518" s="13">
        <v>0.22592999999999999</v>
      </c>
      <c r="J518" s="13">
        <v>0.21779000000000001</v>
      </c>
      <c r="K518" s="13">
        <v>0.21288000000000001</v>
      </c>
      <c r="L518" s="13">
        <v>0.20482</v>
      </c>
      <c r="M518" s="13">
        <v>0.27656999999999998</v>
      </c>
      <c r="N518" s="13">
        <v>0.27421000000000001</v>
      </c>
      <c r="O518" s="13">
        <v>0.26606999999999997</v>
      </c>
      <c r="P518" s="13">
        <v>0.29172999999999999</v>
      </c>
      <c r="Q518" s="13">
        <v>0.20011999999999999</v>
      </c>
      <c r="R518" s="13">
        <v>0.25751000000000002</v>
      </c>
      <c r="S518" s="13">
        <v>0.24367</v>
      </c>
      <c r="T518" s="13">
        <v>0.25768999999999997</v>
      </c>
      <c r="U518" s="13">
        <v>0.25186999999999998</v>
      </c>
    </row>
    <row r="519" spans="1:21" x14ac:dyDescent="0.2">
      <c r="A519" s="2">
        <v>541.5</v>
      </c>
      <c r="B519" s="13">
        <v>0.20522000000000001</v>
      </c>
      <c r="C519" s="13">
        <v>0.28345999999999999</v>
      </c>
      <c r="D519" s="13">
        <v>0.28616000000000003</v>
      </c>
      <c r="E519" s="13">
        <v>0.2702</v>
      </c>
      <c r="F519" s="13">
        <v>0.24944</v>
      </c>
      <c r="G519" s="13">
        <v>0.18165000000000001</v>
      </c>
      <c r="H519" s="13">
        <v>0.22581000000000001</v>
      </c>
      <c r="I519" s="13">
        <v>0.22625000000000001</v>
      </c>
      <c r="J519" s="13">
        <v>0.21814</v>
      </c>
      <c r="K519" s="13">
        <v>0.21304000000000001</v>
      </c>
      <c r="L519" s="13">
        <v>0.20527000000000001</v>
      </c>
      <c r="M519" s="13">
        <v>0.2772</v>
      </c>
      <c r="N519" s="13">
        <v>0.27477000000000001</v>
      </c>
      <c r="O519" s="13">
        <v>0.26662000000000002</v>
      </c>
      <c r="P519" s="13">
        <v>0.2918</v>
      </c>
      <c r="Q519" s="13">
        <v>0.20041999999999999</v>
      </c>
      <c r="R519" s="13">
        <v>0.25788</v>
      </c>
      <c r="S519" s="13">
        <v>0.24418999999999999</v>
      </c>
      <c r="T519" s="13">
        <v>0.25823000000000002</v>
      </c>
      <c r="U519" s="13">
        <v>0.25198999999999999</v>
      </c>
    </row>
    <row r="520" spans="1:21" x14ac:dyDescent="0.2">
      <c r="A520" s="2">
        <v>541</v>
      </c>
      <c r="B520" s="13">
        <v>0.20569999999999999</v>
      </c>
      <c r="C520" s="13">
        <v>0.28383000000000003</v>
      </c>
      <c r="D520" s="13">
        <v>0.28700999999999999</v>
      </c>
      <c r="E520" s="13">
        <v>0.27072000000000002</v>
      </c>
      <c r="F520" s="13">
        <v>0.25</v>
      </c>
      <c r="G520" s="13">
        <v>0.18193000000000001</v>
      </c>
      <c r="H520" s="13">
        <v>0.22631000000000001</v>
      </c>
      <c r="I520" s="13">
        <v>0.22681999999999999</v>
      </c>
      <c r="J520" s="13">
        <v>0.21829000000000001</v>
      </c>
      <c r="K520" s="13">
        <v>0.21328</v>
      </c>
      <c r="L520" s="13">
        <v>0.20555999999999999</v>
      </c>
      <c r="M520" s="13">
        <v>0.27750999999999998</v>
      </c>
      <c r="N520" s="13">
        <v>0.27524999999999999</v>
      </c>
      <c r="O520" s="13">
        <v>0.26698</v>
      </c>
      <c r="P520" s="13">
        <v>0.29249000000000003</v>
      </c>
      <c r="Q520" s="13">
        <v>0.20068</v>
      </c>
      <c r="R520" s="13">
        <v>0.25818999999999998</v>
      </c>
      <c r="S520" s="13">
        <v>0.24457000000000001</v>
      </c>
      <c r="T520" s="13">
        <v>0.25841999999999998</v>
      </c>
      <c r="U520" s="13">
        <v>0.25247999999999998</v>
      </c>
    </row>
    <row r="521" spans="1:21" x14ac:dyDescent="0.2">
      <c r="A521" s="2">
        <v>540.5</v>
      </c>
      <c r="B521" s="13">
        <v>0.20569000000000001</v>
      </c>
      <c r="C521" s="13">
        <v>0.28460999999999997</v>
      </c>
      <c r="D521" s="13">
        <v>0.28752</v>
      </c>
      <c r="E521" s="13">
        <v>0.27123000000000003</v>
      </c>
      <c r="F521" s="13">
        <v>0.25046000000000002</v>
      </c>
      <c r="G521" s="13">
        <v>0.18239</v>
      </c>
      <c r="H521" s="13">
        <v>0.22645999999999999</v>
      </c>
      <c r="I521" s="13">
        <v>0.22731999999999999</v>
      </c>
      <c r="J521" s="13">
        <v>0.21858</v>
      </c>
      <c r="K521" s="13">
        <v>0.21364</v>
      </c>
      <c r="L521" s="13">
        <v>0.20596999999999999</v>
      </c>
      <c r="M521" s="13">
        <v>0.27814</v>
      </c>
      <c r="N521" s="13">
        <v>0.27583999999999997</v>
      </c>
      <c r="O521" s="13">
        <v>0.26765</v>
      </c>
      <c r="P521" s="13">
        <v>0.29321000000000003</v>
      </c>
      <c r="Q521" s="13">
        <v>0.2006</v>
      </c>
      <c r="R521" s="13">
        <v>0.25847999999999999</v>
      </c>
      <c r="S521" s="13">
        <v>0.24501000000000001</v>
      </c>
      <c r="T521" s="13">
        <v>0.25917000000000001</v>
      </c>
      <c r="U521" s="13">
        <v>0.25324000000000002</v>
      </c>
    </row>
    <row r="522" spans="1:21" x14ac:dyDescent="0.2">
      <c r="A522" s="2">
        <v>540</v>
      </c>
      <c r="B522" s="13">
        <v>0.20616999999999999</v>
      </c>
      <c r="C522" s="13">
        <v>0.28499000000000002</v>
      </c>
      <c r="D522" s="13">
        <v>0.28752</v>
      </c>
      <c r="E522" s="13">
        <v>0.27165</v>
      </c>
      <c r="F522" s="13">
        <v>0.25064999999999998</v>
      </c>
      <c r="G522" s="13">
        <v>0.18240999999999999</v>
      </c>
      <c r="H522" s="13">
        <v>0.22683</v>
      </c>
      <c r="I522" s="13">
        <v>0.22731000000000001</v>
      </c>
      <c r="J522" s="13">
        <v>0.21936</v>
      </c>
      <c r="K522" s="13">
        <v>0.21379000000000001</v>
      </c>
      <c r="L522" s="13">
        <v>0.20596</v>
      </c>
      <c r="M522" s="13">
        <v>0.27861000000000002</v>
      </c>
      <c r="N522" s="13">
        <v>0.27561999999999998</v>
      </c>
      <c r="O522" s="13">
        <v>0.26828999999999997</v>
      </c>
      <c r="P522" s="13">
        <v>0.29321000000000003</v>
      </c>
      <c r="Q522" s="13">
        <v>0.20130999999999999</v>
      </c>
      <c r="R522" s="13">
        <v>0.25906000000000001</v>
      </c>
      <c r="S522" s="13">
        <v>0.24546999999999999</v>
      </c>
      <c r="T522" s="13">
        <v>0.25983000000000001</v>
      </c>
      <c r="U522" s="13">
        <v>0.25311</v>
      </c>
    </row>
    <row r="523" spans="1:21" x14ac:dyDescent="0.2">
      <c r="A523" s="2">
        <v>539.5</v>
      </c>
      <c r="B523" s="13">
        <v>0.20619999999999999</v>
      </c>
      <c r="C523" s="13">
        <v>0.28489999999999999</v>
      </c>
      <c r="D523" s="13">
        <v>0.28764000000000001</v>
      </c>
      <c r="E523" s="13">
        <v>0.27160000000000001</v>
      </c>
      <c r="F523" s="13">
        <v>0.25079000000000001</v>
      </c>
      <c r="G523" s="13">
        <v>0.18235000000000001</v>
      </c>
      <c r="H523" s="13">
        <v>0.22697000000000001</v>
      </c>
      <c r="I523" s="13">
        <v>0.22799</v>
      </c>
      <c r="J523" s="13">
        <v>0.21931</v>
      </c>
      <c r="K523" s="13">
        <v>0.21461</v>
      </c>
      <c r="L523" s="13">
        <v>0.20649000000000001</v>
      </c>
      <c r="M523" s="13">
        <v>0.27889000000000003</v>
      </c>
      <c r="N523" s="13">
        <v>0.27622000000000002</v>
      </c>
      <c r="O523" s="13">
        <v>0.26877000000000001</v>
      </c>
      <c r="P523" s="13">
        <v>0.29397000000000001</v>
      </c>
      <c r="Q523" s="13">
        <v>0.20150999999999999</v>
      </c>
      <c r="R523" s="13">
        <v>0.25901000000000002</v>
      </c>
      <c r="S523" s="13">
        <v>0.24532000000000001</v>
      </c>
      <c r="T523" s="13">
        <v>0.25978000000000001</v>
      </c>
      <c r="U523" s="13">
        <v>0.25352999999999998</v>
      </c>
    </row>
    <row r="524" spans="1:21" x14ac:dyDescent="0.2">
      <c r="A524" s="2">
        <v>539</v>
      </c>
      <c r="B524" s="13">
        <v>0.2064</v>
      </c>
      <c r="C524" s="13">
        <v>0.28498000000000001</v>
      </c>
      <c r="D524" s="13">
        <v>0.28771999999999998</v>
      </c>
      <c r="E524" s="13">
        <v>0.27245000000000003</v>
      </c>
      <c r="F524" s="13">
        <v>0.25103999999999999</v>
      </c>
      <c r="G524" s="13">
        <v>0.18282000000000001</v>
      </c>
      <c r="H524" s="13">
        <v>0.22750000000000001</v>
      </c>
      <c r="I524" s="13">
        <v>0.22786999999999999</v>
      </c>
      <c r="J524" s="13">
        <v>0.22031999999999999</v>
      </c>
      <c r="K524" s="13">
        <v>0.21435000000000001</v>
      </c>
      <c r="L524" s="13">
        <v>0.20666999999999999</v>
      </c>
      <c r="M524" s="13">
        <v>0.27899000000000002</v>
      </c>
      <c r="N524" s="13">
        <v>0.27668999999999999</v>
      </c>
      <c r="O524" s="13">
        <v>0.26873000000000002</v>
      </c>
      <c r="P524" s="13">
        <v>0.29421999999999998</v>
      </c>
      <c r="Q524" s="13">
        <v>0.20179</v>
      </c>
      <c r="R524" s="13">
        <v>0.25953999999999999</v>
      </c>
      <c r="S524" s="13">
        <v>0.24548</v>
      </c>
      <c r="T524" s="13">
        <v>0.26047999999999999</v>
      </c>
      <c r="U524" s="13">
        <v>0.25397999999999998</v>
      </c>
    </row>
    <row r="525" spans="1:21" x14ac:dyDescent="0.2">
      <c r="A525" s="2">
        <v>538.5</v>
      </c>
      <c r="B525" s="13">
        <v>0.20643</v>
      </c>
      <c r="C525" s="13">
        <v>0.28613</v>
      </c>
      <c r="D525" s="13">
        <v>0.2883</v>
      </c>
      <c r="E525" s="13">
        <v>0.27292</v>
      </c>
      <c r="F525" s="13">
        <v>0.25147000000000003</v>
      </c>
      <c r="G525" s="13">
        <v>0.18295</v>
      </c>
      <c r="H525" s="13">
        <v>0.22769</v>
      </c>
      <c r="I525" s="13">
        <v>0.22841</v>
      </c>
      <c r="J525" s="13">
        <v>0.22023000000000001</v>
      </c>
      <c r="K525" s="13">
        <v>0.21539</v>
      </c>
      <c r="L525" s="13">
        <v>0.20680999999999999</v>
      </c>
      <c r="M525" s="13">
        <v>0.27958</v>
      </c>
      <c r="N525" s="13">
        <v>0.27695999999999998</v>
      </c>
      <c r="O525" s="13">
        <v>0.26912999999999998</v>
      </c>
      <c r="P525" s="13">
        <v>0.29538999999999999</v>
      </c>
      <c r="Q525" s="13">
        <v>0.20250000000000001</v>
      </c>
      <c r="R525" s="13">
        <v>0.26038</v>
      </c>
      <c r="S525" s="13">
        <v>0.24590000000000001</v>
      </c>
      <c r="T525" s="13">
        <v>0.26052999999999998</v>
      </c>
      <c r="U525" s="13">
        <v>0.25474999999999998</v>
      </c>
    </row>
    <row r="526" spans="1:21" x14ac:dyDescent="0.2">
      <c r="A526" s="2">
        <v>538</v>
      </c>
      <c r="B526" s="13">
        <v>0.20646999999999999</v>
      </c>
      <c r="C526" s="13">
        <v>0.28604000000000002</v>
      </c>
      <c r="D526" s="13">
        <v>0.28960999999999998</v>
      </c>
      <c r="E526" s="13">
        <v>0.27342</v>
      </c>
      <c r="F526" s="13">
        <v>0.25158000000000003</v>
      </c>
      <c r="G526" s="13">
        <v>0.18271000000000001</v>
      </c>
      <c r="H526" s="13">
        <v>0.22850999999999999</v>
      </c>
      <c r="I526" s="13">
        <v>0.22914999999999999</v>
      </c>
      <c r="J526" s="13">
        <v>0.2203</v>
      </c>
      <c r="K526" s="13">
        <v>0.21540000000000001</v>
      </c>
      <c r="L526" s="13">
        <v>0.20701</v>
      </c>
      <c r="M526" s="13">
        <v>0.28011000000000003</v>
      </c>
      <c r="N526" s="13">
        <v>0.27755000000000002</v>
      </c>
      <c r="O526" s="13">
        <v>0.26930999999999999</v>
      </c>
      <c r="P526" s="13">
        <v>0.29452</v>
      </c>
      <c r="Q526" s="13">
        <v>0.20188999999999999</v>
      </c>
      <c r="R526" s="13">
        <v>0.2606</v>
      </c>
      <c r="S526" s="13">
        <v>0.24698999999999999</v>
      </c>
      <c r="T526" s="13">
        <v>0.26066</v>
      </c>
      <c r="U526" s="13">
        <v>0.25433</v>
      </c>
    </row>
    <row r="527" spans="1:21" x14ac:dyDescent="0.2">
      <c r="A527" s="2">
        <v>537.5</v>
      </c>
      <c r="B527" s="13">
        <v>0.20763999999999999</v>
      </c>
      <c r="C527" s="13">
        <v>0.28710999999999998</v>
      </c>
      <c r="D527" s="13">
        <v>0.28889999999999999</v>
      </c>
      <c r="E527" s="13">
        <v>0.27384999999999998</v>
      </c>
      <c r="F527" s="13">
        <v>0.25241000000000002</v>
      </c>
      <c r="G527" s="13">
        <v>0.18371999999999999</v>
      </c>
      <c r="H527" s="13">
        <v>0.22917000000000001</v>
      </c>
      <c r="I527" s="13">
        <v>0.22828000000000001</v>
      </c>
      <c r="J527" s="13">
        <v>0.22073000000000001</v>
      </c>
      <c r="K527" s="13">
        <v>0.21565000000000001</v>
      </c>
      <c r="L527" s="13">
        <v>0.20782</v>
      </c>
      <c r="M527" s="13">
        <v>0.28105999999999998</v>
      </c>
      <c r="N527" s="13">
        <v>0.27715000000000001</v>
      </c>
      <c r="O527" s="13">
        <v>0.26948</v>
      </c>
      <c r="P527" s="13">
        <v>0.29577999999999999</v>
      </c>
      <c r="Q527" s="13">
        <v>0.20263</v>
      </c>
      <c r="R527" s="13">
        <v>0.26108999999999999</v>
      </c>
      <c r="S527" s="13">
        <v>0.24657999999999999</v>
      </c>
      <c r="T527" s="13">
        <v>0.26097999999999999</v>
      </c>
      <c r="U527" s="13">
        <v>0.25538</v>
      </c>
    </row>
    <row r="528" spans="1:21" x14ac:dyDescent="0.2">
      <c r="A528" s="2">
        <v>537</v>
      </c>
      <c r="B528" s="13">
        <v>0.20785000000000001</v>
      </c>
      <c r="C528" s="13">
        <v>0.28721999999999998</v>
      </c>
      <c r="D528" s="13">
        <v>0.29038000000000003</v>
      </c>
      <c r="E528" s="13">
        <v>0.27423999999999998</v>
      </c>
      <c r="F528" s="13">
        <v>0.25295000000000001</v>
      </c>
      <c r="G528" s="13">
        <v>0.18407000000000001</v>
      </c>
      <c r="H528" s="13">
        <v>0.22902</v>
      </c>
      <c r="I528" s="13">
        <v>0.22946</v>
      </c>
      <c r="J528" s="13">
        <v>0.22115000000000001</v>
      </c>
      <c r="K528" s="13">
        <v>0.21587999999999999</v>
      </c>
      <c r="L528" s="13">
        <v>0.20793</v>
      </c>
      <c r="M528" s="13">
        <v>0.28055999999999998</v>
      </c>
      <c r="N528" s="13">
        <v>0.27844999999999998</v>
      </c>
      <c r="O528" s="13">
        <v>0.27024999999999999</v>
      </c>
      <c r="P528" s="13">
        <v>0.29651</v>
      </c>
      <c r="Q528" s="13">
        <v>0.2031</v>
      </c>
      <c r="R528" s="13">
        <v>0.26173999999999997</v>
      </c>
      <c r="S528" s="13">
        <v>0.24742</v>
      </c>
      <c r="T528" s="13">
        <v>0.26164999999999999</v>
      </c>
      <c r="U528" s="13">
        <v>0.25589000000000001</v>
      </c>
    </row>
    <row r="529" spans="1:21" x14ac:dyDescent="0.2">
      <c r="A529" s="2">
        <v>536.5</v>
      </c>
      <c r="B529" s="13">
        <v>0.20859</v>
      </c>
      <c r="C529" s="13">
        <v>0.28861999999999999</v>
      </c>
      <c r="D529" s="13">
        <v>0.29046</v>
      </c>
      <c r="E529" s="13">
        <v>0.27459</v>
      </c>
      <c r="F529" s="13">
        <v>0.25383</v>
      </c>
      <c r="G529" s="13">
        <v>0.18464</v>
      </c>
      <c r="H529" s="13">
        <v>0.23016</v>
      </c>
      <c r="I529" s="13">
        <v>0.22971</v>
      </c>
      <c r="J529" s="13">
        <v>0.22148000000000001</v>
      </c>
      <c r="K529" s="13">
        <v>0.21689</v>
      </c>
      <c r="L529" s="13">
        <v>0.2084</v>
      </c>
      <c r="M529" s="13">
        <v>0.28194999999999998</v>
      </c>
      <c r="N529" s="13">
        <v>0.27917999999999998</v>
      </c>
      <c r="O529" s="13">
        <v>0.27095999999999998</v>
      </c>
      <c r="P529" s="13">
        <v>0.29691000000000001</v>
      </c>
      <c r="Q529" s="13">
        <v>0.20374</v>
      </c>
      <c r="R529" s="13">
        <v>0.26279000000000002</v>
      </c>
      <c r="S529" s="13">
        <v>0.24803</v>
      </c>
      <c r="T529" s="13">
        <v>0.26223000000000002</v>
      </c>
      <c r="U529" s="13">
        <v>0.25625999999999999</v>
      </c>
    </row>
    <row r="530" spans="1:21" x14ac:dyDescent="0.2">
      <c r="A530" s="2">
        <v>536</v>
      </c>
      <c r="B530" s="13">
        <v>0.20952999999999999</v>
      </c>
      <c r="C530" s="13">
        <v>0.28871999999999998</v>
      </c>
      <c r="D530" s="13">
        <v>0.29078999999999999</v>
      </c>
      <c r="E530" s="13">
        <v>0.27464</v>
      </c>
      <c r="F530" s="13">
        <v>0.25341999999999998</v>
      </c>
      <c r="G530" s="13">
        <v>0.18515999999999999</v>
      </c>
      <c r="H530" s="13">
        <v>0.23058000000000001</v>
      </c>
      <c r="I530" s="13">
        <v>0.2301</v>
      </c>
      <c r="J530" s="13">
        <v>0.22162999999999999</v>
      </c>
      <c r="K530" s="13">
        <v>0.21640999999999999</v>
      </c>
      <c r="L530" s="13">
        <v>0.20891999999999999</v>
      </c>
      <c r="M530" s="13">
        <v>0.28283999999999998</v>
      </c>
      <c r="N530" s="13">
        <v>0.27990999999999999</v>
      </c>
      <c r="O530" s="13">
        <v>0.27149000000000001</v>
      </c>
      <c r="P530" s="13">
        <v>0.29698000000000002</v>
      </c>
      <c r="Q530" s="13">
        <v>0.20407</v>
      </c>
      <c r="R530" s="13">
        <v>0.26300000000000001</v>
      </c>
      <c r="S530" s="13">
        <v>0.24868999999999999</v>
      </c>
      <c r="T530" s="13">
        <v>0.26263999999999998</v>
      </c>
      <c r="U530" s="13">
        <v>0.25649</v>
      </c>
    </row>
    <row r="531" spans="1:21" x14ac:dyDescent="0.2">
      <c r="A531" s="2">
        <v>535.5</v>
      </c>
      <c r="B531" s="13">
        <v>0.20932999999999999</v>
      </c>
      <c r="C531" s="13">
        <v>0.28906999999999999</v>
      </c>
      <c r="D531" s="13">
        <v>0.29166999999999998</v>
      </c>
      <c r="E531" s="13">
        <v>0.27553</v>
      </c>
      <c r="F531" s="13">
        <v>0.25423000000000001</v>
      </c>
      <c r="G531" s="13">
        <v>0.18492</v>
      </c>
      <c r="H531" s="13">
        <v>0.23043</v>
      </c>
      <c r="I531" s="13">
        <v>0.23075999999999999</v>
      </c>
      <c r="J531" s="13">
        <v>0.22181999999999999</v>
      </c>
      <c r="K531" s="13">
        <v>0.21768999999999999</v>
      </c>
      <c r="L531" s="13">
        <v>0.20938999999999999</v>
      </c>
      <c r="M531" s="13">
        <v>0.28266000000000002</v>
      </c>
      <c r="N531" s="13">
        <v>0.28027999999999997</v>
      </c>
      <c r="O531" s="13">
        <v>0.27167999999999998</v>
      </c>
      <c r="P531" s="13">
        <v>0.29798999999999998</v>
      </c>
      <c r="Q531" s="13">
        <v>0.20437</v>
      </c>
      <c r="R531" s="13">
        <v>0.26312999999999998</v>
      </c>
      <c r="S531" s="13">
        <v>0.24922</v>
      </c>
      <c r="T531" s="13">
        <v>0.26283000000000001</v>
      </c>
      <c r="U531" s="13">
        <v>0.25745000000000001</v>
      </c>
    </row>
    <row r="532" spans="1:21" x14ac:dyDescent="0.2">
      <c r="A532" s="2">
        <v>535</v>
      </c>
      <c r="B532" s="13">
        <v>0.20974000000000001</v>
      </c>
      <c r="C532" s="13">
        <v>0.28913</v>
      </c>
      <c r="D532" s="13">
        <v>0.29243000000000002</v>
      </c>
      <c r="E532" s="13">
        <v>0.27543000000000001</v>
      </c>
      <c r="F532" s="13">
        <v>0.25464999999999999</v>
      </c>
      <c r="G532" s="13">
        <v>0.18529999999999999</v>
      </c>
      <c r="H532" s="13">
        <v>0.23083000000000001</v>
      </c>
      <c r="I532" s="13">
        <v>0.23139000000000001</v>
      </c>
      <c r="J532" s="13">
        <v>0.22237000000000001</v>
      </c>
      <c r="K532" s="13">
        <v>0.21745</v>
      </c>
      <c r="L532" s="13">
        <v>0.20982000000000001</v>
      </c>
      <c r="M532" s="13">
        <v>0.28322999999999998</v>
      </c>
      <c r="N532" s="13">
        <v>0.28055999999999998</v>
      </c>
      <c r="O532" s="13">
        <v>0.27181</v>
      </c>
      <c r="P532" s="13">
        <v>0.29832999999999998</v>
      </c>
      <c r="Q532" s="13">
        <v>0.20454</v>
      </c>
      <c r="R532" s="13">
        <v>0.26365</v>
      </c>
      <c r="S532" s="13">
        <v>0.24945000000000001</v>
      </c>
      <c r="T532" s="13">
        <v>0.26319999999999999</v>
      </c>
      <c r="U532" s="13">
        <v>0.25774000000000002</v>
      </c>
    </row>
    <row r="533" spans="1:21" x14ac:dyDescent="0.2">
      <c r="A533" s="2">
        <v>534.5</v>
      </c>
      <c r="B533" s="13">
        <v>0.20988999999999999</v>
      </c>
      <c r="C533" s="13">
        <v>0.29008</v>
      </c>
      <c r="D533" s="13">
        <v>0.29237000000000002</v>
      </c>
      <c r="E533" s="13">
        <v>0.27677000000000002</v>
      </c>
      <c r="F533" s="13">
        <v>0.25485999999999998</v>
      </c>
      <c r="G533" s="13">
        <v>0.18553</v>
      </c>
      <c r="H533" s="13">
        <v>0.23129</v>
      </c>
      <c r="I533" s="13">
        <v>0.23119000000000001</v>
      </c>
      <c r="J533" s="13">
        <v>0.22342000000000001</v>
      </c>
      <c r="K533" s="13">
        <v>0.21829999999999999</v>
      </c>
      <c r="L533" s="13">
        <v>0.20973</v>
      </c>
      <c r="M533" s="13">
        <v>0.28333000000000003</v>
      </c>
      <c r="N533" s="13">
        <v>0.28097</v>
      </c>
      <c r="O533" s="13">
        <v>0.27299000000000001</v>
      </c>
      <c r="P533" s="13">
        <v>0.29892999999999997</v>
      </c>
      <c r="Q533" s="13">
        <v>0.20497000000000001</v>
      </c>
      <c r="R533" s="13">
        <v>0.26405000000000001</v>
      </c>
      <c r="S533" s="13">
        <v>0.24981</v>
      </c>
      <c r="T533" s="13">
        <v>0.26422000000000001</v>
      </c>
      <c r="U533" s="13">
        <v>0.25780999999999998</v>
      </c>
    </row>
    <row r="534" spans="1:21" x14ac:dyDescent="0.2">
      <c r="A534" s="2">
        <v>534</v>
      </c>
      <c r="B534" s="13">
        <v>0.21027999999999999</v>
      </c>
      <c r="C534" s="13">
        <v>0.29041</v>
      </c>
      <c r="D534" s="13">
        <v>0.29294999999999999</v>
      </c>
      <c r="E534" s="13">
        <v>0.27706999999999998</v>
      </c>
      <c r="F534" s="13">
        <v>0.25552000000000002</v>
      </c>
      <c r="G534" s="13">
        <v>0.18587999999999999</v>
      </c>
      <c r="H534" s="13">
        <v>0.23172000000000001</v>
      </c>
      <c r="I534" s="13">
        <v>0.23186000000000001</v>
      </c>
      <c r="J534" s="13">
        <v>0.22350999999999999</v>
      </c>
      <c r="K534" s="13">
        <v>0.21840000000000001</v>
      </c>
      <c r="L534" s="13">
        <v>0.21023</v>
      </c>
      <c r="M534" s="13">
        <v>0.28399999999999997</v>
      </c>
      <c r="N534" s="13">
        <v>0.28131</v>
      </c>
      <c r="O534" s="13">
        <v>0.27327000000000001</v>
      </c>
      <c r="P534" s="13">
        <v>0.2994</v>
      </c>
      <c r="Q534" s="13">
        <v>0.20549999999999999</v>
      </c>
      <c r="R534" s="13">
        <v>0.26469999999999999</v>
      </c>
      <c r="S534" s="13">
        <v>0.25008000000000002</v>
      </c>
      <c r="T534" s="13">
        <v>0.26439000000000001</v>
      </c>
      <c r="U534" s="13">
        <v>0.25828000000000001</v>
      </c>
    </row>
    <row r="535" spans="1:21" x14ac:dyDescent="0.2">
      <c r="A535" s="2">
        <v>533.5</v>
      </c>
      <c r="B535" s="13">
        <v>0.21078</v>
      </c>
      <c r="C535" s="13">
        <v>0.29110999999999998</v>
      </c>
      <c r="D535" s="13">
        <v>0.29355999999999999</v>
      </c>
      <c r="E535" s="13">
        <v>0.27761000000000002</v>
      </c>
      <c r="F535" s="13">
        <v>0.25602999999999998</v>
      </c>
      <c r="G535" s="13">
        <v>0.18629000000000001</v>
      </c>
      <c r="H535" s="13">
        <v>0.23200000000000001</v>
      </c>
      <c r="I535" s="13">
        <v>0.23233000000000001</v>
      </c>
      <c r="J535" s="13">
        <v>0.224</v>
      </c>
      <c r="K535" s="13">
        <v>0.21845000000000001</v>
      </c>
      <c r="L535" s="13">
        <v>0.21057000000000001</v>
      </c>
      <c r="M535" s="13">
        <v>0.28456999999999999</v>
      </c>
      <c r="N535" s="13">
        <v>0.28181</v>
      </c>
      <c r="O535" s="13">
        <v>0.27372999999999997</v>
      </c>
      <c r="P535" s="13">
        <v>0.29981999999999998</v>
      </c>
      <c r="Q535" s="13">
        <v>0.20579</v>
      </c>
      <c r="R535" s="13">
        <v>0.26512999999999998</v>
      </c>
      <c r="S535" s="13">
        <v>0.25073000000000001</v>
      </c>
      <c r="T535" s="13">
        <v>0.26502999999999999</v>
      </c>
      <c r="U535" s="13">
        <v>0.25862000000000002</v>
      </c>
    </row>
    <row r="536" spans="1:21" x14ac:dyDescent="0.2">
      <c r="A536" s="2">
        <v>533</v>
      </c>
      <c r="B536" s="13">
        <v>0.21112</v>
      </c>
      <c r="C536" s="13">
        <v>0.29167999999999999</v>
      </c>
      <c r="D536" s="13">
        <v>0.29430000000000001</v>
      </c>
      <c r="E536" s="13">
        <v>0.27809</v>
      </c>
      <c r="F536" s="13">
        <v>0.25663000000000002</v>
      </c>
      <c r="G536" s="13">
        <v>0.18662000000000001</v>
      </c>
      <c r="H536" s="13">
        <v>0.23261000000000001</v>
      </c>
      <c r="I536" s="13">
        <v>0.23286000000000001</v>
      </c>
      <c r="J536" s="13">
        <v>0.22447</v>
      </c>
      <c r="K536" s="13">
        <v>0.21915000000000001</v>
      </c>
      <c r="L536" s="13">
        <v>0.21104000000000001</v>
      </c>
      <c r="M536" s="13">
        <v>0.28532999999999997</v>
      </c>
      <c r="N536" s="13">
        <v>0.28270000000000001</v>
      </c>
      <c r="O536" s="13">
        <v>0.27456999999999998</v>
      </c>
      <c r="P536" s="13">
        <v>0.30048999999999998</v>
      </c>
      <c r="Q536" s="13">
        <v>0.20598</v>
      </c>
      <c r="R536" s="13">
        <v>0.26572000000000001</v>
      </c>
      <c r="S536" s="13">
        <v>0.25115999999999999</v>
      </c>
      <c r="T536" s="13">
        <v>0.26556000000000002</v>
      </c>
      <c r="U536" s="13">
        <v>0.25946000000000002</v>
      </c>
    </row>
    <row r="537" spans="1:21" x14ac:dyDescent="0.2">
      <c r="A537" s="2">
        <v>532.5</v>
      </c>
      <c r="B537" s="13">
        <v>0.21135000000000001</v>
      </c>
      <c r="C537" s="13">
        <v>0.29236000000000001</v>
      </c>
      <c r="D537" s="13">
        <v>0.29514000000000001</v>
      </c>
      <c r="E537" s="13">
        <v>0.27851999999999999</v>
      </c>
      <c r="F537" s="13">
        <v>0.25763999999999998</v>
      </c>
      <c r="G537" s="13">
        <v>0.18687000000000001</v>
      </c>
      <c r="H537" s="13">
        <v>0.23304</v>
      </c>
      <c r="I537" s="13">
        <v>0.23346</v>
      </c>
      <c r="J537" s="13">
        <v>0.22473000000000001</v>
      </c>
      <c r="K537" s="13">
        <v>0.21995999999999999</v>
      </c>
      <c r="L537" s="13">
        <v>0.21159</v>
      </c>
      <c r="M537" s="13">
        <v>0.28599999999999998</v>
      </c>
      <c r="N537" s="13">
        <v>0.28334999999999999</v>
      </c>
      <c r="O537" s="13">
        <v>0.27499000000000001</v>
      </c>
      <c r="P537" s="13">
        <v>0.30110999999999999</v>
      </c>
      <c r="Q537" s="13">
        <v>0.20659</v>
      </c>
      <c r="R537" s="13">
        <v>0.26632</v>
      </c>
      <c r="S537" s="13">
        <v>0.252</v>
      </c>
      <c r="T537" s="13">
        <v>0.26582</v>
      </c>
      <c r="U537" s="13">
        <v>0.26033000000000001</v>
      </c>
    </row>
    <row r="538" spans="1:21" x14ac:dyDescent="0.2">
      <c r="A538" s="2">
        <v>532</v>
      </c>
      <c r="B538" s="13">
        <v>0.21195</v>
      </c>
      <c r="C538" s="13">
        <v>0.29318</v>
      </c>
      <c r="D538" s="13">
        <v>0.29519000000000001</v>
      </c>
      <c r="E538" s="13">
        <v>0.27943000000000001</v>
      </c>
      <c r="F538" s="13">
        <v>0.25796999999999998</v>
      </c>
      <c r="G538" s="13">
        <v>0.18726000000000001</v>
      </c>
      <c r="H538" s="13">
        <v>0.23380000000000001</v>
      </c>
      <c r="I538" s="13">
        <v>0.23419999999999999</v>
      </c>
      <c r="J538" s="13">
        <v>0.22511999999999999</v>
      </c>
      <c r="K538" s="13">
        <v>0.22045999999999999</v>
      </c>
      <c r="L538" s="13">
        <v>0.21167</v>
      </c>
      <c r="M538" s="13">
        <v>0.28705000000000003</v>
      </c>
      <c r="N538" s="13">
        <v>0.28410000000000002</v>
      </c>
      <c r="O538" s="13">
        <v>0.27572999999999998</v>
      </c>
      <c r="P538" s="13">
        <v>0.30157</v>
      </c>
      <c r="Q538" s="13">
        <v>0.20649999999999999</v>
      </c>
      <c r="R538" s="13">
        <v>0.26721</v>
      </c>
      <c r="S538" s="13">
        <v>0.25233</v>
      </c>
      <c r="T538" s="13">
        <v>0.26637</v>
      </c>
      <c r="U538" s="13">
        <v>0.26018999999999998</v>
      </c>
    </row>
    <row r="539" spans="1:21" x14ac:dyDescent="0.2">
      <c r="A539" s="2">
        <v>531.5</v>
      </c>
      <c r="B539" s="13">
        <v>0.21229999999999999</v>
      </c>
      <c r="C539" s="13">
        <v>0.29347000000000001</v>
      </c>
      <c r="D539" s="13">
        <v>0.29553000000000001</v>
      </c>
      <c r="E539" s="13">
        <v>0.27992</v>
      </c>
      <c r="F539" s="13">
        <v>0.25853999999999999</v>
      </c>
      <c r="G539" s="13">
        <v>0.18743000000000001</v>
      </c>
      <c r="H539" s="13">
        <v>0.23454</v>
      </c>
      <c r="I539" s="13">
        <v>0.23413999999999999</v>
      </c>
      <c r="J539" s="13">
        <v>0.22622999999999999</v>
      </c>
      <c r="K539" s="13">
        <v>0.22091</v>
      </c>
      <c r="L539" s="13">
        <v>0.21253</v>
      </c>
      <c r="M539" s="13">
        <v>0.28716000000000003</v>
      </c>
      <c r="N539" s="13">
        <v>0.28432000000000002</v>
      </c>
      <c r="O539" s="13">
        <v>0.27631</v>
      </c>
      <c r="P539" s="13">
        <v>0.30286000000000002</v>
      </c>
      <c r="Q539" s="13">
        <v>0.20679</v>
      </c>
      <c r="R539" s="13">
        <v>0.26754</v>
      </c>
      <c r="S539" s="13">
        <v>0.25257000000000002</v>
      </c>
      <c r="T539" s="13">
        <v>0.26740999999999998</v>
      </c>
      <c r="U539" s="13">
        <v>0.26100000000000001</v>
      </c>
    </row>
    <row r="540" spans="1:21" x14ac:dyDescent="0.2">
      <c r="A540" s="2">
        <v>531</v>
      </c>
      <c r="B540" s="13">
        <v>0.21288000000000001</v>
      </c>
      <c r="C540" s="13">
        <v>0.29370000000000002</v>
      </c>
      <c r="D540" s="13">
        <v>0.29652000000000001</v>
      </c>
      <c r="E540" s="13">
        <v>0.28040999999999999</v>
      </c>
      <c r="F540" s="13">
        <v>0.25873000000000002</v>
      </c>
      <c r="G540" s="13">
        <v>0.18794</v>
      </c>
      <c r="H540" s="13">
        <v>0.23425000000000001</v>
      </c>
      <c r="I540" s="13">
        <v>0.23455999999999999</v>
      </c>
      <c r="J540" s="13">
        <v>0.22639000000000001</v>
      </c>
      <c r="K540" s="13">
        <v>0.22103999999999999</v>
      </c>
      <c r="L540" s="13">
        <v>0.21259</v>
      </c>
      <c r="M540" s="13">
        <v>0.28716000000000003</v>
      </c>
      <c r="N540" s="13">
        <v>0.28509000000000001</v>
      </c>
      <c r="O540" s="13">
        <v>0.27671000000000001</v>
      </c>
      <c r="P540" s="13">
        <v>0.30336999999999997</v>
      </c>
      <c r="Q540" s="13">
        <v>0.20757999999999999</v>
      </c>
      <c r="R540" s="13">
        <v>0.26735999999999999</v>
      </c>
      <c r="S540" s="13">
        <v>0.25359999999999999</v>
      </c>
      <c r="T540" s="13">
        <v>0.2676</v>
      </c>
      <c r="U540" s="13">
        <v>0.26162999999999997</v>
      </c>
    </row>
    <row r="541" spans="1:21" x14ac:dyDescent="0.2">
      <c r="A541" s="2">
        <v>530.5</v>
      </c>
      <c r="B541" s="13">
        <v>0.21342</v>
      </c>
      <c r="C541" s="13">
        <v>0.29443000000000003</v>
      </c>
      <c r="D541" s="13">
        <v>0.29705999999999999</v>
      </c>
      <c r="E541" s="13">
        <v>0.28083000000000002</v>
      </c>
      <c r="F541" s="13">
        <v>0.25925999999999999</v>
      </c>
      <c r="G541" s="13">
        <v>0.18814</v>
      </c>
      <c r="H541" s="13">
        <v>0.23507</v>
      </c>
      <c r="I541" s="13">
        <v>0.23496</v>
      </c>
      <c r="J541" s="13">
        <v>0.22675999999999999</v>
      </c>
      <c r="K541" s="13">
        <v>0.22151000000000001</v>
      </c>
      <c r="L541" s="13">
        <v>0.21295</v>
      </c>
      <c r="M541" s="13">
        <v>0.28792000000000001</v>
      </c>
      <c r="N541" s="13">
        <v>0.28544999999999998</v>
      </c>
      <c r="O541" s="13">
        <v>0.27705999999999997</v>
      </c>
      <c r="P541" s="13">
        <v>0.30392999999999998</v>
      </c>
      <c r="Q541" s="13">
        <v>0.20805000000000001</v>
      </c>
      <c r="R541" s="13">
        <v>0.26856999999999998</v>
      </c>
      <c r="S541" s="13">
        <v>0.25380999999999998</v>
      </c>
      <c r="T541" s="13">
        <v>0.26811000000000001</v>
      </c>
      <c r="U541" s="13">
        <v>0.26178000000000001</v>
      </c>
    </row>
    <row r="542" spans="1:21" x14ac:dyDescent="0.2">
      <c r="A542" s="2">
        <v>530</v>
      </c>
      <c r="B542" s="13">
        <v>0.21359</v>
      </c>
      <c r="C542" s="13">
        <v>0.29503000000000001</v>
      </c>
      <c r="D542" s="13">
        <v>0.29754000000000003</v>
      </c>
      <c r="E542" s="13">
        <v>0.28143000000000001</v>
      </c>
      <c r="F542" s="13">
        <v>0.25940000000000002</v>
      </c>
      <c r="G542" s="13">
        <v>0.18829000000000001</v>
      </c>
      <c r="H542" s="13">
        <v>0.23562</v>
      </c>
      <c r="I542" s="13">
        <v>0.23546</v>
      </c>
      <c r="J542" s="13">
        <v>0.22739000000000001</v>
      </c>
      <c r="K542" s="13">
        <v>0.22162000000000001</v>
      </c>
      <c r="L542" s="13">
        <v>0.21332000000000001</v>
      </c>
      <c r="M542" s="13">
        <v>0.28852</v>
      </c>
      <c r="N542" s="13">
        <v>0.28588000000000002</v>
      </c>
      <c r="O542" s="13">
        <v>0.27761000000000002</v>
      </c>
      <c r="P542" s="13">
        <v>0.30436999999999997</v>
      </c>
      <c r="Q542" s="13">
        <v>0.2082</v>
      </c>
      <c r="R542" s="13">
        <v>0.26919999999999999</v>
      </c>
      <c r="S542" s="13">
        <v>0.25425999999999999</v>
      </c>
      <c r="T542" s="13">
        <v>0.26846999999999999</v>
      </c>
      <c r="U542" s="13">
        <v>0.26230999999999999</v>
      </c>
    </row>
    <row r="543" spans="1:21" x14ac:dyDescent="0.2">
      <c r="A543" s="2">
        <v>529.5</v>
      </c>
      <c r="B543" s="13">
        <v>0.21396999999999999</v>
      </c>
      <c r="C543" s="13">
        <v>0.29543000000000003</v>
      </c>
      <c r="D543" s="13">
        <v>0.29799999999999999</v>
      </c>
      <c r="E543" s="13">
        <v>0.28188000000000002</v>
      </c>
      <c r="F543" s="13">
        <v>0.26008999999999999</v>
      </c>
      <c r="G543" s="13">
        <v>0.18865000000000001</v>
      </c>
      <c r="H543" s="13">
        <v>0.23585999999999999</v>
      </c>
      <c r="I543" s="13">
        <v>0.23583000000000001</v>
      </c>
      <c r="J543" s="13">
        <v>0.22758999999999999</v>
      </c>
      <c r="K543" s="13">
        <v>0.22225</v>
      </c>
      <c r="L543" s="13">
        <v>0.21359</v>
      </c>
      <c r="M543" s="13">
        <v>0.28916999999999998</v>
      </c>
      <c r="N543" s="13">
        <v>0.28641</v>
      </c>
      <c r="O543" s="13">
        <v>0.27805999999999997</v>
      </c>
      <c r="P543" s="13">
        <v>0.30503999999999998</v>
      </c>
      <c r="Q543" s="13">
        <v>0.20865</v>
      </c>
      <c r="R543" s="13">
        <v>0.26955000000000001</v>
      </c>
      <c r="S543" s="13">
        <v>0.25464999999999999</v>
      </c>
      <c r="T543" s="13">
        <v>0.26901999999999998</v>
      </c>
      <c r="U543" s="13">
        <v>0.26296000000000003</v>
      </c>
    </row>
    <row r="544" spans="1:21" x14ac:dyDescent="0.2">
      <c r="A544" s="2">
        <v>529</v>
      </c>
      <c r="B544" s="13">
        <v>0.2145</v>
      </c>
      <c r="C544" s="13">
        <v>0.29615000000000002</v>
      </c>
      <c r="D544" s="13">
        <v>0.29875000000000002</v>
      </c>
      <c r="E544" s="13">
        <v>0.28248000000000001</v>
      </c>
      <c r="F544" s="13">
        <v>0.26062999999999997</v>
      </c>
      <c r="G544" s="13">
        <v>0.18923999999999999</v>
      </c>
      <c r="H544" s="13">
        <v>0.23638999999999999</v>
      </c>
      <c r="I544" s="13">
        <v>0.23641000000000001</v>
      </c>
      <c r="J544" s="13">
        <v>0.22802</v>
      </c>
      <c r="K544" s="13">
        <v>0.22252</v>
      </c>
      <c r="L544" s="13">
        <v>0.21415999999999999</v>
      </c>
      <c r="M544" s="13">
        <v>0.2898</v>
      </c>
      <c r="N544" s="13">
        <v>0.28715000000000002</v>
      </c>
      <c r="O544" s="13">
        <v>0.27886</v>
      </c>
      <c r="P544" s="13">
        <v>0.30547000000000002</v>
      </c>
      <c r="Q544" s="13">
        <v>0.20910000000000001</v>
      </c>
      <c r="R544" s="13">
        <v>0.27007999999999999</v>
      </c>
      <c r="S544" s="13">
        <v>0.25523000000000001</v>
      </c>
      <c r="T544" s="13">
        <v>0.26962000000000003</v>
      </c>
      <c r="U544" s="13">
        <v>0.26335999999999998</v>
      </c>
    </row>
    <row r="545" spans="1:21" x14ac:dyDescent="0.2">
      <c r="A545" s="2">
        <v>528.5</v>
      </c>
      <c r="B545" s="13">
        <v>0.21481</v>
      </c>
      <c r="C545" s="13">
        <v>0.29680000000000001</v>
      </c>
      <c r="D545" s="13">
        <v>0.29952000000000001</v>
      </c>
      <c r="E545" s="13">
        <v>0.28312999999999999</v>
      </c>
      <c r="F545" s="13">
        <v>0.26101000000000002</v>
      </c>
      <c r="G545" s="13">
        <v>0.18956000000000001</v>
      </c>
      <c r="H545" s="13">
        <v>0.23685</v>
      </c>
      <c r="I545" s="13">
        <v>0.23712</v>
      </c>
      <c r="J545" s="13">
        <v>0.22836999999999999</v>
      </c>
      <c r="K545" s="13">
        <v>0.22281000000000001</v>
      </c>
      <c r="L545" s="13">
        <v>0.21454999999999999</v>
      </c>
      <c r="M545" s="13">
        <v>0.29032999999999998</v>
      </c>
      <c r="N545" s="13">
        <v>0.28784999999999999</v>
      </c>
      <c r="O545" s="13">
        <v>0.27933999999999998</v>
      </c>
      <c r="P545" s="13">
        <v>0.30597000000000002</v>
      </c>
      <c r="Q545" s="13">
        <v>0.20935000000000001</v>
      </c>
      <c r="R545" s="13">
        <v>0.27052999999999999</v>
      </c>
      <c r="S545" s="13">
        <v>0.25590000000000002</v>
      </c>
      <c r="T545" s="13">
        <v>0.27026</v>
      </c>
      <c r="U545" s="13">
        <v>0.26399</v>
      </c>
    </row>
    <row r="546" spans="1:21" x14ac:dyDescent="0.2">
      <c r="A546" s="2">
        <v>528</v>
      </c>
      <c r="B546" s="13">
        <v>0.21532999999999999</v>
      </c>
      <c r="C546" s="13">
        <v>0.29765999999999998</v>
      </c>
      <c r="D546" s="13">
        <v>0.30047000000000001</v>
      </c>
      <c r="E546" s="13">
        <v>0.28376000000000001</v>
      </c>
      <c r="F546" s="13">
        <v>0.26168999999999998</v>
      </c>
      <c r="G546" s="13">
        <v>0.18995000000000001</v>
      </c>
      <c r="H546" s="13">
        <v>0.23732</v>
      </c>
      <c r="I546" s="13">
        <v>0.23765</v>
      </c>
      <c r="J546" s="13">
        <v>0.22897000000000001</v>
      </c>
      <c r="K546" s="13">
        <v>0.22339999999999999</v>
      </c>
      <c r="L546" s="13">
        <v>0.21504999999999999</v>
      </c>
      <c r="M546" s="13">
        <v>0.29124</v>
      </c>
      <c r="N546" s="13">
        <v>0.28866999999999998</v>
      </c>
      <c r="O546" s="13">
        <v>0.28022999999999998</v>
      </c>
      <c r="P546" s="13">
        <v>0.30667</v>
      </c>
      <c r="Q546" s="13">
        <v>0.20977000000000001</v>
      </c>
      <c r="R546" s="13">
        <v>0.27126</v>
      </c>
      <c r="S546" s="13">
        <v>0.25662000000000001</v>
      </c>
      <c r="T546" s="13">
        <v>0.27084000000000003</v>
      </c>
      <c r="U546" s="13">
        <v>0.26455000000000001</v>
      </c>
    </row>
    <row r="547" spans="1:21" x14ac:dyDescent="0.2">
      <c r="A547" s="2">
        <v>527.5</v>
      </c>
      <c r="B547" s="13">
        <v>0.21576000000000001</v>
      </c>
      <c r="C547" s="13">
        <v>0.29829</v>
      </c>
      <c r="D547" s="13">
        <v>0.30114000000000002</v>
      </c>
      <c r="E547" s="13">
        <v>0.28420000000000001</v>
      </c>
      <c r="F547" s="13">
        <v>0.26196000000000003</v>
      </c>
      <c r="G547" s="13">
        <v>0.19025</v>
      </c>
      <c r="H547" s="13">
        <v>0.23782</v>
      </c>
      <c r="I547" s="13">
        <v>0.23826</v>
      </c>
      <c r="J547" s="13">
        <v>0.22927</v>
      </c>
      <c r="K547" s="13">
        <v>0.22353000000000001</v>
      </c>
      <c r="L547" s="13">
        <v>0.21540999999999999</v>
      </c>
      <c r="M547" s="13">
        <v>0.29185</v>
      </c>
      <c r="N547" s="13">
        <v>0.28936000000000001</v>
      </c>
      <c r="O547" s="13">
        <v>0.28066000000000002</v>
      </c>
      <c r="P547" s="13">
        <v>0.30709999999999998</v>
      </c>
      <c r="Q547" s="13">
        <v>0.21021999999999999</v>
      </c>
      <c r="R547" s="13">
        <v>0.27177000000000001</v>
      </c>
      <c r="S547" s="13">
        <v>0.25723000000000001</v>
      </c>
      <c r="T547" s="13">
        <v>0.27124999999999999</v>
      </c>
      <c r="U547" s="13">
        <v>0.26478000000000002</v>
      </c>
    </row>
    <row r="548" spans="1:21" x14ac:dyDescent="0.2">
      <c r="A548" s="2">
        <v>527</v>
      </c>
      <c r="B548" s="13">
        <v>0.21621000000000001</v>
      </c>
      <c r="C548" s="13">
        <v>0.29893999999999998</v>
      </c>
      <c r="D548" s="13">
        <v>0.30174000000000001</v>
      </c>
      <c r="E548" s="13">
        <v>0.28467999999999999</v>
      </c>
      <c r="F548" s="13">
        <v>0.26258999999999999</v>
      </c>
      <c r="G548" s="13">
        <v>0.19053</v>
      </c>
      <c r="H548" s="13">
        <v>0.23844000000000001</v>
      </c>
      <c r="I548" s="13">
        <v>0.23873</v>
      </c>
      <c r="J548" s="13">
        <v>0.22975999999999999</v>
      </c>
      <c r="K548" s="13">
        <v>0.22409000000000001</v>
      </c>
      <c r="L548" s="13">
        <v>0.21576000000000001</v>
      </c>
      <c r="M548" s="13">
        <v>0.29237999999999997</v>
      </c>
      <c r="N548" s="13">
        <v>0.28998000000000002</v>
      </c>
      <c r="O548" s="13">
        <v>0.28122000000000003</v>
      </c>
      <c r="P548" s="13">
        <v>0.30795</v>
      </c>
      <c r="Q548" s="13">
        <v>0.21052999999999999</v>
      </c>
      <c r="R548" s="13">
        <v>0.27242</v>
      </c>
      <c r="S548" s="13">
        <v>0.25781999999999999</v>
      </c>
      <c r="T548" s="13">
        <v>0.27185999999999999</v>
      </c>
      <c r="U548" s="13">
        <v>0.26554</v>
      </c>
    </row>
    <row r="549" spans="1:21" x14ac:dyDescent="0.2">
      <c r="A549" s="2">
        <v>526.5</v>
      </c>
      <c r="B549" s="13">
        <v>0.21665999999999999</v>
      </c>
      <c r="C549" s="13">
        <v>0.29951</v>
      </c>
      <c r="D549" s="13">
        <v>0.30214999999999997</v>
      </c>
      <c r="E549" s="13">
        <v>0.28531000000000001</v>
      </c>
      <c r="F549" s="13">
        <v>0.26305000000000001</v>
      </c>
      <c r="G549" s="13">
        <v>0.19105</v>
      </c>
      <c r="H549" s="13">
        <v>0.23894000000000001</v>
      </c>
      <c r="I549" s="13">
        <v>0.23913000000000001</v>
      </c>
      <c r="J549" s="13">
        <v>0.23025000000000001</v>
      </c>
      <c r="K549" s="13">
        <v>0.22461</v>
      </c>
      <c r="L549" s="13">
        <v>0.21618000000000001</v>
      </c>
      <c r="M549" s="13">
        <v>0.29314000000000001</v>
      </c>
      <c r="N549" s="13">
        <v>0.29050999999999999</v>
      </c>
      <c r="O549" s="13">
        <v>0.28175</v>
      </c>
      <c r="P549" s="13">
        <v>0.30851000000000001</v>
      </c>
      <c r="Q549" s="13">
        <v>0.21101</v>
      </c>
      <c r="R549" s="13">
        <v>0.27311000000000002</v>
      </c>
      <c r="S549" s="13">
        <v>0.25833</v>
      </c>
      <c r="T549" s="13">
        <v>0.27237</v>
      </c>
      <c r="U549" s="13">
        <v>0.26601000000000002</v>
      </c>
    </row>
    <row r="550" spans="1:21" x14ac:dyDescent="0.2">
      <c r="A550" s="2">
        <v>526</v>
      </c>
      <c r="B550" s="13">
        <v>0.21687000000000001</v>
      </c>
      <c r="C550" s="13">
        <v>0.29996</v>
      </c>
      <c r="D550" s="13">
        <v>0.30265999999999998</v>
      </c>
      <c r="E550" s="13">
        <v>0.28577000000000002</v>
      </c>
      <c r="F550" s="13">
        <v>0.26344000000000001</v>
      </c>
      <c r="G550" s="13">
        <v>0.19086</v>
      </c>
      <c r="H550" s="13">
        <v>0.23919000000000001</v>
      </c>
      <c r="I550" s="13">
        <v>0.23957999999999999</v>
      </c>
      <c r="J550" s="13">
        <v>0.23113</v>
      </c>
      <c r="K550" s="13">
        <v>0.22509000000000001</v>
      </c>
      <c r="L550" s="13">
        <v>0.21679999999999999</v>
      </c>
      <c r="M550" s="13">
        <v>0.29348999999999997</v>
      </c>
      <c r="N550" s="13">
        <v>0.29109000000000002</v>
      </c>
      <c r="O550" s="13">
        <v>0.28272000000000003</v>
      </c>
      <c r="P550" s="13">
        <v>0.30909999999999999</v>
      </c>
      <c r="Q550" s="13">
        <v>0.21146999999999999</v>
      </c>
      <c r="R550" s="13">
        <v>0.27363999999999999</v>
      </c>
      <c r="S550" s="13">
        <v>0.25885000000000002</v>
      </c>
      <c r="T550" s="13">
        <v>0.27295000000000003</v>
      </c>
      <c r="U550" s="13">
        <v>0.26656999999999997</v>
      </c>
    </row>
    <row r="551" spans="1:21" x14ac:dyDescent="0.2">
      <c r="A551" s="2">
        <v>525.5</v>
      </c>
      <c r="B551" s="13">
        <v>0.21754000000000001</v>
      </c>
      <c r="C551" s="13">
        <v>0.30055999999999999</v>
      </c>
      <c r="D551" s="13">
        <v>0.30330000000000001</v>
      </c>
      <c r="E551" s="13">
        <v>0.28627999999999998</v>
      </c>
      <c r="F551" s="13">
        <v>0.26427</v>
      </c>
      <c r="G551" s="13">
        <v>0.19173999999999999</v>
      </c>
      <c r="H551" s="13">
        <v>0.23996999999999999</v>
      </c>
      <c r="I551" s="13">
        <v>0.24021000000000001</v>
      </c>
      <c r="J551" s="13">
        <v>0.23105000000000001</v>
      </c>
      <c r="K551" s="13">
        <v>0.22574</v>
      </c>
      <c r="L551" s="13">
        <v>0.21701999999999999</v>
      </c>
      <c r="M551" s="13">
        <v>0.29422999999999999</v>
      </c>
      <c r="N551" s="13">
        <v>0.29170000000000001</v>
      </c>
      <c r="O551" s="13">
        <v>0.28271000000000002</v>
      </c>
      <c r="P551" s="13">
        <v>0.30973000000000001</v>
      </c>
      <c r="Q551" s="13">
        <v>0.21187</v>
      </c>
      <c r="R551" s="13">
        <v>0.27390999999999999</v>
      </c>
      <c r="S551" s="13">
        <v>0.25953999999999999</v>
      </c>
      <c r="T551" s="13">
        <v>0.27317999999999998</v>
      </c>
      <c r="U551" s="13">
        <v>0.26745000000000002</v>
      </c>
    </row>
    <row r="552" spans="1:21" x14ac:dyDescent="0.2">
      <c r="A552" s="2">
        <v>525</v>
      </c>
      <c r="B552" s="13">
        <v>0.21776999999999999</v>
      </c>
      <c r="C552" s="13">
        <v>0.30086000000000002</v>
      </c>
      <c r="D552" s="13">
        <v>0.30377999999999999</v>
      </c>
      <c r="E552" s="13">
        <v>0.28682999999999997</v>
      </c>
      <c r="F552" s="13">
        <v>0.26467000000000002</v>
      </c>
      <c r="G552" s="13">
        <v>0.19173000000000001</v>
      </c>
      <c r="H552" s="13">
        <v>0.23995</v>
      </c>
      <c r="I552" s="13">
        <v>0.24021999999999999</v>
      </c>
      <c r="J552" s="13">
        <v>0.23175000000000001</v>
      </c>
      <c r="K552" s="13">
        <v>0.22620999999999999</v>
      </c>
      <c r="L552" s="13">
        <v>0.21720999999999999</v>
      </c>
      <c r="M552" s="13">
        <v>0.29460999999999998</v>
      </c>
      <c r="N552" s="13">
        <v>0.29191</v>
      </c>
      <c r="O552" s="13">
        <v>0.28355000000000002</v>
      </c>
      <c r="P552" s="13">
        <v>0.31069999999999998</v>
      </c>
      <c r="Q552" s="13">
        <v>0.21224000000000001</v>
      </c>
      <c r="R552" s="13">
        <v>0.27406000000000003</v>
      </c>
      <c r="S552" s="13">
        <v>0.25994</v>
      </c>
      <c r="T552" s="13">
        <v>0.27416000000000001</v>
      </c>
      <c r="U552" s="13">
        <v>0.26769999999999999</v>
      </c>
    </row>
    <row r="553" spans="1:21" x14ac:dyDescent="0.2">
      <c r="A553" s="2">
        <v>524.5</v>
      </c>
      <c r="B553" s="13">
        <v>0.21879000000000001</v>
      </c>
      <c r="C553" s="13">
        <v>0.30199999999999999</v>
      </c>
      <c r="D553" s="13">
        <v>0.30453999999999998</v>
      </c>
      <c r="E553" s="13">
        <v>0.28732999999999997</v>
      </c>
      <c r="F553" s="13">
        <v>0.26501000000000002</v>
      </c>
      <c r="G553" s="13">
        <v>0.19225</v>
      </c>
      <c r="H553" s="13">
        <v>0.24041000000000001</v>
      </c>
      <c r="I553" s="13">
        <v>0.24038000000000001</v>
      </c>
      <c r="J553" s="13">
        <v>0.23196</v>
      </c>
      <c r="K553" s="13">
        <v>0.22617999999999999</v>
      </c>
      <c r="L553" s="13">
        <v>0.2177</v>
      </c>
      <c r="M553" s="13">
        <v>0.29533999999999999</v>
      </c>
      <c r="N553" s="13">
        <v>0.29272999999999999</v>
      </c>
      <c r="O553" s="13">
        <v>0.28422999999999998</v>
      </c>
      <c r="P553" s="13">
        <v>0.31113000000000002</v>
      </c>
      <c r="Q553" s="13">
        <v>0.21267</v>
      </c>
      <c r="R553" s="13">
        <v>0.27484999999999998</v>
      </c>
      <c r="S553" s="13">
        <v>0.26033000000000001</v>
      </c>
      <c r="T553" s="13">
        <v>0.27428000000000002</v>
      </c>
      <c r="U553" s="13">
        <v>0.2676</v>
      </c>
    </row>
    <row r="554" spans="1:21" x14ac:dyDescent="0.2">
      <c r="A554" s="2">
        <v>524</v>
      </c>
      <c r="B554" s="13">
        <v>0.21919</v>
      </c>
      <c r="C554" s="13">
        <v>0.30285000000000001</v>
      </c>
      <c r="D554" s="13">
        <v>0.30519000000000002</v>
      </c>
      <c r="E554" s="13">
        <v>0.28848000000000001</v>
      </c>
      <c r="F554" s="13">
        <v>0.26574999999999999</v>
      </c>
      <c r="G554" s="13">
        <v>0.19314000000000001</v>
      </c>
      <c r="H554" s="13">
        <v>0.24127999999999999</v>
      </c>
      <c r="I554" s="13">
        <v>0.24159</v>
      </c>
      <c r="J554" s="13">
        <v>0.23244000000000001</v>
      </c>
      <c r="K554" s="13">
        <v>0.22708</v>
      </c>
      <c r="L554" s="13">
        <v>0.21811</v>
      </c>
      <c r="M554" s="13">
        <v>0.29674</v>
      </c>
      <c r="N554" s="13">
        <v>0.29343000000000002</v>
      </c>
      <c r="O554" s="13">
        <v>0.28483000000000003</v>
      </c>
      <c r="P554" s="13">
        <v>0.31163000000000002</v>
      </c>
      <c r="Q554" s="13">
        <v>0.21290999999999999</v>
      </c>
      <c r="R554" s="13">
        <v>0.27668999999999999</v>
      </c>
      <c r="S554" s="13">
        <v>0.26071</v>
      </c>
      <c r="T554" s="13">
        <v>0.27482000000000001</v>
      </c>
      <c r="U554" s="13">
        <v>0.26923999999999998</v>
      </c>
    </row>
    <row r="555" spans="1:21" x14ac:dyDescent="0.2">
      <c r="A555" s="2">
        <v>523.5</v>
      </c>
      <c r="B555" s="13">
        <v>0.21851999999999999</v>
      </c>
      <c r="C555" s="13">
        <v>0.30292999999999998</v>
      </c>
      <c r="D555" s="13">
        <v>0.30576999999999999</v>
      </c>
      <c r="E555" s="13">
        <v>0.28877000000000003</v>
      </c>
      <c r="F555" s="13">
        <v>0.26543</v>
      </c>
      <c r="G555" s="13">
        <v>0.19267000000000001</v>
      </c>
      <c r="H555" s="13">
        <v>0.24209</v>
      </c>
      <c r="I555" s="13">
        <v>0.24212</v>
      </c>
      <c r="J555" s="13">
        <v>0.23316999999999999</v>
      </c>
      <c r="K555" s="13">
        <v>0.22689000000000001</v>
      </c>
      <c r="L555" s="13">
        <v>0.21779999999999999</v>
      </c>
      <c r="M555" s="13">
        <v>0.29704000000000003</v>
      </c>
      <c r="N555" s="13">
        <v>0.29392000000000001</v>
      </c>
      <c r="O555" s="13">
        <v>0.28503000000000001</v>
      </c>
      <c r="P555" s="13">
        <v>0.31172</v>
      </c>
      <c r="Q555" s="13">
        <v>0.21298</v>
      </c>
      <c r="R555" s="13">
        <v>0.27634999999999998</v>
      </c>
      <c r="S555" s="13">
        <v>0.26174999999999998</v>
      </c>
      <c r="T555" s="13">
        <v>0.27594000000000002</v>
      </c>
      <c r="U555" s="13">
        <v>0.26874999999999999</v>
      </c>
    </row>
    <row r="556" spans="1:21" x14ac:dyDescent="0.2">
      <c r="A556" s="2">
        <v>523</v>
      </c>
      <c r="B556" s="13">
        <v>0.22014</v>
      </c>
      <c r="C556" s="13">
        <v>0.3034</v>
      </c>
      <c r="D556" s="13">
        <v>0.30625000000000002</v>
      </c>
      <c r="E556" s="13">
        <v>0.28869</v>
      </c>
      <c r="F556" s="13">
        <v>0.26682</v>
      </c>
      <c r="G556" s="13">
        <v>0.19342999999999999</v>
      </c>
      <c r="H556" s="13">
        <v>0.24192</v>
      </c>
      <c r="I556" s="13">
        <v>0.24202000000000001</v>
      </c>
      <c r="J556" s="13">
        <v>0.2331</v>
      </c>
      <c r="K556" s="13">
        <v>0.22767999999999999</v>
      </c>
      <c r="L556" s="13">
        <v>0.21937999999999999</v>
      </c>
      <c r="M556" s="13">
        <v>0.29669000000000001</v>
      </c>
      <c r="N556" s="13">
        <v>0.29485</v>
      </c>
      <c r="O556" s="13">
        <v>0.28510000000000002</v>
      </c>
      <c r="P556" s="13">
        <v>0.31302999999999997</v>
      </c>
      <c r="Q556" s="13">
        <v>0.21462999999999999</v>
      </c>
      <c r="R556" s="13">
        <v>0.27662999999999999</v>
      </c>
      <c r="S556" s="13">
        <v>0.26161000000000001</v>
      </c>
      <c r="T556" s="13">
        <v>0.27578999999999998</v>
      </c>
      <c r="U556" s="13">
        <v>0.26994000000000001</v>
      </c>
    </row>
    <row r="557" spans="1:21" x14ac:dyDescent="0.2">
      <c r="A557" s="2">
        <v>522.5</v>
      </c>
      <c r="B557" s="13">
        <v>0.21995000000000001</v>
      </c>
      <c r="C557" s="13">
        <v>0.30434</v>
      </c>
      <c r="D557" s="13">
        <v>0.30686000000000002</v>
      </c>
      <c r="E557" s="13">
        <v>0.28983999999999999</v>
      </c>
      <c r="F557" s="13">
        <v>0.2666</v>
      </c>
      <c r="G557" s="13">
        <v>0.19364000000000001</v>
      </c>
      <c r="H557" s="13">
        <v>0.24246000000000001</v>
      </c>
      <c r="I557" s="13">
        <v>0.24276</v>
      </c>
      <c r="J557" s="13">
        <v>0.23376</v>
      </c>
      <c r="K557" s="13">
        <v>0.22753000000000001</v>
      </c>
      <c r="L557" s="13">
        <v>0.21973999999999999</v>
      </c>
      <c r="M557" s="13">
        <v>0.29792000000000002</v>
      </c>
      <c r="N557" s="13">
        <v>0.29557</v>
      </c>
      <c r="O557" s="13">
        <v>0.28625</v>
      </c>
      <c r="P557" s="13">
        <v>0.31333</v>
      </c>
      <c r="Q557" s="13">
        <v>0.21384</v>
      </c>
      <c r="R557" s="13">
        <v>0.27773999999999999</v>
      </c>
      <c r="S557" s="13">
        <v>0.26278000000000001</v>
      </c>
      <c r="T557" s="13">
        <v>0.27645999999999998</v>
      </c>
      <c r="U557" s="13">
        <v>0.27000999999999997</v>
      </c>
    </row>
    <row r="558" spans="1:21" x14ac:dyDescent="0.2">
      <c r="A558" s="2">
        <v>522</v>
      </c>
      <c r="B558" s="13">
        <v>0.22072</v>
      </c>
      <c r="C558" s="13">
        <v>0.30441000000000001</v>
      </c>
      <c r="D558" s="13">
        <v>0.30784</v>
      </c>
      <c r="E558" s="13">
        <v>0.29054999999999997</v>
      </c>
      <c r="F558" s="13">
        <v>0.26762000000000002</v>
      </c>
      <c r="G558" s="13">
        <v>0.19336</v>
      </c>
      <c r="H558" s="13">
        <v>0.24265</v>
      </c>
      <c r="I558" s="13">
        <v>0.24323</v>
      </c>
      <c r="J558" s="13">
        <v>0.23438000000000001</v>
      </c>
      <c r="K558" s="13">
        <v>0.22841</v>
      </c>
      <c r="L558" s="13">
        <v>0.21942</v>
      </c>
      <c r="M558" s="13">
        <v>0.29803000000000002</v>
      </c>
      <c r="N558" s="13">
        <v>0.29605999999999999</v>
      </c>
      <c r="O558" s="13">
        <v>0.28774</v>
      </c>
      <c r="P558" s="13">
        <v>0.31347999999999998</v>
      </c>
      <c r="Q558" s="13">
        <v>0.21378</v>
      </c>
      <c r="R558" s="13">
        <v>0.27740999999999999</v>
      </c>
      <c r="S558" s="13">
        <v>0.26306000000000002</v>
      </c>
      <c r="T558" s="13">
        <v>0.27727000000000002</v>
      </c>
      <c r="U558" s="13">
        <v>0.27131</v>
      </c>
    </row>
    <row r="559" spans="1:21" x14ac:dyDescent="0.2">
      <c r="A559" s="2">
        <v>521.5</v>
      </c>
      <c r="B559" s="13">
        <v>0.22126000000000001</v>
      </c>
      <c r="C559" s="13">
        <v>0.30491000000000001</v>
      </c>
      <c r="D559" s="13">
        <v>0.30747000000000002</v>
      </c>
      <c r="E559" s="13">
        <v>0.29022999999999999</v>
      </c>
      <c r="F559" s="13">
        <v>0.26806000000000002</v>
      </c>
      <c r="G559" s="13">
        <v>0.19406999999999999</v>
      </c>
      <c r="H559" s="13">
        <v>0.24385999999999999</v>
      </c>
      <c r="I559" s="13">
        <v>0.24332000000000001</v>
      </c>
      <c r="J559" s="13">
        <v>0.23432</v>
      </c>
      <c r="K559" s="13">
        <v>0.22892999999999999</v>
      </c>
      <c r="L559" s="13">
        <v>0.22033</v>
      </c>
      <c r="M559" s="13">
        <v>0.29942000000000002</v>
      </c>
      <c r="N559" s="13">
        <v>0.29615999999999998</v>
      </c>
      <c r="O559" s="13">
        <v>0.28713</v>
      </c>
      <c r="P559" s="13">
        <v>0.31469999999999998</v>
      </c>
      <c r="Q559" s="13">
        <v>0.21440000000000001</v>
      </c>
      <c r="R559" s="13">
        <v>0.27884999999999999</v>
      </c>
      <c r="S559" s="13">
        <v>0.26394000000000001</v>
      </c>
      <c r="T559" s="13">
        <v>0.27726000000000001</v>
      </c>
      <c r="U559" s="13">
        <v>0.27112000000000003</v>
      </c>
    </row>
    <row r="560" spans="1:21" x14ac:dyDescent="0.2">
      <c r="A560" s="2">
        <v>521</v>
      </c>
      <c r="B560" s="13">
        <v>0.22220000000000001</v>
      </c>
      <c r="C560" s="13">
        <v>0.30532999999999999</v>
      </c>
      <c r="D560" s="13">
        <v>0.30840000000000001</v>
      </c>
      <c r="E560" s="13">
        <v>0.29157</v>
      </c>
      <c r="F560" s="13">
        <v>0.26873999999999998</v>
      </c>
      <c r="G560" s="13">
        <v>0.19538</v>
      </c>
      <c r="H560" s="13">
        <v>0.24392</v>
      </c>
      <c r="I560" s="13">
        <v>0.24395</v>
      </c>
      <c r="J560" s="13">
        <v>0.23552000000000001</v>
      </c>
      <c r="K560" s="13">
        <v>0.22969000000000001</v>
      </c>
      <c r="L560" s="13">
        <v>0.22155</v>
      </c>
      <c r="M560" s="13">
        <v>0.29969000000000001</v>
      </c>
      <c r="N560" s="13">
        <v>0.29732999999999998</v>
      </c>
      <c r="O560" s="13">
        <v>0.28795999999999999</v>
      </c>
      <c r="P560" s="13">
        <v>0.31541999999999998</v>
      </c>
      <c r="Q560" s="13">
        <v>0.21601000000000001</v>
      </c>
      <c r="R560" s="13">
        <v>0.27839000000000003</v>
      </c>
      <c r="S560" s="13">
        <v>0.26456000000000002</v>
      </c>
      <c r="T560" s="13">
        <v>0.27807999999999999</v>
      </c>
      <c r="U560" s="13">
        <v>0.27228000000000002</v>
      </c>
    </row>
    <row r="561" spans="1:21" x14ac:dyDescent="0.2">
      <c r="A561" s="2">
        <v>520.5</v>
      </c>
      <c r="B561" s="13">
        <v>0.22242999999999999</v>
      </c>
      <c r="C561" s="13">
        <v>0.30602000000000001</v>
      </c>
      <c r="D561" s="13">
        <v>0.30880000000000002</v>
      </c>
      <c r="E561" s="13">
        <v>0.29189999999999999</v>
      </c>
      <c r="F561" s="13">
        <v>0.26952999999999999</v>
      </c>
      <c r="G561" s="13">
        <v>0.19459000000000001</v>
      </c>
      <c r="H561" s="13">
        <v>0.24437</v>
      </c>
      <c r="I561" s="13">
        <v>0.24421999999999999</v>
      </c>
      <c r="J561" s="13">
        <v>0.23519000000000001</v>
      </c>
      <c r="K561" s="13">
        <v>0.22980999999999999</v>
      </c>
      <c r="L561" s="13">
        <v>0.22094</v>
      </c>
      <c r="M561" s="13">
        <v>0.30014000000000002</v>
      </c>
      <c r="N561" s="13">
        <v>0.29707</v>
      </c>
      <c r="O561" s="13">
        <v>0.2888</v>
      </c>
      <c r="P561" s="13">
        <v>0.31634000000000001</v>
      </c>
      <c r="Q561" s="13">
        <v>0.21540999999999999</v>
      </c>
      <c r="R561" s="13">
        <v>0.27958</v>
      </c>
      <c r="S561" s="13">
        <v>0.26415</v>
      </c>
      <c r="T561" s="13">
        <v>0.27833000000000002</v>
      </c>
      <c r="U561" s="13">
        <v>0.27222000000000002</v>
      </c>
    </row>
    <row r="562" spans="1:21" x14ac:dyDescent="0.2">
      <c r="A562" s="2">
        <v>520</v>
      </c>
      <c r="B562" s="13">
        <v>0.22262999999999999</v>
      </c>
      <c r="C562" s="13">
        <v>0.30641000000000002</v>
      </c>
      <c r="D562" s="13">
        <v>0.30935000000000001</v>
      </c>
      <c r="E562" s="13">
        <v>0.29257</v>
      </c>
      <c r="F562" s="13">
        <v>0.26877000000000001</v>
      </c>
      <c r="G562" s="13">
        <v>0.19486999999999999</v>
      </c>
      <c r="H562" s="13">
        <v>0.24482000000000001</v>
      </c>
      <c r="I562" s="13">
        <v>0.24507000000000001</v>
      </c>
      <c r="J562" s="13">
        <v>0.23630999999999999</v>
      </c>
      <c r="K562" s="13">
        <v>0.22957</v>
      </c>
      <c r="L562" s="13">
        <v>0.22156000000000001</v>
      </c>
      <c r="M562" s="13">
        <v>0.30035000000000001</v>
      </c>
      <c r="N562" s="13">
        <v>0.29781000000000002</v>
      </c>
      <c r="O562" s="13">
        <v>0.28937000000000002</v>
      </c>
      <c r="P562" s="13">
        <v>0.31635999999999997</v>
      </c>
      <c r="Q562" s="13">
        <v>0.21576999999999999</v>
      </c>
      <c r="R562" s="13">
        <v>0.27988000000000002</v>
      </c>
      <c r="S562" s="13">
        <v>0.26497999999999999</v>
      </c>
      <c r="T562" s="13">
        <v>0.27888000000000002</v>
      </c>
      <c r="U562" s="13">
        <v>0.27201999999999998</v>
      </c>
    </row>
    <row r="563" spans="1:21" x14ac:dyDescent="0.2">
      <c r="A563" s="2">
        <v>519.5</v>
      </c>
      <c r="B563" s="13">
        <v>0.22334000000000001</v>
      </c>
      <c r="C563" s="13">
        <v>0.30663000000000001</v>
      </c>
      <c r="D563" s="13">
        <v>0.31034</v>
      </c>
      <c r="E563" s="13">
        <v>0.29302</v>
      </c>
      <c r="F563" s="13">
        <v>0.26978000000000002</v>
      </c>
      <c r="G563" s="13">
        <v>0.19575000000000001</v>
      </c>
      <c r="H563" s="13">
        <v>0.24482999999999999</v>
      </c>
      <c r="I563" s="13">
        <v>0.24507000000000001</v>
      </c>
      <c r="J563" s="13">
        <v>0.23674999999999999</v>
      </c>
      <c r="K563" s="13">
        <v>0.2306</v>
      </c>
      <c r="L563" s="13">
        <v>0.22187999999999999</v>
      </c>
      <c r="M563" s="13">
        <v>0.30042999999999997</v>
      </c>
      <c r="N563" s="13">
        <v>0.29815999999999998</v>
      </c>
      <c r="O563" s="13">
        <v>0.28993000000000002</v>
      </c>
      <c r="P563" s="13">
        <v>0.31766</v>
      </c>
      <c r="Q563" s="13">
        <v>0.21659999999999999</v>
      </c>
      <c r="R563" s="13">
        <v>0.28027999999999997</v>
      </c>
      <c r="S563" s="13">
        <v>0.26508999999999999</v>
      </c>
      <c r="T563" s="13">
        <v>0.27971000000000001</v>
      </c>
      <c r="U563" s="13">
        <v>0.27323999999999998</v>
      </c>
    </row>
    <row r="564" spans="1:21" x14ac:dyDescent="0.2">
      <c r="A564" s="2">
        <v>519</v>
      </c>
      <c r="B564" s="13">
        <v>0.22272</v>
      </c>
      <c r="C564" s="13">
        <v>0.30775000000000002</v>
      </c>
      <c r="D564" s="13">
        <v>0.31130000000000002</v>
      </c>
      <c r="E564" s="13">
        <v>0.29355999999999999</v>
      </c>
      <c r="F564" s="13">
        <v>0.26988000000000001</v>
      </c>
      <c r="G564" s="13">
        <v>0.19545000000000001</v>
      </c>
      <c r="H564" s="13">
        <v>0.24586</v>
      </c>
      <c r="I564" s="13">
        <v>0.24582000000000001</v>
      </c>
      <c r="J564" s="13">
        <v>0.23698</v>
      </c>
      <c r="K564" s="13">
        <v>0.23075000000000001</v>
      </c>
      <c r="L564" s="13">
        <v>0.22158</v>
      </c>
      <c r="M564" s="13">
        <v>0.30170999999999998</v>
      </c>
      <c r="N564" s="13">
        <v>0.29929</v>
      </c>
      <c r="O564" s="13">
        <v>0.29047000000000001</v>
      </c>
      <c r="P564" s="13">
        <v>0.31738</v>
      </c>
      <c r="Q564" s="13">
        <v>0.21578</v>
      </c>
      <c r="R564" s="13">
        <v>0.28105000000000002</v>
      </c>
      <c r="S564" s="13">
        <v>0.26617000000000002</v>
      </c>
      <c r="T564" s="13">
        <v>0.27982000000000001</v>
      </c>
      <c r="U564" s="13">
        <v>0.27340999999999999</v>
      </c>
    </row>
    <row r="565" spans="1:21" x14ac:dyDescent="0.2">
      <c r="A565" s="2">
        <v>518.5</v>
      </c>
      <c r="B565" s="13">
        <v>0.22353999999999999</v>
      </c>
      <c r="C565" s="13">
        <v>0.30839</v>
      </c>
      <c r="D565" s="13">
        <v>0.31213000000000002</v>
      </c>
      <c r="E565" s="13">
        <v>0.29327999999999999</v>
      </c>
      <c r="F565" s="13">
        <v>0.27093</v>
      </c>
      <c r="G565" s="13">
        <v>0.19591</v>
      </c>
      <c r="H565" s="13">
        <v>0.24587999999999999</v>
      </c>
      <c r="I565" s="13">
        <v>0.24643000000000001</v>
      </c>
      <c r="J565" s="13">
        <v>0.23687</v>
      </c>
      <c r="K565" s="13">
        <v>0.23130999999999999</v>
      </c>
      <c r="L565" s="13">
        <v>0.22198999999999999</v>
      </c>
      <c r="M565" s="13">
        <v>0.3014</v>
      </c>
      <c r="N565" s="13">
        <v>0.29998999999999998</v>
      </c>
      <c r="O565" s="13">
        <v>0.29078999999999999</v>
      </c>
      <c r="P565" s="13">
        <v>0.31791999999999998</v>
      </c>
      <c r="Q565" s="13">
        <v>0.21695999999999999</v>
      </c>
      <c r="R565" s="13">
        <v>0.28126000000000001</v>
      </c>
      <c r="S565" s="13">
        <v>0.26667000000000002</v>
      </c>
      <c r="T565" s="13">
        <v>0.28038999999999997</v>
      </c>
      <c r="U565" s="13">
        <v>0.27428000000000002</v>
      </c>
    </row>
    <row r="566" spans="1:21" x14ac:dyDescent="0.2">
      <c r="A566" s="2">
        <v>518</v>
      </c>
      <c r="B566" s="13">
        <v>0.22428000000000001</v>
      </c>
      <c r="C566" s="13">
        <v>0.30902000000000002</v>
      </c>
      <c r="D566" s="13">
        <v>0.31175999999999998</v>
      </c>
      <c r="E566" s="13">
        <v>0.29464000000000001</v>
      </c>
      <c r="F566" s="13">
        <v>0.27084000000000003</v>
      </c>
      <c r="G566" s="13">
        <v>0.19603000000000001</v>
      </c>
      <c r="H566" s="13">
        <v>0.24681</v>
      </c>
      <c r="I566" s="13">
        <v>0.24612000000000001</v>
      </c>
      <c r="J566" s="13">
        <v>0.23743</v>
      </c>
      <c r="K566" s="13">
        <v>0.23166</v>
      </c>
      <c r="L566" s="13">
        <v>0.22322</v>
      </c>
      <c r="M566" s="13">
        <v>0.30268</v>
      </c>
      <c r="N566" s="13">
        <v>0.30021999999999999</v>
      </c>
      <c r="O566" s="13">
        <v>0.29142000000000001</v>
      </c>
      <c r="P566" s="13">
        <v>0.31849</v>
      </c>
      <c r="Q566" s="13">
        <v>0.21737000000000001</v>
      </c>
      <c r="R566" s="13">
        <v>0.28225</v>
      </c>
      <c r="S566" s="13">
        <v>0.26619999999999999</v>
      </c>
      <c r="T566" s="13">
        <v>0.28153</v>
      </c>
      <c r="U566" s="13">
        <v>0.27456999999999998</v>
      </c>
    </row>
    <row r="567" spans="1:21" x14ac:dyDescent="0.2">
      <c r="A567" s="2">
        <v>517.5</v>
      </c>
      <c r="B567" s="13">
        <v>0.22447</v>
      </c>
      <c r="C567" s="13">
        <v>0.30931999999999998</v>
      </c>
      <c r="D567" s="13">
        <v>0.31370999999999999</v>
      </c>
      <c r="E567" s="13">
        <v>0.29493999999999998</v>
      </c>
      <c r="F567" s="13">
        <v>0.27133000000000002</v>
      </c>
      <c r="G567" s="13">
        <v>0.19639000000000001</v>
      </c>
      <c r="H567" s="13">
        <v>0.24639</v>
      </c>
      <c r="I567" s="13">
        <v>0.24773999999999999</v>
      </c>
      <c r="J567" s="13">
        <v>0.23832</v>
      </c>
      <c r="K567" s="13">
        <v>0.23180999999999999</v>
      </c>
      <c r="L567" s="13">
        <v>0.22319</v>
      </c>
      <c r="M567" s="13">
        <v>0.30343999999999999</v>
      </c>
      <c r="N567" s="13">
        <v>0.30129</v>
      </c>
      <c r="O567" s="13">
        <v>0.29218</v>
      </c>
      <c r="P567" s="13">
        <v>0.3196</v>
      </c>
      <c r="Q567" s="13">
        <v>0.21768000000000001</v>
      </c>
      <c r="R567" s="13">
        <v>0.28251999999999999</v>
      </c>
      <c r="S567" s="13">
        <v>0.26790999999999998</v>
      </c>
      <c r="T567" s="13">
        <v>0.28192</v>
      </c>
      <c r="U567" s="13">
        <v>0.27499000000000001</v>
      </c>
    </row>
    <row r="568" spans="1:21" x14ac:dyDescent="0.2">
      <c r="A568" s="2">
        <v>517</v>
      </c>
      <c r="B568" s="13">
        <v>0.22472</v>
      </c>
      <c r="C568" s="13">
        <v>0.31035000000000001</v>
      </c>
      <c r="D568" s="13">
        <v>0.31319000000000002</v>
      </c>
      <c r="E568" s="13">
        <v>0.29552</v>
      </c>
      <c r="F568" s="13">
        <v>0.27267000000000002</v>
      </c>
      <c r="G568" s="13">
        <v>0.19713</v>
      </c>
      <c r="H568" s="13">
        <v>0.24717</v>
      </c>
      <c r="I568" s="13">
        <v>0.24737999999999999</v>
      </c>
      <c r="J568" s="13">
        <v>0.23898</v>
      </c>
      <c r="K568" s="13">
        <v>0.23241999999999999</v>
      </c>
      <c r="L568" s="13">
        <v>0.22416</v>
      </c>
      <c r="M568" s="13">
        <v>0.30395</v>
      </c>
      <c r="N568" s="13">
        <v>0.30145</v>
      </c>
      <c r="O568" s="13">
        <v>0.29242000000000001</v>
      </c>
      <c r="P568" s="13">
        <v>0.32046000000000002</v>
      </c>
      <c r="Q568" s="13">
        <v>0.21845000000000001</v>
      </c>
      <c r="R568" s="13">
        <v>0.28321000000000002</v>
      </c>
      <c r="S568" s="13">
        <v>0.26777000000000001</v>
      </c>
      <c r="T568" s="13">
        <v>0.28269</v>
      </c>
      <c r="U568" s="13">
        <v>0.27575</v>
      </c>
    </row>
    <row r="569" spans="1:21" x14ac:dyDescent="0.2">
      <c r="A569" s="2">
        <v>516.5</v>
      </c>
      <c r="B569" s="13">
        <v>0.22522</v>
      </c>
      <c r="C569" s="13">
        <v>0.31070999999999999</v>
      </c>
      <c r="D569" s="13">
        <v>0.31374000000000002</v>
      </c>
      <c r="E569" s="13">
        <v>0.29627999999999999</v>
      </c>
      <c r="F569" s="13">
        <v>0.27300000000000002</v>
      </c>
      <c r="G569" s="13">
        <v>0.19681000000000001</v>
      </c>
      <c r="H569" s="13">
        <v>0.24787000000000001</v>
      </c>
      <c r="I569" s="13">
        <v>0.24823999999999999</v>
      </c>
      <c r="J569" s="13">
        <v>0.23845</v>
      </c>
      <c r="K569" s="13">
        <v>0.2331</v>
      </c>
      <c r="L569" s="13">
        <v>0.22389999999999999</v>
      </c>
      <c r="M569" s="13">
        <v>0.30427999999999999</v>
      </c>
      <c r="N569" s="13">
        <v>0.30175999999999997</v>
      </c>
      <c r="O569" s="13">
        <v>0.29278999999999999</v>
      </c>
      <c r="P569" s="13">
        <v>0.32097999999999999</v>
      </c>
      <c r="Q569" s="13">
        <v>0.21820999999999999</v>
      </c>
      <c r="R569" s="13">
        <v>0.28351999999999999</v>
      </c>
      <c r="S569" s="13">
        <v>0.26869999999999999</v>
      </c>
      <c r="T569" s="13">
        <v>0.28256999999999999</v>
      </c>
      <c r="U569" s="13">
        <v>0.27615000000000001</v>
      </c>
    </row>
    <row r="570" spans="1:21" x14ac:dyDescent="0.2">
      <c r="A570" s="2">
        <v>516</v>
      </c>
      <c r="B570" s="13">
        <v>0.22484000000000001</v>
      </c>
      <c r="C570" s="13">
        <v>0.31115999999999999</v>
      </c>
      <c r="D570" s="13">
        <v>0.31453999999999999</v>
      </c>
      <c r="E570" s="13">
        <v>0.29614000000000001</v>
      </c>
      <c r="F570" s="13">
        <v>0.2737</v>
      </c>
      <c r="G570" s="13">
        <v>0.19696</v>
      </c>
      <c r="H570" s="13">
        <v>0.24851000000000001</v>
      </c>
      <c r="I570" s="13">
        <v>0.24867</v>
      </c>
      <c r="J570" s="13">
        <v>0.23932999999999999</v>
      </c>
      <c r="K570" s="13">
        <v>0.23346</v>
      </c>
      <c r="L570" s="13">
        <v>0.22375</v>
      </c>
      <c r="M570" s="13">
        <v>0.30474000000000001</v>
      </c>
      <c r="N570" s="13">
        <v>0.30274000000000001</v>
      </c>
      <c r="O570" s="13">
        <v>0.29371000000000003</v>
      </c>
      <c r="P570" s="13">
        <v>0.32146999999999998</v>
      </c>
      <c r="Q570" s="13">
        <v>0.21784000000000001</v>
      </c>
      <c r="R570" s="13">
        <v>0.28427000000000002</v>
      </c>
      <c r="S570" s="13">
        <v>0.26945999999999998</v>
      </c>
      <c r="T570" s="13">
        <v>0.28322000000000003</v>
      </c>
      <c r="U570" s="13">
        <v>0.27685999999999999</v>
      </c>
    </row>
    <row r="571" spans="1:21" x14ac:dyDescent="0.2">
      <c r="A571" s="2">
        <v>515.5</v>
      </c>
      <c r="B571" s="13">
        <v>0.22545000000000001</v>
      </c>
      <c r="C571" s="13">
        <v>0.31169000000000002</v>
      </c>
      <c r="D571" s="13">
        <v>0.31552999999999998</v>
      </c>
      <c r="E571" s="13">
        <v>0.29647000000000001</v>
      </c>
      <c r="F571" s="13">
        <v>0.27327000000000001</v>
      </c>
      <c r="G571" s="13">
        <v>0.19728999999999999</v>
      </c>
      <c r="H571" s="13">
        <v>0.24851000000000001</v>
      </c>
      <c r="I571" s="13">
        <v>0.24929000000000001</v>
      </c>
      <c r="J571" s="13">
        <v>0.23927000000000001</v>
      </c>
      <c r="K571" s="13">
        <v>0.23311000000000001</v>
      </c>
      <c r="L571" s="13">
        <v>0.22431000000000001</v>
      </c>
      <c r="M571" s="13">
        <v>0.30597000000000002</v>
      </c>
      <c r="N571" s="13">
        <v>0.30331999999999998</v>
      </c>
      <c r="O571" s="13">
        <v>0.29348000000000002</v>
      </c>
      <c r="P571" s="13">
        <v>0.32168000000000002</v>
      </c>
      <c r="Q571" s="13">
        <v>0.21809999999999999</v>
      </c>
      <c r="R571" s="13">
        <v>0.28477000000000002</v>
      </c>
      <c r="S571" s="13">
        <v>0.26967000000000002</v>
      </c>
      <c r="T571" s="13">
        <v>0.28327999999999998</v>
      </c>
      <c r="U571" s="13">
        <v>0.27667000000000003</v>
      </c>
    </row>
    <row r="572" spans="1:21" x14ac:dyDescent="0.2">
      <c r="A572" s="2">
        <v>515</v>
      </c>
      <c r="B572" s="13">
        <v>0.22645000000000001</v>
      </c>
      <c r="C572" s="13">
        <v>0.31228</v>
      </c>
      <c r="D572" s="13">
        <v>0.31486999999999998</v>
      </c>
      <c r="E572" s="13">
        <v>0.29731000000000002</v>
      </c>
      <c r="F572" s="13">
        <v>0.27507999999999999</v>
      </c>
      <c r="G572" s="13">
        <v>0.19747000000000001</v>
      </c>
      <c r="H572" s="13">
        <v>0.24907000000000001</v>
      </c>
      <c r="I572" s="13">
        <v>0.24944</v>
      </c>
      <c r="J572" s="13">
        <v>0.23985000000000001</v>
      </c>
      <c r="K572" s="13">
        <v>0.23463999999999999</v>
      </c>
      <c r="L572" s="13">
        <v>0.22481999999999999</v>
      </c>
      <c r="M572" s="13">
        <v>0.30642999999999998</v>
      </c>
      <c r="N572" s="13">
        <v>0.30325999999999997</v>
      </c>
      <c r="O572" s="13">
        <v>0.29411999999999999</v>
      </c>
      <c r="P572" s="13">
        <v>0.32294</v>
      </c>
      <c r="Q572" s="13">
        <v>0.21903</v>
      </c>
      <c r="R572" s="13">
        <v>0.28516000000000002</v>
      </c>
      <c r="S572" s="13">
        <v>0.26972000000000002</v>
      </c>
      <c r="T572" s="13">
        <v>0.28445999999999999</v>
      </c>
      <c r="U572" s="13">
        <v>0.27816000000000002</v>
      </c>
    </row>
    <row r="573" spans="1:21" x14ac:dyDescent="0.2">
      <c r="A573" s="2">
        <v>514.5</v>
      </c>
      <c r="B573" s="13">
        <v>0.22639000000000001</v>
      </c>
      <c r="C573" s="13">
        <v>0.31314999999999998</v>
      </c>
      <c r="D573" s="13">
        <v>0.31556000000000001</v>
      </c>
      <c r="E573" s="13">
        <v>0.29726999999999998</v>
      </c>
      <c r="F573" s="13">
        <v>0.27410000000000001</v>
      </c>
      <c r="G573" s="13">
        <v>0.19818</v>
      </c>
      <c r="H573" s="13">
        <v>0.24954000000000001</v>
      </c>
      <c r="I573" s="13">
        <v>0.24940999999999999</v>
      </c>
      <c r="J573" s="13">
        <v>0.24013000000000001</v>
      </c>
      <c r="K573" s="13">
        <v>0.23376</v>
      </c>
      <c r="L573" s="13">
        <v>0.22484999999999999</v>
      </c>
      <c r="M573" s="13">
        <v>0.30719999999999997</v>
      </c>
      <c r="N573" s="13">
        <v>0.30424000000000001</v>
      </c>
      <c r="O573" s="13">
        <v>0.29448999999999997</v>
      </c>
      <c r="P573" s="13">
        <v>0.32268000000000002</v>
      </c>
      <c r="Q573" s="13">
        <v>0.21945999999999999</v>
      </c>
      <c r="R573" s="13">
        <v>0.28566000000000003</v>
      </c>
      <c r="S573" s="13">
        <v>0.27009</v>
      </c>
      <c r="T573" s="13">
        <v>0.28471000000000002</v>
      </c>
      <c r="U573" s="13">
        <v>0.27718999999999999</v>
      </c>
    </row>
    <row r="574" spans="1:21" x14ac:dyDescent="0.2">
      <c r="A574" s="2">
        <v>514</v>
      </c>
      <c r="B574" s="13">
        <v>0.22745000000000001</v>
      </c>
      <c r="C574" s="13">
        <v>0.31370999999999999</v>
      </c>
      <c r="D574" s="13">
        <v>0.31730999999999998</v>
      </c>
      <c r="E574" s="13">
        <v>0.29760999999999999</v>
      </c>
      <c r="F574" s="13">
        <v>0.27440999999999999</v>
      </c>
      <c r="G574" s="13">
        <v>0.19877</v>
      </c>
      <c r="H574" s="13">
        <v>0.25080999999999998</v>
      </c>
      <c r="I574" s="13">
        <v>0.25020999999999999</v>
      </c>
      <c r="J574" s="13">
        <v>0.24032000000000001</v>
      </c>
      <c r="K574" s="13">
        <v>0.23476</v>
      </c>
      <c r="L574" s="13">
        <v>0.22597999999999999</v>
      </c>
      <c r="M574" s="13">
        <v>0.30789</v>
      </c>
      <c r="N574" s="13">
        <v>0.30493999999999999</v>
      </c>
      <c r="O574" s="13">
        <v>0.29480000000000001</v>
      </c>
      <c r="P574" s="13">
        <v>0.32362999999999997</v>
      </c>
      <c r="Q574" s="13">
        <v>0.22036</v>
      </c>
      <c r="R574" s="13">
        <v>0.28719</v>
      </c>
      <c r="S574" s="13">
        <v>0.27117000000000002</v>
      </c>
      <c r="T574" s="13">
        <v>0.28433999999999998</v>
      </c>
      <c r="U574" s="13">
        <v>0.27816000000000002</v>
      </c>
    </row>
    <row r="575" spans="1:21" x14ac:dyDescent="0.2">
      <c r="A575" s="2">
        <v>513.5</v>
      </c>
      <c r="B575" s="13">
        <v>0.22738</v>
      </c>
      <c r="C575" s="13">
        <v>0.31356000000000001</v>
      </c>
      <c r="D575" s="13">
        <v>0.31670999999999999</v>
      </c>
      <c r="E575" s="13">
        <v>0.29862</v>
      </c>
      <c r="F575" s="13">
        <v>0.27549000000000001</v>
      </c>
      <c r="G575" s="13">
        <v>0.19814000000000001</v>
      </c>
      <c r="H575" s="13">
        <v>0.25087999999999999</v>
      </c>
      <c r="I575" s="13">
        <v>0.25036999999999998</v>
      </c>
      <c r="J575" s="13">
        <v>0.24132999999999999</v>
      </c>
      <c r="K575" s="13">
        <v>0.23529</v>
      </c>
      <c r="L575" s="13">
        <v>0.22559999999999999</v>
      </c>
      <c r="M575" s="13">
        <v>0.30753999999999998</v>
      </c>
      <c r="N575" s="13">
        <v>0.30519000000000002</v>
      </c>
      <c r="O575" s="13">
        <v>0.29565000000000002</v>
      </c>
      <c r="P575" s="13">
        <v>0.32408999999999999</v>
      </c>
      <c r="Q575" s="13">
        <v>0.21975</v>
      </c>
      <c r="R575" s="13">
        <v>0.28633999999999998</v>
      </c>
      <c r="S575" s="13">
        <v>0.27088000000000001</v>
      </c>
      <c r="T575" s="13">
        <v>0.28550999999999999</v>
      </c>
      <c r="U575" s="13">
        <v>0.27839999999999998</v>
      </c>
    </row>
    <row r="576" spans="1:21" x14ac:dyDescent="0.2">
      <c r="A576" s="2">
        <v>513</v>
      </c>
      <c r="B576" s="13">
        <v>0.2276</v>
      </c>
      <c r="C576" s="13">
        <v>0.31340000000000001</v>
      </c>
      <c r="D576" s="13">
        <v>0.31717000000000001</v>
      </c>
      <c r="E576" s="13">
        <v>0.29974000000000001</v>
      </c>
      <c r="F576" s="13">
        <v>0.27629999999999999</v>
      </c>
      <c r="G576" s="13">
        <v>0.19832</v>
      </c>
      <c r="H576" s="13">
        <v>0.25019000000000002</v>
      </c>
      <c r="I576" s="13">
        <v>0.25086999999999998</v>
      </c>
      <c r="J576" s="13">
        <v>0.24168000000000001</v>
      </c>
      <c r="K576" s="13">
        <v>0.23583000000000001</v>
      </c>
      <c r="L576" s="13">
        <v>0.22605</v>
      </c>
      <c r="M576" s="13">
        <v>0.30735000000000001</v>
      </c>
      <c r="N576" s="13">
        <v>0.30571999999999999</v>
      </c>
      <c r="O576" s="13">
        <v>0.29682999999999998</v>
      </c>
      <c r="P576" s="13">
        <v>0.32532</v>
      </c>
      <c r="Q576" s="13">
        <v>0.22031999999999999</v>
      </c>
      <c r="R576" s="13">
        <v>0.28655999999999998</v>
      </c>
      <c r="S576" s="13">
        <v>0.27176</v>
      </c>
      <c r="T576" s="13">
        <v>0.28600999999999999</v>
      </c>
      <c r="U576" s="13">
        <v>0.27866000000000002</v>
      </c>
    </row>
    <row r="577" spans="1:21" x14ac:dyDescent="0.2">
      <c r="A577" s="2">
        <v>512.5</v>
      </c>
      <c r="B577" s="13">
        <v>0.22838</v>
      </c>
      <c r="C577" s="13">
        <v>0.31433</v>
      </c>
      <c r="D577" s="13">
        <v>0.31775999999999999</v>
      </c>
      <c r="E577" s="13">
        <v>0.29935</v>
      </c>
      <c r="F577" s="13">
        <v>0.27661999999999998</v>
      </c>
      <c r="G577" s="13">
        <v>0.19911000000000001</v>
      </c>
      <c r="H577" s="13">
        <v>0.25078</v>
      </c>
      <c r="I577" s="13">
        <v>0.25080000000000002</v>
      </c>
      <c r="J577" s="13">
        <v>0.24171999999999999</v>
      </c>
      <c r="K577" s="13">
        <v>0.23612</v>
      </c>
      <c r="L577" s="13">
        <v>0.22675000000000001</v>
      </c>
      <c r="M577" s="13">
        <v>0.30867</v>
      </c>
      <c r="N577" s="13">
        <v>0.30596000000000001</v>
      </c>
      <c r="O577" s="13">
        <v>0.29679</v>
      </c>
      <c r="P577" s="13">
        <v>0.32544000000000001</v>
      </c>
      <c r="Q577" s="13">
        <v>0.22119</v>
      </c>
      <c r="R577" s="13">
        <v>0.28804999999999997</v>
      </c>
      <c r="S577" s="13">
        <v>0.27237</v>
      </c>
      <c r="T577" s="13">
        <v>0.28648000000000001</v>
      </c>
      <c r="U577" s="13">
        <v>0.27982000000000001</v>
      </c>
    </row>
    <row r="578" spans="1:21" x14ac:dyDescent="0.2">
      <c r="A578" s="2">
        <v>512</v>
      </c>
      <c r="B578" s="13">
        <v>0.22761000000000001</v>
      </c>
      <c r="C578" s="13">
        <v>0.31497999999999998</v>
      </c>
      <c r="D578" s="13">
        <v>0.31940000000000002</v>
      </c>
      <c r="E578" s="13">
        <v>0.30051</v>
      </c>
      <c r="F578" s="13">
        <v>0.27666000000000002</v>
      </c>
      <c r="G578" s="13">
        <v>0.19928999999999999</v>
      </c>
      <c r="H578" s="13">
        <v>0.25145000000000001</v>
      </c>
      <c r="I578" s="13">
        <v>0.25152000000000002</v>
      </c>
      <c r="J578" s="13">
        <v>0.24274000000000001</v>
      </c>
      <c r="K578" s="13">
        <v>0.23646</v>
      </c>
      <c r="L578" s="13">
        <v>0.22666</v>
      </c>
      <c r="M578" s="13">
        <v>0.30920999999999998</v>
      </c>
      <c r="N578" s="13">
        <v>0.30719999999999997</v>
      </c>
      <c r="O578" s="13">
        <v>0.29837000000000002</v>
      </c>
      <c r="P578" s="13">
        <v>0.32606000000000002</v>
      </c>
      <c r="Q578" s="13">
        <v>0.22054000000000001</v>
      </c>
      <c r="R578" s="13">
        <v>0.28778999999999999</v>
      </c>
      <c r="S578" s="13">
        <v>0.27288000000000001</v>
      </c>
      <c r="T578" s="13">
        <v>0.28705000000000003</v>
      </c>
      <c r="U578" s="13">
        <v>0.27960000000000002</v>
      </c>
    </row>
    <row r="579" spans="1:21" x14ac:dyDescent="0.2">
      <c r="A579" s="2">
        <v>511.5</v>
      </c>
      <c r="B579" s="13">
        <v>0.22897999999999999</v>
      </c>
      <c r="C579" s="13">
        <v>0.31539</v>
      </c>
      <c r="D579" s="13">
        <v>0.31913999999999998</v>
      </c>
      <c r="E579" s="13">
        <v>0.30054999999999998</v>
      </c>
      <c r="F579" s="13">
        <v>0.27695999999999998</v>
      </c>
      <c r="G579" s="13">
        <v>0.20036000000000001</v>
      </c>
      <c r="H579" s="13">
        <v>0.25195000000000001</v>
      </c>
      <c r="I579" s="13">
        <v>0.25223000000000001</v>
      </c>
      <c r="J579" s="13">
        <v>0.24251</v>
      </c>
      <c r="K579" s="13">
        <v>0.23627000000000001</v>
      </c>
      <c r="L579" s="13">
        <v>0.22739999999999999</v>
      </c>
      <c r="M579" s="13">
        <v>0.30989</v>
      </c>
      <c r="N579" s="13">
        <v>0.30653999999999998</v>
      </c>
      <c r="O579" s="13">
        <v>0.29808000000000001</v>
      </c>
      <c r="P579" s="13">
        <v>0.32608999999999999</v>
      </c>
      <c r="Q579" s="13">
        <v>0.22123000000000001</v>
      </c>
      <c r="R579" s="13">
        <v>0.28858</v>
      </c>
      <c r="S579" s="13">
        <v>0.27307999999999999</v>
      </c>
      <c r="T579" s="13">
        <v>0.28747</v>
      </c>
      <c r="U579" s="13">
        <v>0.28026000000000001</v>
      </c>
    </row>
    <row r="580" spans="1:21" x14ac:dyDescent="0.2">
      <c r="A580" s="2">
        <v>511</v>
      </c>
      <c r="B580" s="13">
        <v>0.22839000000000001</v>
      </c>
      <c r="C580" s="13">
        <v>0.31637999999999999</v>
      </c>
      <c r="D580" s="13">
        <v>0.31974999999999998</v>
      </c>
      <c r="E580" s="13">
        <v>0.30169000000000001</v>
      </c>
      <c r="F580" s="13">
        <v>0.27750000000000002</v>
      </c>
      <c r="G580" s="13">
        <v>0.19975999999999999</v>
      </c>
      <c r="H580" s="13">
        <v>0.25262000000000001</v>
      </c>
      <c r="I580" s="13">
        <v>0.25220999999999999</v>
      </c>
      <c r="J580" s="13">
        <v>0.24346000000000001</v>
      </c>
      <c r="K580" s="13">
        <v>0.23696</v>
      </c>
      <c r="L580" s="13">
        <v>0.22756000000000001</v>
      </c>
      <c r="M580" s="13">
        <v>0.3105</v>
      </c>
      <c r="N580" s="13">
        <v>0.30763000000000001</v>
      </c>
      <c r="O580" s="13">
        <v>0.29866999999999999</v>
      </c>
      <c r="P580" s="13">
        <v>0.32707999999999998</v>
      </c>
      <c r="Q580" s="13">
        <v>0.22134999999999999</v>
      </c>
      <c r="R580" s="13">
        <v>0.28883999999999999</v>
      </c>
      <c r="S580" s="13">
        <v>0.27374999999999999</v>
      </c>
      <c r="T580" s="13">
        <v>0.28799000000000002</v>
      </c>
      <c r="U580" s="13">
        <v>0.28158</v>
      </c>
    </row>
    <row r="581" spans="1:21" x14ac:dyDescent="0.2">
      <c r="A581" s="2">
        <v>510.5</v>
      </c>
      <c r="B581" s="13">
        <v>0.22938</v>
      </c>
      <c r="C581" s="13">
        <v>0.31667000000000001</v>
      </c>
      <c r="D581" s="13">
        <v>0.32001000000000002</v>
      </c>
      <c r="E581" s="13">
        <v>0.30158000000000001</v>
      </c>
      <c r="F581" s="13">
        <v>0.27834999999999999</v>
      </c>
      <c r="G581" s="13">
        <v>0.20032</v>
      </c>
      <c r="H581" s="13">
        <v>0.25207000000000002</v>
      </c>
      <c r="I581" s="13">
        <v>0.25236999999999998</v>
      </c>
      <c r="J581" s="13">
        <v>0.24351</v>
      </c>
      <c r="K581" s="13">
        <v>0.23755000000000001</v>
      </c>
      <c r="L581" s="13">
        <v>0.2278</v>
      </c>
      <c r="M581" s="13">
        <v>0.31076999999999999</v>
      </c>
      <c r="N581" s="13">
        <v>0.30810999999999999</v>
      </c>
      <c r="O581" s="13">
        <v>0.29898999999999998</v>
      </c>
      <c r="P581" s="13">
        <v>0.32765</v>
      </c>
      <c r="Q581" s="13">
        <v>0.22184000000000001</v>
      </c>
      <c r="R581" s="13">
        <v>0.28928999999999999</v>
      </c>
      <c r="S581" s="13">
        <v>0.27383000000000002</v>
      </c>
      <c r="T581" s="13">
        <v>0.28820000000000001</v>
      </c>
      <c r="U581" s="13">
        <v>0.28220000000000001</v>
      </c>
    </row>
    <row r="582" spans="1:21" x14ac:dyDescent="0.2">
      <c r="A582" s="2">
        <v>510</v>
      </c>
      <c r="B582" s="13">
        <v>0.22932</v>
      </c>
      <c r="C582" s="13">
        <v>0.31719999999999998</v>
      </c>
      <c r="D582" s="13">
        <v>0.32033</v>
      </c>
      <c r="E582" s="13">
        <v>0.30187999999999998</v>
      </c>
      <c r="F582" s="13">
        <v>0.27883999999999998</v>
      </c>
      <c r="G582" s="13">
        <v>0.20036999999999999</v>
      </c>
      <c r="H582" s="13">
        <v>0.25341999999999998</v>
      </c>
      <c r="I582" s="13">
        <v>0.25369000000000003</v>
      </c>
      <c r="J582" s="13">
        <v>0.24346999999999999</v>
      </c>
      <c r="K582" s="13">
        <v>0.23749000000000001</v>
      </c>
      <c r="L582" s="13">
        <v>0.22742999999999999</v>
      </c>
      <c r="M582" s="13">
        <v>0.31154999999999999</v>
      </c>
      <c r="N582" s="13">
        <v>0.30841000000000002</v>
      </c>
      <c r="O582" s="13">
        <v>0.29937999999999998</v>
      </c>
      <c r="P582" s="13">
        <v>0.32782</v>
      </c>
      <c r="Q582" s="13">
        <v>0.22220000000000001</v>
      </c>
      <c r="R582" s="13">
        <v>0.28998000000000002</v>
      </c>
      <c r="S582" s="13">
        <v>0.27427000000000001</v>
      </c>
      <c r="T582" s="13">
        <v>0.28891</v>
      </c>
      <c r="U582" s="13">
        <v>0.28227999999999998</v>
      </c>
    </row>
    <row r="583" spans="1:21" x14ac:dyDescent="0.2">
      <c r="A583" s="2">
        <v>509.5</v>
      </c>
      <c r="B583" s="13">
        <v>0.23008999999999999</v>
      </c>
      <c r="C583" s="13">
        <v>0.31778000000000001</v>
      </c>
      <c r="D583" s="13">
        <v>0.32094</v>
      </c>
      <c r="E583" s="13">
        <v>0.30227999999999999</v>
      </c>
      <c r="F583" s="13">
        <v>0.27883000000000002</v>
      </c>
      <c r="G583" s="13">
        <v>0.20035</v>
      </c>
      <c r="H583" s="13">
        <v>0.25330999999999998</v>
      </c>
      <c r="I583" s="13">
        <v>0.25317000000000001</v>
      </c>
      <c r="J583" s="13">
        <v>0.24417</v>
      </c>
      <c r="K583" s="13">
        <v>0.23774999999999999</v>
      </c>
      <c r="L583" s="13">
        <v>0.22825999999999999</v>
      </c>
      <c r="M583" s="13">
        <v>0.31180000000000002</v>
      </c>
      <c r="N583" s="13">
        <v>0.30925000000000002</v>
      </c>
      <c r="O583" s="13">
        <v>0.30009999999999998</v>
      </c>
      <c r="P583" s="13">
        <v>0.32855000000000001</v>
      </c>
      <c r="Q583" s="13">
        <v>0.22189999999999999</v>
      </c>
      <c r="R583" s="13">
        <v>0.29049999999999998</v>
      </c>
      <c r="S583" s="13">
        <v>0.27466000000000002</v>
      </c>
      <c r="T583" s="13">
        <v>0.28922999999999999</v>
      </c>
      <c r="U583" s="13">
        <v>0.28231000000000001</v>
      </c>
    </row>
    <row r="584" spans="1:21" x14ac:dyDescent="0.2">
      <c r="A584" s="2">
        <v>509</v>
      </c>
      <c r="B584" s="13">
        <v>0.22994000000000001</v>
      </c>
      <c r="C584" s="13">
        <v>0.31861</v>
      </c>
      <c r="D584" s="13">
        <v>0.32156000000000001</v>
      </c>
      <c r="E584" s="13">
        <v>0.30347000000000002</v>
      </c>
      <c r="F584" s="13">
        <v>0.27949000000000002</v>
      </c>
      <c r="G584" s="13">
        <v>0.20058000000000001</v>
      </c>
      <c r="H584" s="13">
        <v>0.25387999999999999</v>
      </c>
      <c r="I584" s="13">
        <v>0.25419000000000003</v>
      </c>
      <c r="J584" s="13">
        <v>0.24531</v>
      </c>
      <c r="K584" s="13">
        <v>0.2384</v>
      </c>
      <c r="L584" s="13">
        <v>0.22855</v>
      </c>
      <c r="M584" s="13">
        <v>0.31251000000000001</v>
      </c>
      <c r="N584" s="13">
        <v>0.31046000000000001</v>
      </c>
      <c r="O584" s="13">
        <v>0.30129</v>
      </c>
      <c r="P584" s="13">
        <v>0.32949000000000001</v>
      </c>
      <c r="Q584" s="13">
        <v>0.22255</v>
      </c>
      <c r="R584" s="13">
        <v>0.29117999999999999</v>
      </c>
      <c r="S584" s="13">
        <v>0.27579999999999999</v>
      </c>
      <c r="T584" s="13">
        <v>0.28993000000000002</v>
      </c>
      <c r="U584" s="13">
        <v>0.28284999999999999</v>
      </c>
    </row>
    <row r="585" spans="1:21" x14ac:dyDescent="0.2">
      <c r="A585" s="2">
        <v>508.5</v>
      </c>
      <c r="B585" s="13">
        <v>0.23086000000000001</v>
      </c>
      <c r="C585" s="13">
        <v>0.31833</v>
      </c>
      <c r="D585" s="13">
        <v>0.32246999999999998</v>
      </c>
      <c r="E585" s="13">
        <v>0.30384</v>
      </c>
      <c r="F585" s="13">
        <v>0.27997</v>
      </c>
      <c r="G585" s="13">
        <v>0.20093</v>
      </c>
      <c r="H585" s="13">
        <v>0.25357000000000002</v>
      </c>
      <c r="I585" s="13">
        <v>0.25431999999999999</v>
      </c>
      <c r="J585" s="13">
        <v>0.24532000000000001</v>
      </c>
      <c r="K585" s="13">
        <v>0.23835999999999999</v>
      </c>
      <c r="L585" s="13">
        <v>0.22828999999999999</v>
      </c>
      <c r="M585" s="13">
        <v>0.31289</v>
      </c>
      <c r="N585" s="13">
        <v>0.31008000000000002</v>
      </c>
      <c r="O585" s="13">
        <v>0.30042000000000002</v>
      </c>
      <c r="P585" s="13">
        <v>0.32939000000000002</v>
      </c>
      <c r="Q585" s="13">
        <v>0.22298000000000001</v>
      </c>
      <c r="R585" s="13">
        <v>0.29117999999999999</v>
      </c>
      <c r="S585" s="13">
        <v>0.27599000000000001</v>
      </c>
      <c r="T585" s="13">
        <v>0.29043999999999998</v>
      </c>
      <c r="U585" s="13">
        <v>0.28308</v>
      </c>
    </row>
    <row r="586" spans="1:21" x14ac:dyDescent="0.2">
      <c r="A586" s="2">
        <v>508</v>
      </c>
      <c r="B586" s="13">
        <v>0.23180999999999999</v>
      </c>
      <c r="C586" s="13">
        <v>0.31872</v>
      </c>
      <c r="D586" s="13">
        <v>0.32297999999999999</v>
      </c>
      <c r="E586" s="13">
        <v>0.30407000000000001</v>
      </c>
      <c r="F586" s="13">
        <v>0.28067999999999999</v>
      </c>
      <c r="G586" s="13">
        <v>0.20205999999999999</v>
      </c>
      <c r="H586" s="13">
        <v>0.25484000000000001</v>
      </c>
      <c r="I586" s="13">
        <v>0.25457999999999997</v>
      </c>
      <c r="J586" s="13">
        <v>0.24554000000000001</v>
      </c>
      <c r="K586" s="13">
        <v>0.23896000000000001</v>
      </c>
      <c r="L586" s="13">
        <v>0.22958999999999999</v>
      </c>
      <c r="M586" s="13">
        <v>0.31328</v>
      </c>
      <c r="N586" s="13">
        <v>0.31084000000000001</v>
      </c>
      <c r="O586" s="13">
        <v>0.30141000000000001</v>
      </c>
      <c r="P586" s="13">
        <v>0.32988000000000001</v>
      </c>
      <c r="Q586" s="13">
        <v>0.22341</v>
      </c>
      <c r="R586" s="13">
        <v>0.29164000000000001</v>
      </c>
      <c r="S586" s="13">
        <v>0.27594000000000002</v>
      </c>
      <c r="T586" s="13">
        <v>0.29026000000000002</v>
      </c>
      <c r="U586" s="13">
        <v>0.28351999999999999</v>
      </c>
    </row>
    <row r="587" spans="1:21" x14ac:dyDescent="0.2">
      <c r="A587" s="2">
        <v>507.5</v>
      </c>
      <c r="B587" s="13">
        <v>0.23144000000000001</v>
      </c>
      <c r="C587" s="13">
        <v>0.31962000000000002</v>
      </c>
      <c r="D587" s="13">
        <v>0.32319999999999999</v>
      </c>
      <c r="E587" s="13">
        <v>0.30336000000000002</v>
      </c>
      <c r="F587" s="13">
        <v>0.28084999999999999</v>
      </c>
      <c r="G587" s="13">
        <v>0.20232</v>
      </c>
      <c r="H587" s="13">
        <v>0.25535000000000002</v>
      </c>
      <c r="I587" s="13">
        <v>0.25436999999999999</v>
      </c>
      <c r="J587" s="13">
        <v>0.2452</v>
      </c>
      <c r="K587" s="13">
        <v>0.23945</v>
      </c>
      <c r="L587" s="13">
        <v>0.22967000000000001</v>
      </c>
      <c r="M587" s="13">
        <v>0.31357000000000002</v>
      </c>
      <c r="N587" s="13">
        <v>0.31064999999999998</v>
      </c>
      <c r="O587" s="13">
        <v>0.30141000000000001</v>
      </c>
      <c r="P587" s="13">
        <v>0.33045999999999998</v>
      </c>
      <c r="Q587" s="13">
        <v>0.22398999999999999</v>
      </c>
      <c r="R587" s="13">
        <v>0.29271000000000003</v>
      </c>
      <c r="S587" s="13">
        <v>0.27618999999999999</v>
      </c>
      <c r="T587" s="13">
        <v>0.29093999999999998</v>
      </c>
      <c r="U587" s="13">
        <v>0.28415000000000001</v>
      </c>
    </row>
    <row r="588" spans="1:21" x14ac:dyDescent="0.2">
      <c r="A588" s="2">
        <v>507</v>
      </c>
      <c r="B588" s="13">
        <v>0.23094999999999999</v>
      </c>
      <c r="C588" s="13">
        <v>0.31974999999999998</v>
      </c>
      <c r="D588" s="13">
        <v>0.32329000000000002</v>
      </c>
      <c r="E588" s="13">
        <v>0.30449999999999999</v>
      </c>
      <c r="F588" s="13">
        <v>0.28136</v>
      </c>
      <c r="G588" s="13">
        <v>0.20169999999999999</v>
      </c>
      <c r="H588" s="13">
        <v>0.25572</v>
      </c>
      <c r="I588" s="13">
        <v>0.25548999999999999</v>
      </c>
      <c r="J588" s="13">
        <v>0.24579999999999999</v>
      </c>
      <c r="K588" s="13">
        <v>0.23985000000000001</v>
      </c>
      <c r="L588" s="13">
        <v>0.22944999999999999</v>
      </c>
      <c r="M588" s="13">
        <v>0.31447999999999998</v>
      </c>
      <c r="N588" s="13">
        <v>0.31183</v>
      </c>
      <c r="O588" s="13">
        <v>0.30253000000000002</v>
      </c>
      <c r="P588" s="13">
        <v>0.33171</v>
      </c>
      <c r="Q588" s="13">
        <v>0.22395999999999999</v>
      </c>
      <c r="R588" s="13">
        <v>0.29247000000000001</v>
      </c>
      <c r="S588" s="13">
        <v>0.27723999999999999</v>
      </c>
      <c r="T588" s="13">
        <v>0.29135</v>
      </c>
      <c r="U588" s="13">
        <v>0.28495999999999999</v>
      </c>
    </row>
    <row r="589" spans="1:21" x14ac:dyDescent="0.2">
      <c r="A589" s="2">
        <v>506.5</v>
      </c>
      <c r="B589" s="13">
        <v>0.23269000000000001</v>
      </c>
      <c r="C589" s="13">
        <v>0.32028000000000001</v>
      </c>
      <c r="D589" s="13">
        <v>0.32455000000000001</v>
      </c>
      <c r="E589" s="13">
        <v>0.30448999999999998</v>
      </c>
      <c r="F589" s="13">
        <v>0.28171000000000002</v>
      </c>
      <c r="G589" s="13">
        <v>0.20202000000000001</v>
      </c>
      <c r="H589" s="13">
        <v>0.25561</v>
      </c>
      <c r="I589" s="13">
        <v>0.25647999999999999</v>
      </c>
      <c r="J589" s="13">
        <v>0.24593999999999999</v>
      </c>
      <c r="K589" s="13">
        <v>0.24007999999999999</v>
      </c>
      <c r="L589" s="13">
        <v>0.22953999999999999</v>
      </c>
      <c r="M589" s="13">
        <v>0.31435000000000002</v>
      </c>
      <c r="N589" s="13">
        <v>0.31248999999999999</v>
      </c>
      <c r="O589" s="13">
        <v>0.30262</v>
      </c>
      <c r="P589" s="13">
        <v>0.33140999999999998</v>
      </c>
      <c r="Q589" s="13">
        <v>0.22361</v>
      </c>
      <c r="R589" s="13">
        <v>0.29258000000000001</v>
      </c>
      <c r="S589" s="13">
        <v>0.27826000000000001</v>
      </c>
      <c r="T589" s="13">
        <v>0.29126999999999997</v>
      </c>
      <c r="U589" s="13">
        <v>0.28462999999999999</v>
      </c>
    </row>
    <row r="590" spans="1:21" x14ac:dyDescent="0.2">
      <c r="A590" s="2">
        <v>506</v>
      </c>
      <c r="B590" s="13">
        <v>0.23257</v>
      </c>
      <c r="C590" s="13">
        <v>0.32113000000000003</v>
      </c>
      <c r="D590" s="13">
        <v>0.32479000000000002</v>
      </c>
      <c r="E590" s="13">
        <v>0.30520000000000003</v>
      </c>
      <c r="F590" s="13">
        <v>0.28166000000000002</v>
      </c>
      <c r="G590" s="13">
        <v>0.20308000000000001</v>
      </c>
      <c r="H590" s="13">
        <v>0.25627</v>
      </c>
      <c r="I590" s="13">
        <v>0.25684000000000001</v>
      </c>
      <c r="J590" s="13">
        <v>0.24687000000000001</v>
      </c>
      <c r="K590" s="13">
        <v>0.24106</v>
      </c>
      <c r="L590" s="13">
        <v>0.2303</v>
      </c>
      <c r="M590" s="13">
        <v>0.31536999999999998</v>
      </c>
      <c r="N590" s="13">
        <v>0.31329000000000001</v>
      </c>
      <c r="O590" s="13">
        <v>0.30292000000000002</v>
      </c>
      <c r="P590" s="13">
        <v>0.33177000000000001</v>
      </c>
      <c r="Q590" s="13">
        <v>0.22431000000000001</v>
      </c>
      <c r="R590" s="13">
        <v>0.29379</v>
      </c>
      <c r="S590" s="13">
        <v>0.27854000000000001</v>
      </c>
      <c r="T590" s="13">
        <v>0.29204000000000002</v>
      </c>
      <c r="U590" s="13">
        <v>0.28575</v>
      </c>
    </row>
    <row r="591" spans="1:21" x14ac:dyDescent="0.2">
      <c r="A591" s="2">
        <v>505.5</v>
      </c>
      <c r="B591" s="13">
        <v>0.23244000000000001</v>
      </c>
      <c r="C591" s="13">
        <v>0.32129000000000002</v>
      </c>
      <c r="D591" s="13">
        <v>0.32524999999999998</v>
      </c>
      <c r="E591" s="13">
        <v>0.30587999999999999</v>
      </c>
      <c r="F591" s="13">
        <v>0.28199000000000002</v>
      </c>
      <c r="G591" s="13">
        <v>0.20302000000000001</v>
      </c>
      <c r="H591" s="13">
        <v>0.25652000000000003</v>
      </c>
      <c r="I591" s="13">
        <v>0.25701000000000002</v>
      </c>
      <c r="J591" s="13">
        <v>0.24668000000000001</v>
      </c>
      <c r="K591" s="13">
        <v>0.24102999999999999</v>
      </c>
      <c r="L591" s="13">
        <v>0.23030999999999999</v>
      </c>
      <c r="M591" s="13">
        <v>0.31536999999999998</v>
      </c>
      <c r="N591" s="13">
        <v>0.31324000000000002</v>
      </c>
      <c r="O591" s="13">
        <v>0.30342000000000002</v>
      </c>
      <c r="P591" s="13">
        <v>0.33284999999999998</v>
      </c>
      <c r="Q591" s="13">
        <v>0.22483</v>
      </c>
      <c r="R591" s="13">
        <v>0.29394999999999999</v>
      </c>
      <c r="S591" s="13">
        <v>0.27861000000000002</v>
      </c>
      <c r="T591" s="13">
        <v>0.29285</v>
      </c>
      <c r="U591" s="13">
        <v>0.28625</v>
      </c>
    </row>
    <row r="592" spans="1:21" x14ac:dyDescent="0.2">
      <c r="A592" s="2">
        <v>505</v>
      </c>
      <c r="B592" s="13">
        <v>0.23247999999999999</v>
      </c>
      <c r="C592" s="13">
        <v>0.32186999999999999</v>
      </c>
      <c r="D592" s="13">
        <v>0.32575999999999999</v>
      </c>
      <c r="E592" s="13">
        <v>0.30639</v>
      </c>
      <c r="F592" s="13">
        <v>0.28295999999999999</v>
      </c>
      <c r="G592" s="13">
        <v>0.20266000000000001</v>
      </c>
      <c r="H592" s="13">
        <v>0.25668000000000002</v>
      </c>
      <c r="I592" s="13">
        <v>0.25684000000000001</v>
      </c>
      <c r="J592" s="13">
        <v>0.24742</v>
      </c>
      <c r="K592" s="13">
        <v>0.24149999999999999</v>
      </c>
      <c r="L592" s="13">
        <v>0.23072000000000001</v>
      </c>
      <c r="M592" s="13">
        <v>0.31581999999999999</v>
      </c>
      <c r="N592" s="13">
        <v>0.31328</v>
      </c>
      <c r="O592" s="13">
        <v>0.30414000000000002</v>
      </c>
      <c r="P592" s="13">
        <v>0.33323000000000003</v>
      </c>
      <c r="Q592" s="13">
        <v>0.22408</v>
      </c>
      <c r="R592" s="13">
        <v>0.29471999999999998</v>
      </c>
      <c r="S592" s="13">
        <v>0.27915000000000001</v>
      </c>
      <c r="T592" s="13">
        <v>0.29355999999999999</v>
      </c>
      <c r="U592" s="13">
        <v>0.28698000000000001</v>
      </c>
    </row>
    <row r="593" spans="1:21" x14ac:dyDescent="0.2">
      <c r="A593" s="2">
        <v>504.5</v>
      </c>
      <c r="B593" s="13">
        <v>0.23405000000000001</v>
      </c>
      <c r="C593" s="13">
        <v>0.32232</v>
      </c>
      <c r="D593" s="13">
        <v>0.32618000000000003</v>
      </c>
      <c r="E593" s="13">
        <v>0.30697999999999998</v>
      </c>
      <c r="F593" s="13">
        <v>0.28261999999999998</v>
      </c>
      <c r="G593" s="13">
        <v>0.20371</v>
      </c>
      <c r="H593" s="13">
        <v>0.25741999999999998</v>
      </c>
      <c r="I593" s="13">
        <v>0.25666</v>
      </c>
      <c r="J593" s="13">
        <v>0.24792</v>
      </c>
      <c r="K593" s="13">
        <v>0.24095</v>
      </c>
      <c r="L593" s="13">
        <v>0.23139000000000001</v>
      </c>
      <c r="M593" s="13">
        <v>0.31673000000000001</v>
      </c>
      <c r="N593" s="13">
        <v>0.31381999999999999</v>
      </c>
      <c r="O593" s="13">
        <v>0.30512</v>
      </c>
      <c r="P593" s="13">
        <v>0.33348</v>
      </c>
      <c r="Q593" s="13">
        <v>0.22474</v>
      </c>
      <c r="R593" s="13">
        <v>0.29504000000000002</v>
      </c>
      <c r="S593" s="13">
        <v>0.27907999999999999</v>
      </c>
      <c r="T593" s="13">
        <v>0.29342000000000001</v>
      </c>
      <c r="U593" s="13">
        <v>0.28655000000000003</v>
      </c>
    </row>
    <row r="594" spans="1:21" x14ac:dyDescent="0.2">
      <c r="A594" s="2">
        <v>504</v>
      </c>
      <c r="B594" s="13">
        <v>0.23397999999999999</v>
      </c>
      <c r="C594" s="13">
        <v>0.32178000000000001</v>
      </c>
      <c r="D594" s="13">
        <v>0.32685999999999998</v>
      </c>
      <c r="E594" s="13">
        <v>0.30679000000000001</v>
      </c>
      <c r="F594" s="13">
        <v>0.28320000000000001</v>
      </c>
      <c r="G594" s="13">
        <v>0.20352999999999999</v>
      </c>
      <c r="H594" s="13">
        <v>0.25716</v>
      </c>
      <c r="I594" s="13">
        <v>0.25773000000000001</v>
      </c>
      <c r="J594" s="13">
        <v>0.24801999999999999</v>
      </c>
      <c r="K594" s="13">
        <v>0.24148</v>
      </c>
      <c r="L594" s="13">
        <v>0.23094999999999999</v>
      </c>
      <c r="M594" s="13">
        <v>0.31694</v>
      </c>
      <c r="N594" s="13">
        <v>0.31546000000000002</v>
      </c>
      <c r="O594" s="13">
        <v>0.30514000000000002</v>
      </c>
      <c r="P594" s="13">
        <v>0.33400000000000002</v>
      </c>
      <c r="Q594" s="13">
        <v>0.22514999999999999</v>
      </c>
      <c r="R594" s="13">
        <v>0.29503000000000001</v>
      </c>
      <c r="S594" s="13">
        <v>0.28015000000000001</v>
      </c>
      <c r="T594" s="13">
        <v>0.29399999999999998</v>
      </c>
      <c r="U594" s="13">
        <v>0.28667999999999999</v>
      </c>
    </row>
    <row r="595" spans="1:21" x14ac:dyDescent="0.2">
      <c r="A595" s="2">
        <v>503.5</v>
      </c>
      <c r="B595" s="13">
        <v>0.23426</v>
      </c>
      <c r="C595" s="13">
        <v>0.32241999999999998</v>
      </c>
      <c r="D595" s="13">
        <v>0.32696999999999998</v>
      </c>
      <c r="E595" s="13">
        <v>0.30781999999999998</v>
      </c>
      <c r="F595" s="13">
        <v>0.28364</v>
      </c>
      <c r="G595" s="13">
        <v>0.20454</v>
      </c>
      <c r="H595" s="13">
        <v>0.25803999999999999</v>
      </c>
      <c r="I595" s="13">
        <v>0.25877</v>
      </c>
      <c r="J595" s="13">
        <v>0.24831</v>
      </c>
      <c r="K595" s="13">
        <v>0.24192</v>
      </c>
      <c r="L595" s="13">
        <v>0.2319</v>
      </c>
      <c r="M595" s="13">
        <v>0.31690000000000002</v>
      </c>
      <c r="N595" s="13">
        <v>0.31528</v>
      </c>
      <c r="O595" s="13">
        <v>0.30579000000000001</v>
      </c>
      <c r="P595" s="13">
        <v>0.33440999999999999</v>
      </c>
      <c r="Q595" s="13">
        <v>0.22614000000000001</v>
      </c>
      <c r="R595" s="13">
        <v>0.29599999999999999</v>
      </c>
      <c r="S595" s="13">
        <v>0.28062999999999999</v>
      </c>
      <c r="T595" s="13">
        <v>0.29415999999999998</v>
      </c>
      <c r="U595" s="13">
        <v>0.28749000000000002</v>
      </c>
    </row>
    <row r="596" spans="1:21" x14ac:dyDescent="0.2">
      <c r="A596" s="2">
        <v>503</v>
      </c>
      <c r="B596" s="13">
        <v>0.23427000000000001</v>
      </c>
      <c r="C596" s="13">
        <v>0.32289000000000001</v>
      </c>
      <c r="D596" s="13">
        <v>0.32668999999999998</v>
      </c>
      <c r="E596" s="13">
        <v>0.30829000000000001</v>
      </c>
      <c r="F596" s="13">
        <v>0.28403</v>
      </c>
      <c r="G596" s="13">
        <v>0.20413999999999999</v>
      </c>
      <c r="H596" s="13">
        <v>0.25841999999999998</v>
      </c>
      <c r="I596" s="13">
        <v>0.25830999999999998</v>
      </c>
      <c r="J596" s="13">
        <v>0.24937000000000001</v>
      </c>
      <c r="K596" s="13">
        <v>0.24196999999999999</v>
      </c>
      <c r="L596" s="13">
        <v>0.23161999999999999</v>
      </c>
      <c r="M596" s="13">
        <v>0.31751000000000001</v>
      </c>
      <c r="N596" s="13">
        <v>0.31512000000000001</v>
      </c>
      <c r="O596" s="13">
        <v>0.30653999999999998</v>
      </c>
      <c r="P596" s="13">
        <v>0.33500000000000002</v>
      </c>
      <c r="Q596" s="13">
        <v>0.22567999999999999</v>
      </c>
      <c r="R596" s="13">
        <v>0.29564000000000001</v>
      </c>
      <c r="S596" s="13">
        <v>0.28034999999999999</v>
      </c>
      <c r="T596" s="13">
        <v>0.29558000000000001</v>
      </c>
      <c r="U596" s="13">
        <v>0.28803000000000001</v>
      </c>
    </row>
    <row r="597" spans="1:21" x14ac:dyDescent="0.2">
      <c r="A597" s="2">
        <v>502.5</v>
      </c>
      <c r="B597" s="13">
        <v>0.23369000000000001</v>
      </c>
      <c r="C597" s="13">
        <v>0.32334000000000002</v>
      </c>
      <c r="D597" s="13">
        <v>0.32729000000000003</v>
      </c>
      <c r="E597" s="13">
        <v>0.30780000000000002</v>
      </c>
      <c r="F597" s="13">
        <v>0.28359000000000001</v>
      </c>
      <c r="G597" s="13">
        <v>0.20404</v>
      </c>
      <c r="H597" s="13">
        <v>0.25901999999999997</v>
      </c>
      <c r="I597" s="13">
        <v>0.25852000000000003</v>
      </c>
      <c r="J597" s="13">
        <v>0.24872</v>
      </c>
      <c r="K597" s="13">
        <v>0.24160000000000001</v>
      </c>
      <c r="L597" s="13">
        <v>0.23196</v>
      </c>
      <c r="M597" s="13">
        <v>0.318</v>
      </c>
      <c r="N597" s="13">
        <v>0.31547999999999998</v>
      </c>
      <c r="O597" s="13">
        <v>0.30625999999999998</v>
      </c>
      <c r="P597" s="13">
        <v>0.33434999999999998</v>
      </c>
      <c r="Q597" s="13">
        <v>0.22594</v>
      </c>
      <c r="R597" s="13">
        <v>0.29554000000000002</v>
      </c>
      <c r="S597" s="13">
        <v>0.28076000000000001</v>
      </c>
      <c r="T597" s="13">
        <v>0.29499999999999998</v>
      </c>
      <c r="U597" s="13">
        <v>0.28754000000000002</v>
      </c>
    </row>
    <row r="598" spans="1:21" x14ac:dyDescent="0.2">
      <c r="A598" s="2">
        <v>502</v>
      </c>
      <c r="B598" s="13">
        <v>0.23407</v>
      </c>
      <c r="C598" s="13">
        <v>0.32411000000000001</v>
      </c>
      <c r="D598" s="13">
        <v>0.32751999999999998</v>
      </c>
      <c r="E598" s="13">
        <v>0.30880000000000002</v>
      </c>
      <c r="F598" s="13">
        <v>0.28460999999999997</v>
      </c>
      <c r="G598" s="13">
        <v>0.20437</v>
      </c>
      <c r="H598" s="13">
        <v>0.25897999999999999</v>
      </c>
      <c r="I598" s="13">
        <v>0.25834000000000001</v>
      </c>
      <c r="J598" s="13">
        <v>0.24926999999999999</v>
      </c>
      <c r="K598" s="13">
        <v>0.24310000000000001</v>
      </c>
      <c r="L598" s="13">
        <v>0.23221</v>
      </c>
      <c r="M598" s="13">
        <v>0.31862000000000001</v>
      </c>
      <c r="N598" s="13">
        <v>0.31517000000000001</v>
      </c>
      <c r="O598" s="13">
        <v>0.30673</v>
      </c>
      <c r="P598" s="13">
        <v>0.33578000000000002</v>
      </c>
      <c r="Q598" s="13">
        <v>0.22622999999999999</v>
      </c>
      <c r="R598" s="13">
        <v>0.29683999999999999</v>
      </c>
      <c r="S598" s="13">
        <v>0.28049000000000002</v>
      </c>
      <c r="T598" s="13">
        <v>0.29513</v>
      </c>
      <c r="U598" s="13">
        <v>0.28847</v>
      </c>
    </row>
    <row r="599" spans="1:21" x14ac:dyDescent="0.2">
      <c r="A599" s="2">
        <v>501.5</v>
      </c>
      <c r="B599" s="13">
        <v>0.23508999999999999</v>
      </c>
      <c r="C599" s="13">
        <v>0.32443</v>
      </c>
      <c r="D599" s="13">
        <v>0.32754</v>
      </c>
      <c r="E599" s="13">
        <v>0.30891999999999997</v>
      </c>
      <c r="F599" s="13">
        <v>0.28538999999999998</v>
      </c>
      <c r="G599" s="13">
        <v>0.20427999999999999</v>
      </c>
      <c r="H599" s="13">
        <v>0.25952999999999998</v>
      </c>
      <c r="I599" s="13">
        <v>0.25868999999999998</v>
      </c>
      <c r="J599" s="13">
        <v>0.24989</v>
      </c>
      <c r="K599" s="13">
        <v>0.24343000000000001</v>
      </c>
      <c r="L599" s="13">
        <v>0.23189000000000001</v>
      </c>
      <c r="M599" s="13">
        <v>0.31911</v>
      </c>
      <c r="N599" s="13">
        <v>0.31598999999999999</v>
      </c>
      <c r="O599" s="13">
        <v>0.30764000000000002</v>
      </c>
      <c r="P599" s="13">
        <v>0.33628999999999998</v>
      </c>
      <c r="Q599" s="13">
        <v>0.22663</v>
      </c>
      <c r="R599" s="13">
        <v>0.29765999999999998</v>
      </c>
      <c r="S599" s="13">
        <v>0.28088000000000002</v>
      </c>
      <c r="T599" s="13">
        <v>0.29607</v>
      </c>
      <c r="U599" s="13">
        <v>0.28816000000000003</v>
      </c>
    </row>
    <row r="600" spans="1:21" x14ac:dyDescent="0.2">
      <c r="A600" s="2">
        <v>501</v>
      </c>
      <c r="B600" s="13">
        <v>0.23547000000000001</v>
      </c>
      <c r="C600" s="13">
        <v>0.32506000000000002</v>
      </c>
      <c r="D600" s="13">
        <v>0.32837</v>
      </c>
      <c r="E600" s="13">
        <v>0.30913000000000002</v>
      </c>
      <c r="F600" s="13">
        <v>0.28482000000000002</v>
      </c>
      <c r="G600" s="13">
        <v>0.20498</v>
      </c>
      <c r="H600" s="13">
        <v>0.25984000000000002</v>
      </c>
      <c r="I600" s="13">
        <v>0.25969999999999999</v>
      </c>
      <c r="J600" s="13">
        <v>0.25026999999999999</v>
      </c>
      <c r="K600" s="13">
        <v>0.24315999999999999</v>
      </c>
      <c r="L600" s="13">
        <v>0.23264000000000001</v>
      </c>
      <c r="M600" s="13">
        <v>0.31931999999999999</v>
      </c>
      <c r="N600" s="13">
        <v>0.31675999999999999</v>
      </c>
      <c r="O600" s="13">
        <v>0.30686000000000002</v>
      </c>
      <c r="P600" s="13">
        <v>0.33613999999999999</v>
      </c>
      <c r="Q600" s="13">
        <v>0.22699</v>
      </c>
      <c r="R600" s="13">
        <v>0.29786000000000001</v>
      </c>
      <c r="S600" s="13">
        <v>0.28122999999999998</v>
      </c>
      <c r="T600" s="13">
        <v>0.29616999999999999</v>
      </c>
      <c r="U600" s="13">
        <v>0.28841</v>
      </c>
    </row>
    <row r="601" spans="1:21" x14ac:dyDescent="0.2">
      <c r="A601" s="2">
        <v>500.5</v>
      </c>
      <c r="B601" s="13">
        <v>0.23524999999999999</v>
      </c>
      <c r="C601" s="13">
        <v>0.32562999999999998</v>
      </c>
      <c r="D601" s="13">
        <v>0.32897999999999999</v>
      </c>
      <c r="E601" s="13">
        <v>0.31025000000000003</v>
      </c>
      <c r="F601" s="13">
        <v>0.28549999999999998</v>
      </c>
      <c r="G601" s="13">
        <v>0.2049</v>
      </c>
      <c r="H601" s="13">
        <v>0.26058999999999999</v>
      </c>
      <c r="I601" s="13">
        <v>0.25956000000000001</v>
      </c>
      <c r="J601" s="13">
        <v>0.25085000000000002</v>
      </c>
      <c r="K601" s="13">
        <v>0.24338000000000001</v>
      </c>
      <c r="L601" s="13">
        <v>0.23272000000000001</v>
      </c>
      <c r="M601" s="13">
        <v>0.32014999999999999</v>
      </c>
      <c r="N601" s="13">
        <v>0.31685000000000002</v>
      </c>
      <c r="O601" s="13">
        <v>0.30814999999999998</v>
      </c>
      <c r="P601" s="13">
        <v>0.33724999999999999</v>
      </c>
      <c r="Q601" s="13">
        <v>0.22656999999999999</v>
      </c>
      <c r="R601" s="13">
        <v>0.2984</v>
      </c>
      <c r="S601" s="13">
        <v>0.28237000000000001</v>
      </c>
      <c r="T601" s="13">
        <v>0.29731000000000002</v>
      </c>
      <c r="U601" s="13">
        <v>0.28922999999999999</v>
      </c>
    </row>
    <row r="602" spans="1:21" x14ac:dyDescent="0.2">
      <c r="A602" s="2">
        <v>500</v>
      </c>
      <c r="B602" s="13">
        <v>0.23641999999999999</v>
      </c>
      <c r="C602" s="13">
        <v>0.32500000000000001</v>
      </c>
      <c r="D602" s="13">
        <v>0.32845999999999997</v>
      </c>
      <c r="E602" s="13">
        <v>0.30986999999999998</v>
      </c>
      <c r="F602" s="13">
        <v>0.28599000000000002</v>
      </c>
      <c r="G602" s="13">
        <v>0.20512</v>
      </c>
      <c r="H602" s="13">
        <v>0.25967000000000001</v>
      </c>
      <c r="I602" s="13">
        <v>0.25933</v>
      </c>
      <c r="J602" s="13">
        <v>0.25048999999999999</v>
      </c>
      <c r="K602" s="13">
        <v>0.24378</v>
      </c>
      <c r="L602" s="13">
        <v>0.23333000000000001</v>
      </c>
      <c r="M602" s="13">
        <v>0.32007000000000002</v>
      </c>
      <c r="N602" s="13">
        <v>0.31690000000000002</v>
      </c>
      <c r="O602" s="13">
        <v>0.30813000000000001</v>
      </c>
      <c r="P602" s="13">
        <v>0.33688000000000001</v>
      </c>
      <c r="Q602" s="13">
        <v>0.22658</v>
      </c>
      <c r="R602" s="13">
        <v>0.29760999999999999</v>
      </c>
      <c r="S602" s="13">
        <v>0.28236</v>
      </c>
      <c r="T602" s="13">
        <v>0.29709000000000002</v>
      </c>
      <c r="U602" s="13">
        <v>0.28948000000000002</v>
      </c>
    </row>
    <row r="603" spans="1:21" x14ac:dyDescent="0.2">
      <c r="A603" s="2">
        <v>499.5</v>
      </c>
      <c r="B603" s="13">
        <v>0.23549</v>
      </c>
      <c r="C603" s="13">
        <v>0.32565</v>
      </c>
      <c r="D603" s="13">
        <v>0.32969999999999999</v>
      </c>
      <c r="E603" s="13">
        <v>0.31029000000000001</v>
      </c>
      <c r="F603" s="13">
        <v>0.28706999999999999</v>
      </c>
      <c r="G603" s="13">
        <v>0.20488000000000001</v>
      </c>
      <c r="H603" s="13">
        <v>0.26084000000000002</v>
      </c>
      <c r="I603" s="13">
        <v>0.26063999999999998</v>
      </c>
      <c r="J603" s="13">
        <v>0.25045000000000001</v>
      </c>
      <c r="K603" s="13">
        <v>0.24490000000000001</v>
      </c>
      <c r="L603" s="13">
        <v>0.23297000000000001</v>
      </c>
      <c r="M603" s="13">
        <v>0.32052999999999998</v>
      </c>
      <c r="N603" s="13">
        <v>0.31719000000000003</v>
      </c>
      <c r="O603" s="13">
        <v>0.30841000000000002</v>
      </c>
      <c r="P603" s="13">
        <v>0.33809</v>
      </c>
      <c r="Q603" s="13">
        <v>0.22689999999999999</v>
      </c>
      <c r="R603" s="13">
        <v>0.29905999999999999</v>
      </c>
      <c r="S603" s="13">
        <v>0.28251999999999999</v>
      </c>
      <c r="T603" s="13">
        <v>0.29683999999999999</v>
      </c>
      <c r="U603" s="13">
        <v>0.29026000000000002</v>
      </c>
    </row>
    <row r="604" spans="1:21" x14ac:dyDescent="0.2">
      <c r="A604" s="2">
        <v>499</v>
      </c>
      <c r="B604" s="13">
        <v>0.23633000000000001</v>
      </c>
      <c r="C604" s="13">
        <v>0.32607000000000003</v>
      </c>
      <c r="D604" s="13">
        <v>0.33050000000000002</v>
      </c>
      <c r="E604" s="13">
        <v>0.31031999999999998</v>
      </c>
      <c r="F604" s="13">
        <v>0.28663</v>
      </c>
      <c r="G604" s="13">
        <v>0.20587</v>
      </c>
      <c r="H604" s="13">
        <v>0.26134000000000002</v>
      </c>
      <c r="I604" s="13">
        <v>0.26130999999999999</v>
      </c>
      <c r="J604" s="13">
        <v>0.25119000000000002</v>
      </c>
      <c r="K604" s="13">
        <v>0.24412</v>
      </c>
      <c r="L604" s="13">
        <v>0.23343</v>
      </c>
      <c r="M604" s="13">
        <v>0.32081999999999999</v>
      </c>
      <c r="N604" s="13">
        <v>0.31859999999999999</v>
      </c>
      <c r="O604" s="13">
        <v>0.30869999999999997</v>
      </c>
      <c r="P604" s="13">
        <v>0.33743000000000001</v>
      </c>
      <c r="Q604" s="13">
        <v>0.22722000000000001</v>
      </c>
      <c r="R604" s="13">
        <v>0.29892999999999997</v>
      </c>
      <c r="S604" s="13">
        <v>0.28361999999999998</v>
      </c>
      <c r="T604" s="13">
        <v>0.29755999999999999</v>
      </c>
      <c r="U604" s="13">
        <v>0.28985</v>
      </c>
    </row>
    <row r="605" spans="1:21" x14ac:dyDescent="0.2">
      <c r="A605" s="2">
        <v>498.5</v>
      </c>
      <c r="B605" s="13">
        <v>0.23641999999999999</v>
      </c>
      <c r="C605" s="13">
        <v>0.32649</v>
      </c>
      <c r="D605" s="13">
        <v>0.33068999999999998</v>
      </c>
      <c r="E605" s="13">
        <v>0.31136000000000003</v>
      </c>
      <c r="F605" s="13">
        <v>0.28754999999999997</v>
      </c>
      <c r="G605" s="13">
        <v>0.20607</v>
      </c>
      <c r="H605" s="13">
        <v>0.26194000000000001</v>
      </c>
      <c r="I605" s="13">
        <v>0.26157000000000002</v>
      </c>
      <c r="J605" s="13">
        <v>0.25109999999999999</v>
      </c>
      <c r="K605" s="13">
        <v>0.24468999999999999</v>
      </c>
      <c r="L605" s="13">
        <v>0.23386000000000001</v>
      </c>
      <c r="M605" s="13">
        <v>0.32140000000000002</v>
      </c>
      <c r="N605" s="13">
        <v>0.31868999999999997</v>
      </c>
      <c r="O605" s="13">
        <v>0.30947999999999998</v>
      </c>
      <c r="P605" s="13">
        <v>0.33804000000000001</v>
      </c>
      <c r="Q605" s="13">
        <v>0.22746</v>
      </c>
      <c r="R605" s="13">
        <v>0.29970999999999998</v>
      </c>
      <c r="S605" s="13">
        <v>0.28405999999999998</v>
      </c>
      <c r="T605" s="13">
        <v>0.29754000000000003</v>
      </c>
      <c r="U605" s="13">
        <v>0.29060000000000002</v>
      </c>
    </row>
    <row r="606" spans="1:21" x14ac:dyDescent="0.2">
      <c r="A606" s="2">
        <v>498</v>
      </c>
      <c r="B606" s="13">
        <v>0.23688999999999999</v>
      </c>
      <c r="C606" s="13">
        <v>0.32655000000000001</v>
      </c>
      <c r="D606" s="13">
        <v>0.33126</v>
      </c>
      <c r="E606" s="13">
        <v>0.31097000000000002</v>
      </c>
      <c r="F606" s="13">
        <v>0.28709000000000001</v>
      </c>
      <c r="G606" s="13">
        <v>0.20580999999999999</v>
      </c>
      <c r="H606" s="13">
        <v>0.26211000000000001</v>
      </c>
      <c r="I606" s="13">
        <v>0.26157999999999998</v>
      </c>
      <c r="J606" s="13">
        <v>0.25092999999999999</v>
      </c>
      <c r="K606" s="13">
        <v>0.24460000000000001</v>
      </c>
      <c r="L606" s="13">
        <v>0.23386000000000001</v>
      </c>
      <c r="M606" s="13">
        <v>0.32203999999999999</v>
      </c>
      <c r="N606" s="13">
        <v>0.31907000000000002</v>
      </c>
      <c r="O606" s="13">
        <v>0.30928</v>
      </c>
      <c r="P606" s="13">
        <v>0.33810000000000001</v>
      </c>
      <c r="Q606" s="13">
        <v>0.22806000000000001</v>
      </c>
      <c r="R606" s="13">
        <v>0.29979</v>
      </c>
      <c r="S606" s="13">
        <v>0.28377000000000002</v>
      </c>
      <c r="T606" s="13">
        <v>0.29774</v>
      </c>
      <c r="U606" s="13">
        <v>0.29066999999999998</v>
      </c>
    </row>
    <row r="607" spans="1:21" x14ac:dyDescent="0.2">
      <c r="A607" s="2">
        <v>497.5</v>
      </c>
      <c r="B607" s="13">
        <v>0.23713999999999999</v>
      </c>
      <c r="C607" s="13">
        <v>0.32663999999999999</v>
      </c>
      <c r="D607" s="13">
        <v>0.33102999999999999</v>
      </c>
      <c r="E607" s="13">
        <v>0.31169000000000002</v>
      </c>
      <c r="F607" s="13">
        <v>0.28775000000000001</v>
      </c>
      <c r="G607" s="13">
        <v>0.20583000000000001</v>
      </c>
      <c r="H607" s="13">
        <v>0.26247999999999999</v>
      </c>
      <c r="I607" s="13">
        <v>0.26101999999999997</v>
      </c>
      <c r="J607" s="13">
        <v>0.25120999999999999</v>
      </c>
      <c r="K607" s="13">
        <v>0.245</v>
      </c>
      <c r="L607" s="13">
        <v>0.23443</v>
      </c>
      <c r="M607" s="13">
        <v>0.32178000000000001</v>
      </c>
      <c r="N607" s="13">
        <v>0.31852000000000003</v>
      </c>
      <c r="O607" s="13">
        <v>0.30964000000000003</v>
      </c>
      <c r="P607" s="13">
        <v>0.33882000000000001</v>
      </c>
      <c r="Q607" s="13">
        <v>0.22783</v>
      </c>
      <c r="R607" s="13">
        <v>0.30036000000000002</v>
      </c>
      <c r="S607" s="13">
        <v>0.28399999999999997</v>
      </c>
      <c r="T607" s="13">
        <v>0.29826999999999998</v>
      </c>
      <c r="U607" s="13">
        <v>0.29131000000000001</v>
      </c>
    </row>
    <row r="608" spans="1:21" x14ac:dyDescent="0.2">
      <c r="A608" s="2">
        <v>497</v>
      </c>
      <c r="B608" s="13">
        <v>0.23705999999999999</v>
      </c>
      <c r="C608" s="13">
        <v>0.32712000000000002</v>
      </c>
      <c r="D608" s="13">
        <v>0.33156000000000002</v>
      </c>
      <c r="E608" s="13">
        <v>0.31180000000000002</v>
      </c>
      <c r="F608" s="13">
        <v>0.28798000000000001</v>
      </c>
      <c r="G608" s="13">
        <v>0.20596</v>
      </c>
      <c r="H608" s="13">
        <v>0.26236999999999999</v>
      </c>
      <c r="I608" s="13">
        <v>0.26163999999999998</v>
      </c>
      <c r="J608" s="13">
        <v>0.25152999999999998</v>
      </c>
      <c r="K608" s="13">
        <v>0.24484</v>
      </c>
      <c r="L608" s="13">
        <v>0.23416000000000001</v>
      </c>
      <c r="M608" s="13">
        <v>0.32251999999999997</v>
      </c>
      <c r="N608" s="13">
        <v>0.31958999999999999</v>
      </c>
      <c r="O608" s="13">
        <v>0.30995</v>
      </c>
      <c r="P608" s="13">
        <v>0.33883000000000002</v>
      </c>
      <c r="Q608" s="13">
        <v>0.22806000000000001</v>
      </c>
      <c r="R608" s="13">
        <v>0.30052000000000001</v>
      </c>
      <c r="S608" s="13">
        <v>0.28452</v>
      </c>
      <c r="T608" s="13">
        <v>0.29846</v>
      </c>
      <c r="U608" s="13">
        <v>0.29161999999999999</v>
      </c>
    </row>
    <row r="609" spans="1:21" x14ac:dyDescent="0.2">
      <c r="A609" s="2">
        <v>496.5</v>
      </c>
      <c r="B609" s="13">
        <v>0.23746999999999999</v>
      </c>
      <c r="C609" s="13">
        <v>0.32733000000000001</v>
      </c>
      <c r="D609" s="13">
        <v>0.33160000000000001</v>
      </c>
      <c r="E609" s="13">
        <v>0.31269999999999998</v>
      </c>
      <c r="F609" s="13">
        <v>0.28822999999999999</v>
      </c>
      <c r="G609" s="13">
        <v>0.20659</v>
      </c>
      <c r="H609" s="13">
        <v>0.26302999999999999</v>
      </c>
      <c r="I609" s="13">
        <v>0.26211000000000001</v>
      </c>
      <c r="J609" s="13">
        <v>0.25256000000000001</v>
      </c>
      <c r="K609" s="13">
        <v>0.24593000000000001</v>
      </c>
      <c r="L609" s="13">
        <v>0.23477000000000001</v>
      </c>
      <c r="M609" s="13">
        <v>0.32307000000000002</v>
      </c>
      <c r="N609" s="13">
        <v>0.31966</v>
      </c>
      <c r="O609" s="13">
        <v>0.31075000000000003</v>
      </c>
      <c r="P609" s="13">
        <v>0.33921000000000001</v>
      </c>
      <c r="Q609" s="13">
        <v>0.22833999999999999</v>
      </c>
      <c r="R609" s="13">
        <v>0.30105999999999999</v>
      </c>
      <c r="S609" s="13">
        <v>0.28538000000000002</v>
      </c>
      <c r="T609" s="13">
        <v>0.29936000000000001</v>
      </c>
      <c r="U609" s="13">
        <v>0.29148000000000002</v>
      </c>
    </row>
    <row r="610" spans="1:21" x14ac:dyDescent="0.2">
      <c r="A610" s="2">
        <v>496</v>
      </c>
      <c r="B610" s="13">
        <v>0.23757</v>
      </c>
      <c r="C610" s="13">
        <v>0.32784000000000002</v>
      </c>
      <c r="D610" s="13">
        <v>0.33188000000000001</v>
      </c>
      <c r="E610" s="13">
        <v>0.31253999999999998</v>
      </c>
      <c r="F610" s="13">
        <v>0.28824</v>
      </c>
      <c r="G610" s="13">
        <v>0.20669000000000001</v>
      </c>
      <c r="H610" s="13">
        <v>0.26274999999999998</v>
      </c>
      <c r="I610" s="13">
        <v>0.26213999999999998</v>
      </c>
      <c r="J610" s="13">
        <v>0.25279000000000001</v>
      </c>
      <c r="K610" s="13">
        <v>0.24573</v>
      </c>
      <c r="L610" s="13">
        <v>0.23462</v>
      </c>
      <c r="M610" s="13">
        <v>0.32286999999999999</v>
      </c>
      <c r="N610" s="13">
        <v>0.32042999999999999</v>
      </c>
      <c r="O610" s="13">
        <v>0.31058999999999998</v>
      </c>
      <c r="P610" s="13">
        <v>0.34</v>
      </c>
      <c r="Q610" s="13">
        <v>0.22824</v>
      </c>
      <c r="R610" s="13">
        <v>0.30097000000000002</v>
      </c>
      <c r="S610" s="13">
        <v>0.28500999999999999</v>
      </c>
      <c r="T610" s="13">
        <v>0.29942000000000002</v>
      </c>
      <c r="U610" s="13">
        <v>0.29214000000000001</v>
      </c>
    </row>
    <row r="611" spans="1:21" x14ac:dyDescent="0.2">
      <c r="A611" s="2">
        <v>495.5</v>
      </c>
      <c r="B611" s="13">
        <v>0.23830999999999999</v>
      </c>
      <c r="C611" s="13">
        <v>0.32819999999999999</v>
      </c>
      <c r="D611" s="13">
        <v>0.33267999999999998</v>
      </c>
      <c r="E611" s="13">
        <v>0.31261</v>
      </c>
      <c r="F611" s="13">
        <v>0.28837000000000002</v>
      </c>
      <c r="G611" s="13">
        <v>0.20682</v>
      </c>
      <c r="H611" s="13">
        <v>0.26300000000000001</v>
      </c>
      <c r="I611" s="13">
        <v>0.26277</v>
      </c>
      <c r="J611" s="13">
        <v>0.25258000000000003</v>
      </c>
      <c r="K611" s="13">
        <v>0.24549000000000001</v>
      </c>
      <c r="L611" s="13">
        <v>0.23513000000000001</v>
      </c>
      <c r="M611" s="13">
        <v>0.32307000000000002</v>
      </c>
      <c r="N611" s="13">
        <v>0.32017000000000001</v>
      </c>
      <c r="O611" s="13">
        <v>0.31104999999999999</v>
      </c>
      <c r="P611" s="13">
        <v>0.33935999999999999</v>
      </c>
      <c r="Q611" s="13">
        <v>0.22891</v>
      </c>
      <c r="R611" s="13">
        <v>0.30142999999999998</v>
      </c>
      <c r="S611" s="13">
        <v>0.28538999999999998</v>
      </c>
      <c r="T611" s="13">
        <v>0.30005999999999999</v>
      </c>
      <c r="U611" s="13">
        <v>0.29169</v>
      </c>
    </row>
    <row r="612" spans="1:21" x14ac:dyDescent="0.2">
      <c r="A612" s="2">
        <v>495</v>
      </c>
      <c r="B612" s="13">
        <v>0.23823</v>
      </c>
      <c r="C612" s="13">
        <v>0.32890000000000003</v>
      </c>
      <c r="D612" s="13">
        <v>0.33312000000000003</v>
      </c>
      <c r="E612" s="13">
        <v>0.31281999999999999</v>
      </c>
      <c r="F612" s="13">
        <v>0.28861999999999999</v>
      </c>
      <c r="G612" s="13">
        <v>0.20732999999999999</v>
      </c>
      <c r="H612" s="13">
        <v>0.26340999999999998</v>
      </c>
      <c r="I612" s="13">
        <v>0.26318000000000003</v>
      </c>
      <c r="J612" s="13">
        <v>0.25276999999999999</v>
      </c>
      <c r="K612" s="13">
        <v>0.24576000000000001</v>
      </c>
      <c r="L612" s="13">
        <v>0.23549</v>
      </c>
      <c r="M612" s="13">
        <v>0.32339000000000001</v>
      </c>
      <c r="N612" s="13">
        <v>0.32046000000000002</v>
      </c>
      <c r="O612" s="13">
        <v>0.31052999999999997</v>
      </c>
      <c r="P612" s="13">
        <v>0.34009</v>
      </c>
      <c r="Q612" s="13">
        <v>0.22892000000000001</v>
      </c>
      <c r="R612" s="13">
        <v>0.30207000000000001</v>
      </c>
      <c r="S612" s="13">
        <v>0.28608</v>
      </c>
      <c r="T612" s="13">
        <v>0.29964000000000002</v>
      </c>
      <c r="U612" s="13">
        <v>0.29232999999999998</v>
      </c>
    </row>
    <row r="613" spans="1:21" x14ac:dyDescent="0.2">
      <c r="A613" s="2">
        <v>494.5</v>
      </c>
      <c r="B613" s="13">
        <v>0.23794999999999999</v>
      </c>
      <c r="C613" s="13">
        <v>0.32816000000000001</v>
      </c>
      <c r="D613" s="13">
        <v>0.33322000000000002</v>
      </c>
      <c r="E613" s="13">
        <v>0.31356000000000001</v>
      </c>
      <c r="F613" s="13">
        <v>0.28919</v>
      </c>
      <c r="G613" s="13">
        <v>0.20649999999999999</v>
      </c>
      <c r="H613" s="13">
        <v>0.26346000000000003</v>
      </c>
      <c r="I613" s="13">
        <v>0.26323000000000002</v>
      </c>
      <c r="J613" s="13">
        <v>0.25298999999999999</v>
      </c>
      <c r="K613" s="13">
        <v>0.24626999999999999</v>
      </c>
      <c r="L613" s="13">
        <v>0.2349</v>
      </c>
      <c r="M613" s="13">
        <v>0.32339000000000001</v>
      </c>
      <c r="N613" s="13">
        <v>0.3206</v>
      </c>
      <c r="O613" s="13">
        <v>0.31101000000000001</v>
      </c>
      <c r="P613" s="13">
        <v>0.34083000000000002</v>
      </c>
      <c r="Q613" s="13">
        <v>0.22824</v>
      </c>
      <c r="R613" s="13">
        <v>0.3019</v>
      </c>
      <c r="S613" s="13">
        <v>0.28567999999999999</v>
      </c>
      <c r="T613" s="13">
        <v>0.30021999999999999</v>
      </c>
      <c r="U613" s="13">
        <v>0.29243000000000002</v>
      </c>
    </row>
    <row r="614" spans="1:21" x14ac:dyDescent="0.2">
      <c r="A614" s="2">
        <v>494</v>
      </c>
      <c r="B614" s="13">
        <v>0.23799000000000001</v>
      </c>
      <c r="C614" s="13">
        <v>0.32829999999999998</v>
      </c>
      <c r="D614" s="13">
        <v>0.33339000000000002</v>
      </c>
      <c r="E614" s="13">
        <v>0.31341999999999998</v>
      </c>
      <c r="F614" s="13">
        <v>0.28904999999999997</v>
      </c>
      <c r="G614" s="13">
        <v>0.20705999999999999</v>
      </c>
      <c r="H614" s="13">
        <v>0.26357000000000003</v>
      </c>
      <c r="I614" s="13">
        <v>0.26377</v>
      </c>
      <c r="J614" s="13">
        <v>0.25285999999999997</v>
      </c>
      <c r="K614" s="13">
        <v>0.24631</v>
      </c>
      <c r="L614" s="13">
        <v>0.23508000000000001</v>
      </c>
      <c r="M614" s="13">
        <v>0.32374000000000003</v>
      </c>
      <c r="N614" s="13">
        <v>0.32123000000000002</v>
      </c>
      <c r="O614" s="13">
        <v>0.31129000000000001</v>
      </c>
      <c r="P614" s="13">
        <v>0.34033000000000002</v>
      </c>
      <c r="Q614" s="13">
        <v>0.22878000000000001</v>
      </c>
      <c r="R614" s="13">
        <v>0.30204999999999999</v>
      </c>
      <c r="S614" s="13">
        <v>0.28642000000000001</v>
      </c>
      <c r="T614" s="13">
        <v>0.29992000000000002</v>
      </c>
      <c r="U614" s="13">
        <v>0.29255999999999999</v>
      </c>
    </row>
    <row r="615" spans="1:21" x14ac:dyDescent="0.2">
      <c r="A615" s="2">
        <v>493.5</v>
      </c>
      <c r="B615" s="13">
        <v>0.23830999999999999</v>
      </c>
      <c r="C615" s="13">
        <v>0.32879000000000003</v>
      </c>
      <c r="D615" s="13">
        <v>0.33332000000000001</v>
      </c>
      <c r="E615" s="13">
        <v>0.31352000000000002</v>
      </c>
      <c r="F615" s="13">
        <v>0.28941</v>
      </c>
      <c r="G615" s="13">
        <v>0.20705000000000001</v>
      </c>
      <c r="H615" s="13">
        <v>0.26396999999999998</v>
      </c>
      <c r="I615" s="13">
        <v>0.26355000000000001</v>
      </c>
      <c r="J615" s="13">
        <v>0.25314999999999999</v>
      </c>
      <c r="K615" s="13">
        <v>0.24656</v>
      </c>
      <c r="L615" s="13">
        <v>0.23508999999999999</v>
      </c>
      <c r="M615" s="13">
        <v>0.32421</v>
      </c>
      <c r="N615" s="13">
        <v>0.32117000000000001</v>
      </c>
      <c r="O615" s="13">
        <v>0.31154999999999999</v>
      </c>
      <c r="P615" s="13">
        <v>0.34083999999999998</v>
      </c>
      <c r="Q615" s="13">
        <v>0.22878999999999999</v>
      </c>
      <c r="R615" s="13">
        <v>0.30226999999999998</v>
      </c>
      <c r="S615" s="13">
        <v>0.28638000000000002</v>
      </c>
      <c r="T615" s="13">
        <v>0.30005999999999999</v>
      </c>
      <c r="U615" s="13">
        <v>0.29264000000000001</v>
      </c>
    </row>
    <row r="616" spans="1:21" x14ac:dyDescent="0.2">
      <c r="A616" s="2">
        <v>493</v>
      </c>
      <c r="B616" s="13">
        <v>0.23846999999999999</v>
      </c>
      <c r="C616" s="13">
        <v>0.32888000000000001</v>
      </c>
      <c r="D616" s="13">
        <v>0.33326</v>
      </c>
      <c r="E616" s="13">
        <v>0.31370999999999999</v>
      </c>
      <c r="F616" s="13">
        <v>0.28986000000000001</v>
      </c>
      <c r="G616" s="13">
        <v>0.20715</v>
      </c>
      <c r="H616" s="13">
        <v>0.26395999999999997</v>
      </c>
      <c r="I616" s="13">
        <v>0.26356000000000002</v>
      </c>
      <c r="J616" s="13">
        <v>0.25324999999999998</v>
      </c>
      <c r="K616" s="13">
        <v>0.24682000000000001</v>
      </c>
      <c r="L616" s="13">
        <v>0.23521</v>
      </c>
      <c r="M616" s="13">
        <v>0.32408999999999999</v>
      </c>
      <c r="N616" s="13">
        <v>0.32129999999999997</v>
      </c>
      <c r="O616" s="13">
        <v>0.31135000000000002</v>
      </c>
      <c r="P616" s="13">
        <v>0.34109</v>
      </c>
      <c r="Q616" s="13">
        <v>0.22877</v>
      </c>
      <c r="R616" s="13">
        <v>0.30246000000000001</v>
      </c>
      <c r="S616" s="13">
        <v>0.28648000000000001</v>
      </c>
      <c r="T616" s="13">
        <v>0.30023</v>
      </c>
      <c r="U616" s="13">
        <v>0.29300999999999999</v>
      </c>
    </row>
    <row r="617" spans="1:21" x14ac:dyDescent="0.2">
      <c r="A617" s="2">
        <v>492.5</v>
      </c>
      <c r="B617" s="13">
        <v>0.23849000000000001</v>
      </c>
      <c r="C617" s="13">
        <v>0.32901000000000002</v>
      </c>
      <c r="D617" s="13">
        <v>0.33367999999999998</v>
      </c>
      <c r="E617" s="13">
        <v>0.31434000000000001</v>
      </c>
      <c r="F617" s="13">
        <v>0.28994999999999999</v>
      </c>
      <c r="G617" s="13">
        <v>0.20721999999999999</v>
      </c>
      <c r="H617" s="13">
        <v>0.26424999999999998</v>
      </c>
      <c r="I617" s="13">
        <v>0.26377</v>
      </c>
      <c r="J617" s="13">
        <v>0.25366</v>
      </c>
      <c r="K617" s="13">
        <v>0.24696000000000001</v>
      </c>
      <c r="L617" s="13">
        <v>0.23524999999999999</v>
      </c>
      <c r="M617" s="13">
        <v>0.32439000000000001</v>
      </c>
      <c r="N617" s="13">
        <v>0.32133</v>
      </c>
      <c r="O617" s="13">
        <v>0.31186999999999998</v>
      </c>
      <c r="P617" s="13">
        <v>0.34107999999999999</v>
      </c>
      <c r="Q617" s="13">
        <v>0.22894</v>
      </c>
      <c r="R617" s="13">
        <v>0.30249999999999999</v>
      </c>
      <c r="S617" s="13">
        <v>0.28682999999999997</v>
      </c>
      <c r="T617" s="13">
        <v>0.30068</v>
      </c>
      <c r="U617" s="13">
        <v>0.29316999999999999</v>
      </c>
    </row>
    <row r="618" spans="1:21" x14ac:dyDescent="0.2">
      <c r="A618" s="2">
        <v>492</v>
      </c>
      <c r="B618" s="13">
        <v>0.23885999999999999</v>
      </c>
      <c r="C618" s="13">
        <v>0.32937</v>
      </c>
      <c r="D618" s="13">
        <v>0.33427000000000001</v>
      </c>
      <c r="E618" s="13">
        <v>0.31453999999999999</v>
      </c>
      <c r="F618" s="13">
        <v>0.29028999999999999</v>
      </c>
      <c r="G618" s="13">
        <v>0.20752000000000001</v>
      </c>
      <c r="H618" s="13">
        <v>0.26449</v>
      </c>
      <c r="I618" s="13">
        <v>0.26407000000000003</v>
      </c>
      <c r="J618" s="13">
        <v>0.25369999999999998</v>
      </c>
      <c r="K618" s="13">
        <v>0.24709</v>
      </c>
      <c r="L618" s="13">
        <v>0.23557</v>
      </c>
      <c r="M618" s="13">
        <v>0.32473000000000002</v>
      </c>
      <c r="N618" s="13">
        <v>0.32179000000000002</v>
      </c>
      <c r="O618" s="13">
        <v>0.31203999999999998</v>
      </c>
      <c r="P618" s="13">
        <v>0.34125</v>
      </c>
      <c r="Q618" s="13">
        <v>0.22925000000000001</v>
      </c>
      <c r="R618" s="13">
        <v>0.3029</v>
      </c>
      <c r="S618" s="13">
        <v>0.28704000000000002</v>
      </c>
      <c r="T618" s="13">
        <v>0.30074000000000001</v>
      </c>
      <c r="U618" s="13">
        <v>0.29330000000000001</v>
      </c>
    </row>
    <row r="619" spans="1:21" x14ac:dyDescent="0.2">
      <c r="A619" s="2">
        <v>491.5</v>
      </c>
      <c r="B619" s="13">
        <v>0.23915</v>
      </c>
      <c r="C619" s="13">
        <v>0.32969999999999999</v>
      </c>
      <c r="D619" s="13">
        <v>0.33456000000000002</v>
      </c>
      <c r="E619" s="13">
        <v>0.31484000000000001</v>
      </c>
      <c r="F619" s="13">
        <v>0.29049999999999998</v>
      </c>
      <c r="G619" s="13">
        <v>0.20771000000000001</v>
      </c>
      <c r="H619" s="13">
        <v>0.26457000000000003</v>
      </c>
      <c r="I619" s="13">
        <v>0.26441999999999999</v>
      </c>
      <c r="J619" s="13">
        <v>0.25374999999999998</v>
      </c>
      <c r="K619" s="13">
        <v>0.24715999999999999</v>
      </c>
      <c r="L619" s="13">
        <v>0.23583000000000001</v>
      </c>
      <c r="M619" s="13">
        <v>0.32493</v>
      </c>
      <c r="N619" s="13">
        <v>0.32213000000000003</v>
      </c>
      <c r="O619" s="13">
        <v>0.31230000000000002</v>
      </c>
      <c r="P619" s="13">
        <v>0.34142</v>
      </c>
      <c r="Q619" s="13">
        <v>0.22953000000000001</v>
      </c>
      <c r="R619" s="13">
        <v>0.30303000000000002</v>
      </c>
      <c r="S619" s="13">
        <v>0.28719</v>
      </c>
      <c r="T619" s="13">
        <v>0.30103000000000002</v>
      </c>
      <c r="U619" s="13">
        <v>0.29350999999999999</v>
      </c>
    </row>
    <row r="620" spans="1:21" x14ac:dyDescent="0.2">
      <c r="A620" s="2">
        <v>491</v>
      </c>
      <c r="B620" s="13">
        <v>0.23916000000000001</v>
      </c>
      <c r="C620" s="13">
        <v>0.33006999999999997</v>
      </c>
      <c r="D620" s="13">
        <v>0.33515</v>
      </c>
      <c r="E620" s="13">
        <v>0.31508000000000003</v>
      </c>
      <c r="F620" s="13">
        <v>0.29077999999999998</v>
      </c>
      <c r="G620" s="13">
        <v>0.20780999999999999</v>
      </c>
      <c r="H620" s="13">
        <v>0.26501000000000002</v>
      </c>
      <c r="I620" s="13">
        <v>0.26472000000000001</v>
      </c>
      <c r="J620" s="13">
        <v>0.25405</v>
      </c>
      <c r="K620" s="13">
        <v>0.24751999999999999</v>
      </c>
      <c r="L620" s="13">
        <v>0.23576</v>
      </c>
      <c r="M620" s="13">
        <v>0.32534000000000002</v>
      </c>
      <c r="N620" s="13">
        <v>0.32256000000000001</v>
      </c>
      <c r="O620" s="13">
        <v>0.31272</v>
      </c>
      <c r="P620" s="13">
        <v>0.34173999999999999</v>
      </c>
      <c r="Q620" s="13">
        <v>0.22949</v>
      </c>
      <c r="R620" s="13">
        <v>0.30325999999999997</v>
      </c>
      <c r="S620" s="13">
        <v>0.28774</v>
      </c>
      <c r="T620" s="13">
        <v>0.30131999999999998</v>
      </c>
      <c r="U620" s="13">
        <v>0.29399999999999998</v>
      </c>
    </row>
    <row r="621" spans="1:21" x14ac:dyDescent="0.2">
      <c r="A621" s="2">
        <v>490.5</v>
      </c>
      <c r="B621" s="13">
        <v>0.23927000000000001</v>
      </c>
      <c r="C621" s="13">
        <v>0.33048</v>
      </c>
      <c r="D621" s="13">
        <v>0.33531</v>
      </c>
      <c r="E621" s="13">
        <v>0.31530999999999998</v>
      </c>
      <c r="F621" s="13">
        <v>0.29096</v>
      </c>
      <c r="G621" s="13">
        <v>0.20780999999999999</v>
      </c>
      <c r="H621" s="13">
        <v>0.26523000000000002</v>
      </c>
      <c r="I621" s="13">
        <v>0.26495000000000002</v>
      </c>
      <c r="J621" s="13">
        <v>0.25418000000000002</v>
      </c>
      <c r="K621" s="13">
        <v>0.24747</v>
      </c>
      <c r="L621" s="13">
        <v>0.23585999999999999</v>
      </c>
      <c r="M621" s="13">
        <v>0.32571</v>
      </c>
      <c r="N621" s="13">
        <v>0.32290000000000002</v>
      </c>
      <c r="O621" s="13">
        <v>0.31295000000000001</v>
      </c>
      <c r="P621" s="13">
        <v>0.34194000000000002</v>
      </c>
      <c r="Q621" s="13">
        <v>0.22958000000000001</v>
      </c>
      <c r="R621" s="13">
        <v>0.30370000000000003</v>
      </c>
      <c r="S621" s="13">
        <v>0.28809000000000001</v>
      </c>
      <c r="T621" s="13">
        <v>0.30159000000000002</v>
      </c>
      <c r="U621" s="13">
        <v>0.29403000000000001</v>
      </c>
    </row>
    <row r="622" spans="1:21" x14ac:dyDescent="0.2">
      <c r="A622" s="2">
        <v>490</v>
      </c>
      <c r="B622" s="13">
        <v>0.23946999999999999</v>
      </c>
      <c r="C622" s="13">
        <v>0.33067999999999997</v>
      </c>
      <c r="D622" s="13">
        <v>0.33531</v>
      </c>
      <c r="E622" s="13">
        <v>0.31551000000000001</v>
      </c>
      <c r="F622" s="13">
        <v>0.29110999999999998</v>
      </c>
      <c r="G622" s="13">
        <v>0.20791999999999999</v>
      </c>
      <c r="H622" s="13">
        <v>0.26546999999999998</v>
      </c>
      <c r="I622" s="13">
        <v>0.26518000000000003</v>
      </c>
      <c r="J622" s="13">
        <v>0.25431999999999999</v>
      </c>
      <c r="K622" s="13">
        <v>0.24761</v>
      </c>
      <c r="L622" s="13">
        <v>0.23605000000000001</v>
      </c>
      <c r="M622" s="13">
        <v>0.32608999999999999</v>
      </c>
      <c r="N622" s="13">
        <v>0.32312999999999997</v>
      </c>
      <c r="O622" s="13">
        <v>0.31296000000000002</v>
      </c>
      <c r="P622" s="13">
        <v>0.34210000000000002</v>
      </c>
      <c r="Q622" s="13">
        <v>0.2298</v>
      </c>
      <c r="R622" s="13">
        <v>0.3039</v>
      </c>
      <c r="S622" s="13">
        <v>0.28814000000000001</v>
      </c>
      <c r="T622" s="13">
        <v>0.30163000000000001</v>
      </c>
      <c r="U622" s="13">
        <v>0.29404000000000002</v>
      </c>
    </row>
    <row r="623" spans="1:21" x14ac:dyDescent="0.2">
      <c r="A623" s="2">
        <v>489.5</v>
      </c>
      <c r="B623" s="13">
        <v>0.23963000000000001</v>
      </c>
      <c r="C623" s="13">
        <v>0.33052999999999999</v>
      </c>
      <c r="D623" s="13">
        <v>0.33551999999999998</v>
      </c>
      <c r="E623" s="13">
        <v>0.31569999999999998</v>
      </c>
      <c r="F623" s="13">
        <v>0.29115000000000002</v>
      </c>
      <c r="G623" s="13">
        <v>0.20795</v>
      </c>
      <c r="H623" s="13">
        <v>0.26558999999999999</v>
      </c>
      <c r="I623" s="13">
        <v>0.26522000000000001</v>
      </c>
      <c r="J623" s="13">
        <v>0.25446999999999997</v>
      </c>
      <c r="K623" s="13">
        <v>0.24768000000000001</v>
      </c>
      <c r="L623" s="13">
        <v>0.23610999999999999</v>
      </c>
      <c r="M623" s="13">
        <v>0.32604</v>
      </c>
      <c r="N623" s="13">
        <v>0.32306000000000001</v>
      </c>
      <c r="O623" s="13">
        <v>0.313</v>
      </c>
      <c r="P623" s="13">
        <v>0.34222000000000002</v>
      </c>
      <c r="Q623" s="13">
        <v>0.22972000000000001</v>
      </c>
      <c r="R623" s="13">
        <v>0.30412</v>
      </c>
      <c r="S623" s="13">
        <v>0.28821999999999998</v>
      </c>
      <c r="T623" s="13">
        <v>0.30170999999999998</v>
      </c>
      <c r="U623" s="13">
        <v>0.29405999999999999</v>
      </c>
    </row>
    <row r="624" spans="1:21" x14ac:dyDescent="0.2">
      <c r="A624" s="2">
        <v>489</v>
      </c>
      <c r="B624" s="13">
        <v>0.23976</v>
      </c>
      <c r="C624" s="13">
        <v>0.33067000000000002</v>
      </c>
      <c r="D624" s="13">
        <v>0.33539000000000002</v>
      </c>
      <c r="E624" s="13">
        <v>0.31585999999999997</v>
      </c>
      <c r="F624" s="13">
        <v>0.2913</v>
      </c>
      <c r="G624" s="13">
        <v>0.20799000000000001</v>
      </c>
      <c r="H624" s="13">
        <v>0.26556999999999997</v>
      </c>
      <c r="I624" s="13">
        <v>0.26540999999999998</v>
      </c>
      <c r="J624" s="13">
        <v>0.25466</v>
      </c>
      <c r="K624" s="13">
        <v>0.24778</v>
      </c>
      <c r="L624" s="13">
        <v>0.23608999999999999</v>
      </c>
      <c r="M624" s="13">
        <v>0.32617000000000002</v>
      </c>
      <c r="N624" s="13">
        <v>0.32306000000000001</v>
      </c>
      <c r="O624" s="13">
        <v>0.31309999999999999</v>
      </c>
      <c r="P624" s="13">
        <v>0.34237000000000001</v>
      </c>
      <c r="Q624" s="13">
        <v>0.22982</v>
      </c>
      <c r="R624" s="13">
        <v>0.30419000000000002</v>
      </c>
      <c r="S624" s="13">
        <v>0.28837000000000002</v>
      </c>
      <c r="T624" s="13">
        <v>0.30181000000000002</v>
      </c>
      <c r="U624" s="13">
        <v>0.29416999999999999</v>
      </c>
    </row>
    <row r="625" spans="1:21" x14ac:dyDescent="0.2">
      <c r="A625" s="2">
        <v>488.5</v>
      </c>
      <c r="B625" s="13">
        <v>0.23993</v>
      </c>
      <c r="C625" s="13">
        <v>0.33074999999999999</v>
      </c>
      <c r="D625" s="13">
        <v>0.33565</v>
      </c>
      <c r="E625" s="13">
        <v>0.31596999999999997</v>
      </c>
      <c r="F625" s="13">
        <v>0.29150999999999999</v>
      </c>
      <c r="G625" s="13">
        <v>0.20810000000000001</v>
      </c>
      <c r="H625" s="13">
        <v>0.26579999999999998</v>
      </c>
      <c r="I625" s="13">
        <v>0.26528000000000002</v>
      </c>
      <c r="J625" s="13">
        <v>0.25477</v>
      </c>
      <c r="K625" s="13">
        <v>0.24807999999999999</v>
      </c>
      <c r="L625" s="13">
        <v>0.23624999999999999</v>
      </c>
      <c r="M625" s="13">
        <v>0.32634999999999997</v>
      </c>
      <c r="N625" s="13">
        <v>0.32330999999999999</v>
      </c>
      <c r="O625" s="13">
        <v>0.31340000000000001</v>
      </c>
      <c r="P625" s="13">
        <v>0.34262999999999999</v>
      </c>
      <c r="Q625" s="13">
        <v>0.22985</v>
      </c>
      <c r="R625" s="13">
        <v>0.30436000000000002</v>
      </c>
      <c r="S625" s="13">
        <v>0.28849999999999998</v>
      </c>
      <c r="T625" s="13">
        <v>0.30203000000000002</v>
      </c>
      <c r="U625" s="13">
        <v>0.29453000000000001</v>
      </c>
    </row>
    <row r="626" spans="1:21" x14ac:dyDescent="0.2">
      <c r="A626" s="2">
        <v>488</v>
      </c>
      <c r="B626" s="13">
        <v>0.24009</v>
      </c>
      <c r="C626" s="13">
        <v>0.33109</v>
      </c>
      <c r="D626" s="13">
        <v>0.33600999999999998</v>
      </c>
      <c r="E626" s="13">
        <v>0.31624999999999998</v>
      </c>
      <c r="F626" s="13">
        <v>0.29169</v>
      </c>
      <c r="G626" s="13">
        <v>0.20823</v>
      </c>
      <c r="H626" s="13">
        <v>0.26587</v>
      </c>
      <c r="I626" s="13">
        <v>0.26561000000000001</v>
      </c>
      <c r="J626" s="13">
        <v>0.25481999999999999</v>
      </c>
      <c r="K626" s="13">
        <v>0.24795</v>
      </c>
      <c r="L626" s="13">
        <v>0.23646</v>
      </c>
      <c r="M626" s="13">
        <v>0.32662000000000002</v>
      </c>
      <c r="N626" s="13">
        <v>0.32361000000000001</v>
      </c>
      <c r="O626" s="13">
        <v>0.31341000000000002</v>
      </c>
      <c r="P626" s="13">
        <v>0.34265000000000001</v>
      </c>
      <c r="Q626" s="13">
        <v>0.23003000000000001</v>
      </c>
      <c r="R626" s="13">
        <v>0.30447000000000002</v>
      </c>
      <c r="S626" s="13">
        <v>0.28860000000000002</v>
      </c>
      <c r="T626" s="13">
        <v>0.30220999999999998</v>
      </c>
      <c r="U626" s="13">
        <v>0.29457</v>
      </c>
    </row>
    <row r="627" spans="1:21" x14ac:dyDescent="0.2">
      <c r="A627" s="2">
        <v>487.5</v>
      </c>
      <c r="B627" s="13">
        <v>0.24030000000000001</v>
      </c>
      <c r="C627" s="13">
        <v>0.33135999999999999</v>
      </c>
      <c r="D627" s="13">
        <v>0.33637</v>
      </c>
      <c r="E627" s="13">
        <v>0.31658999999999998</v>
      </c>
      <c r="F627" s="13">
        <v>0.29199999999999998</v>
      </c>
      <c r="G627" s="13">
        <v>0.20843999999999999</v>
      </c>
      <c r="H627" s="13">
        <v>0.26618000000000003</v>
      </c>
      <c r="I627" s="13">
        <v>0.26593</v>
      </c>
      <c r="J627" s="13">
        <v>0.25505</v>
      </c>
      <c r="K627" s="13">
        <v>0.24831</v>
      </c>
      <c r="L627" s="13">
        <v>0.23668</v>
      </c>
      <c r="M627" s="13">
        <v>0.32675999999999999</v>
      </c>
      <c r="N627" s="13">
        <v>0.32390000000000002</v>
      </c>
      <c r="O627" s="13">
        <v>0.31389</v>
      </c>
      <c r="P627" s="13">
        <v>0.34292</v>
      </c>
      <c r="Q627" s="13">
        <v>0.23030999999999999</v>
      </c>
      <c r="R627" s="13">
        <v>0.30464999999999998</v>
      </c>
      <c r="S627" s="13">
        <v>0.28891</v>
      </c>
      <c r="T627" s="13">
        <v>0.30254999999999999</v>
      </c>
      <c r="U627" s="13">
        <v>0.29499999999999998</v>
      </c>
    </row>
    <row r="628" spans="1:21" x14ac:dyDescent="0.2">
      <c r="A628" s="2">
        <v>487</v>
      </c>
      <c r="B628" s="13">
        <v>0.24038999999999999</v>
      </c>
      <c r="C628" s="13">
        <v>0.33168999999999998</v>
      </c>
      <c r="D628" s="13">
        <v>0.33674999999999999</v>
      </c>
      <c r="E628" s="13">
        <v>0.31692999999999999</v>
      </c>
      <c r="F628" s="13">
        <v>0.2923</v>
      </c>
      <c r="G628" s="13">
        <v>0.20846000000000001</v>
      </c>
      <c r="H628" s="13">
        <v>0.26632</v>
      </c>
      <c r="I628" s="13">
        <v>0.26618999999999998</v>
      </c>
      <c r="J628" s="13">
        <v>0.25519999999999998</v>
      </c>
      <c r="K628" s="13">
        <v>0.24847</v>
      </c>
      <c r="L628" s="13">
        <v>0.23674000000000001</v>
      </c>
      <c r="M628" s="13">
        <v>0.32728000000000002</v>
      </c>
      <c r="N628" s="13">
        <v>0.32425999999999999</v>
      </c>
      <c r="O628" s="13">
        <v>0.31401000000000001</v>
      </c>
      <c r="P628" s="13">
        <v>0.34306999999999999</v>
      </c>
      <c r="Q628" s="13">
        <v>0.2303</v>
      </c>
      <c r="R628" s="13">
        <v>0.30480000000000002</v>
      </c>
      <c r="S628" s="13">
        <v>0.28926000000000002</v>
      </c>
      <c r="T628" s="13">
        <v>0.30279</v>
      </c>
      <c r="U628" s="13">
        <v>0.29515999999999998</v>
      </c>
    </row>
    <row r="629" spans="1:21" x14ac:dyDescent="0.2">
      <c r="A629" s="2">
        <v>486.5</v>
      </c>
      <c r="B629" s="13">
        <v>0.24067</v>
      </c>
      <c r="C629" s="13">
        <v>0.33202999999999999</v>
      </c>
      <c r="D629" s="13">
        <v>0.33707999999999999</v>
      </c>
      <c r="E629" s="13">
        <v>0.31698999999999999</v>
      </c>
      <c r="F629" s="13">
        <v>0.29250999999999999</v>
      </c>
      <c r="G629" s="13">
        <v>0.20866000000000001</v>
      </c>
      <c r="H629" s="13">
        <v>0.26666000000000001</v>
      </c>
      <c r="I629" s="13">
        <v>0.26658999999999999</v>
      </c>
      <c r="J629" s="13">
        <v>0.25535000000000002</v>
      </c>
      <c r="K629" s="13">
        <v>0.24859000000000001</v>
      </c>
      <c r="L629" s="13">
        <v>0.23698</v>
      </c>
      <c r="M629" s="13">
        <v>0.32756000000000002</v>
      </c>
      <c r="N629" s="13">
        <v>0.32452999999999999</v>
      </c>
      <c r="O629" s="13">
        <v>0.31419999999999998</v>
      </c>
      <c r="P629" s="13">
        <v>0.34333000000000002</v>
      </c>
      <c r="Q629" s="13">
        <v>0.23046</v>
      </c>
      <c r="R629" s="13">
        <v>0.30528</v>
      </c>
      <c r="S629" s="13">
        <v>0.28949000000000003</v>
      </c>
      <c r="T629" s="13">
        <v>0.30286999999999997</v>
      </c>
      <c r="U629" s="13">
        <v>0.29542000000000002</v>
      </c>
    </row>
    <row r="630" spans="1:21" x14ac:dyDescent="0.2">
      <c r="A630" s="2">
        <v>486</v>
      </c>
      <c r="B630" s="13">
        <v>0.24063999999999999</v>
      </c>
      <c r="C630" s="13">
        <v>0.33212999999999998</v>
      </c>
      <c r="D630" s="13">
        <v>0.3372</v>
      </c>
      <c r="E630" s="13">
        <v>0.31736999999999999</v>
      </c>
      <c r="F630" s="13">
        <v>0.29265999999999998</v>
      </c>
      <c r="G630" s="13">
        <v>0.20859</v>
      </c>
      <c r="H630" s="13">
        <v>0.26679999999999998</v>
      </c>
      <c r="I630" s="13">
        <v>0.26656000000000002</v>
      </c>
      <c r="J630" s="13">
        <v>0.25566</v>
      </c>
      <c r="K630" s="13">
        <v>0.24867</v>
      </c>
      <c r="L630" s="13">
        <v>0.23696999999999999</v>
      </c>
      <c r="M630" s="13">
        <v>0.32773000000000002</v>
      </c>
      <c r="N630" s="13">
        <v>0.32469999999999999</v>
      </c>
      <c r="O630" s="13">
        <v>0.31455</v>
      </c>
      <c r="P630" s="13">
        <v>0.34344999999999998</v>
      </c>
      <c r="Q630" s="13">
        <v>0.23041</v>
      </c>
      <c r="R630" s="13">
        <v>0.30542999999999998</v>
      </c>
      <c r="S630" s="13">
        <v>0.28965000000000002</v>
      </c>
      <c r="T630" s="13">
        <v>0.30324000000000001</v>
      </c>
      <c r="U630" s="13">
        <v>0.29543999999999998</v>
      </c>
    </row>
    <row r="631" spans="1:21" x14ac:dyDescent="0.2">
      <c r="A631" s="2">
        <v>485.5</v>
      </c>
      <c r="B631" s="13">
        <v>0.24087</v>
      </c>
      <c r="C631" s="13">
        <v>0.33223999999999998</v>
      </c>
      <c r="D631" s="13">
        <v>0.33740999999999999</v>
      </c>
      <c r="E631" s="13">
        <v>0.31739000000000001</v>
      </c>
      <c r="F631" s="13">
        <v>0.29291</v>
      </c>
      <c r="G631" s="13">
        <v>0.20871999999999999</v>
      </c>
      <c r="H631" s="13">
        <v>0.26695000000000002</v>
      </c>
      <c r="I631" s="13">
        <v>0.26674999999999999</v>
      </c>
      <c r="J631" s="13">
        <v>0.25564999999999999</v>
      </c>
      <c r="K631" s="13">
        <v>0.24901999999999999</v>
      </c>
      <c r="L631" s="13">
        <v>0.23716999999999999</v>
      </c>
      <c r="M631" s="13">
        <v>0.32790999999999998</v>
      </c>
      <c r="N631" s="13">
        <v>0.32486999999999999</v>
      </c>
      <c r="O631" s="13">
        <v>0.31451000000000001</v>
      </c>
      <c r="P631" s="13">
        <v>0.34382000000000001</v>
      </c>
      <c r="Q631" s="13">
        <v>0.23053000000000001</v>
      </c>
      <c r="R631" s="13">
        <v>0.30553000000000002</v>
      </c>
      <c r="S631" s="13">
        <v>0.28978999999999999</v>
      </c>
      <c r="T631" s="13">
        <v>0.30309999999999998</v>
      </c>
      <c r="U631" s="13">
        <v>0.29558000000000001</v>
      </c>
    </row>
    <row r="632" spans="1:21" x14ac:dyDescent="0.2">
      <c r="A632" s="2">
        <v>485</v>
      </c>
      <c r="B632" s="13">
        <v>0.24099999999999999</v>
      </c>
      <c r="C632" s="13">
        <v>0.33217000000000002</v>
      </c>
      <c r="D632" s="13">
        <v>0.33721000000000001</v>
      </c>
      <c r="E632" s="13">
        <v>0.31746999999999997</v>
      </c>
      <c r="F632" s="13">
        <v>0.29299999999999998</v>
      </c>
      <c r="G632" s="13">
        <v>0.20877000000000001</v>
      </c>
      <c r="H632" s="13">
        <v>0.26691999999999999</v>
      </c>
      <c r="I632" s="13">
        <v>0.26667999999999997</v>
      </c>
      <c r="J632" s="13">
        <v>0.25573000000000001</v>
      </c>
      <c r="K632" s="13">
        <v>0.24897</v>
      </c>
      <c r="L632" s="13">
        <v>0.23723</v>
      </c>
      <c r="M632" s="13">
        <v>0.32799</v>
      </c>
      <c r="N632" s="13">
        <v>0.32479999999999998</v>
      </c>
      <c r="O632" s="13">
        <v>0.31448999999999999</v>
      </c>
      <c r="P632" s="13">
        <v>0.34409000000000001</v>
      </c>
      <c r="Q632" s="13">
        <v>0.23055</v>
      </c>
      <c r="R632" s="13">
        <v>0.30570999999999998</v>
      </c>
      <c r="S632" s="13">
        <v>0.28981000000000001</v>
      </c>
      <c r="T632" s="13">
        <v>0.30321999999999999</v>
      </c>
      <c r="U632" s="13">
        <v>0.29575000000000001</v>
      </c>
    </row>
    <row r="633" spans="1:21" x14ac:dyDescent="0.2">
      <c r="A633" s="2">
        <v>484.5</v>
      </c>
      <c r="B633" s="13">
        <v>0.24121000000000001</v>
      </c>
      <c r="C633" s="13">
        <v>0.33232</v>
      </c>
      <c r="D633" s="13">
        <v>0.33743000000000001</v>
      </c>
      <c r="E633" s="13">
        <v>0.31779000000000002</v>
      </c>
      <c r="F633" s="13">
        <v>0.29318</v>
      </c>
      <c r="G633" s="13">
        <v>0.20898</v>
      </c>
      <c r="H633" s="13">
        <v>0.26708999999999999</v>
      </c>
      <c r="I633" s="13">
        <v>0.26676</v>
      </c>
      <c r="J633" s="13">
        <v>0.25594</v>
      </c>
      <c r="K633" s="13">
        <v>0.24898999999999999</v>
      </c>
      <c r="L633" s="13">
        <v>0.23741999999999999</v>
      </c>
      <c r="M633" s="13">
        <v>0.32806000000000002</v>
      </c>
      <c r="N633" s="13">
        <v>0.32496000000000003</v>
      </c>
      <c r="O633" s="13">
        <v>0.31470999999999999</v>
      </c>
      <c r="P633" s="13">
        <v>0.34401999999999999</v>
      </c>
      <c r="Q633" s="13">
        <v>0.23075999999999999</v>
      </c>
      <c r="R633" s="13">
        <v>0.30578</v>
      </c>
      <c r="S633" s="13">
        <v>0.2898</v>
      </c>
      <c r="T633" s="13">
        <v>0.30348999999999998</v>
      </c>
      <c r="U633" s="13">
        <v>0.29576999999999998</v>
      </c>
    </row>
    <row r="634" spans="1:21" x14ac:dyDescent="0.2">
      <c r="A634" s="2">
        <v>484</v>
      </c>
      <c r="B634" s="13">
        <v>0.24146000000000001</v>
      </c>
      <c r="C634" s="13">
        <v>0.33267000000000002</v>
      </c>
      <c r="D634" s="13">
        <v>0.33788000000000001</v>
      </c>
      <c r="E634" s="13">
        <v>0.31827</v>
      </c>
      <c r="F634" s="13">
        <v>0.29343000000000002</v>
      </c>
      <c r="G634" s="13">
        <v>0.20913999999999999</v>
      </c>
      <c r="H634" s="13">
        <v>0.26717999999999997</v>
      </c>
      <c r="I634" s="13">
        <v>0.2671</v>
      </c>
      <c r="J634" s="13">
        <v>0.25612000000000001</v>
      </c>
      <c r="K634" s="13">
        <v>0.24918000000000001</v>
      </c>
      <c r="L634" s="13">
        <v>0.23758000000000001</v>
      </c>
      <c r="M634" s="13">
        <v>0.32852999999999999</v>
      </c>
      <c r="N634" s="13">
        <v>0.32529000000000002</v>
      </c>
      <c r="O634" s="13">
        <v>0.31520999999999999</v>
      </c>
      <c r="P634" s="13">
        <v>0.34400999999999998</v>
      </c>
      <c r="Q634" s="13">
        <v>0.23105000000000001</v>
      </c>
      <c r="R634" s="13">
        <v>0.30599999999999999</v>
      </c>
      <c r="S634" s="13">
        <v>0.29015999999999997</v>
      </c>
      <c r="T634" s="13">
        <v>0.30382999999999999</v>
      </c>
      <c r="U634" s="13">
        <v>0.29601</v>
      </c>
    </row>
    <row r="635" spans="1:21" x14ac:dyDescent="0.2">
      <c r="A635" s="2">
        <v>483.5</v>
      </c>
      <c r="B635" s="13">
        <v>0.24174999999999999</v>
      </c>
      <c r="C635" s="13">
        <v>0.33312999999999998</v>
      </c>
      <c r="D635" s="13">
        <v>0.33844999999999997</v>
      </c>
      <c r="E635" s="13">
        <v>0.31867000000000001</v>
      </c>
      <c r="F635" s="13">
        <v>0.29380000000000001</v>
      </c>
      <c r="G635" s="13">
        <v>0.20934</v>
      </c>
      <c r="H635" s="13">
        <v>0.26751000000000003</v>
      </c>
      <c r="I635" s="13">
        <v>0.26751000000000003</v>
      </c>
      <c r="J635" s="13">
        <v>0.25640000000000002</v>
      </c>
      <c r="K635" s="13">
        <v>0.24953</v>
      </c>
      <c r="L635" s="13">
        <v>0.23785999999999999</v>
      </c>
      <c r="M635" s="13">
        <v>0.32893</v>
      </c>
      <c r="N635" s="13">
        <v>0.32578000000000001</v>
      </c>
      <c r="O635" s="13">
        <v>0.31559999999999999</v>
      </c>
      <c r="P635" s="13">
        <v>0.34432000000000001</v>
      </c>
      <c r="Q635" s="13">
        <v>0.23119000000000001</v>
      </c>
      <c r="R635" s="13">
        <v>0.30628</v>
      </c>
      <c r="S635" s="13">
        <v>0.29063</v>
      </c>
      <c r="T635" s="13">
        <v>0.30420999999999998</v>
      </c>
      <c r="U635" s="13">
        <v>0.29641000000000001</v>
      </c>
    </row>
    <row r="636" spans="1:21" x14ac:dyDescent="0.2">
      <c r="A636" s="2">
        <v>483</v>
      </c>
      <c r="B636" s="13">
        <v>0.24202000000000001</v>
      </c>
      <c r="C636" s="13">
        <v>0.33363999999999999</v>
      </c>
      <c r="D636" s="13">
        <v>0.33900000000000002</v>
      </c>
      <c r="E636" s="13">
        <v>0.31905</v>
      </c>
      <c r="F636" s="13">
        <v>0.29399999999999998</v>
      </c>
      <c r="G636" s="13">
        <v>0.20946000000000001</v>
      </c>
      <c r="H636" s="13">
        <v>0.26783000000000001</v>
      </c>
      <c r="I636" s="13">
        <v>0.26790000000000003</v>
      </c>
      <c r="J636" s="13">
        <v>0.25652999999999998</v>
      </c>
      <c r="K636" s="13">
        <v>0.24972</v>
      </c>
      <c r="L636" s="13">
        <v>0.23810000000000001</v>
      </c>
      <c r="M636" s="13">
        <v>0.32943</v>
      </c>
      <c r="N636" s="13">
        <v>0.32627</v>
      </c>
      <c r="O636" s="13">
        <v>0.316</v>
      </c>
      <c r="P636" s="13">
        <v>0.34466999999999998</v>
      </c>
      <c r="Q636" s="13">
        <v>0.23144000000000001</v>
      </c>
      <c r="R636" s="13">
        <v>0.30664000000000002</v>
      </c>
      <c r="S636" s="13">
        <v>0.29089999999999999</v>
      </c>
      <c r="T636" s="13">
        <v>0.30458000000000002</v>
      </c>
      <c r="U636" s="13">
        <v>0.29660999999999998</v>
      </c>
    </row>
    <row r="637" spans="1:21" x14ac:dyDescent="0.2">
      <c r="A637" s="2">
        <v>482.5</v>
      </c>
      <c r="B637" s="13">
        <v>0.24213999999999999</v>
      </c>
      <c r="C637" s="13">
        <v>0.33406999999999998</v>
      </c>
      <c r="D637" s="13">
        <v>0.33944999999999997</v>
      </c>
      <c r="E637" s="13">
        <v>0.31945000000000001</v>
      </c>
      <c r="F637" s="13">
        <v>0.29437000000000002</v>
      </c>
      <c r="G637" s="13">
        <v>0.20957999999999999</v>
      </c>
      <c r="H637" s="13">
        <v>0.26807999999999998</v>
      </c>
      <c r="I637" s="13">
        <v>0.26829999999999998</v>
      </c>
      <c r="J637" s="13">
        <v>0.25691999999999998</v>
      </c>
      <c r="K637" s="13">
        <v>0.24997</v>
      </c>
      <c r="L637" s="13">
        <v>0.23819000000000001</v>
      </c>
      <c r="M637" s="13">
        <v>0.32984000000000002</v>
      </c>
      <c r="N637" s="13">
        <v>0.32683000000000001</v>
      </c>
      <c r="O637" s="13">
        <v>0.31639</v>
      </c>
      <c r="P637" s="13">
        <v>0.34487000000000001</v>
      </c>
      <c r="Q637" s="13">
        <v>0.23146</v>
      </c>
      <c r="R637" s="13">
        <v>0.30687999999999999</v>
      </c>
      <c r="S637" s="13">
        <v>0.29139999999999999</v>
      </c>
      <c r="T637" s="13">
        <v>0.30488999999999999</v>
      </c>
      <c r="U637" s="13">
        <v>0.29696</v>
      </c>
    </row>
    <row r="638" spans="1:21" x14ac:dyDescent="0.2">
      <c r="A638" s="2">
        <v>482</v>
      </c>
      <c r="B638" s="13">
        <v>0.24231</v>
      </c>
      <c r="C638" s="13">
        <v>0.33422000000000002</v>
      </c>
      <c r="D638" s="13">
        <v>0.33978999999999998</v>
      </c>
      <c r="E638" s="13">
        <v>0.31958999999999999</v>
      </c>
      <c r="F638" s="13">
        <v>0.29446</v>
      </c>
      <c r="G638" s="13">
        <v>0.20973</v>
      </c>
      <c r="H638" s="13">
        <v>0.26824999999999999</v>
      </c>
      <c r="I638" s="13">
        <v>0.26849000000000001</v>
      </c>
      <c r="J638" s="13">
        <v>0.25691999999999998</v>
      </c>
      <c r="K638" s="13">
        <v>0.25001000000000001</v>
      </c>
      <c r="L638" s="13">
        <v>0.23830999999999999</v>
      </c>
      <c r="M638" s="13">
        <v>0.33004</v>
      </c>
      <c r="N638" s="13">
        <v>0.32702999999999999</v>
      </c>
      <c r="O638" s="13">
        <v>0.31653999999999999</v>
      </c>
      <c r="P638" s="13">
        <v>0.34532000000000002</v>
      </c>
      <c r="Q638" s="13">
        <v>0.23171</v>
      </c>
      <c r="R638" s="13">
        <v>0.30702000000000002</v>
      </c>
      <c r="S638" s="13">
        <v>0.29164000000000001</v>
      </c>
      <c r="T638" s="13">
        <v>0.30514999999999998</v>
      </c>
      <c r="U638" s="13">
        <v>0.29721999999999998</v>
      </c>
    </row>
    <row r="639" spans="1:21" x14ac:dyDescent="0.2">
      <c r="A639" s="2">
        <v>481.5</v>
      </c>
      <c r="B639" s="13">
        <v>0.24248</v>
      </c>
      <c r="C639" s="13">
        <v>0.33435999999999999</v>
      </c>
      <c r="D639" s="13">
        <v>0.34004000000000001</v>
      </c>
      <c r="E639" s="13">
        <v>0.31980999999999998</v>
      </c>
      <c r="F639" s="13">
        <v>0.29453000000000001</v>
      </c>
      <c r="G639" s="13">
        <v>0.20977999999999999</v>
      </c>
      <c r="H639" s="13">
        <v>0.26845999999999998</v>
      </c>
      <c r="I639" s="13">
        <v>0.26862000000000003</v>
      </c>
      <c r="J639" s="13">
        <v>0.25707999999999998</v>
      </c>
      <c r="K639" s="13">
        <v>0.25026999999999999</v>
      </c>
      <c r="L639" s="13">
        <v>0.23845</v>
      </c>
      <c r="M639" s="13">
        <v>0.33024999999999999</v>
      </c>
      <c r="N639" s="13">
        <v>0.32727000000000001</v>
      </c>
      <c r="O639" s="13">
        <v>0.31674999999999998</v>
      </c>
      <c r="P639" s="13">
        <v>0.34545999999999999</v>
      </c>
      <c r="Q639" s="13">
        <v>0.23194999999999999</v>
      </c>
      <c r="R639" s="13">
        <v>0.30743999999999999</v>
      </c>
      <c r="S639" s="13">
        <v>0.29175000000000001</v>
      </c>
      <c r="T639" s="13">
        <v>0.30528</v>
      </c>
      <c r="U639" s="13">
        <v>0.29746</v>
      </c>
    </row>
    <row r="640" spans="1:21" x14ac:dyDescent="0.2">
      <c r="A640" s="2">
        <v>481</v>
      </c>
      <c r="B640" s="13">
        <v>0.24273</v>
      </c>
      <c r="C640" s="13">
        <v>0.33444000000000002</v>
      </c>
      <c r="D640" s="13">
        <v>0.34012999999999999</v>
      </c>
      <c r="E640" s="13">
        <v>0.32024999999999998</v>
      </c>
      <c r="F640" s="13">
        <v>0.29481000000000002</v>
      </c>
      <c r="G640" s="13">
        <v>0.20981</v>
      </c>
      <c r="H640" s="13">
        <v>0.26869999999999999</v>
      </c>
      <c r="I640" s="13">
        <v>0.26878999999999997</v>
      </c>
      <c r="J640" s="13">
        <v>0.25733</v>
      </c>
      <c r="K640" s="13">
        <v>0.25030999999999998</v>
      </c>
      <c r="L640" s="13">
        <v>0.23854</v>
      </c>
      <c r="M640" s="13">
        <v>0.33045999999999998</v>
      </c>
      <c r="N640" s="13">
        <v>0.32734000000000002</v>
      </c>
      <c r="O640" s="13">
        <v>0.317</v>
      </c>
      <c r="P640" s="13">
        <v>0.34572999999999998</v>
      </c>
      <c r="Q640" s="13">
        <v>0.23185</v>
      </c>
      <c r="R640" s="13">
        <v>0.30743999999999999</v>
      </c>
      <c r="S640" s="13">
        <v>0.29192000000000001</v>
      </c>
      <c r="T640" s="13">
        <v>0.30549999999999999</v>
      </c>
      <c r="U640" s="13">
        <v>0.29757</v>
      </c>
    </row>
    <row r="641" spans="1:21" x14ac:dyDescent="0.2">
      <c r="A641" s="2">
        <v>480.5</v>
      </c>
      <c r="B641" s="13">
        <v>0.24290999999999999</v>
      </c>
      <c r="C641" s="13">
        <v>0.33481</v>
      </c>
      <c r="D641" s="13">
        <v>0.34022000000000002</v>
      </c>
      <c r="E641" s="13">
        <v>0.32042999999999999</v>
      </c>
      <c r="F641" s="13">
        <v>0.29516999999999999</v>
      </c>
      <c r="G641" s="13">
        <v>0.21010000000000001</v>
      </c>
      <c r="H641" s="13">
        <v>0.26873000000000002</v>
      </c>
      <c r="I641" s="13">
        <v>0.26889999999999997</v>
      </c>
      <c r="J641" s="13">
        <v>0.25752999999999998</v>
      </c>
      <c r="K641" s="13">
        <v>0.25047999999999998</v>
      </c>
      <c r="L641" s="13">
        <v>0.23882999999999999</v>
      </c>
      <c r="M641" s="13">
        <v>0.33068999999999998</v>
      </c>
      <c r="N641" s="13">
        <v>0.32766000000000001</v>
      </c>
      <c r="O641" s="13">
        <v>0.31712000000000001</v>
      </c>
      <c r="P641" s="13">
        <v>0.34584999999999999</v>
      </c>
      <c r="Q641" s="13">
        <v>0.23205999999999999</v>
      </c>
      <c r="R641" s="13">
        <v>0.30789</v>
      </c>
      <c r="S641" s="13">
        <v>0.29210000000000003</v>
      </c>
      <c r="T641" s="13">
        <v>0.30574000000000001</v>
      </c>
      <c r="U641" s="13">
        <v>0.29770999999999997</v>
      </c>
    </row>
    <row r="642" spans="1:21" x14ac:dyDescent="0.2">
      <c r="A642" s="2">
        <v>480</v>
      </c>
      <c r="B642" s="13">
        <v>0.24307000000000001</v>
      </c>
      <c r="C642" s="13">
        <v>0.33494000000000002</v>
      </c>
      <c r="D642" s="13">
        <v>0.34054000000000001</v>
      </c>
      <c r="E642" s="13">
        <v>0.32079000000000002</v>
      </c>
      <c r="F642" s="13">
        <v>0.29564000000000001</v>
      </c>
      <c r="G642" s="13">
        <v>0.21021999999999999</v>
      </c>
      <c r="H642" s="13">
        <v>0.26912999999999998</v>
      </c>
      <c r="I642" s="13">
        <v>0.26929999999999998</v>
      </c>
      <c r="J642" s="13">
        <v>0.25785000000000002</v>
      </c>
      <c r="K642" s="13">
        <v>0.25098999999999999</v>
      </c>
      <c r="L642" s="13">
        <v>0.23896999999999999</v>
      </c>
      <c r="M642" s="13">
        <v>0.33104</v>
      </c>
      <c r="N642" s="13">
        <v>0.32794000000000001</v>
      </c>
      <c r="O642" s="13">
        <v>0.31756000000000001</v>
      </c>
      <c r="P642" s="13">
        <v>0.34634999999999999</v>
      </c>
      <c r="Q642" s="13">
        <v>0.23211999999999999</v>
      </c>
      <c r="R642" s="13">
        <v>0.30796000000000001</v>
      </c>
      <c r="S642" s="13">
        <v>0.29244999999999999</v>
      </c>
      <c r="T642" s="13">
        <v>0.30603000000000002</v>
      </c>
      <c r="U642" s="13">
        <v>0.29810999999999999</v>
      </c>
    </row>
    <row r="643" spans="1:21" x14ac:dyDescent="0.2">
      <c r="A643" s="2">
        <v>479.5</v>
      </c>
      <c r="B643" s="13">
        <v>0.24335999999999999</v>
      </c>
      <c r="C643" s="13">
        <v>0.33513999999999999</v>
      </c>
      <c r="D643" s="13">
        <v>0.34086</v>
      </c>
      <c r="E643" s="13">
        <v>0.32083</v>
      </c>
      <c r="F643" s="13">
        <v>0.29587000000000002</v>
      </c>
      <c r="G643" s="13">
        <v>0.21045</v>
      </c>
      <c r="H643" s="13">
        <v>0.26919999999999999</v>
      </c>
      <c r="I643" s="13">
        <v>0.26940999999999998</v>
      </c>
      <c r="J643" s="13">
        <v>0.25786999999999999</v>
      </c>
      <c r="K643" s="13">
        <v>0.25112000000000001</v>
      </c>
      <c r="L643" s="13">
        <v>0.23921999999999999</v>
      </c>
      <c r="M643" s="13">
        <v>0.33124999999999999</v>
      </c>
      <c r="N643" s="13">
        <v>0.32813999999999999</v>
      </c>
      <c r="O643" s="13">
        <v>0.31764999999999999</v>
      </c>
      <c r="P643" s="13">
        <v>0.34666999999999998</v>
      </c>
      <c r="Q643" s="13">
        <v>0.23239000000000001</v>
      </c>
      <c r="R643" s="13">
        <v>0.30814000000000002</v>
      </c>
      <c r="S643" s="13">
        <v>0.29255999999999999</v>
      </c>
      <c r="T643" s="13">
        <v>0.30612</v>
      </c>
      <c r="U643" s="13">
        <v>0.29827999999999999</v>
      </c>
    </row>
    <row r="644" spans="1:21" x14ac:dyDescent="0.2">
      <c r="A644" s="2">
        <v>479</v>
      </c>
      <c r="B644" s="13">
        <v>0.24365000000000001</v>
      </c>
      <c r="C644" s="13">
        <v>0.33544000000000002</v>
      </c>
      <c r="D644" s="13">
        <v>0.34103</v>
      </c>
      <c r="E644" s="13">
        <v>0.32119999999999999</v>
      </c>
      <c r="F644" s="13">
        <v>0.29614000000000001</v>
      </c>
      <c r="G644" s="13">
        <v>0.21049000000000001</v>
      </c>
      <c r="H644" s="13">
        <v>0.26938000000000001</v>
      </c>
      <c r="I644" s="13">
        <v>0.26952999999999999</v>
      </c>
      <c r="J644" s="13">
        <v>0.25811000000000001</v>
      </c>
      <c r="K644" s="13">
        <v>0.25145000000000001</v>
      </c>
      <c r="L644" s="13">
        <v>0.23955000000000001</v>
      </c>
      <c r="M644" s="13">
        <v>0.33157999999999999</v>
      </c>
      <c r="N644" s="13">
        <v>0.32835999999999999</v>
      </c>
      <c r="O644" s="13">
        <v>0.31795000000000001</v>
      </c>
      <c r="P644" s="13">
        <v>0.34699000000000002</v>
      </c>
      <c r="Q644" s="13">
        <v>0.23255000000000001</v>
      </c>
      <c r="R644" s="13">
        <v>0.30835000000000001</v>
      </c>
      <c r="S644" s="13">
        <v>0.29278999999999999</v>
      </c>
      <c r="T644" s="13">
        <v>0.30656</v>
      </c>
      <c r="U644" s="13">
        <v>0.29864000000000002</v>
      </c>
    </row>
    <row r="645" spans="1:21" x14ac:dyDescent="0.2">
      <c r="A645" s="2">
        <v>478.5</v>
      </c>
      <c r="B645" s="13">
        <v>0.24387</v>
      </c>
      <c r="C645" s="13">
        <v>0.33588000000000001</v>
      </c>
      <c r="D645" s="13">
        <v>0.34129999999999999</v>
      </c>
      <c r="E645" s="13">
        <v>0.32163000000000003</v>
      </c>
      <c r="F645" s="13">
        <v>0.29621999999999998</v>
      </c>
      <c r="G645" s="13">
        <v>0.21048</v>
      </c>
      <c r="H645" s="13">
        <v>0.26983000000000001</v>
      </c>
      <c r="I645" s="13">
        <v>0.26973000000000003</v>
      </c>
      <c r="J645" s="13">
        <v>0.25852999999999998</v>
      </c>
      <c r="K645" s="13">
        <v>0.25152000000000002</v>
      </c>
      <c r="L645" s="13">
        <v>0.23949000000000001</v>
      </c>
      <c r="M645" s="13">
        <v>0.33210000000000001</v>
      </c>
      <c r="N645" s="13">
        <v>0.32856999999999997</v>
      </c>
      <c r="O645" s="13">
        <v>0.31818999999999997</v>
      </c>
      <c r="P645" s="13">
        <v>0.34710000000000002</v>
      </c>
      <c r="Q645" s="13">
        <v>0.23279</v>
      </c>
      <c r="R645" s="13">
        <v>0.30875999999999998</v>
      </c>
      <c r="S645" s="13">
        <v>0.29289999999999999</v>
      </c>
      <c r="T645" s="13">
        <v>0.30686000000000002</v>
      </c>
      <c r="U645" s="13">
        <v>0.29871999999999999</v>
      </c>
    </row>
    <row r="646" spans="1:21" x14ac:dyDescent="0.2">
      <c r="A646" s="2">
        <v>478</v>
      </c>
      <c r="B646" s="13">
        <v>0.24426999999999999</v>
      </c>
      <c r="C646" s="13">
        <v>0.33610000000000001</v>
      </c>
      <c r="D646" s="13">
        <v>0.34155000000000002</v>
      </c>
      <c r="E646" s="13">
        <v>0.32207999999999998</v>
      </c>
      <c r="F646" s="13">
        <v>0.29660999999999998</v>
      </c>
      <c r="G646" s="13">
        <v>0.21090999999999999</v>
      </c>
      <c r="H646" s="13">
        <v>0.27</v>
      </c>
      <c r="I646" s="13">
        <v>0.27000999999999997</v>
      </c>
      <c r="J646" s="13">
        <v>0.25886999999999999</v>
      </c>
      <c r="K646" s="13">
        <v>0.25183</v>
      </c>
      <c r="L646" s="13">
        <v>0.23988999999999999</v>
      </c>
      <c r="M646" s="13">
        <v>0.33223999999999998</v>
      </c>
      <c r="N646" s="13">
        <v>0.32873999999999998</v>
      </c>
      <c r="O646" s="13">
        <v>0.31864999999999999</v>
      </c>
      <c r="P646" s="13">
        <v>0.34750999999999999</v>
      </c>
      <c r="Q646" s="13">
        <v>0.23300000000000001</v>
      </c>
      <c r="R646" s="13">
        <v>0.30902000000000002</v>
      </c>
      <c r="S646" s="13">
        <v>0.29314000000000001</v>
      </c>
      <c r="T646" s="13">
        <v>0.30726999999999999</v>
      </c>
      <c r="U646" s="13">
        <v>0.29905999999999999</v>
      </c>
    </row>
    <row r="647" spans="1:21" x14ac:dyDescent="0.2">
      <c r="A647" s="2">
        <v>477.5</v>
      </c>
      <c r="B647" s="13">
        <v>0.24431</v>
      </c>
      <c r="C647" s="13">
        <v>0.33654000000000001</v>
      </c>
      <c r="D647" s="13">
        <v>0.34187000000000001</v>
      </c>
      <c r="E647" s="13">
        <v>0.32223000000000002</v>
      </c>
      <c r="F647" s="13">
        <v>0.29708000000000001</v>
      </c>
      <c r="G647" s="13">
        <v>0.21107000000000001</v>
      </c>
      <c r="H647" s="13">
        <v>0.27024999999999999</v>
      </c>
      <c r="I647" s="13">
        <v>0.27035999999999999</v>
      </c>
      <c r="J647" s="13">
        <v>0.25880999999999998</v>
      </c>
      <c r="K647" s="13">
        <v>0.25206000000000001</v>
      </c>
      <c r="L647" s="13">
        <v>0.24010000000000001</v>
      </c>
      <c r="M647" s="13">
        <v>0.33291999999999999</v>
      </c>
      <c r="N647" s="13">
        <v>0.32926</v>
      </c>
      <c r="O647" s="13">
        <v>0.31894</v>
      </c>
      <c r="P647" s="13">
        <v>0.34809000000000001</v>
      </c>
      <c r="Q647" s="13">
        <v>0.23300000000000001</v>
      </c>
      <c r="R647" s="13">
        <v>0.30957000000000001</v>
      </c>
      <c r="S647" s="13">
        <v>0.29348000000000002</v>
      </c>
      <c r="T647" s="13">
        <v>0.30723</v>
      </c>
      <c r="U647" s="13">
        <v>0.29938999999999999</v>
      </c>
    </row>
    <row r="648" spans="1:21" x14ac:dyDescent="0.2">
      <c r="A648" s="2">
        <v>477</v>
      </c>
      <c r="B648" s="13">
        <v>0.24446999999999999</v>
      </c>
      <c r="C648" s="13">
        <v>0.33673999999999998</v>
      </c>
      <c r="D648" s="13">
        <v>0.34222999999999998</v>
      </c>
      <c r="E648" s="13">
        <v>0.32284000000000002</v>
      </c>
      <c r="F648" s="13">
        <v>0.29725000000000001</v>
      </c>
      <c r="G648" s="13">
        <v>0.21112</v>
      </c>
      <c r="H648" s="13">
        <v>0.27039000000000002</v>
      </c>
      <c r="I648" s="13">
        <v>0.27038000000000001</v>
      </c>
      <c r="J648" s="13">
        <v>0.25942999999999999</v>
      </c>
      <c r="K648" s="13">
        <v>0.25223000000000001</v>
      </c>
      <c r="L648" s="13">
        <v>0.24027999999999999</v>
      </c>
      <c r="M648" s="13">
        <v>0.33312000000000003</v>
      </c>
      <c r="N648" s="13">
        <v>0.32949000000000001</v>
      </c>
      <c r="O648" s="13">
        <v>0.31950000000000001</v>
      </c>
      <c r="P648" s="13">
        <v>0.34827000000000002</v>
      </c>
      <c r="Q648" s="13">
        <v>0.23325000000000001</v>
      </c>
      <c r="R648" s="13">
        <v>0.30968000000000001</v>
      </c>
      <c r="S648" s="13">
        <v>0.29382999999999998</v>
      </c>
      <c r="T648" s="13">
        <v>0.30801000000000001</v>
      </c>
      <c r="U648" s="13">
        <v>0.29958000000000001</v>
      </c>
    </row>
    <row r="649" spans="1:21" x14ac:dyDescent="0.2">
      <c r="A649" s="2">
        <v>476.5</v>
      </c>
      <c r="B649" s="13">
        <v>0.24459</v>
      </c>
      <c r="C649" s="13">
        <v>0.33732000000000001</v>
      </c>
      <c r="D649" s="13">
        <v>0.34272000000000002</v>
      </c>
      <c r="E649" s="13">
        <v>0.32307000000000002</v>
      </c>
      <c r="F649" s="13">
        <v>0.29776000000000002</v>
      </c>
      <c r="G649" s="13">
        <v>0.21132999999999999</v>
      </c>
      <c r="H649" s="13">
        <v>0.27083000000000002</v>
      </c>
      <c r="I649" s="13">
        <v>0.27089000000000002</v>
      </c>
      <c r="J649" s="13">
        <v>0.25929999999999997</v>
      </c>
      <c r="K649" s="13">
        <v>0.25263999999999998</v>
      </c>
      <c r="L649" s="13">
        <v>0.24048</v>
      </c>
      <c r="M649" s="13">
        <v>0.33350000000000002</v>
      </c>
      <c r="N649" s="13">
        <v>0.32993</v>
      </c>
      <c r="O649" s="13">
        <v>0.31963000000000003</v>
      </c>
      <c r="P649" s="13">
        <v>0.34884999999999999</v>
      </c>
      <c r="Q649" s="13">
        <v>0.23341999999999999</v>
      </c>
      <c r="R649" s="13">
        <v>0.30992999999999998</v>
      </c>
      <c r="S649" s="13">
        <v>0.29426000000000002</v>
      </c>
      <c r="T649" s="13">
        <v>0.308</v>
      </c>
      <c r="U649" s="13">
        <v>0.30013000000000001</v>
      </c>
    </row>
    <row r="650" spans="1:21" x14ac:dyDescent="0.2">
      <c r="A650" s="2">
        <v>476</v>
      </c>
      <c r="B650" s="13">
        <v>0.24507999999999999</v>
      </c>
      <c r="C650" s="13">
        <v>0.33749000000000001</v>
      </c>
      <c r="D650" s="13">
        <v>0.34305000000000002</v>
      </c>
      <c r="E650" s="13">
        <v>0.32353999999999999</v>
      </c>
      <c r="F650" s="13">
        <v>0.29804999999999998</v>
      </c>
      <c r="G650" s="13">
        <v>0.21149999999999999</v>
      </c>
      <c r="H650" s="13">
        <v>0.27098</v>
      </c>
      <c r="I650" s="13">
        <v>0.27112999999999998</v>
      </c>
      <c r="J650" s="13">
        <v>0.25980999999999999</v>
      </c>
      <c r="K650" s="13">
        <v>0.25295000000000001</v>
      </c>
      <c r="L650" s="13">
        <v>0.24077999999999999</v>
      </c>
      <c r="M650" s="13">
        <v>0.33378999999999998</v>
      </c>
      <c r="N650" s="13">
        <v>0.33027000000000001</v>
      </c>
      <c r="O650" s="13">
        <v>0.32019999999999998</v>
      </c>
      <c r="P650" s="13">
        <v>0.34916999999999998</v>
      </c>
      <c r="Q650" s="13">
        <v>0.23391999999999999</v>
      </c>
      <c r="R650" s="13">
        <v>0.31030000000000002</v>
      </c>
      <c r="S650" s="13">
        <v>0.29436000000000001</v>
      </c>
      <c r="T650" s="13">
        <v>0.30861</v>
      </c>
      <c r="U650" s="13">
        <v>0.30042999999999997</v>
      </c>
    </row>
    <row r="651" spans="1:21" x14ac:dyDescent="0.2">
      <c r="A651" s="2">
        <v>475.5</v>
      </c>
      <c r="B651" s="13">
        <v>0.24535999999999999</v>
      </c>
      <c r="C651" s="13">
        <v>0.33767000000000003</v>
      </c>
      <c r="D651" s="13">
        <v>0.34350999999999998</v>
      </c>
      <c r="E651" s="13">
        <v>0.32393</v>
      </c>
      <c r="F651" s="13">
        <v>0.29823</v>
      </c>
      <c r="G651" s="13">
        <v>0.21165999999999999</v>
      </c>
      <c r="H651" s="13">
        <v>0.27111000000000002</v>
      </c>
      <c r="I651" s="13">
        <v>0.27155000000000001</v>
      </c>
      <c r="J651" s="13">
        <v>0.25999</v>
      </c>
      <c r="K651" s="13">
        <v>0.25322</v>
      </c>
      <c r="L651" s="13">
        <v>0.24104999999999999</v>
      </c>
      <c r="M651" s="13">
        <v>0.33411999999999997</v>
      </c>
      <c r="N651" s="13">
        <v>0.33082</v>
      </c>
      <c r="O651" s="13">
        <v>0.32041999999999998</v>
      </c>
      <c r="P651" s="13">
        <v>0.34953000000000001</v>
      </c>
      <c r="Q651" s="13">
        <v>0.23397000000000001</v>
      </c>
      <c r="R651" s="13">
        <v>0.31054999999999999</v>
      </c>
      <c r="S651" s="13">
        <v>0.29479</v>
      </c>
      <c r="T651" s="13">
        <v>0.30880000000000002</v>
      </c>
      <c r="U651" s="13">
        <v>0.30059000000000002</v>
      </c>
    </row>
    <row r="652" spans="1:21" x14ac:dyDescent="0.2">
      <c r="A652" s="2">
        <v>475</v>
      </c>
      <c r="B652" s="13">
        <v>0.24576999999999999</v>
      </c>
      <c r="C652" s="13">
        <v>0.33821000000000001</v>
      </c>
      <c r="D652" s="13">
        <v>0.34377000000000002</v>
      </c>
      <c r="E652" s="13">
        <v>0.32411000000000001</v>
      </c>
      <c r="F652" s="13">
        <v>0.29859000000000002</v>
      </c>
      <c r="G652" s="13">
        <v>0.21201</v>
      </c>
      <c r="H652" s="13">
        <v>0.27145999999999998</v>
      </c>
      <c r="I652" s="13">
        <v>0.27177000000000001</v>
      </c>
      <c r="J652" s="13">
        <v>0.26022000000000001</v>
      </c>
      <c r="K652" s="13">
        <v>0.25336999999999998</v>
      </c>
      <c r="L652" s="13">
        <v>0.24124999999999999</v>
      </c>
      <c r="M652" s="13">
        <v>0.33454</v>
      </c>
      <c r="N652" s="13">
        <v>0.33098</v>
      </c>
      <c r="O652" s="13">
        <v>0.32074000000000003</v>
      </c>
      <c r="P652" s="13">
        <v>0.34993000000000002</v>
      </c>
      <c r="Q652" s="13">
        <v>0.23415</v>
      </c>
      <c r="R652" s="13">
        <v>0.31091999999999997</v>
      </c>
      <c r="S652" s="13">
        <v>0.29505999999999999</v>
      </c>
      <c r="T652" s="13">
        <v>0.30928</v>
      </c>
      <c r="U652" s="13">
        <v>0.30119000000000001</v>
      </c>
    </row>
    <row r="653" spans="1:21" x14ac:dyDescent="0.2">
      <c r="A653" s="2">
        <v>474.5</v>
      </c>
      <c r="B653" s="13">
        <v>0.24593000000000001</v>
      </c>
      <c r="C653" s="13">
        <v>0.33849000000000001</v>
      </c>
      <c r="D653" s="13">
        <v>0.34426000000000001</v>
      </c>
      <c r="E653" s="13">
        <v>0.32477</v>
      </c>
      <c r="F653" s="13">
        <v>0.29912</v>
      </c>
      <c r="G653" s="13">
        <v>0.21209</v>
      </c>
      <c r="H653" s="13">
        <v>0.27194000000000002</v>
      </c>
      <c r="I653" s="13">
        <v>0.27217000000000002</v>
      </c>
      <c r="J653" s="13">
        <v>0.26077</v>
      </c>
      <c r="K653" s="13">
        <v>0.25381999999999999</v>
      </c>
      <c r="L653" s="13">
        <v>0.24145</v>
      </c>
      <c r="M653" s="13">
        <v>0.33516000000000001</v>
      </c>
      <c r="N653" s="13">
        <v>0.33159</v>
      </c>
      <c r="O653" s="13">
        <v>0.32118999999999998</v>
      </c>
      <c r="P653" s="13">
        <v>0.35032999999999997</v>
      </c>
      <c r="Q653" s="13">
        <v>0.23451</v>
      </c>
      <c r="R653" s="13">
        <v>0.31137999999999999</v>
      </c>
      <c r="S653" s="13">
        <v>0.29558000000000001</v>
      </c>
      <c r="T653" s="13">
        <v>0.30958999999999998</v>
      </c>
      <c r="U653" s="13">
        <v>0.30147000000000002</v>
      </c>
    </row>
    <row r="654" spans="1:21" x14ac:dyDescent="0.2">
      <c r="A654" s="2">
        <v>474</v>
      </c>
      <c r="B654" s="13">
        <v>0.24621000000000001</v>
      </c>
      <c r="C654" s="13">
        <v>0.33881</v>
      </c>
      <c r="D654" s="13">
        <v>0.34477999999999998</v>
      </c>
      <c r="E654" s="13">
        <v>0.32517000000000001</v>
      </c>
      <c r="F654" s="13">
        <v>0.29942000000000002</v>
      </c>
      <c r="G654" s="13">
        <v>0.21248</v>
      </c>
      <c r="H654" s="13">
        <v>0.27206999999999998</v>
      </c>
      <c r="I654" s="13">
        <v>0.27245000000000003</v>
      </c>
      <c r="J654" s="13">
        <v>0.26102999999999998</v>
      </c>
      <c r="K654" s="13">
        <v>0.25408999999999998</v>
      </c>
      <c r="L654" s="13">
        <v>0.24185000000000001</v>
      </c>
      <c r="M654" s="13">
        <v>0.33550999999999997</v>
      </c>
      <c r="N654" s="13">
        <v>0.33184000000000002</v>
      </c>
      <c r="O654" s="13">
        <v>0.32178000000000001</v>
      </c>
      <c r="P654" s="13">
        <v>0.35075000000000001</v>
      </c>
      <c r="Q654" s="13">
        <v>0.23472999999999999</v>
      </c>
      <c r="R654" s="13">
        <v>0.31146000000000001</v>
      </c>
      <c r="S654" s="13">
        <v>0.29591000000000001</v>
      </c>
      <c r="T654" s="13">
        <v>0.31028</v>
      </c>
      <c r="U654" s="13">
        <v>0.30174000000000001</v>
      </c>
    </row>
    <row r="655" spans="1:21" x14ac:dyDescent="0.2">
      <c r="A655" s="2">
        <v>473.5</v>
      </c>
      <c r="B655" s="13">
        <v>0.24660000000000001</v>
      </c>
      <c r="C655" s="13">
        <v>0.33945999999999998</v>
      </c>
      <c r="D655" s="13">
        <v>0.34494999999999998</v>
      </c>
      <c r="E655" s="13">
        <v>0.3256</v>
      </c>
      <c r="F655" s="13">
        <v>0.29971999999999999</v>
      </c>
      <c r="G655" s="13">
        <v>0.21251999999999999</v>
      </c>
      <c r="H655" s="13">
        <v>0.27259</v>
      </c>
      <c r="I655" s="13">
        <v>0.27284999999999998</v>
      </c>
      <c r="J655" s="13">
        <v>0.26127</v>
      </c>
      <c r="K655" s="13">
        <v>0.25434000000000001</v>
      </c>
      <c r="L655" s="13">
        <v>0.24203</v>
      </c>
      <c r="M655" s="13">
        <v>0.33587</v>
      </c>
      <c r="N655" s="13">
        <v>0.33229999999999998</v>
      </c>
      <c r="O655" s="13">
        <v>0.32211000000000001</v>
      </c>
      <c r="P655" s="13">
        <v>0.35093999999999997</v>
      </c>
      <c r="Q655" s="13">
        <v>0.23488000000000001</v>
      </c>
      <c r="R655" s="13">
        <v>0.31202999999999997</v>
      </c>
      <c r="S655" s="13">
        <v>0.29622999999999999</v>
      </c>
      <c r="T655" s="13">
        <v>0.31052999999999997</v>
      </c>
      <c r="U655" s="13">
        <v>0.30191000000000001</v>
      </c>
    </row>
    <row r="656" spans="1:21" x14ac:dyDescent="0.2">
      <c r="A656" s="2">
        <v>473</v>
      </c>
      <c r="B656" s="13">
        <v>0.24693999999999999</v>
      </c>
      <c r="C656" s="13">
        <v>0.33977000000000002</v>
      </c>
      <c r="D656" s="13">
        <v>0.34545999999999999</v>
      </c>
      <c r="E656" s="13">
        <v>0.32577</v>
      </c>
      <c r="F656" s="13">
        <v>0.30004999999999998</v>
      </c>
      <c r="G656" s="13">
        <v>0.21312</v>
      </c>
      <c r="H656" s="13">
        <v>0.27278000000000002</v>
      </c>
      <c r="I656" s="13">
        <v>0.27333000000000002</v>
      </c>
      <c r="J656" s="13">
        <v>0.26161000000000001</v>
      </c>
      <c r="K656" s="13">
        <v>0.25463999999999998</v>
      </c>
      <c r="L656" s="13">
        <v>0.24228</v>
      </c>
      <c r="M656" s="13">
        <v>0.33627000000000001</v>
      </c>
      <c r="N656" s="13">
        <v>0.33287</v>
      </c>
      <c r="O656" s="13">
        <v>0.32233000000000001</v>
      </c>
      <c r="P656" s="13">
        <v>0.35149999999999998</v>
      </c>
      <c r="Q656" s="13">
        <v>0.23529</v>
      </c>
      <c r="R656" s="13">
        <v>0.31239</v>
      </c>
      <c r="S656" s="13">
        <v>0.29675000000000001</v>
      </c>
      <c r="T656" s="13">
        <v>0.31080999999999998</v>
      </c>
      <c r="U656" s="13">
        <v>0.30231000000000002</v>
      </c>
    </row>
    <row r="657" spans="1:21" x14ac:dyDescent="0.2">
      <c r="A657" s="2">
        <v>472.5</v>
      </c>
      <c r="B657" s="13">
        <v>0.24718000000000001</v>
      </c>
      <c r="C657" s="13">
        <v>0.33987000000000001</v>
      </c>
      <c r="D657" s="13">
        <v>0.34584999999999999</v>
      </c>
      <c r="E657" s="13">
        <v>0.32649</v>
      </c>
      <c r="F657" s="13">
        <v>0.30053000000000002</v>
      </c>
      <c r="G657" s="13">
        <v>0.21315000000000001</v>
      </c>
      <c r="H657" s="13">
        <v>0.27290999999999999</v>
      </c>
      <c r="I657" s="13">
        <v>0.27337</v>
      </c>
      <c r="J657" s="13">
        <v>0.26194000000000001</v>
      </c>
      <c r="K657" s="13">
        <v>0.25489000000000001</v>
      </c>
      <c r="L657" s="13">
        <v>0.24252000000000001</v>
      </c>
      <c r="M657" s="13">
        <v>0.33659</v>
      </c>
      <c r="N657" s="13">
        <v>0.33285999999999999</v>
      </c>
      <c r="O657" s="13">
        <v>0.32301999999999997</v>
      </c>
      <c r="P657" s="13">
        <v>0.35182000000000002</v>
      </c>
      <c r="Q657" s="13">
        <v>0.23557</v>
      </c>
      <c r="R657" s="13">
        <v>0.31259999999999999</v>
      </c>
      <c r="S657" s="13">
        <v>0.29672999999999999</v>
      </c>
      <c r="T657" s="13">
        <v>0.31134000000000001</v>
      </c>
      <c r="U657" s="13">
        <v>0.30279</v>
      </c>
    </row>
    <row r="658" spans="1:21" x14ac:dyDescent="0.2">
      <c r="A658" s="2">
        <v>472</v>
      </c>
      <c r="B658" s="13">
        <v>0.24757000000000001</v>
      </c>
      <c r="C658" s="13">
        <v>0.34051999999999999</v>
      </c>
      <c r="D658" s="13">
        <v>0.34620000000000001</v>
      </c>
      <c r="E658" s="13">
        <v>0.32688</v>
      </c>
      <c r="F658" s="13">
        <v>0.30102000000000001</v>
      </c>
      <c r="G658" s="13">
        <v>0.21342</v>
      </c>
      <c r="H658" s="13">
        <v>0.27335999999999999</v>
      </c>
      <c r="I658" s="13">
        <v>0.27376</v>
      </c>
      <c r="J658" s="13">
        <v>0.26234000000000002</v>
      </c>
      <c r="K658" s="13">
        <v>0.25533</v>
      </c>
      <c r="L658" s="13">
        <v>0.24299999999999999</v>
      </c>
      <c r="M658" s="13">
        <v>0.33721000000000001</v>
      </c>
      <c r="N658" s="13">
        <v>0.33356999999999998</v>
      </c>
      <c r="O658" s="13">
        <v>0.32330999999999999</v>
      </c>
      <c r="P658" s="13">
        <v>0.35247000000000001</v>
      </c>
      <c r="Q658" s="13">
        <v>0.23588999999999999</v>
      </c>
      <c r="R658" s="13">
        <v>0.31313000000000002</v>
      </c>
      <c r="S658" s="13">
        <v>0.29738999999999999</v>
      </c>
      <c r="T658" s="13">
        <v>0.31175000000000003</v>
      </c>
      <c r="U658" s="13">
        <v>0.30325000000000002</v>
      </c>
    </row>
    <row r="659" spans="1:21" x14ac:dyDescent="0.2">
      <c r="A659" s="2">
        <v>471.5</v>
      </c>
      <c r="B659" s="13">
        <v>0.24782000000000001</v>
      </c>
      <c r="C659" s="13">
        <v>0.34078000000000003</v>
      </c>
      <c r="D659" s="13">
        <v>0.34686</v>
      </c>
      <c r="E659" s="13">
        <v>0.32717000000000002</v>
      </c>
      <c r="F659" s="13">
        <v>0.30124000000000001</v>
      </c>
      <c r="G659" s="13">
        <v>0.21365999999999999</v>
      </c>
      <c r="H659" s="13">
        <v>0.27363999999999999</v>
      </c>
      <c r="I659" s="13">
        <v>0.27421000000000001</v>
      </c>
      <c r="J659" s="13">
        <v>0.2626</v>
      </c>
      <c r="K659" s="13">
        <v>0.25548999999999999</v>
      </c>
      <c r="L659" s="13">
        <v>0.2432</v>
      </c>
      <c r="M659" s="13">
        <v>0.33733000000000002</v>
      </c>
      <c r="N659" s="13">
        <v>0.33394000000000001</v>
      </c>
      <c r="O659" s="13">
        <v>0.32357999999999998</v>
      </c>
      <c r="P659" s="13">
        <v>0.35277999999999998</v>
      </c>
      <c r="Q659" s="13">
        <v>0.23610999999999999</v>
      </c>
      <c r="R659" s="13">
        <v>0.31355</v>
      </c>
      <c r="S659" s="13">
        <v>0.29765999999999998</v>
      </c>
      <c r="T659" s="13">
        <v>0.31197999999999998</v>
      </c>
      <c r="U659" s="13">
        <v>0.30342999999999998</v>
      </c>
    </row>
    <row r="660" spans="1:21" x14ac:dyDescent="0.2">
      <c r="A660" s="2">
        <v>471</v>
      </c>
      <c r="B660" s="13">
        <v>0.24829999999999999</v>
      </c>
      <c r="C660" s="13">
        <v>0.34145999999999999</v>
      </c>
      <c r="D660" s="13">
        <v>0.34719</v>
      </c>
      <c r="E660" s="13">
        <v>0.32767000000000002</v>
      </c>
      <c r="F660" s="13">
        <v>0.30175000000000002</v>
      </c>
      <c r="G660" s="13">
        <v>0.21384</v>
      </c>
      <c r="H660" s="13">
        <v>0.27382000000000001</v>
      </c>
      <c r="I660" s="13">
        <v>0.27450999999999998</v>
      </c>
      <c r="J660" s="13">
        <v>0.26291999999999999</v>
      </c>
      <c r="K660" s="13">
        <v>0.25580999999999998</v>
      </c>
      <c r="L660" s="13">
        <v>0.24343000000000001</v>
      </c>
      <c r="M660" s="13">
        <v>0.33794000000000002</v>
      </c>
      <c r="N660" s="13">
        <v>0.33434000000000003</v>
      </c>
      <c r="O660" s="13">
        <v>0.32402999999999998</v>
      </c>
      <c r="P660" s="13">
        <v>0.35315999999999997</v>
      </c>
      <c r="Q660" s="13">
        <v>0.23632</v>
      </c>
      <c r="R660" s="13">
        <v>0.31386999999999998</v>
      </c>
      <c r="S660" s="13">
        <v>0.29798999999999998</v>
      </c>
      <c r="T660" s="13">
        <v>0.31247999999999998</v>
      </c>
      <c r="U660" s="13">
        <v>0.30386999999999997</v>
      </c>
    </row>
    <row r="661" spans="1:21" x14ac:dyDescent="0.2">
      <c r="A661" s="2">
        <v>470.5</v>
      </c>
      <c r="B661" s="13">
        <v>0.24859999999999999</v>
      </c>
      <c r="C661" s="13">
        <v>0.34172999999999998</v>
      </c>
      <c r="D661" s="13">
        <v>0.34752</v>
      </c>
      <c r="E661" s="13">
        <v>0.32826</v>
      </c>
      <c r="F661" s="13">
        <v>0.30204999999999999</v>
      </c>
      <c r="G661" s="13">
        <v>0.21421999999999999</v>
      </c>
      <c r="H661" s="13">
        <v>0.27438000000000001</v>
      </c>
      <c r="I661" s="13">
        <v>0.27504000000000001</v>
      </c>
      <c r="J661" s="13">
        <v>0.26327</v>
      </c>
      <c r="K661" s="13">
        <v>0.25605</v>
      </c>
      <c r="L661" s="13">
        <v>0.24381</v>
      </c>
      <c r="M661" s="13">
        <v>0.33850999999999998</v>
      </c>
      <c r="N661" s="13">
        <v>0.33488000000000001</v>
      </c>
      <c r="O661" s="13">
        <v>0.32447999999999999</v>
      </c>
      <c r="P661" s="13">
        <v>0.35365000000000002</v>
      </c>
      <c r="Q661" s="13">
        <v>0.23671</v>
      </c>
      <c r="R661" s="13">
        <v>0.31441999999999998</v>
      </c>
      <c r="S661" s="13">
        <v>0.29857</v>
      </c>
      <c r="T661" s="13">
        <v>0.31297000000000003</v>
      </c>
      <c r="U661" s="13">
        <v>0.30410999999999999</v>
      </c>
    </row>
    <row r="662" spans="1:21" x14ac:dyDescent="0.2">
      <c r="A662" s="2">
        <v>470</v>
      </c>
      <c r="B662" s="13">
        <v>0.24873000000000001</v>
      </c>
      <c r="C662" s="13">
        <v>0.34212999999999999</v>
      </c>
      <c r="D662" s="13">
        <v>0.34784999999999999</v>
      </c>
      <c r="E662" s="13">
        <v>0.32862000000000002</v>
      </c>
      <c r="F662" s="13">
        <v>0.30241000000000001</v>
      </c>
      <c r="G662" s="13">
        <v>0.21440999999999999</v>
      </c>
      <c r="H662" s="13">
        <v>0.27473999999999998</v>
      </c>
      <c r="I662" s="13">
        <v>0.27523999999999998</v>
      </c>
      <c r="J662" s="13">
        <v>0.26365</v>
      </c>
      <c r="K662" s="13">
        <v>0.25642999999999999</v>
      </c>
      <c r="L662" s="13">
        <v>0.24417</v>
      </c>
      <c r="M662" s="13">
        <v>0.33883999999999997</v>
      </c>
      <c r="N662" s="13">
        <v>0.33501999999999998</v>
      </c>
      <c r="O662" s="13">
        <v>0.32521</v>
      </c>
      <c r="P662" s="13">
        <v>0.35407</v>
      </c>
      <c r="Q662" s="13">
        <v>0.23688000000000001</v>
      </c>
      <c r="R662" s="13">
        <v>0.31452000000000002</v>
      </c>
      <c r="S662" s="13">
        <v>0.29859999999999998</v>
      </c>
      <c r="T662" s="13">
        <v>0.31340000000000001</v>
      </c>
      <c r="U662" s="13">
        <v>0.30442000000000002</v>
      </c>
    </row>
    <row r="663" spans="1:21" x14ac:dyDescent="0.2">
      <c r="A663" s="2">
        <v>469.5</v>
      </c>
      <c r="B663" s="13">
        <v>0.24920999999999999</v>
      </c>
      <c r="C663" s="13">
        <v>0.34271000000000001</v>
      </c>
      <c r="D663" s="13">
        <v>0.34849999999999998</v>
      </c>
      <c r="E663" s="13">
        <v>0.32912000000000002</v>
      </c>
      <c r="F663" s="13">
        <v>0.30286000000000002</v>
      </c>
      <c r="G663" s="13">
        <v>0.21476000000000001</v>
      </c>
      <c r="H663" s="13">
        <v>0.27531</v>
      </c>
      <c r="I663" s="13">
        <v>0.27561999999999998</v>
      </c>
      <c r="J663" s="13">
        <v>0.26385999999999998</v>
      </c>
      <c r="K663" s="13">
        <v>0.25681999999999999</v>
      </c>
      <c r="L663" s="13">
        <v>0.24446999999999999</v>
      </c>
      <c r="M663" s="13">
        <v>0.33954000000000001</v>
      </c>
      <c r="N663" s="13">
        <v>0.33557999999999999</v>
      </c>
      <c r="O663" s="13">
        <v>0.32522000000000001</v>
      </c>
      <c r="P663" s="13">
        <v>0.35474</v>
      </c>
      <c r="Q663" s="13">
        <v>0.23721</v>
      </c>
      <c r="R663" s="13">
        <v>0.31522</v>
      </c>
      <c r="S663" s="13">
        <v>0.29909999999999998</v>
      </c>
      <c r="T663" s="13">
        <v>0.31385000000000002</v>
      </c>
      <c r="U663" s="13">
        <v>0.30512</v>
      </c>
    </row>
    <row r="664" spans="1:21" x14ac:dyDescent="0.2">
      <c r="A664" s="2">
        <v>469</v>
      </c>
      <c r="B664" s="13">
        <v>0.24954000000000001</v>
      </c>
      <c r="C664" s="13">
        <v>0.34300999999999998</v>
      </c>
      <c r="D664" s="13">
        <v>0.34889999999999999</v>
      </c>
      <c r="E664" s="13">
        <v>0.32948</v>
      </c>
      <c r="F664" s="13">
        <v>0.30332999999999999</v>
      </c>
      <c r="G664" s="13">
        <v>0.21504000000000001</v>
      </c>
      <c r="H664" s="13">
        <v>0.27539000000000002</v>
      </c>
      <c r="I664" s="13">
        <v>0.27605000000000002</v>
      </c>
      <c r="J664" s="13">
        <v>0.26434000000000002</v>
      </c>
      <c r="K664" s="13">
        <v>0.25705</v>
      </c>
      <c r="L664" s="13">
        <v>0.24465000000000001</v>
      </c>
      <c r="M664" s="13">
        <v>0.33983999999999998</v>
      </c>
      <c r="N664" s="13">
        <v>0.33610000000000001</v>
      </c>
      <c r="O664" s="13">
        <v>0.32589000000000001</v>
      </c>
      <c r="P664" s="13">
        <v>0.35485</v>
      </c>
      <c r="Q664" s="13">
        <v>0.23754</v>
      </c>
      <c r="R664" s="13">
        <v>0.31552000000000002</v>
      </c>
      <c r="S664" s="13">
        <v>0.29949999999999999</v>
      </c>
      <c r="T664" s="13">
        <v>0.31413000000000002</v>
      </c>
      <c r="U664" s="13">
        <v>0.30548999999999998</v>
      </c>
    </row>
    <row r="665" spans="1:21" x14ac:dyDescent="0.2">
      <c r="A665" s="2">
        <v>468.5</v>
      </c>
      <c r="B665" s="13">
        <v>0.24973999999999999</v>
      </c>
      <c r="C665" s="13">
        <v>0.34334999999999999</v>
      </c>
      <c r="D665" s="13">
        <v>0.34934999999999999</v>
      </c>
      <c r="E665" s="13">
        <v>0.32989000000000002</v>
      </c>
      <c r="F665" s="13">
        <v>0.30369000000000002</v>
      </c>
      <c r="G665" s="13">
        <v>0.21512000000000001</v>
      </c>
      <c r="H665" s="13">
        <v>0.27583999999999997</v>
      </c>
      <c r="I665" s="13">
        <v>0.27648</v>
      </c>
      <c r="J665" s="13">
        <v>0.26451999999999998</v>
      </c>
      <c r="K665" s="13">
        <v>0.25757999999999998</v>
      </c>
      <c r="L665" s="13">
        <v>0.24487999999999999</v>
      </c>
      <c r="M665" s="13">
        <v>0.34022000000000002</v>
      </c>
      <c r="N665" s="13">
        <v>0.33650999999999998</v>
      </c>
      <c r="O665" s="13">
        <v>0.32612999999999998</v>
      </c>
      <c r="P665" s="13">
        <v>0.35548999999999997</v>
      </c>
      <c r="Q665" s="13">
        <v>0.23774000000000001</v>
      </c>
      <c r="R665" s="13">
        <v>0.31579000000000002</v>
      </c>
      <c r="S665" s="13">
        <v>0.30009999999999998</v>
      </c>
      <c r="T665" s="13">
        <v>0.31458000000000003</v>
      </c>
      <c r="U665" s="13">
        <v>0.30575999999999998</v>
      </c>
    </row>
    <row r="666" spans="1:21" x14ac:dyDescent="0.2">
      <c r="A666" s="2">
        <v>468</v>
      </c>
      <c r="B666" s="13">
        <v>0.25002000000000002</v>
      </c>
      <c r="C666" s="13">
        <v>0.34372999999999998</v>
      </c>
      <c r="D666" s="13">
        <v>0.34958</v>
      </c>
      <c r="E666" s="13">
        <v>0.33039000000000002</v>
      </c>
      <c r="F666" s="13">
        <v>0.30401</v>
      </c>
      <c r="G666" s="13">
        <v>0.21542</v>
      </c>
      <c r="H666" s="13">
        <v>0.27607999999999999</v>
      </c>
      <c r="I666" s="13">
        <v>0.27678000000000003</v>
      </c>
      <c r="J666" s="13">
        <v>0.26499</v>
      </c>
      <c r="K666" s="13">
        <v>0.25779000000000002</v>
      </c>
      <c r="L666" s="13">
        <v>0.2452</v>
      </c>
      <c r="M666" s="13">
        <v>0.34078000000000003</v>
      </c>
      <c r="N666" s="13">
        <v>0.33679999999999999</v>
      </c>
      <c r="O666" s="13">
        <v>0.32672000000000001</v>
      </c>
      <c r="P666" s="13">
        <v>0.35593999999999998</v>
      </c>
      <c r="Q666" s="13">
        <v>0.23807</v>
      </c>
      <c r="R666" s="13">
        <v>0.31635999999999997</v>
      </c>
      <c r="S666" s="13">
        <v>0.30035000000000001</v>
      </c>
      <c r="T666" s="13">
        <v>0.31502000000000002</v>
      </c>
      <c r="U666" s="13">
        <v>0.30626999999999999</v>
      </c>
    </row>
    <row r="667" spans="1:21" x14ac:dyDescent="0.2">
      <c r="A667" s="2">
        <v>467.5</v>
      </c>
      <c r="B667" s="13">
        <v>0.25051000000000001</v>
      </c>
      <c r="C667" s="13">
        <v>0.34439999999999998</v>
      </c>
      <c r="D667" s="13">
        <v>0.34995999999999999</v>
      </c>
      <c r="E667" s="13">
        <v>0.33069999999999999</v>
      </c>
      <c r="F667" s="13">
        <v>0.30452000000000001</v>
      </c>
      <c r="G667" s="13">
        <v>0.21578</v>
      </c>
      <c r="H667" s="13">
        <v>0.27667999999999998</v>
      </c>
      <c r="I667" s="13">
        <v>0.27711999999999998</v>
      </c>
      <c r="J667" s="13">
        <v>0.26523000000000002</v>
      </c>
      <c r="K667" s="13">
        <v>0.25824000000000003</v>
      </c>
      <c r="L667" s="13">
        <v>0.24565000000000001</v>
      </c>
      <c r="M667" s="13">
        <v>0.34118999999999999</v>
      </c>
      <c r="N667" s="13">
        <v>0.33722000000000002</v>
      </c>
      <c r="O667" s="13">
        <v>0.32702999999999999</v>
      </c>
      <c r="P667" s="13">
        <v>0.35637999999999997</v>
      </c>
      <c r="Q667" s="13">
        <v>0.23832</v>
      </c>
      <c r="R667" s="13">
        <v>0.31672</v>
      </c>
      <c r="S667" s="13">
        <v>0.30073</v>
      </c>
      <c r="T667" s="13">
        <v>0.31551000000000001</v>
      </c>
      <c r="U667" s="13">
        <v>0.30669000000000002</v>
      </c>
    </row>
    <row r="668" spans="1:21" x14ac:dyDescent="0.2">
      <c r="A668" s="2">
        <v>467</v>
      </c>
      <c r="B668" s="13">
        <v>0.25083</v>
      </c>
      <c r="C668" s="13">
        <v>0.34489999999999998</v>
      </c>
      <c r="D668" s="13">
        <v>0.35077000000000003</v>
      </c>
      <c r="E668" s="13">
        <v>0.33134999999999998</v>
      </c>
      <c r="F668" s="13">
        <v>0.30495</v>
      </c>
      <c r="G668" s="13">
        <v>0.21604999999999999</v>
      </c>
      <c r="H668" s="13">
        <v>0.27705999999999997</v>
      </c>
      <c r="I668" s="13">
        <v>0.27761999999999998</v>
      </c>
      <c r="J668" s="13">
        <v>0.26566000000000001</v>
      </c>
      <c r="K668" s="13">
        <v>0.25857000000000002</v>
      </c>
      <c r="L668" s="13">
        <v>0.24590999999999999</v>
      </c>
      <c r="M668" s="13">
        <v>0.34181</v>
      </c>
      <c r="N668" s="13">
        <v>0.33778999999999998</v>
      </c>
      <c r="O668" s="13">
        <v>0.32744000000000001</v>
      </c>
      <c r="P668" s="13">
        <v>0.35694999999999999</v>
      </c>
      <c r="Q668" s="13">
        <v>0.23855000000000001</v>
      </c>
      <c r="R668" s="13">
        <v>0.31722</v>
      </c>
      <c r="S668" s="13">
        <v>0.30101</v>
      </c>
      <c r="T668" s="13">
        <v>0.31586999999999998</v>
      </c>
      <c r="U668" s="13">
        <v>0.30710999999999999</v>
      </c>
    </row>
    <row r="669" spans="1:21" x14ac:dyDescent="0.2">
      <c r="A669" s="2">
        <v>466.5</v>
      </c>
      <c r="B669" s="13">
        <v>0.25115999999999999</v>
      </c>
      <c r="C669" s="13">
        <v>0.34540999999999999</v>
      </c>
      <c r="D669" s="13">
        <v>0.35117999999999999</v>
      </c>
      <c r="E669" s="13">
        <v>0.33183000000000001</v>
      </c>
      <c r="F669" s="13">
        <v>0.30531000000000003</v>
      </c>
      <c r="G669" s="13">
        <v>0.21626000000000001</v>
      </c>
      <c r="H669" s="13">
        <v>0.27728999999999998</v>
      </c>
      <c r="I669" s="13">
        <v>0.27796999999999999</v>
      </c>
      <c r="J669" s="13">
        <v>0.26601999999999998</v>
      </c>
      <c r="K669" s="13">
        <v>0.25883</v>
      </c>
      <c r="L669" s="13">
        <v>0.24626000000000001</v>
      </c>
      <c r="M669" s="13">
        <v>0.34222000000000002</v>
      </c>
      <c r="N669" s="13">
        <v>0.33807999999999999</v>
      </c>
      <c r="O669" s="13">
        <v>0.32802999999999999</v>
      </c>
      <c r="P669" s="13">
        <v>0.35725000000000001</v>
      </c>
      <c r="Q669" s="13">
        <v>0.23888000000000001</v>
      </c>
      <c r="R669" s="13">
        <v>0.31752999999999998</v>
      </c>
      <c r="S669" s="13">
        <v>0.30148999999999998</v>
      </c>
      <c r="T669" s="13">
        <v>0.31641999999999998</v>
      </c>
      <c r="U669" s="13">
        <v>0.30742000000000003</v>
      </c>
    </row>
    <row r="670" spans="1:21" x14ac:dyDescent="0.2">
      <c r="A670" s="2">
        <v>466</v>
      </c>
      <c r="B670" s="13">
        <v>0.25156000000000001</v>
      </c>
      <c r="C670" s="13">
        <v>0.34567999999999999</v>
      </c>
      <c r="D670" s="13">
        <v>0.35166999999999998</v>
      </c>
      <c r="E670" s="13">
        <v>0.33244000000000001</v>
      </c>
      <c r="F670" s="13">
        <v>0.30578</v>
      </c>
      <c r="G670" s="13">
        <v>0.2165</v>
      </c>
      <c r="H670" s="13">
        <v>0.27764</v>
      </c>
      <c r="I670" s="13">
        <v>0.27833000000000002</v>
      </c>
      <c r="J670" s="13">
        <v>0.26639000000000002</v>
      </c>
      <c r="K670" s="13">
        <v>0.25914999999999999</v>
      </c>
      <c r="L670" s="13">
        <v>0.2467</v>
      </c>
      <c r="M670" s="13">
        <v>0.34265000000000001</v>
      </c>
      <c r="N670" s="13">
        <v>0.33875</v>
      </c>
      <c r="O670" s="13">
        <v>0.32845999999999997</v>
      </c>
      <c r="P670" s="13">
        <v>0.35765000000000002</v>
      </c>
      <c r="Q670" s="13">
        <v>0.23927999999999999</v>
      </c>
      <c r="R670" s="13">
        <v>0.31801000000000001</v>
      </c>
      <c r="S670" s="13">
        <v>0.30198000000000003</v>
      </c>
      <c r="T670" s="13">
        <v>0.31677</v>
      </c>
      <c r="U670" s="13">
        <v>0.30775999999999998</v>
      </c>
    </row>
    <row r="671" spans="1:21" x14ac:dyDescent="0.2">
      <c r="A671" s="2">
        <v>465.5</v>
      </c>
      <c r="B671" s="13">
        <v>0.25192999999999999</v>
      </c>
      <c r="C671" s="13">
        <v>0.34608</v>
      </c>
      <c r="D671" s="13">
        <v>0.35199000000000003</v>
      </c>
      <c r="E671" s="13">
        <v>0.33278999999999997</v>
      </c>
      <c r="F671" s="13">
        <v>0.30603999999999998</v>
      </c>
      <c r="G671" s="13">
        <v>0.21682000000000001</v>
      </c>
      <c r="H671" s="13">
        <v>0.27794999999999997</v>
      </c>
      <c r="I671" s="13">
        <v>0.27868999999999999</v>
      </c>
      <c r="J671" s="13">
        <v>0.26663999999999999</v>
      </c>
      <c r="K671" s="13">
        <v>0.25942999999999999</v>
      </c>
      <c r="L671" s="13">
        <v>0.24687000000000001</v>
      </c>
      <c r="M671" s="13">
        <v>0.34315000000000001</v>
      </c>
      <c r="N671" s="13">
        <v>0.33911999999999998</v>
      </c>
      <c r="O671" s="13">
        <v>0.32871</v>
      </c>
      <c r="P671" s="13">
        <v>0.35814000000000001</v>
      </c>
      <c r="Q671" s="13">
        <v>0.23946999999999999</v>
      </c>
      <c r="R671" s="13">
        <v>0.31849</v>
      </c>
      <c r="S671" s="13">
        <v>0.30231999999999998</v>
      </c>
      <c r="T671" s="13">
        <v>0.31720999999999999</v>
      </c>
      <c r="U671" s="13">
        <v>0.308</v>
      </c>
    </row>
    <row r="672" spans="1:21" x14ac:dyDescent="0.2">
      <c r="A672" s="2">
        <v>465</v>
      </c>
      <c r="B672" s="13">
        <v>0.25228</v>
      </c>
      <c r="C672" s="13">
        <v>0.34676000000000001</v>
      </c>
      <c r="D672" s="13">
        <v>0.35265000000000002</v>
      </c>
      <c r="E672" s="13">
        <v>0.33321000000000001</v>
      </c>
      <c r="F672" s="13">
        <v>0.30656</v>
      </c>
      <c r="G672" s="13">
        <v>0.21711</v>
      </c>
      <c r="H672" s="13">
        <v>0.27838000000000002</v>
      </c>
      <c r="I672" s="13">
        <v>0.27918999999999999</v>
      </c>
      <c r="J672" s="13">
        <v>0.26693</v>
      </c>
      <c r="K672" s="13">
        <v>0.25983000000000001</v>
      </c>
      <c r="L672" s="13">
        <v>0.24726000000000001</v>
      </c>
      <c r="M672" s="13">
        <v>0.34361000000000003</v>
      </c>
      <c r="N672" s="13">
        <v>0.3397</v>
      </c>
      <c r="O672" s="13">
        <v>0.32929999999999998</v>
      </c>
      <c r="P672" s="13">
        <v>0.35854000000000003</v>
      </c>
      <c r="Q672" s="13">
        <v>0.23982000000000001</v>
      </c>
      <c r="R672" s="13">
        <v>0.31891000000000003</v>
      </c>
      <c r="S672" s="13">
        <v>0.3029</v>
      </c>
      <c r="T672" s="13">
        <v>0.31759999999999999</v>
      </c>
      <c r="U672" s="13">
        <v>0.30859999999999999</v>
      </c>
    </row>
    <row r="673" spans="1:21" x14ac:dyDescent="0.2">
      <c r="A673" s="2">
        <v>464.5</v>
      </c>
      <c r="B673" s="13">
        <v>0.25274000000000002</v>
      </c>
      <c r="C673" s="13">
        <v>0.34704000000000002</v>
      </c>
      <c r="D673" s="13">
        <v>0.35311999999999999</v>
      </c>
      <c r="E673" s="13">
        <v>0.33389000000000002</v>
      </c>
      <c r="F673" s="13">
        <v>0.30703000000000003</v>
      </c>
      <c r="G673" s="13">
        <v>0.21733</v>
      </c>
      <c r="H673" s="13">
        <v>0.27867999999999998</v>
      </c>
      <c r="I673" s="13">
        <v>0.27960000000000002</v>
      </c>
      <c r="J673" s="13">
        <v>0.26755000000000001</v>
      </c>
      <c r="K673" s="13">
        <v>0.26025999999999999</v>
      </c>
      <c r="L673" s="13">
        <v>0.24753</v>
      </c>
      <c r="M673" s="13">
        <v>0.34405000000000002</v>
      </c>
      <c r="N673" s="13">
        <v>0.34011000000000002</v>
      </c>
      <c r="O673" s="13">
        <v>0.32985999999999999</v>
      </c>
      <c r="P673" s="13">
        <v>0.35931999999999997</v>
      </c>
      <c r="Q673" s="13">
        <v>0.24006</v>
      </c>
      <c r="R673" s="13">
        <v>0.31917000000000001</v>
      </c>
      <c r="S673" s="13">
        <v>0.30336000000000002</v>
      </c>
      <c r="T673" s="13">
        <v>0.31814999999999999</v>
      </c>
      <c r="U673" s="13">
        <v>0.30909999999999999</v>
      </c>
    </row>
    <row r="674" spans="1:21" x14ac:dyDescent="0.2">
      <c r="A674" s="2">
        <v>464</v>
      </c>
      <c r="B674" s="13">
        <v>0.25313000000000002</v>
      </c>
      <c r="C674" s="13">
        <v>0.34776000000000001</v>
      </c>
      <c r="D674" s="13">
        <v>0.35365999999999997</v>
      </c>
      <c r="E674" s="13">
        <v>0.33442</v>
      </c>
      <c r="F674" s="13">
        <v>0.30745</v>
      </c>
      <c r="G674" s="13">
        <v>0.21782000000000001</v>
      </c>
      <c r="H674" s="13">
        <v>0.27922999999999998</v>
      </c>
      <c r="I674" s="13">
        <v>0.28011000000000003</v>
      </c>
      <c r="J674" s="13">
        <v>0.26794000000000001</v>
      </c>
      <c r="K674" s="13">
        <v>0.26053999999999999</v>
      </c>
      <c r="L674" s="13">
        <v>0.24807999999999999</v>
      </c>
      <c r="M674" s="13">
        <v>0.34461999999999998</v>
      </c>
      <c r="N674" s="13">
        <v>0.34056999999999998</v>
      </c>
      <c r="O674" s="13">
        <v>0.33037</v>
      </c>
      <c r="P674" s="13">
        <v>0.35964000000000002</v>
      </c>
      <c r="Q674" s="13">
        <v>0.24057000000000001</v>
      </c>
      <c r="R674" s="13">
        <v>0.31975999999999999</v>
      </c>
      <c r="S674" s="13">
        <v>0.30380000000000001</v>
      </c>
      <c r="T674" s="13">
        <v>0.31861</v>
      </c>
      <c r="U674" s="13">
        <v>0.30952000000000002</v>
      </c>
    </row>
    <row r="675" spans="1:21" x14ac:dyDescent="0.2">
      <c r="A675" s="2">
        <v>463.5</v>
      </c>
      <c r="B675" s="13">
        <v>0.25359999999999999</v>
      </c>
      <c r="C675" s="13">
        <v>0.34832999999999997</v>
      </c>
      <c r="D675" s="13">
        <v>0.35422999999999999</v>
      </c>
      <c r="E675" s="13">
        <v>0.33500999999999997</v>
      </c>
      <c r="F675" s="13">
        <v>0.30786000000000002</v>
      </c>
      <c r="G675" s="13">
        <v>0.21814</v>
      </c>
      <c r="H675" s="13">
        <v>0.27977000000000002</v>
      </c>
      <c r="I675" s="13">
        <v>0.28059000000000001</v>
      </c>
      <c r="J675" s="13">
        <v>0.26830999999999999</v>
      </c>
      <c r="K675" s="13">
        <v>0.26100000000000001</v>
      </c>
      <c r="L675" s="13">
        <v>0.24854000000000001</v>
      </c>
      <c r="M675" s="13">
        <v>0.34523999999999999</v>
      </c>
      <c r="N675" s="13">
        <v>0.34122000000000002</v>
      </c>
      <c r="O675" s="13">
        <v>0.33087</v>
      </c>
      <c r="P675" s="13">
        <v>0.36035</v>
      </c>
      <c r="Q675" s="13">
        <v>0.24093000000000001</v>
      </c>
      <c r="R675" s="13">
        <v>0.32039000000000001</v>
      </c>
      <c r="S675" s="13">
        <v>0.30425999999999997</v>
      </c>
      <c r="T675" s="13">
        <v>0.31917000000000001</v>
      </c>
      <c r="U675" s="13">
        <v>0.30992999999999998</v>
      </c>
    </row>
    <row r="676" spans="1:21" x14ac:dyDescent="0.2">
      <c r="A676" s="2">
        <v>463</v>
      </c>
      <c r="B676" s="13">
        <v>0.254</v>
      </c>
      <c r="C676" s="13">
        <v>0.34884999999999999</v>
      </c>
      <c r="D676" s="13">
        <v>0.35482000000000002</v>
      </c>
      <c r="E676" s="13">
        <v>0.33535999999999999</v>
      </c>
      <c r="F676" s="13">
        <v>0.30839</v>
      </c>
      <c r="G676" s="13">
        <v>0.21843000000000001</v>
      </c>
      <c r="H676" s="13">
        <v>0.28016999999999997</v>
      </c>
      <c r="I676" s="13">
        <v>0.28106999999999999</v>
      </c>
      <c r="J676" s="13">
        <v>0.26862000000000003</v>
      </c>
      <c r="K676" s="13">
        <v>0.26135999999999998</v>
      </c>
      <c r="L676" s="13">
        <v>0.24886</v>
      </c>
      <c r="M676" s="13">
        <v>0.34577000000000002</v>
      </c>
      <c r="N676" s="13">
        <v>0.34165000000000001</v>
      </c>
      <c r="O676" s="13">
        <v>0.33122000000000001</v>
      </c>
      <c r="P676" s="13">
        <v>0.3609</v>
      </c>
      <c r="Q676" s="13">
        <v>0.2412</v>
      </c>
      <c r="R676" s="13">
        <v>0.32075999999999999</v>
      </c>
      <c r="S676" s="13">
        <v>0.30475000000000002</v>
      </c>
      <c r="T676" s="13">
        <v>0.31963000000000003</v>
      </c>
      <c r="U676" s="13">
        <v>0.31043999999999999</v>
      </c>
    </row>
    <row r="677" spans="1:21" x14ac:dyDescent="0.2">
      <c r="A677" s="2">
        <v>462.5</v>
      </c>
      <c r="B677" s="13">
        <v>0.25457000000000002</v>
      </c>
      <c r="C677" s="13">
        <v>0.34931000000000001</v>
      </c>
      <c r="D677" s="13">
        <v>0.35549999999999998</v>
      </c>
      <c r="E677" s="13">
        <v>0.33616000000000001</v>
      </c>
      <c r="F677" s="13">
        <v>0.30875999999999998</v>
      </c>
      <c r="G677" s="13">
        <v>0.21879999999999999</v>
      </c>
      <c r="H677" s="13">
        <v>0.28065000000000001</v>
      </c>
      <c r="I677" s="13">
        <v>0.28142</v>
      </c>
      <c r="J677" s="13">
        <v>0.26923999999999998</v>
      </c>
      <c r="K677" s="13">
        <v>0.26182</v>
      </c>
      <c r="L677" s="13">
        <v>0.24937000000000001</v>
      </c>
      <c r="M677" s="13">
        <v>0.34621000000000002</v>
      </c>
      <c r="N677" s="13">
        <v>0.34229999999999999</v>
      </c>
      <c r="O677" s="13">
        <v>0.33180999999999999</v>
      </c>
      <c r="P677" s="13">
        <v>0.3614</v>
      </c>
      <c r="Q677" s="13">
        <v>0.24160999999999999</v>
      </c>
      <c r="R677" s="13">
        <v>0.32113000000000003</v>
      </c>
      <c r="S677" s="13">
        <v>0.30509999999999998</v>
      </c>
      <c r="T677" s="13">
        <v>0.32014999999999999</v>
      </c>
      <c r="U677" s="13">
        <v>0.31091000000000002</v>
      </c>
    </row>
    <row r="678" spans="1:21" x14ac:dyDescent="0.2">
      <c r="A678" s="2">
        <v>462</v>
      </c>
      <c r="B678" s="13">
        <v>0.25502999999999998</v>
      </c>
      <c r="C678" s="13">
        <v>0.35009000000000001</v>
      </c>
      <c r="D678" s="13">
        <v>0.35598999999999997</v>
      </c>
      <c r="E678" s="13">
        <v>0.33667999999999998</v>
      </c>
      <c r="F678" s="13">
        <v>0.30928</v>
      </c>
      <c r="G678" s="13">
        <v>0.21919</v>
      </c>
      <c r="H678" s="13">
        <v>0.28127999999999997</v>
      </c>
      <c r="I678" s="13">
        <v>0.28190999999999999</v>
      </c>
      <c r="J678" s="13">
        <v>0.26957999999999999</v>
      </c>
      <c r="K678" s="13">
        <v>0.26212999999999997</v>
      </c>
      <c r="L678" s="13">
        <v>0.24981</v>
      </c>
      <c r="M678" s="13">
        <v>0.34708</v>
      </c>
      <c r="N678" s="13">
        <v>0.34266999999999997</v>
      </c>
      <c r="O678" s="13">
        <v>0.33245000000000002</v>
      </c>
      <c r="P678" s="13">
        <v>0.36205999999999999</v>
      </c>
      <c r="Q678" s="13">
        <v>0.24207999999999999</v>
      </c>
      <c r="R678" s="13">
        <v>0.32195000000000001</v>
      </c>
      <c r="S678" s="13">
        <v>0.30560999999999999</v>
      </c>
      <c r="T678" s="13">
        <v>0.32074999999999998</v>
      </c>
      <c r="U678" s="13">
        <v>0.31147000000000002</v>
      </c>
    </row>
    <row r="679" spans="1:21" x14ac:dyDescent="0.2">
      <c r="A679" s="2">
        <v>461.5</v>
      </c>
      <c r="B679" s="13">
        <v>0.25546999999999997</v>
      </c>
      <c r="C679" s="13">
        <v>0.35061999999999999</v>
      </c>
      <c r="D679" s="13">
        <v>0.35672999999999999</v>
      </c>
      <c r="E679" s="13">
        <v>0.33724999999999999</v>
      </c>
      <c r="F679" s="13">
        <v>0.30996000000000001</v>
      </c>
      <c r="G679" s="13">
        <v>0.21948000000000001</v>
      </c>
      <c r="H679" s="13">
        <v>0.28169</v>
      </c>
      <c r="I679" s="13">
        <v>0.28233999999999998</v>
      </c>
      <c r="J679" s="13">
        <v>0.27006999999999998</v>
      </c>
      <c r="K679" s="13">
        <v>0.26262999999999997</v>
      </c>
      <c r="L679" s="13">
        <v>0.25024000000000002</v>
      </c>
      <c r="M679" s="13">
        <v>0.34752</v>
      </c>
      <c r="N679" s="13">
        <v>0.34338999999999997</v>
      </c>
      <c r="O679" s="13">
        <v>0.33296999999999999</v>
      </c>
      <c r="P679" s="13">
        <v>0.36270999999999998</v>
      </c>
      <c r="Q679" s="13">
        <v>0.24245</v>
      </c>
      <c r="R679" s="13">
        <v>0.32241999999999998</v>
      </c>
      <c r="S679" s="13">
        <v>0.30608000000000002</v>
      </c>
      <c r="T679" s="13">
        <v>0.3211</v>
      </c>
      <c r="U679" s="13">
        <v>0.31196000000000002</v>
      </c>
    </row>
    <row r="680" spans="1:21" x14ac:dyDescent="0.2">
      <c r="A680" s="2">
        <v>461</v>
      </c>
      <c r="B680" s="13">
        <v>0.25606000000000001</v>
      </c>
      <c r="C680" s="13">
        <v>0.35126000000000002</v>
      </c>
      <c r="D680" s="13">
        <v>0.35727999999999999</v>
      </c>
      <c r="E680" s="13">
        <v>0.33798</v>
      </c>
      <c r="F680" s="13">
        <v>0.31040000000000001</v>
      </c>
      <c r="G680" s="13">
        <v>0.21995000000000001</v>
      </c>
      <c r="H680" s="13">
        <v>0.28216999999999998</v>
      </c>
      <c r="I680" s="13">
        <v>0.28281000000000001</v>
      </c>
      <c r="J680" s="13">
        <v>0.27072000000000002</v>
      </c>
      <c r="K680" s="13">
        <v>0.26307999999999998</v>
      </c>
      <c r="L680" s="13">
        <v>0.25080999999999998</v>
      </c>
      <c r="M680" s="13">
        <v>0.34821000000000002</v>
      </c>
      <c r="N680" s="13">
        <v>0.34388000000000002</v>
      </c>
      <c r="O680" s="13">
        <v>0.33371000000000001</v>
      </c>
      <c r="P680" s="13">
        <v>0.36337999999999998</v>
      </c>
      <c r="Q680" s="13">
        <v>0.24281</v>
      </c>
      <c r="R680" s="13">
        <v>0.32312000000000002</v>
      </c>
      <c r="S680" s="13">
        <v>0.30665999999999999</v>
      </c>
      <c r="T680" s="13">
        <v>0.32186999999999999</v>
      </c>
      <c r="U680" s="13">
        <v>0.31256</v>
      </c>
    </row>
    <row r="681" spans="1:21" x14ac:dyDescent="0.2">
      <c r="A681" s="2">
        <v>460.5</v>
      </c>
      <c r="B681" s="13">
        <v>0.25663000000000002</v>
      </c>
      <c r="C681" s="13">
        <v>0.35194999999999999</v>
      </c>
      <c r="D681" s="13">
        <v>0.35797000000000001</v>
      </c>
      <c r="E681" s="13">
        <v>0.33857999999999999</v>
      </c>
      <c r="F681" s="13">
        <v>0.31104999999999999</v>
      </c>
      <c r="G681" s="13">
        <v>0.22025</v>
      </c>
      <c r="H681" s="13">
        <v>0.28276000000000001</v>
      </c>
      <c r="I681" s="13">
        <v>0.28328999999999999</v>
      </c>
      <c r="J681" s="13">
        <v>0.27117000000000002</v>
      </c>
      <c r="K681" s="13">
        <v>0.26357000000000003</v>
      </c>
      <c r="L681" s="13">
        <v>0.25124000000000002</v>
      </c>
      <c r="M681" s="13">
        <v>0.34888999999999998</v>
      </c>
      <c r="N681" s="13">
        <v>0.34453</v>
      </c>
      <c r="O681" s="13">
        <v>0.33427000000000001</v>
      </c>
      <c r="P681" s="13">
        <v>0.36408000000000001</v>
      </c>
      <c r="Q681" s="13">
        <v>0.24332000000000001</v>
      </c>
      <c r="R681" s="13">
        <v>0.32367000000000001</v>
      </c>
      <c r="S681" s="13">
        <v>0.30712</v>
      </c>
      <c r="T681" s="13">
        <v>0.32242999999999999</v>
      </c>
      <c r="U681" s="13">
        <v>0.31309999999999999</v>
      </c>
    </row>
    <row r="682" spans="1:21" x14ac:dyDescent="0.2">
      <c r="A682" s="2">
        <v>460</v>
      </c>
      <c r="B682" s="13">
        <v>0.25724000000000002</v>
      </c>
      <c r="C682" s="13">
        <v>0.35265000000000002</v>
      </c>
      <c r="D682" s="13">
        <v>0.35877999999999999</v>
      </c>
      <c r="E682" s="13">
        <v>0.33921000000000001</v>
      </c>
      <c r="F682" s="13">
        <v>0.31162000000000001</v>
      </c>
      <c r="G682" s="13">
        <v>0.22075</v>
      </c>
      <c r="H682" s="13">
        <v>0.28319</v>
      </c>
      <c r="I682" s="13">
        <v>0.28399000000000002</v>
      </c>
      <c r="J682" s="13">
        <v>0.27168999999999999</v>
      </c>
      <c r="K682" s="13">
        <v>0.26402999999999999</v>
      </c>
      <c r="L682" s="13">
        <v>0.25186999999999998</v>
      </c>
      <c r="M682" s="13">
        <v>0.34941</v>
      </c>
      <c r="N682" s="13">
        <v>0.34532000000000002</v>
      </c>
      <c r="O682" s="13">
        <v>0.33500000000000002</v>
      </c>
      <c r="P682" s="13">
        <v>0.36449999999999999</v>
      </c>
      <c r="Q682" s="13">
        <v>0.24379999999999999</v>
      </c>
      <c r="R682" s="13">
        <v>0.32405</v>
      </c>
      <c r="S682" s="13">
        <v>0.30776999999999999</v>
      </c>
      <c r="T682" s="13">
        <v>0.32317000000000001</v>
      </c>
      <c r="U682" s="13">
        <v>0.31379000000000001</v>
      </c>
    </row>
    <row r="683" spans="1:21" x14ac:dyDescent="0.2">
      <c r="A683" s="2">
        <v>459.5</v>
      </c>
      <c r="B683" s="13">
        <v>0.25788</v>
      </c>
      <c r="C683" s="13">
        <v>0.35331000000000001</v>
      </c>
      <c r="D683" s="13">
        <v>0.35966999999999999</v>
      </c>
      <c r="E683" s="13">
        <v>0.34012999999999999</v>
      </c>
      <c r="F683" s="13">
        <v>0.31228</v>
      </c>
      <c r="G683" s="13">
        <v>0.22119</v>
      </c>
      <c r="H683" s="13">
        <v>0.28372000000000003</v>
      </c>
      <c r="I683" s="13">
        <v>0.28464</v>
      </c>
      <c r="J683" s="13">
        <v>0.27221000000000001</v>
      </c>
      <c r="K683" s="13">
        <v>0.26462999999999998</v>
      </c>
      <c r="L683" s="13">
        <v>0.25242999999999999</v>
      </c>
      <c r="M683" s="13">
        <v>0.35036</v>
      </c>
      <c r="N683" s="13">
        <v>0.34605999999999998</v>
      </c>
      <c r="O683" s="13">
        <v>0.33579999999999999</v>
      </c>
      <c r="P683" s="13">
        <v>0.36525999999999997</v>
      </c>
      <c r="Q683" s="13">
        <v>0.24435000000000001</v>
      </c>
      <c r="R683" s="13">
        <v>0.32469999999999999</v>
      </c>
      <c r="S683" s="13">
        <v>0.30835000000000001</v>
      </c>
      <c r="T683" s="13">
        <v>0.32383000000000001</v>
      </c>
      <c r="U683" s="13">
        <v>0.31444</v>
      </c>
    </row>
    <row r="684" spans="1:21" x14ac:dyDescent="0.2">
      <c r="A684" s="2">
        <v>459</v>
      </c>
      <c r="B684" s="13">
        <v>0.25880999999999998</v>
      </c>
      <c r="C684" s="13">
        <v>0.35439999999999999</v>
      </c>
      <c r="D684" s="13">
        <v>0.36070000000000002</v>
      </c>
      <c r="E684" s="13">
        <v>0.34101999999999999</v>
      </c>
      <c r="F684" s="13">
        <v>0.31317</v>
      </c>
      <c r="G684" s="13">
        <v>0.22198999999999999</v>
      </c>
      <c r="H684" s="13">
        <v>0.28466000000000002</v>
      </c>
      <c r="I684" s="13">
        <v>0.28536</v>
      </c>
      <c r="J684" s="13">
        <v>0.27306000000000002</v>
      </c>
      <c r="K684" s="13">
        <v>0.26533000000000001</v>
      </c>
      <c r="L684" s="13">
        <v>0.25335999999999997</v>
      </c>
      <c r="M684" s="13">
        <v>0.35131000000000001</v>
      </c>
      <c r="N684" s="13">
        <v>0.34700999999999999</v>
      </c>
      <c r="O684" s="13">
        <v>0.33685999999999999</v>
      </c>
      <c r="P684" s="13">
        <v>0.36643999999999999</v>
      </c>
      <c r="Q684" s="13">
        <v>0.24503</v>
      </c>
      <c r="R684" s="13">
        <v>0.32563999999999999</v>
      </c>
      <c r="S684" s="13">
        <v>0.30926999999999999</v>
      </c>
      <c r="T684" s="13">
        <v>0.32483000000000001</v>
      </c>
      <c r="U684" s="13">
        <v>0.31544</v>
      </c>
    </row>
    <row r="685" spans="1:21" x14ac:dyDescent="0.2">
      <c r="A685" s="2">
        <v>458.5</v>
      </c>
      <c r="B685" s="13">
        <v>0.25924999999999998</v>
      </c>
      <c r="C685" s="13">
        <v>0.35532000000000002</v>
      </c>
      <c r="D685" s="13">
        <v>0.36159999999999998</v>
      </c>
      <c r="E685" s="13">
        <v>0.34183999999999998</v>
      </c>
      <c r="F685" s="13">
        <v>0.31387999999999999</v>
      </c>
      <c r="G685" s="13">
        <v>0.22214</v>
      </c>
      <c r="H685" s="13">
        <v>0.28537000000000001</v>
      </c>
      <c r="I685" s="13">
        <v>0.28606999999999999</v>
      </c>
      <c r="J685" s="13">
        <v>0.27367000000000002</v>
      </c>
      <c r="K685" s="13">
        <v>0.26589000000000002</v>
      </c>
      <c r="L685" s="13">
        <v>0.25368000000000002</v>
      </c>
      <c r="M685" s="13">
        <v>0.35228999999999999</v>
      </c>
      <c r="N685" s="13">
        <v>0.34808</v>
      </c>
      <c r="O685" s="13">
        <v>0.33757999999999999</v>
      </c>
      <c r="P685" s="13">
        <v>0.36721999999999999</v>
      </c>
      <c r="Q685" s="13">
        <v>0.24537999999999999</v>
      </c>
      <c r="R685" s="13">
        <v>0.32647999999999999</v>
      </c>
      <c r="S685" s="13">
        <v>0.31002999999999997</v>
      </c>
      <c r="T685" s="13">
        <v>0.32543</v>
      </c>
      <c r="U685" s="13">
        <v>0.31619000000000003</v>
      </c>
    </row>
    <row r="686" spans="1:21" x14ac:dyDescent="0.2">
      <c r="A686" s="2">
        <v>458</v>
      </c>
      <c r="B686" s="13">
        <v>0.26007999999999998</v>
      </c>
      <c r="C686" s="13">
        <v>0.35621999999999998</v>
      </c>
      <c r="D686" s="13">
        <v>0.36276999999999998</v>
      </c>
      <c r="E686" s="13">
        <v>0.34288000000000002</v>
      </c>
      <c r="F686" s="13">
        <v>0.31455</v>
      </c>
      <c r="G686" s="13">
        <v>0.22275</v>
      </c>
      <c r="H686" s="13">
        <v>0.28611999999999999</v>
      </c>
      <c r="I686" s="13">
        <v>0.28689999999999999</v>
      </c>
      <c r="J686" s="13">
        <v>0.27456000000000003</v>
      </c>
      <c r="K686" s="13">
        <v>0.26667000000000002</v>
      </c>
      <c r="L686" s="13">
        <v>0.25446000000000002</v>
      </c>
      <c r="M686" s="13">
        <v>0.35327999999999998</v>
      </c>
      <c r="N686" s="13">
        <v>0.34910999999999998</v>
      </c>
      <c r="O686" s="13">
        <v>0.3387</v>
      </c>
      <c r="P686" s="13">
        <v>0.36831999999999998</v>
      </c>
      <c r="Q686" s="13">
        <v>0.24615000000000001</v>
      </c>
      <c r="R686" s="13">
        <v>0.32743</v>
      </c>
      <c r="S686" s="13">
        <v>0.31095</v>
      </c>
      <c r="T686" s="13">
        <v>0.32641999999999999</v>
      </c>
      <c r="U686" s="13">
        <v>0.31703999999999999</v>
      </c>
    </row>
    <row r="687" spans="1:21" x14ac:dyDescent="0.2">
      <c r="A687" s="2">
        <v>457.5</v>
      </c>
      <c r="B687" s="13">
        <v>0.26095000000000002</v>
      </c>
      <c r="C687" s="13">
        <v>0.35735</v>
      </c>
      <c r="D687" s="13">
        <v>0.36363000000000001</v>
      </c>
      <c r="E687" s="13">
        <v>0.34372999999999998</v>
      </c>
      <c r="F687" s="13">
        <v>0.31555</v>
      </c>
      <c r="G687" s="13">
        <v>0.22345000000000001</v>
      </c>
      <c r="H687" s="13">
        <v>0.28697</v>
      </c>
      <c r="I687" s="13">
        <v>0.28765000000000002</v>
      </c>
      <c r="J687" s="13">
        <v>0.27533999999999997</v>
      </c>
      <c r="K687" s="13">
        <v>0.26745999999999998</v>
      </c>
      <c r="L687" s="13">
        <v>0.25524000000000002</v>
      </c>
      <c r="M687" s="13">
        <v>0.35426999999999997</v>
      </c>
      <c r="N687" s="13">
        <v>0.34993999999999997</v>
      </c>
      <c r="O687" s="13">
        <v>0.33968999999999999</v>
      </c>
      <c r="P687" s="13">
        <v>0.36951000000000001</v>
      </c>
      <c r="Q687" s="13">
        <v>0.24684</v>
      </c>
      <c r="R687" s="13">
        <v>0.32829999999999998</v>
      </c>
      <c r="S687" s="13">
        <v>0.31178</v>
      </c>
      <c r="T687" s="13">
        <v>0.32730999999999999</v>
      </c>
      <c r="U687" s="13">
        <v>0.31797999999999998</v>
      </c>
    </row>
    <row r="688" spans="1:21" x14ac:dyDescent="0.2">
      <c r="A688" s="2">
        <v>457</v>
      </c>
      <c r="B688" s="13">
        <v>0.26182</v>
      </c>
      <c r="C688" s="13">
        <v>0.35824</v>
      </c>
      <c r="D688" s="13">
        <v>0.36484</v>
      </c>
      <c r="E688" s="13">
        <v>0.34483999999999998</v>
      </c>
      <c r="F688" s="13">
        <v>0.31652000000000002</v>
      </c>
      <c r="G688" s="13">
        <v>0.22378000000000001</v>
      </c>
      <c r="H688" s="13">
        <v>0.28772999999999999</v>
      </c>
      <c r="I688" s="13">
        <v>0.28859000000000001</v>
      </c>
      <c r="J688" s="13">
        <v>0.27642</v>
      </c>
      <c r="K688" s="13">
        <v>0.26830999999999999</v>
      </c>
      <c r="L688" s="13">
        <v>0.25596999999999998</v>
      </c>
      <c r="M688" s="13">
        <v>0.35510000000000003</v>
      </c>
      <c r="N688" s="13">
        <v>0.35113</v>
      </c>
      <c r="O688" s="13">
        <v>0.34077000000000002</v>
      </c>
      <c r="P688" s="13">
        <v>0.37069000000000002</v>
      </c>
      <c r="Q688" s="13">
        <v>0.24740999999999999</v>
      </c>
      <c r="R688" s="13">
        <v>0.32915</v>
      </c>
      <c r="S688" s="13">
        <v>0.31270999999999999</v>
      </c>
      <c r="T688" s="13">
        <v>0.32841999999999999</v>
      </c>
      <c r="U688" s="13">
        <v>0.31903999999999999</v>
      </c>
    </row>
    <row r="689" spans="1:21" x14ac:dyDescent="0.2">
      <c r="A689" s="2">
        <v>456.5</v>
      </c>
      <c r="B689" s="13">
        <v>0.26279999999999998</v>
      </c>
      <c r="C689" s="13">
        <v>0.35958000000000001</v>
      </c>
      <c r="D689" s="13">
        <v>0.36573</v>
      </c>
      <c r="E689" s="13">
        <v>0.34566999999999998</v>
      </c>
      <c r="F689" s="13">
        <v>0.31739000000000001</v>
      </c>
      <c r="G689" s="13">
        <v>0.22456999999999999</v>
      </c>
      <c r="H689" s="13">
        <v>0.28878999999999999</v>
      </c>
      <c r="I689" s="13">
        <v>0.28938000000000003</v>
      </c>
      <c r="J689" s="13">
        <v>0.27696999999999999</v>
      </c>
      <c r="K689" s="13">
        <v>0.26923000000000002</v>
      </c>
      <c r="L689" s="13">
        <v>0.25691000000000003</v>
      </c>
      <c r="M689" s="13">
        <v>0.35641</v>
      </c>
      <c r="N689" s="13">
        <v>0.35211999999999999</v>
      </c>
      <c r="O689" s="13">
        <v>0.34182000000000001</v>
      </c>
      <c r="P689" s="13">
        <v>0.37202000000000002</v>
      </c>
      <c r="Q689" s="13">
        <v>0.24831</v>
      </c>
      <c r="R689" s="13">
        <v>0.33023999999999998</v>
      </c>
      <c r="S689" s="13">
        <v>0.31369000000000002</v>
      </c>
      <c r="T689" s="13">
        <v>0.32927000000000001</v>
      </c>
      <c r="U689" s="13">
        <v>0.32005</v>
      </c>
    </row>
    <row r="690" spans="1:21" x14ac:dyDescent="0.2">
      <c r="A690" s="2">
        <v>456</v>
      </c>
      <c r="B690" s="13">
        <v>0.26399</v>
      </c>
      <c r="C690" s="13">
        <v>0.36037999999999998</v>
      </c>
      <c r="D690" s="13">
        <v>0.36676999999999998</v>
      </c>
      <c r="E690" s="13">
        <v>0.34697</v>
      </c>
      <c r="F690" s="13">
        <v>0.31846999999999998</v>
      </c>
      <c r="G690" s="13">
        <v>0.22542999999999999</v>
      </c>
      <c r="H690" s="13">
        <v>0.28955999999999998</v>
      </c>
      <c r="I690" s="13">
        <v>0.29021000000000002</v>
      </c>
      <c r="J690" s="13">
        <v>0.27805000000000002</v>
      </c>
      <c r="K690" s="13">
        <v>0.27034000000000002</v>
      </c>
      <c r="L690" s="13">
        <v>0.25796999999999998</v>
      </c>
      <c r="M690" s="13">
        <v>0.35736000000000001</v>
      </c>
      <c r="N690" s="13">
        <v>0.35320000000000001</v>
      </c>
      <c r="O690" s="13">
        <v>0.34300999999999998</v>
      </c>
      <c r="P690" s="13">
        <v>0.37337999999999999</v>
      </c>
      <c r="Q690" s="13">
        <v>0.24923000000000001</v>
      </c>
      <c r="R690" s="13">
        <v>0.33128999999999997</v>
      </c>
      <c r="S690" s="13">
        <v>0.31451000000000001</v>
      </c>
      <c r="T690" s="13">
        <v>0.33052999999999999</v>
      </c>
      <c r="U690" s="13">
        <v>0.32125999999999999</v>
      </c>
    </row>
    <row r="691" spans="1:21" x14ac:dyDescent="0.2">
      <c r="A691" s="2">
        <v>455.5</v>
      </c>
      <c r="B691" s="13">
        <v>0.26469999999999999</v>
      </c>
      <c r="C691" s="13">
        <v>0.36203000000000002</v>
      </c>
      <c r="D691" s="13">
        <v>0.36839</v>
      </c>
      <c r="E691" s="13">
        <v>0.34817999999999999</v>
      </c>
      <c r="F691" s="13">
        <v>0.31940000000000002</v>
      </c>
      <c r="G691" s="13">
        <v>0.22589999999999999</v>
      </c>
      <c r="H691" s="13">
        <v>0.29082999999999998</v>
      </c>
      <c r="I691" s="13">
        <v>0.29149999999999998</v>
      </c>
      <c r="J691" s="13">
        <v>0.27917999999999998</v>
      </c>
      <c r="K691" s="13">
        <v>0.27102999999999999</v>
      </c>
      <c r="L691" s="13">
        <v>0.25871</v>
      </c>
      <c r="M691" s="13">
        <v>0.35891000000000001</v>
      </c>
      <c r="N691" s="13">
        <v>0.35487999999999997</v>
      </c>
      <c r="O691" s="13">
        <v>0.34427000000000002</v>
      </c>
      <c r="P691" s="13">
        <v>0.37463000000000002</v>
      </c>
      <c r="Q691" s="13">
        <v>0.24976999999999999</v>
      </c>
      <c r="R691" s="13">
        <v>0.33256999999999998</v>
      </c>
      <c r="S691" s="13">
        <v>0.31590000000000001</v>
      </c>
      <c r="T691" s="13">
        <v>0.33182</v>
      </c>
      <c r="U691" s="13">
        <v>0.32232</v>
      </c>
    </row>
    <row r="692" spans="1:21" x14ac:dyDescent="0.2">
      <c r="A692" s="2">
        <v>455</v>
      </c>
      <c r="B692" s="13">
        <v>0.26577000000000001</v>
      </c>
      <c r="C692" s="13">
        <v>0.36327999999999999</v>
      </c>
      <c r="D692" s="13">
        <v>0.36952000000000002</v>
      </c>
      <c r="E692" s="13">
        <v>0.34942000000000001</v>
      </c>
      <c r="F692" s="13">
        <v>0.32068999999999998</v>
      </c>
      <c r="G692" s="13">
        <v>0.22645000000000001</v>
      </c>
      <c r="H692" s="13">
        <v>0.29187999999999997</v>
      </c>
      <c r="I692" s="13">
        <v>0.29243999999999998</v>
      </c>
      <c r="J692" s="13">
        <v>0.28022000000000002</v>
      </c>
      <c r="K692" s="13">
        <v>0.27211999999999997</v>
      </c>
      <c r="L692" s="13">
        <v>0.25961000000000001</v>
      </c>
      <c r="M692" s="13">
        <v>0.36020000000000002</v>
      </c>
      <c r="N692" s="13">
        <v>0.35607</v>
      </c>
      <c r="O692" s="13">
        <v>0.34561999999999998</v>
      </c>
      <c r="P692" s="13">
        <v>0.37633</v>
      </c>
      <c r="Q692" s="13">
        <v>0.25058999999999998</v>
      </c>
      <c r="R692" s="13">
        <v>0.33378999999999998</v>
      </c>
      <c r="S692" s="13">
        <v>0.317</v>
      </c>
      <c r="T692" s="13">
        <v>0.33289999999999997</v>
      </c>
      <c r="U692" s="13">
        <v>0.32361000000000001</v>
      </c>
    </row>
    <row r="693" spans="1:21" x14ac:dyDescent="0.2">
      <c r="A693" s="2">
        <v>454.5</v>
      </c>
      <c r="B693" s="13">
        <v>0.26688000000000001</v>
      </c>
      <c r="C693" s="13">
        <v>0.36462</v>
      </c>
      <c r="D693" s="13">
        <v>0.37085000000000001</v>
      </c>
      <c r="E693" s="13">
        <v>0.35059000000000001</v>
      </c>
      <c r="F693" s="13">
        <v>0.3216</v>
      </c>
      <c r="G693" s="13">
        <v>0.22735</v>
      </c>
      <c r="H693" s="13">
        <v>0.29300999999999999</v>
      </c>
      <c r="I693" s="13">
        <v>0.29358000000000001</v>
      </c>
      <c r="J693" s="13">
        <v>0.28120000000000001</v>
      </c>
      <c r="K693" s="13">
        <v>0.27316000000000001</v>
      </c>
      <c r="L693" s="13">
        <v>0.26053999999999999</v>
      </c>
      <c r="M693" s="13">
        <v>0.36149999999999999</v>
      </c>
      <c r="N693" s="13">
        <v>0.35742000000000002</v>
      </c>
      <c r="O693" s="13">
        <v>0.34694000000000003</v>
      </c>
      <c r="P693" s="13">
        <v>0.37785000000000002</v>
      </c>
      <c r="Q693" s="13">
        <v>0.25141000000000002</v>
      </c>
      <c r="R693" s="13">
        <v>0.33492</v>
      </c>
      <c r="S693" s="13">
        <v>0.31806000000000001</v>
      </c>
      <c r="T693" s="13">
        <v>0.33421000000000001</v>
      </c>
      <c r="U693" s="13">
        <v>0.32468999999999998</v>
      </c>
    </row>
    <row r="694" spans="1:21" x14ac:dyDescent="0.2">
      <c r="A694" s="2">
        <v>454</v>
      </c>
      <c r="B694" s="13">
        <v>0.26808999999999999</v>
      </c>
      <c r="C694" s="13">
        <v>0.36609000000000003</v>
      </c>
      <c r="D694" s="13">
        <v>0.37206</v>
      </c>
      <c r="E694" s="13">
        <v>0.35204999999999997</v>
      </c>
      <c r="F694" s="13">
        <v>0.32283000000000001</v>
      </c>
      <c r="G694" s="13">
        <v>0.22799</v>
      </c>
      <c r="H694" s="13">
        <v>0.29418</v>
      </c>
      <c r="I694" s="13">
        <v>0.29438999999999999</v>
      </c>
      <c r="J694" s="13">
        <v>0.28244999999999998</v>
      </c>
      <c r="K694" s="13">
        <v>0.27406000000000003</v>
      </c>
      <c r="L694" s="13">
        <v>0.26161000000000001</v>
      </c>
      <c r="M694" s="13">
        <v>0.36302000000000001</v>
      </c>
      <c r="N694" s="13">
        <v>0.35879</v>
      </c>
      <c r="O694" s="13">
        <v>0.34839999999999999</v>
      </c>
      <c r="P694" s="13">
        <v>0.37929000000000002</v>
      </c>
      <c r="Q694" s="13">
        <v>0.25231999999999999</v>
      </c>
      <c r="R694" s="13">
        <v>0.33617999999999998</v>
      </c>
      <c r="S694" s="13">
        <v>0.31922</v>
      </c>
      <c r="T694" s="13">
        <v>0.33563999999999999</v>
      </c>
      <c r="U694" s="13">
        <v>0.32595000000000002</v>
      </c>
    </row>
    <row r="695" spans="1:21" x14ac:dyDescent="0.2">
      <c r="A695" s="2">
        <v>453.5</v>
      </c>
      <c r="B695" s="13">
        <v>0.26924999999999999</v>
      </c>
      <c r="C695" s="13">
        <v>0.36753999999999998</v>
      </c>
      <c r="D695" s="13">
        <v>0.37369000000000002</v>
      </c>
      <c r="E695" s="13">
        <v>0.35358000000000001</v>
      </c>
      <c r="F695" s="13">
        <v>0.32446000000000003</v>
      </c>
      <c r="G695" s="13">
        <v>0.22889999999999999</v>
      </c>
      <c r="H695" s="13">
        <v>0.29541000000000001</v>
      </c>
      <c r="I695" s="13">
        <v>0.29583999999999999</v>
      </c>
      <c r="J695" s="13">
        <v>0.28378999999999999</v>
      </c>
      <c r="K695" s="13">
        <v>0.27554000000000001</v>
      </c>
      <c r="L695" s="13">
        <v>0.26262999999999997</v>
      </c>
      <c r="M695" s="13">
        <v>0.36459999999999998</v>
      </c>
      <c r="N695" s="13">
        <v>0.36033999999999999</v>
      </c>
      <c r="O695" s="13">
        <v>0.35008</v>
      </c>
      <c r="P695" s="13">
        <v>0.38125999999999999</v>
      </c>
      <c r="Q695" s="13">
        <v>0.25323000000000001</v>
      </c>
      <c r="R695" s="13">
        <v>0.33765000000000001</v>
      </c>
      <c r="S695" s="13">
        <v>0.32058999999999999</v>
      </c>
      <c r="T695" s="13">
        <v>0.33714</v>
      </c>
      <c r="U695" s="13">
        <v>0.32768999999999998</v>
      </c>
    </row>
    <row r="696" spans="1:21" x14ac:dyDescent="0.2">
      <c r="A696" s="2">
        <v>453</v>
      </c>
      <c r="B696" s="13">
        <v>0.27073999999999998</v>
      </c>
      <c r="C696" s="13">
        <v>0.36903999999999998</v>
      </c>
      <c r="D696" s="13">
        <v>0.37480000000000002</v>
      </c>
      <c r="E696" s="13">
        <v>0.35496</v>
      </c>
      <c r="F696" s="13">
        <v>0.3256</v>
      </c>
      <c r="G696" s="13">
        <v>0.22994000000000001</v>
      </c>
      <c r="H696" s="13">
        <v>0.29648999999999998</v>
      </c>
      <c r="I696" s="13">
        <v>0.29687999999999998</v>
      </c>
      <c r="J696" s="13">
        <v>0.28497</v>
      </c>
      <c r="K696" s="13">
        <v>0.27667000000000003</v>
      </c>
      <c r="L696" s="13">
        <v>0.26395999999999997</v>
      </c>
      <c r="M696" s="13">
        <v>0.36599999999999999</v>
      </c>
      <c r="N696" s="13">
        <v>0.36165999999999998</v>
      </c>
      <c r="O696" s="13">
        <v>0.35153000000000001</v>
      </c>
      <c r="P696" s="13">
        <v>0.38273000000000001</v>
      </c>
      <c r="Q696" s="13">
        <v>0.25429000000000002</v>
      </c>
      <c r="R696" s="13">
        <v>0.33907999999999999</v>
      </c>
      <c r="S696" s="13">
        <v>0.32180999999999998</v>
      </c>
      <c r="T696" s="13">
        <v>0.33860000000000001</v>
      </c>
      <c r="U696" s="13">
        <v>0.32900000000000001</v>
      </c>
    </row>
    <row r="697" spans="1:21" x14ac:dyDescent="0.2">
      <c r="A697" s="2">
        <v>452.5</v>
      </c>
      <c r="B697" s="13">
        <v>0.27188000000000001</v>
      </c>
      <c r="C697" s="13">
        <v>0.37103000000000003</v>
      </c>
      <c r="D697" s="13">
        <v>0.37694</v>
      </c>
      <c r="E697" s="13">
        <v>0.35652</v>
      </c>
      <c r="F697" s="13">
        <v>0.32712000000000002</v>
      </c>
      <c r="G697" s="13">
        <v>0.23053999999999999</v>
      </c>
      <c r="H697" s="13">
        <v>0.29810999999999999</v>
      </c>
      <c r="I697" s="13">
        <v>0.29837999999999998</v>
      </c>
      <c r="J697" s="13">
        <v>0.28625</v>
      </c>
      <c r="K697" s="13">
        <v>0.27783000000000002</v>
      </c>
      <c r="L697" s="13">
        <v>0.26497999999999999</v>
      </c>
      <c r="M697" s="13">
        <v>0.36802000000000001</v>
      </c>
      <c r="N697" s="13">
        <v>0.36391000000000001</v>
      </c>
      <c r="O697" s="13">
        <v>0.35321000000000002</v>
      </c>
      <c r="P697" s="13">
        <v>0.38468999999999998</v>
      </c>
      <c r="Q697" s="13">
        <v>0.25525999999999999</v>
      </c>
      <c r="R697" s="13">
        <v>0.34089999999999998</v>
      </c>
      <c r="S697" s="13">
        <v>0.32362999999999997</v>
      </c>
      <c r="T697" s="13">
        <v>0.34015000000000001</v>
      </c>
      <c r="U697" s="13">
        <v>0.33055000000000001</v>
      </c>
    </row>
    <row r="698" spans="1:21" x14ac:dyDescent="0.2">
      <c r="A698" s="2">
        <v>452</v>
      </c>
      <c r="B698" s="13">
        <v>0.27318999999999999</v>
      </c>
      <c r="C698" s="13">
        <v>0.37261</v>
      </c>
      <c r="D698" s="13">
        <v>0.37852000000000002</v>
      </c>
      <c r="E698" s="13">
        <v>0.35807</v>
      </c>
      <c r="F698" s="13">
        <v>0.32861000000000001</v>
      </c>
      <c r="G698" s="13">
        <v>0.23146</v>
      </c>
      <c r="H698" s="13">
        <v>0.29949999999999999</v>
      </c>
      <c r="I698" s="13">
        <v>0.29980000000000001</v>
      </c>
      <c r="J698" s="13">
        <v>0.28758</v>
      </c>
      <c r="K698" s="13">
        <v>0.2792</v>
      </c>
      <c r="L698" s="13">
        <v>0.26621</v>
      </c>
      <c r="M698" s="13">
        <v>0.36975999999999998</v>
      </c>
      <c r="N698" s="13">
        <v>0.36560999999999999</v>
      </c>
      <c r="O698" s="13">
        <v>0.35496</v>
      </c>
      <c r="P698" s="13">
        <v>0.38668999999999998</v>
      </c>
      <c r="Q698" s="13">
        <v>0.25635000000000002</v>
      </c>
      <c r="R698" s="13">
        <v>0.34234999999999999</v>
      </c>
      <c r="S698" s="13">
        <v>0.32512000000000002</v>
      </c>
      <c r="T698" s="13">
        <v>0.34177000000000002</v>
      </c>
      <c r="U698" s="13">
        <v>0.33223000000000003</v>
      </c>
    </row>
    <row r="699" spans="1:21" x14ac:dyDescent="0.2">
      <c r="A699" s="2">
        <v>451.5</v>
      </c>
      <c r="B699" s="13">
        <v>0.27454000000000001</v>
      </c>
      <c r="C699" s="13">
        <v>0.37440000000000001</v>
      </c>
      <c r="D699" s="13">
        <v>0.38012000000000001</v>
      </c>
      <c r="E699" s="13">
        <v>0.35959000000000002</v>
      </c>
      <c r="F699" s="13">
        <v>0.33001999999999998</v>
      </c>
      <c r="G699" s="13">
        <v>0.23243</v>
      </c>
      <c r="H699" s="13">
        <v>0.30087000000000003</v>
      </c>
      <c r="I699" s="13">
        <v>0.30124000000000001</v>
      </c>
      <c r="J699" s="13">
        <v>0.28897</v>
      </c>
      <c r="K699" s="13">
        <v>0.28059000000000001</v>
      </c>
      <c r="L699" s="13">
        <v>0.26745000000000002</v>
      </c>
      <c r="M699" s="13">
        <v>0.37148999999999999</v>
      </c>
      <c r="N699" s="13">
        <v>0.36734</v>
      </c>
      <c r="O699" s="13">
        <v>0.35660999999999998</v>
      </c>
      <c r="P699" s="13">
        <v>0.38862999999999998</v>
      </c>
      <c r="Q699" s="13">
        <v>0.25729000000000002</v>
      </c>
      <c r="R699" s="13">
        <v>0.34392</v>
      </c>
      <c r="S699" s="13">
        <v>0.32671</v>
      </c>
      <c r="T699" s="13">
        <v>0.34338999999999997</v>
      </c>
      <c r="U699" s="13">
        <v>0.33389000000000002</v>
      </c>
    </row>
    <row r="700" spans="1:21" x14ac:dyDescent="0.2">
      <c r="A700" s="2">
        <v>451</v>
      </c>
      <c r="B700" s="13">
        <v>0.27588000000000001</v>
      </c>
      <c r="C700" s="13">
        <v>0.37639</v>
      </c>
      <c r="D700" s="13">
        <v>0.38201000000000002</v>
      </c>
      <c r="E700" s="13">
        <v>0.36129</v>
      </c>
      <c r="F700" s="13">
        <v>0.33151000000000003</v>
      </c>
      <c r="G700" s="13">
        <v>0.23329</v>
      </c>
      <c r="H700" s="13">
        <v>0.30248000000000003</v>
      </c>
      <c r="I700" s="13">
        <v>0.30260999999999999</v>
      </c>
      <c r="J700" s="13">
        <v>0.29049000000000003</v>
      </c>
      <c r="K700" s="13">
        <v>0.28190999999999999</v>
      </c>
      <c r="L700" s="13">
        <v>0.26857999999999999</v>
      </c>
      <c r="M700" s="13">
        <v>0.37347999999999998</v>
      </c>
      <c r="N700" s="13">
        <v>0.36931000000000003</v>
      </c>
      <c r="O700" s="13">
        <v>0.35837999999999998</v>
      </c>
      <c r="P700" s="13">
        <v>0.39045999999999997</v>
      </c>
      <c r="Q700" s="13">
        <v>0.25845000000000001</v>
      </c>
      <c r="R700" s="13">
        <v>0.34587000000000001</v>
      </c>
      <c r="S700" s="13">
        <v>0.32823000000000002</v>
      </c>
      <c r="T700" s="13">
        <v>0.34515000000000001</v>
      </c>
      <c r="U700" s="13">
        <v>0.33539000000000002</v>
      </c>
    </row>
    <row r="701" spans="1:21" x14ac:dyDescent="0.2">
      <c r="A701" s="2">
        <v>450.5</v>
      </c>
      <c r="B701" s="13">
        <v>0.27744000000000002</v>
      </c>
      <c r="C701" s="13">
        <v>0.37830999999999998</v>
      </c>
      <c r="D701" s="13">
        <v>0.38386999999999999</v>
      </c>
      <c r="E701" s="13">
        <v>0.36293999999999998</v>
      </c>
      <c r="F701" s="13">
        <v>0.33316000000000001</v>
      </c>
      <c r="G701" s="13">
        <v>0.23430000000000001</v>
      </c>
      <c r="H701" s="13">
        <v>0.30409000000000003</v>
      </c>
      <c r="I701" s="13">
        <v>0.30426999999999998</v>
      </c>
      <c r="J701" s="13">
        <v>0.29187000000000002</v>
      </c>
      <c r="K701" s="13">
        <v>0.28334999999999999</v>
      </c>
      <c r="L701" s="13">
        <v>0.27004</v>
      </c>
      <c r="M701" s="13">
        <v>0.37541000000000002</v>
      </c>
      <c r="N701" s="13">
        <v>0.37135000000000001</v>
      </c>
      <c r="O701" s="13">
        <v>0.36010999999999999</v>
      </c>
      <c r="P701" s="13">
        <v>0.39266000000000001</v>
      </c>
      <c r="Q701" s="13">
        <v>0.25963000000000003</v>
      </c>
      <c r="R701" s="13">
        <v>0.34762999999999999</v>
      </c>
      <c r="S701" s="13">
        <v>0.33011000000000001</v>
      </c>
      <c r="T701" s="13">
        <v>0.34687000000000001</v>
      </c>
      <c r="U701" s="13">
        <v>0.33717000000000003</v>
      </c>
    </row>
    <row r="702" spans="1:21" x14ac:dyDescent="0.2">
      <c r="A702" s="2">
        <v>450</v>
      </c>
      <c r="B702" s="13">
        <v>0.27872999999999998</v>
      </c>
      <c r="C702" s="13">
        <v>0.37989000000000001</v>
      </c>
      <c r="D702" s="13">
        <v>0.38549</v>
      </c>
      <c r="E702" s="13">
        <v>0.36459999999999998</v>
      </c>
      <c r="F702" s="13">
        <v>0.33466000000000001</v>
      </c>
      <c r="G702" s="13">
        <v>0.23512</v>
      </c>
      <c r="H702" s="13">
        <v>0.30537999999999998</v>
      </c>
      <c r="I702" s="13">
        <v>0.30557000000000001</v>
      </c>
      <c r="J702" s="13">
        <v>0.29333999999999999</v>
      </c>
      <c r="K702" s="13">
        <v>0.28466999999999998</v>
      </c>
      <c r="L702" s="13">
        <v>0.27117999999999998</v>
      </c>
      <c r="M702" s="13">
        <v>0.37720999999999999</v>
      </c>
      <c r="N702" s="13">
        <v>0.37309999999999999</v>
      </c>
      <c r="O702" s="13">
        <v>0.36192000000000002</v>
      </c>
      <c r="P702" s="13">
        <v>0.39462000000000003</v>
      </c>
      <c r="Q702" s="13">
        <v>0.26053999999999999</v>
      </c>
      <c r="R702" s="13">
        <v>0.34921999999999997</v>
      </c>
      <c r="S702" s="13">
        <v>0.33159</v>
      </c>
      <c r="T702" s="13">
        <v>0.34845999999999999</v>
      </c>
      <c r="U702" s="13">
        <v>0.33873999999999999</v>
      </c>
    </row>
    <row r="703" spans="1:21" x14ac:dyDescent="0.2">
      <c r="A703" s="2">
        <v>449.5</v>
      </c>
      <c r="B703" s="13">
        <v>0.28026000000000001</v>
      </c>
      <c r="C703" s="13">
        <v>0.38189000000000001</v>
      </c>
      <c r="D703" s="13">
        <v>0.38738</v>
      </c>
      <c r="E703" s="13">
        <v>0.36642999999999998</v>
      </c>
      <c r="F703" s="13">
        <v>0.33635999999999999</v>
      </c>
      <c r="G703" s="13">
        <v>0.23618</v>
      </c>
      <c r="H703" s="13">
        <v>0.30717</v>
      </c>
      <c r="I703" s="13">
        <v>0.30713000000000001</v>
      </c>
      <c r="J703" s="13">
        <v>0.29487000000000002</v>
      </c>
      <c r="K703" s="13">
        <v>0.28599999999999998</v>
      </c>
      <c r="L703" s="13">
        <v>0.27256999999999998</v>
      </c>
      <c r="M703" s="13">
        <v>0.37928000000000001</v>
      </c>
      <c r="N703" s="13">
        <v>0.37503999999999998</v>
      </c>
      <c r="O703" s="13">
        <v>0.36380000000000001</v>
      </c>
      <c r="P703" s="13">
        <v>0.39652999999999999</v>
      </c>
      <c r="Q703" s="13">
        <v>0.26182</v>
      </c>
      <c r="R703" s="13">
        <v>0.35113</v>
      </c>
      <c r="S703" s="13">
        <v>0.33324999999999999</v>
      </c>
      <c r="T703" s="13">
        <v>0.35027999999999998</v>
      </c>
      <c r="U703" s="13">
        <v>0.34053</v>
      </c>
    </row>
    <row r="704" spans="1:21" x14ac:dyDescent="0.2">
      <c r="A704" s="2">
        <v>449</v>
      </c>
      <c r="B704" s="13">
        <v>0.28153</v>
      </c>
      <c r="C704" s="13">
        <v>0.38362000000000002</v>
      </c>
      <c r="D704" s="13">
        <v>0.38936999999999999</v>
      </c>
      <c r="E704" s="13">
        <v>0.36797999999999997</v>
      </c>
      <c r="F704" s="13">
        <v>0.33784999999999998</v>
      </c>
      <c r="G704" s="13">
        <v>0.23709</v>
      </c>
      <c r="H704" s="13">
        <v>0.30842000000000003</v>
      </c>
      <c r="I704" s="13">
        <v>0.30867</v>
      </c>
      <c r="J704" s="13">
        <v>0.29616999999999999</v>
      </c>
      <c r="K704" s="13">
        <v>0.28741</v>
      </c>
      <c r="L704" s="13">
        <v>0.27367000000000002</v>
      </c>
      <c r="M704" s="13">
        <v>0.38085999999999998</v>
      </c>
      <c r="N704" s="13">
        <v>0.37702000000000002</v>
      </c>
      <c r="O704" s="13">
        <v>0.36553999999999998</v>
      </c>
      <c r="P704" s="13">
        <v>0.39859</v>
      </c>
      <c r="Q704" s="13">
        <v>0.26279999999999998</v>
      </c>
      <c r="R704" s="13">
        <v>0.35255999999999998</v>
      </c>
      <c r="S704" s="13">
        <v>0.33502999999999999</v>
      </c>
      <c r="T704" s="13">
        <v>0.35188000000000003</v>
      </c>
      <c r="U704" s="13">
        <v>0.34209000000000001</v>
      </c>
    </row>
    <row r="705" spans="1:21" x14ac:dyDescent="0.2">
      <c r="A705" s="2">
        <v>448.5</v>
      </c>
      <c r="B705" s="13">
        <v>0.28288000000000002</v>
      </c>
      <c r="C705" s="13">
        <v>0.38532</v>
      </c>
      <c r="D705" s="13">
        <v>0.39083000000000001</v>
      </c>
      <c r="E705" s="13">
        <v>0.36946000000000001</v>
      </c>
      <c r="F705" s="13">
        <v>0.33922000000000002</v>
      </c>
      <c r="G705" s="13">
        <v>0.23791999999999999</v>
      </c>
      <c r="H705" s="13">
        <v>0.30980999999999997</v>
      </c>
      <c r="I705" s="13">
        <v>0.31013000000000002</v>
      </c>
      <c r="J705" s="13">
        <v>0.29748000000000002</v>
      </c>
      <c r="K705" s="13">
        <v>0.28860000000000002</v>
      </c>
      <c r="L705" s="13">
        <v>0.27489000000000002</v>
      </c>
      <c r="M705" s="13">
        <v>0.38261000000000001</v>
      </c>
      <c r="N705" s="13">
        <v>0.37870999999999999</v>
      </c>
      <c r="O705" s="13">
        <v>0.36713000000000001</v>
      </c>
      <c r="P705" s="13">
        <v>0.40051999999999999</v>
      </c>
      <c r="Q705" s="13">
        <v>0.26382</v>
      </c>
      <c r="R705" s="13">
        <v>0.35424</v>
      </c>
      <c r="S705" s="13">
        <v>0.33650000000000002</v>
      </c>
      <c r="T705" s="13">
        <v>0.35342000000000001</v>
      </c>
      <c r="U705" s="13">
        <v>0.34365000000000001</v>
      </c>
    </row>
    <row r="706" spans="1:21" x14ac:dyDescent="0.2">
      <c r="A706" s="2">
        <v>448</v>
      </c>
      <c r="B706" s="13">
        <v>0.28410000000000002</v>
      </c>
      <c r="C706" s="13">
        <v>0.38712000000000002</v>
      </c>
      <c r="D706" s="13">
        <v>0.39256000000000002</v>
      </c>
      <c r="E706" s="13">
        <v>0.371</v>
      </c>
      <c r="F706" s="13">
        <v>0.34073999999999999</v>
      </c>
      <c r="G706" s="13">
        <v>0.2387</v>
      </c>
      <c r="H706" s="13">
        <v>0.31115999999999999</v>
      </c>
      <c r="I706" s="13">
        <v>0.31157000000000001</v>
      </c>
      <c r="J706" s="13">
        <v>0.29871999999999999</v>
      </c>
      <c r="K706" s="13">
        <v>0.28988999999999998</v>
      </c>
      <c r="L706" s="13">
        <v>0.27589000000000002</v>
      </c>
      <c r="M706" s="13">
        <v>0.38451000000000002</v>
      </c>
      <c r="N706" s="13">
        <v>0.38046999999999997</v>
      </c>
      <c r="O706" s="13">
        <v>0.36878</v>
      </c>
      <c r="P706" s="13">
        <v>0.40233999999999998</v>
      </c>
      <c r="Q706" s="13">
        <v>0.26468000000000003</v>
      </c>
      <c r="R706" s="13">
        <v>0.35587000000000002</v>
      </c>
      <c r="S706" s="13">
        <v>0.33816000000000002</v>
      </c>
      <c r="T706" s="13">
        <v>0.35492000000000001</v>
      </c>
      <c r="U706" s="13">
        <v>0.34517999999999999</v>
      </c>
    </row>
    <row r="707" spans="1:21" x14ac:dyDescent="0.2">
      <c r="A707" s="2">
        <v>447.5</v>
      </c>
      <c r="B707" s="13">
        <v>0.28538999999999998</v>
      </c>
      <c r="C707" s="13">
        <v>0.38886999999999999</v>
      </c>
      <c r="D707" s="13">
        <v>0.39428000000000002</v>
      </c>
      <c r="E707" s="13">
        <v>0.37274000000000002</v>
      </c>
      <c r="F707" s="13">
        <v>0.34200999999999998</v>
      </c>
      <c r="G707" s="13">
        <v>0.23955000000000001</v>
      </c>
      <c r="H707" s="13">
        <v>0.31272</v>
      </c>
      <c r="I707" s="13">
        <v>0.31297999999999998</v>
      </c>
      <c r="J707" s="13">
        <v>0.30021999999999999</v>
      </c>
      <c r="K707" s="13">
        <v>0.29099999999999998</v>
      </c>
      <c r="L707" s="13">
        <v>0.27699000000000001</v>
      </c>
      <c r="M707" s="13">
        <v>0.38635999999999998</v>
      </c>
      <c r="N707" s="13">
        <v>0.38241000000000003</v>
      </c>
      <c r="O707" s="13">
        <v>0.37053000000000003</v>
      </c>
      <c r="P707" s="13">
        <v>0.40403</v>
      </c>
      <c r="Q707" s="13">
        <v>0.26577000000000001</v>
      </c>
      <c r="R707" s="13">
        <v>0.35757</v>
      </c>
      <c r="S707" s="13">
        <v>0.33972000000000002</v>
      </c>
      <c r="T707" s="13">
        <v>0.35666999999999999</v>
      </c>
      <c r="U707" s="13">
        <v>0.34658</v>
      </c>
    </row>
    <row r="708" spans="1:21" x14ac:dyDescent="0.2">
      <c r="A708" s="2">
        <v>447</v>
      </c>
      <c r="B708" s="13">
        <v>0.28645999999999999</v>
      </c>
      <c r="C708" s="13">
        <v>0.39028000000000002</v>
      </c>
      <c r="D708" s="13">
        <v>0.39589000000000002</v>
      </c>
      <c r="E708" s="13">
        <v>0.37403999999999998</v>
      </c>
      <c r="F708" s="13">
        <v>0.34327999999999997</v>
      </c>
      <c r="G708" s="13">
        <v>0.24024999999999999</v>
      </c>
      <c r="H708" s="13">
        <v>0.31384000000000001</v>
      </c>
      <c r="I708" s="13">
        <v>0.31413000000000002</v>
      </c>
      <c r="J708" s="13">
        <v>0.30131999999999998</v>
      </c>
      <c r="K708" s="13">
        <v>0.29222999999999999</v>
      </c>
      <c r="L708" s="13">
        <v>0.27798</v>
      </c>
      <c r="M708" s="13">
        <v>0.38790999999999998</v>
      </c>
      <c r="N708" s="13">
        <v>0.38389000000000001</v>
      </c>
      <c r="O708" s="13">
        <v>0.37197999999999998</v>
      </c>
      <c r="P708" s="13">
        <v>0.40571000000000002</v>
      </c>
      <c r="Q708" s="13">
        <v>0.26658999999999999</v>
      </c>
      <c r="R708" s="13">
        <v>0.35885</v>
      </c>
      <c r="S708" s="13">
        <v>0.34111000000000002</v>
      </c>
      <c r="T708" s="13">
        <v>0.35800999999999999</v>
      </c>
      <c r="U708" s="13">
        <v>0.34798000000000001</v>
      </c>
    </row>
    <row r="709" spans="1:21" x14ac:dyDescent="0.2">
      <c r="A709" s="2">
        <v>446.5</v>
      </c>
      <c r="B709" s="13">
        <v>0.28763</v>
      </c>
      <c r="C709" s="13">
        <v>0.39198</v>
      </c>
      <c r="D709" s="13">
        <v>0.39754</v>
      </c>
      <c r="E709" s="13">
        <v>0.37531999999999999</v>
      </c>
      <c r="F709" s="13">
        <v>0.34476000000000001</v>
      </c>
      <c r="G709" s="13">
        <v>0.24109</v>
      </c>
      <c r="H709" s="13">
        <v>0.31520999999999999</v>
      </c>
      <c r="I709" s="13">
        <v>0.31567000000000001</v>
      </c>
      <c r="J709" s="13">
        <v>0.3024</v>
      </c>
      <c r="K709" s="13">
        <v>0.29335</v>
      </c>
      <c r="L709" s="13">
        <v>0.27905000000000002</v>
      </c>
      <c r="M709" s="13">
        <v>0.38956000000000002</v>
      </c>
      <c r="N709" s="13">
        <v>0.38571</v>
      </c>
      <c r="O709" s="13">
        <v>0.37330000000000002</v>
      </c>
      <c r="P709" s="13">
        <v>0.40725</v>
      </c>
      <c r="Q709" s="13">
        <v>0.26741999999999999</v>
      </c>
      <c r="R709" s="13">
        <v>0.36041000000000001</v>
      </c>
      <c r="S709" s="13">
        <v>0.34265000000000001</v>
      </c>
      <c r="T709" s="13">
        <v>0.35935</v>
      </c>
      <c r="U709" s="13">
        <v>0.34933999999999998</v>
      </c>
    </row>
    <row r="710" spans="1:21" x14ac:dyDescent="0.2">
      <c r="A710" s="2">
        <v>446</v>
      </c>
      <c r="B710" s="13">
        <v>0.28865000000000002</v>
      </c>
      <c r="C710" s="13">
        <v>0.39340000000000003</v>
      </c>
      <c r="D710" s="13">
        <v>0.39906000000000003</v>
      </c>
      <c r="E710" s="13">
        <v>0.37678</v>
      </c>
      <c r="F710" s="13">
        <v>0.34577999999999998</v>
      </c>
      <c r="G710" s="13">
        <v>0.24177000000000001</v>
      </c>
      <c r="H710" s="13">
        <v>0.3165</v>
      </c>
      <c r="I710" s="13">
        <v>0.31695000000000001</v>
      </c>
      <c r="J710" s="13">
        <v>0.30351</v>
      </c>
      <c r="K710" s="13">
        <v>0.29421000000000003</v>
      </c>
      <c r="L710" s="13">
        <v>0.27990999999999999</v>
      </c>
      <c r="M710" s="13">
        <v>0.39112000000000002</v>
      </c>
      <c r="N710" s="13">
        <v>0.38740999999999998</v>
      </c>
      <c r="O710" s="13">
        <v>0.37467</v>
      </c>
      <c r="P710" s="13">
        <v>0.40883999999999998</v>
      </c>
      <c r="Q710" s="13">
        <v>0.26812000000000002</v>
      </c>
      <c r="R710" s="13">
        <v>0.36181999999999997</v>
      </c>
      <c r="S710" s="13">
        <v>0.34405999999999998</v>
      </c>
      <c r="T710" s="13">
        <v>0.36076000000000003</v>
      </c>
      <c r="U710" s="13">
        <v>0.35060000000000002</v>
      </c>
    </row>
    <row r="711" spans="1:21" x14ac:dyDescent="0.2">
      <c r="A711" s="2">
        <v>445.5</v>
      </c>
      <c r="B711" s="13">
        <v>0.28941</v>
      </c>
      <c r="C711" s="13">
        <v>0.39468999999999999</v>
      </c>
      <c r="D711" s="13">
        <v>0.40024999999999999</v>
      </c>
      <c r="E711" s="13">
        <v>0.37781999999999999</v>
      </c>
      <c r="F711" s="13">
        <v>0.34686</v>
      </c>
      <c r="G711" s="13">
        <v>0.24238999999999999</v>
      </c>
      <c r="H711" s="13">
        <v>0.31746999999999997</v>
      </c>
      <c r="I711" s="13">
        <v>0.31783</v>
      </c>
      <c r="J711" s="13">
        <v>0.3044</v>
      </c>
      <c r="K711" s="13">
        <v>0.29521999999999998</v>
      </c>
      <c r="L711" s="13">
        <v>0.28072999999999998</v>
      </c>
      <c r="M711" s="13">
        <v>0.39245999999999998</v>
      </c>
      <c r="N711" s="13">
        <v>0.38850000000000001</v>
      </c>
      <c r="O711" s="13">
        <v>0.37581999999999999</v>
      </c>
      <c r="P711" s="13">
        <v>0.41044000000000003</v>
      </c>
      <c r="Q711" s="13">
        <v>0.26889999999999997</v>
      </c>
      <c r="R711" s="13">
        <v>0.36303999999999997</v>
      </c>
      <c r="S711" s="13">
        <v>0.34515000000000001</v>
      </c>
      <c r="T711" s="13">
        <v>0.36179</v>
      </c>
      <c r="U711" s="13">
        <v>0.35172999999999999</v>
      </c>
    </row>
    <row r="712" spans="1:21" x14ac:dyDescent="0.2">
      <c r="A712" s="2">
        <v>445</v>
      </c>
      <c r="B712" s="13">
        <v>0.29025000000000001</v>
      </c>
      <c r="C712" s="13">
        <v>0.39584000000000003</v>
      </c>
      <c r="D712" s="13">
        <v>0.40142</v>
      </c>
      <c r="E712" s="13">
        <v>0.37874999999999998</v>
      </c>
      <c r="F712" s="13">
        <v>0.34760000000000002</v>
      </c>
      <c r="G712" s="13">
        <v>0.24285999999999999</v>
      </c>
      <c r="H712" s="13">
        <v>0.31833</v>
      </c>
      <c r="I712" s="13">
        <v>0.31896999999999998</v>
      </c>
      <c r="J712" s="13">
        <v>0.30515999999999999</v>
      </c>
      <c r="K712" s="13">
        <v>0.29585</v>
      </c>
      <c r="L712" s="13">
        <v>0.28144000000000002</v>
      </c>
      <c r="M712" s="13">
        <v>0.39373000000000002</v>
      </c>
      <c r="N712" s="13">
        <v>0.38984999999999997</v>
      </c>
      <c r="O712" s="13">
        <v>0.37680999999999998</v>
      </c>
      <c r="P712" s="13">
        <v>0.41110999999999998</v>
      </c>
      <c r="Q712" s="13">
        <v>0.26938000000000001</v>
      </c>
      <c r="R712" s="13">
        <v>0.36418</v>
      </c>
      <c r="S712" s="13">
        <v>0.34633999999999998</v>
      </c>
      <c r="T712" s="13">
        <v>0.36270000000000002</v>
      </c>
      <c r="U712" s="13">
        <v>0.35243000000000002</v>
      </c>
    </row>
    <row r="713" spans="1:21" x14ac:dyDescent="0.2">
      <c r="A713" s="2">
        <v>444.5</v>
      </c>
      <c r="B713" s="13">
        <v>0.29093000000000002</v>
      </c>
      <c r="C713" s="13">
        <v>0.39681</v>
      </c>
      <c r="D713" s="13">
        <v>0.40239999999999998</v>
      </c>
      <c r="E713" s="13">
        <v>0.37974999999999998</v>
      </c>
      <c r="F713" s="13">
        <v>0.34861999999999999</v>
      </c>
      <c r="G713" s="13">
        <v>0.24329000000000001</v>
      </c>
      <c r="H713" s="13">
        <v>0.31928000000000001</v>
      </c>
      <c r="I713" s="13">
        <v>0.31981999999999999</v>
      </c>
      <c r="J713" s="13">
        <v>0.30586999999999998</v>
      </c>
      <c r="K713" s="13">
        <v>0.29675000000000001</v>
      </c>
      <c r="L713" s="13">
        <v>0.28197</v>
      </c>
      <c r="M713" s="13">
        <v>0.39459</v>
      </c>
      <c r="N713" s="13">
        <v>0.39094000000000001</v>
      </c>
      <c r="O713" s="13">
        <v>0.37770999999999999</v>
      </c>
      <c r="P713" s="13">
        <v>0.41233999999999998</v>
      </c>
      <c r="Q713" s="13">
        <v>0.26996999999999999</v>
      </c>
      <c r="R713" s="13">
        <v>0.36503000000000002</v>
      </c>
      <c r="S713" s="13">
        <v>0.34722999999999998</v>
      </c>
      <c r="T713" s="13">
        <v>0.36359999999999998</v>
      </c>
      <c r="U713" s="13">
        <v>0.35344999999999999</v>
      </c>
    </row>
    <row r="714" spans="1:21" x14ac:dyDescent="0.2">
      <c r="A714" s="2">
        <v>444</v>
      </c>
      <c r="B714" s="13">
        <v>0.29139999999999999</v>
      </c>
      <c r="C714" s="13">
        <v>0.39761999999999997</v>
      </c>
      <c r="D714" s="13">
        <v>0.40325</v>
      </c>
      <c r="E714" s="13">
        <v>0.38041000000000003</v>
      </c>
      <c r="F714" s="13">
        <v>0.34921999999999997</v>
      </c>
      <c r="G714" s="13">
        <v>0.24356</v>
      </c>
      <c r="H714" s="13">
        <v>0.32001000000000002</v>
      </c>
      <c r="I714" s="13">
        <v>0.32050000000000001</v>
      </c>
      <c r="J714" s="13">
        <v>0.30640000000000001</v>
      </c>
      <c r="K714" s="13">
        <v>0.29715000000000003</v>
      </c>
      <c r="L714" s="13">
        <v>0.28242</v>
      </c>
      <c r="M714" s="13">
        <v>0.39571000000000001</v>
      </c>
      <c r="N714" s="13">
        <v>0.39179999999999998</v>
      </c>
      <c r="O714" s="13">
        <v>0.37820999999999999</v>
      </c>
      <c r="P714" s="13">
        <v>0.41313</v>
      </c>
      <c r="Q714" s="13">
        <v>0.27021000000000001</v>
      </c>
      <c r="R714" s="13">
        <v>0.36595</v>
      </c>
      <c r="S714" s="13">
        <v>0.34805000000000003</v>
      </c>
      <c r="T714" s="13">
        <v>0.36426999999999998</v>
      </c>
      <c r="U714" s="13">
        <v>0.35407</v>
      </c>
    </row>
    <row r="715" spans="1:21" x14ac:dyDescent="0.2">
      <c r="A715" s="2">
        <v>443.5</v>
      </c>
      <c r="B715" s="13">
        <v>0.29160999999999998</v>
      </c>
      <c r="C715" s="13">
        <v>0.39850999999999998</v>
      </c>
      <c r="D715" s="13">
        <v>0.40383000000000002</v>
      </c>
      <c r="E715" s="13">
        <v>0.38101000000000002</v>
      </c>
      <c r="F715" s="13">
        <v>0.34978999999999999</v>
      </c>
      <c r="G715" s="13">
        <v>0.24382000000000001</v>
      </c>
      <c r="H715" s="13">
        <v>0.32071</v>
      </c>
      <c r="I715" s="13">
        <v>0.32108999999999999</v>
      </c>
      <c r="J715" s="13">
        <v>0.30693999999999999</v>
      </c>
      <c r="K715" s="13">
        <v>0.29765000000000003</v>
      </c>
      <c r="L715" s="13">
        <v>0.28255999999999998</v>
      </c>
      <c r="M715" s="13">
        <v>0.39644000000000001</v>
      </c>
      <c r="N715" s="13">
        <v>0.39263999999999999</v>
      </c>
      <c r="O715" s="13">
        <v>0.37894</v>
      </c>
      <c r="P715" s="13">
        <v>0.41404999999999997</v>
      </c>
      <c r="Q715" s="13">
        <v>0.27040999999999998</v>
      </c>
      <c r="R715" s="13">
        <v>0.36682999999999999</v>
      </c>
      <c r="S715" s="13">
        <v>0.34866000000000003</v>
      </c>
      <c r="T715" s="13">
        <v>0.36495</v>
      </c>
      <c r="U715" s="13">
        <v>0.35465000000000002</v>
      </c>
    </row>
    <row r="716" spans="1:21" x14ac:dyDescent="0.2">
      <c r="A716" s="2">
        <v>443</v>
      </c>
      <c r="B716" s="13">
        <v>0.29199000000000003</v>
      </c>
      <c r="C716" s="13">
        <v>0.39900000000000002</v>
      </c>
      <c r="D716" s="13">
        <v>0.40428999999999998</v>
      </c>
      <c r="E716" s="13">
        <v>0.38144</v>
      </c>
      <c r="F716" s="13">
        <v>0.35016000000000003</v>
      </c>
      <c r="G716" s="13">
        <v>0.24404999999999999</v>
      </c>
      <c r="H716" s="13">
        <v>0.32113999999999998</v>
      </c>
      <c r="I716" s="13">
        <v>0.32149</v>
      </c>
      <c r="J716" s="13">
        <v>0.30721999999999999</v>
      </c>
      <c r="K716" s="13">
        <v>0.29796</v>
      </c>
      <c r="L716" s="13">
        <v>0.28272000000000003</v>
      </c>
      <c r="M716" s="13">
        <v>0.39700999999999997</v>
      </c>
      <c r="N716" s="13">
        <v>0.39319999999999999</v>
      </c>
      <c r="O716" s="13">
        <v>0.37931999999999999</v>
      </c>
      <c r="P716" s="13">
        <v>0.41449000000000003</v>
      </c>
      <c r="Q716" s="13">
        <v>0.27071000000000001</v>
      </c>
      <c r="R716" s="13">
        <v>0.36732999999999999</v>
      </c>
      <c r="S716" s="13">
        <v>0.34921000000000002</v>
      </c>
      <c r="T716" s="13">
        <v>0.36524000000000001</v>
      </c>
      <c r="U716" s="13">
        <v>0.35499000000000003</v>
      </c>
    </row>
    <row r="717" spans="1:21" x14ac:dyDescent="0.2">
      <c r="A717" s="2">
        <v>442.5</v>
      </c>
      <c r="B717" s="13">
        <v>0.29210999999999998</v>
      </c>
      <c r="C717" s="13">
        <v>0.39944000000000002</v>
      </c>
      <c r="D717" s="13">
        <v>0.40465000000000001</v>
      </c>
      <c r="E717" s="13">
        <v>0.38183</v>
      </c>
      <c r="F717" s="13">
        <v>0.35033999999999998</v>
      </c>
      <c r="G717" s="13">
        <v>0.24421000000000001</v>
      </c>
      <c r="H717" s="13">
        <v>0.32145000000000001</v>
      </c>
      <c r="I717" s="13">
        <v>0.32201000000000002</v>
      </c>
      <c r="J717" s="13">
        <v>0.30751000000000001</v>
      </c>
      <c r="K717" s="13">
        <v>0.29816999999999999</v>
      </c>
      <c r="L717" s="13">
        <v>0.28299000000000002</v>
      </c>
      <c r="M717" s="13">
        <v>0.39735999999999999</v>
      </c>
      <c r="N717" s="13">
        <v>0.39367999999999997</v>
      </c>
      <c r="O717" s="13">
        <v>0.37958999999999998</v>
      </c>
      <c r="P717" s="13">
        <v>0.41482999999999998</v>
      </c>
      <c r="Q717" s="13">
        <v>0.27082000000000001</v>
      </c>
      <c r="R717" s="13">
        <v>0.36775999999999998</v>
      </c>
      <c r="S717" s="13">
        <v>0.34971999999999998</v>
      </c>
      <c r="T717" s="13">
        <v>0.36553999999999998</v>
      </c>
      <c r="U717" s="13">
        <v>0.35521000000000003</v>
      </c>
    </row>
    <row r="718" spans="1:21" x14ac:dyDescent="0.2">
      <c r="A718" s="2">
        <v>442</v>
      </c>
      <c r="B718" s="13">
        <v>0.29215999999999998</v>
      </c>
      <c r="C718" s="13">
        <v>0.39954000000000001</v>
      </c>
      <c r="D718" s="13">
        <v>0.40490999999999999</v>
      </c>
      <c r="E718" s="13">
        <v>0.3821</v>
      </c>
      <c r="F718" s="13">
        <v>0.35072999999999999</v>
      </c>
      <c r="G718" s="13">
        <v>0.24413000000000001</v>
      </c>
      <c r="H718" s="13">
        <v>0.32164999999999999</v>
      </c>
      <c r="I718" s="13">
        <v>0.32208999999999999</v>
      </c>
      <c r="J718" s="13">
        <v>0.30756</v>
      </c>
      <c r="K718" s="13">
        <v>0.29831999999999997</v>
      </c>
      <c r="L718" s="13">
        <v>0.28286</v>
      </c>
      <c r="M718" s="13">
        <v>0.39760000000000001</v>
      </c>
      <c r="N718" s="13">
        <v>0.39390999999999998</v>
      </c>
      <c r="O718" s="13">
        <v>0.37967000000000001</v>
      </c>
      <c r="P718" s="13">
        <v>0.41505999999999998</v>
      </c>
      <c r="Q718" s="13">
        <v>0.27073999999999998</v>
      </c>
      <c r="R718" s="13">
        <v>0.36795</v>
      </c>
      <c r="S718" s="13">
        <v>0.34995999999999999</v>
      </c>
      <c r="T718" s="13">
        <v>0.36575000000000002</v>
      </c>
      <c r="U718" s="13">
        <v>0.35543999999999998</v>
      </c>
    </row>
    <row r="719" spans="1:21" x14ac:dyDescent="0.2">
      <c r="A719" s="2">
        <v>441.5</v>
      </c>
      <c r="B719" s="13">
        <v>0.29202</v>
      </c>
      <c r="C719" s="13">
        <v>0.39959</v>
      </c>
      <c r="D719" s="13">
        <v>0.40495999999999999</v>
      </c>
      <c r="E719" s="13">
        <v>0.38218999999999997</v>
      </c>
      <c r="F719" s="13">
        <v>0.35070000000000001</v>
      </c>
      <c r="G719" s="13">
        <v>0.24410000000000001</v>
      </c>
      <c r="H719" s="13">
        <v>0.32161000000000001</v>
      </c>
      <c r="I719" s="13">
        <v>0.32216</v>
      </c>
      <c r="J719" s="13">
        <v>0.30751000000000001</v>
      </c>
      <c r="K719" s="13">
        <v>0.29831999999999997</v>
      </c>
      <c r="L719" s="13">
        <v>0.2828</v>
      </c>
      <c r="M719" s="13">
        <v>0.39763999999999999</v>
      </c>
      <c r="N719" s="13">
        <v>0.39413999999999999</v>
      </c>
      <c r="O719" s="13">
        <v>0.37973000000000001</v>
      </c>
      <c r="P719" s="13">
        <v>0.41504999999999997</v>
      </c>
      <c r="Q719" s="13">
        <v>0.27071000000000001</v>
      </c>
      <c r="R719" s="13">
        <v>0.36797999999999997</v>
      </c>
      <c r="S719" s="13">
        <v>0.35000999999999999</v>
      </c>
      <c r="T719" s="13">
        <v>0.36567</v>
      </c>
      <c r="U719" s="13">
        <v>0.35527999999999998</v>
      </c>
    </row>
    <row r="720" spans="1:21" x14ac:dyDescent="0.2">
      <c r="A720" s="2">
        <v>441</v>
      </c>
      <c r="B720" s="13">
        <v>0.29182999999999998</v>
      </c>
      <c r="C720" s="13">
        <v>0.39964</v>
      </c>
      <c r="D720" s="13">
        <v>0.40498000000000001</v>
      </c>
      <c r="E720" s="13">
        <v>0.38229000000000002</v>
      </c>
      <c r="F720" s="13">
        <v>0.35075000000000001</v>
      </c>
      <c r="G720" s="13">
        <v>0.24389</v>
      </c>
      <c r="H720" s="13">
        <v>0.32169999999999999</v>
      </c>
      <c r="I720" s="13">
        <v>0.32217000000000001</v>
      </c>
      <c r="J720" s="13">
        <v>0.30751000000000001</v>
      </c>
      <c r="K720" s="13">
        <v>0.29810999999999999</v>
      </c>
      <c r="L720" s="13">
        <v>0.28276000000000001</v>
      </c>
      <c r="M720" s="13">
        <v>0.39778999999999998</v>
      </c>
      <c r="N720" s="13">
        <v>0.39401000000000003</v>
      </c>
      <c r="O720" s="13">
        <v>0.37963000000000002</v>
      </c>
      <c r="P720" s="13">
        <v>0.41488000000000003</v>
      </c>
      <c r="Q720" s="13">
        <v>0.27044000000000001</v>
      </c>
      <c r="R720" s="13">
        <v>0.36810999999999999</v>
      </c>
      <c r="S720" s="13">
        <v>0.35010000000000002</v>
      </c>
      <c r="T720" s="13">
        <v>0.36571999999999999</v>
      </c>
      <c r="U720" s="13">
        <v>0.35525000000000001</v>
      </c>
    </row>
    <row r="721" spans="1:21" x14ac:dyDescent="0.2">
      <c r="A721" s="2">
        <v>440.5</v>
      </c>
      <c r="B721" s="13">
        <v>0.29161999999999999</v>
      </c>
      <c r="C721" s="13">
        <v>0.39971000000000001</v>
      </c>
      <c r="D721" s="13">
        <v>0.40489999999999998</v>
      </c>
      <c r="E721" s="13">
        <v>0.38208999999999999</v>
      </c>
      <c r="F721" s="13">
        <v>0.35059000000000001</v>
      </c>
      <c r="G721" s="13">
        <v>0.24379999999999999</v>
      </c>
      <c r="H721" s="13">
        <v>0.32173000000000002</v>
      </c>
      <c r="I721" s="13">
        <v>0.32207999999999998</v>
      </c>
      <c r="J721" s="13">
        <v>0.30713000000000001</v>
      </c>
      <c r="K721" s="13">
        <v>0.29788999999999999</v>
      </c>
      <c r="L721" s="13">
        <v>0.28249000000000002</v>
      </c>
      <c r="M721" s="13">
        <v>0.39772000000000002</v>
      </c>
      <c r="N721" s="13">
        <v>0.39409</v>
      </c>
      <c r="O721" s="13">
        <v>0.37935000000000002</v>
      </c>
      <c r="P721" s="13">
        <v>0.41460999999999998</v>
      </c>
      <c r="Q721" s="13">
        <v>0.27038000000000001</v>
      </c>
      <c r="R721" s="13">
        <v>0.36804999999999999</v>
      </c>
      <c r="S721" s="13">
        <v>0.34988000000000002</v>
      </c>
      <c r="T721" s="13">
        <v>0.36542999999999998</v>
      </c>
      <c r="U721" s="13">
        <v>0.35500999999999999</v>
      </c>
    </row>
    <row r="722" spans="1:21" x14ac:dyDescent="0.2">
      <c r="A722" s="2">
        <v>440</v>
      </c>
      <c r="B722" s="13">
        <v>0.29127999999999998</v>
      </c>
      <c r="C722" s="13">
        <v>0.39933999999999997</v>
      </c>
      <c r="D722" s="13">
        <v>0.40481</v>
      </c>
      <c r="E722" s="13">
        <v>0.38201000000000002</v>
      </c>
      <c r="F722" s="13">
        <v>0.35026000000000002</v>
      </c>
      <c r="G722" s="13">
        <v>0.24354999999999999</v>
      </c>
      <c r="H722" s="13">
        <v>0.32145000000000001</v>
      </c>
      <c r="I722" s="13">
        <v>0.32207000000000002</v>
      </c>
      <c r="J722" s="13">
        <v>0.30697999999999998</v>
      </c>
      <c r="K722" s="13">
        <v>0.29768</v>
      </c>
      <c r="L722" s="13">
        <v>0.28209000000000001</v>
      </c>
      <c r="M722" s="13">
        <v>0.39744000000000002</v>
      </c>
      <c r="N722" s="13">
        <v>0.39399000000000001</v>
      </c>
      <c r="O722" s="13">
        <v>0.37903999999999999</v>
      </c>
      <c r="P722" s="13">
        <v>0.41421999999999998</v>
      </c>
      <c r="Q722" s="13">
        <v>0.27001999999999998</v>
      </c>
      <c r="R722" s="13">
        <v>0.36786000000000002</v>
      </c>
      <c r="S722" s="13">
        <v>0.3498</v>
      </c>
      <c r="T722" s="13">
        <v>0.36513000000000001</v>
      </c>
      <c r="U722" s="13">
        <v>0.35471999999999998</v>
      </c>
    </row>
    <row r="723" spans="1:21" x14ac:dyDescent="0.2">
      <c r="A723" s="2">
        <v>439.5</v>
      </c>
      <c r="B723" s="13">
        <v>0.29083999999999999</v>
      </c>
      <c r="C723" s="13">
        <v>0.39890999999999999</v>
      </c>
      <c r="D723" s="13">
        <v>0.40417999999999998</v>
      </c>
      <c r="E723" s="13">
        <v>0.38167000000000001</v>
      </c>
      <c r="F723" s="13">
        <v>0.34988999999999998</v>
      </c>
      <c r="G723" s="13">
        <v>0.24326999999999999</v>
      </c>
      <c r="H723" s="13">
        <v>0.32111000000000001</v>
      </c>
      <c r="I723" s="13">
        <v>0.32153999999999999</v>
      </c>
      <c r="J723" s="13">
        <v>0.30647999999999997</v>
      </c>
      <c r="K723" s="13">
        <v>0.29709000000000002</v>
      </c>
      <c r="L723" s="13">
        <v>0.28166999999999998</v>
      </c>
      <c r="M723" s="13">
        <v>0.39704</v>
      </c>
      <c r="N723" s="13">
        <v>0.39334000000000002</v>
      </c>
      <c r="O723" s="13">
        <v>0.37837999999999999</v>
      </c>
      <c r="P723" s="13">
        <v>0.41365000000000002</v>
      </c>
      <c r="Q723" s="13">
        <v>0.26962000000000003</v>
      </c>
      <c r="R723" s="13">
        <v>0.36736000000000002</v>
      </c>
      <c r="S723" s="13">
        <v>0.34932000000000002</v>
      </c>
      <c r="T723" s="13">
        <v>0.36454999999999999</v>
      </c>
      <c r="U723" s="13">
        <v>0.35413</v>
      </c>
    </row>
    <row r="724" spans="1:21" x14ac:dyDescent="0.2">
      <c r="A724" s="2">
        <v>439</v>
      </c>
      <c r="B724" s="13">
        <v>0.29032000000000002</v>
      </c>
      <c r="C724" s="13">
        <v>0.39826</v>
      </c>
      <c r="D724" s="13">
        <v>0.40386</v>
      </c>
      <c r="E724" s="13">
        <v>0.38107000000000002</v>
      </c>
      <c r="F724" s="13">
        <v>0.34945999999999999</v>
      </c>
      <c r="G724" s="13">
        <v>0.24284</v>
      </c>
      <c r="H724" s="13">
        <v>0.32071</v>
      </c>
      <c r="I724" s="13">
        <v>0.32116</v>
      </c>
      <c r="J724" s="13">
        <v>0.30597000000000002</v>
      </c>
      <c r="K724" s="13">
        <v>0.29676999999999998</v>
      </c>
      <c r="L724" s="13">
        <v>0.28116999999999998</v>
      </c>
      <c r="M724" s="13">
        <v>0.39638000000000001</v>
      </c>
      <c r="N724" s="13">
        <v>0.39284000000000002</v>
      </c>
      <c r="O724" s="13">
        <v>0.37786999999999998</v>
      </c>
      <c r="P724" s="13">
        <v>0.41300999999999999</v>
      </c>
      <c r="Q724" s="13">
        <v>0.26917000000000002</v>
      </c>
      <c r="R724" s="13">
        <v>0.36692999999999998</v>
      </c>
      <c r="S724" s="13">
        <v>0.34881000000000001</v>
      </c>
      <c r="T724" s="13">
        <v>0.36409999999999998</v>
      </c>
      <c r="U724" s="13">
        <v>0.35363</v>
      </c>
    </row>
    <row r="725" spans="1:21" x14ac:dyDescent="0.2">
      <c r="A725" s="2">
        <v>438.5</v>
      </c>
      <c r="B725" s="13">
        <v>0.28971000000000002</v>
      </c>
      <c r="C725" s="13">
        <v>0.3977</v>
      </c>
      <c r="D725" s="13">
        <v>0.40315000000000001</v>
      </c>
      <c r="E725" s="13">
        <v>0.38066</v>
      </c>
      <c r="F725" s="13">
        <v>0.34893000000000002</v>
      </c>
      <c r="G725" s="13">
        <v>0.24251</v>
      </c>
      <c r="H725" s="13">
        <v>0.32029000000000002</v>
      </c>
      <c r="I725" s="13">
        <v>0.32069999999999999</v>
      </c>
      <c r="J725" s="13">
        <v>0.30543999999999999</v>
      </c>
      <c r="K725" s="13">
        <v>0.29624</v>
      </c>
      <c r="L725" s="13">
        <v>0.28072000000000003</v>
      </c>
      <c r="M725" s="13">
        <v>0.39584000000000003</v>
      </c>
      <c r="N725" s="13">
        <v>0.39234000000000002</v>
      </c>
      <c r="O725" s="13">
        <v>0.37724000000000002</v>
      </c>
      <c r="P725" s="13">
        <v>0.41238999999999998</v>
      </c>
      <c r="Q725" s="13">
        <v>0.26866000000000001</v>
      </c>
      <c r="R725" s="13">
        <v>0.36636000000000002</v>
      </c>
      <c r="S725" s="13">
        <v>0.34834999999999999</v>
      </c>
      <c r="T725" s="13">
        <v>0.36342000000000002</v>
      </c>
      <c r="U725" s="13">
        <v>0.35303000000000001</v>
      </c>
    </row>
    <row r="726" spans="1:21" x14ac:dyDescent="0.2">
      <c r="A726" s="2">
        <v>438</v>
      </c>
      <c r="B726" s="13">
        <v>0.28899000000000002</v>
      </c>
      <c r="C726" s="13">
        <v>0.39724999999999999</v>
      </c>
      <c r="D726" s="13">
        <v>0.40240999999999999</v>
      </c>
      <c r="E726" s="13">
        <v>0.38007999999999997</v>
      </c>
      <c r="F726" s="13">
        <v>0.34837000000000001</v>
      </c>
      <c r="G726" s="13">
        <v>0.24215</v>
      </c>
      <c r="H726" s="13">
        <v>0.31969999999999998</v>
      </c>
      <c r="I726" s="13">
        <v>0.3201</v>
      </c>
      <c r="J726" s="13">
        <v>0.30475000000000002</v>
      </c>
      <c r="K726" s="13">
        <v>0.29572999999999999</v>
      </c>
      <c r="L726" s="13">
        <v>0.28011000000000003</v>
      </c>
      <c r="M726" s="13">
        <v>0.39513999999999999</v>
      </c>
      <c r="N726" s="13">
        <v>0.39165</v>
      </c>
      <c r="O726" s="13">
        <v>0.37644</v>
      </c>
      <c r="P726" s="13">
        <v>0.41160999999999998</v>
      </c>
      <c r="Q726" s="13">
        <v>0.2681</v>
      </c>
      <c r="R726" s="13">
        <v>0.36570000000000003</v>
      </c>
      <c r="S726" s="13">
        <v>0.34766000000000002</v>
      </c>
      <c r="T726" s="13">
        <v>0.36265999999999998</v>
      </c>
      <c r="U726" s="13">
        <v>0.35222999999999999</v>
      </c>
    </row>
    <row r="727" spans="1:21" x14ac:dyDescent="0.2">
      <c r="A727" s="2">
        <v>437.5</v>
      </c>
      <c r="B727" s="13">
        <v>0.2883</v>
      </c>
      <c r="C727" s="13">
        <v>0.39637</v>
      </c>
      <c r="D727" s="13">
        <v>0.40175</v>
      </c>
      <c r="E727" s="13">
        <v>0.37959999999999999</v>
      </c>
      <c r="F727" s="13">
        <v>0.34771000000000002</v>
      </c>
      <c r="G727" s="13">
        <v>0.24166000000000001</v>
      </c>
      <c r="H727" s="13">
        <v>0.31912000000000001</v>
      </c>
      <c r="I727" s="13">
        <v>0.3196</v>
      </c>
      <c r="J727" s="13">
        <v>0.30423</v>
      </c>
      <c r="K727" s="13">
        <v>0.29504999999999998</v>
      </c>
      <c r="L727" s="13">
        <v>0.27948000000000001</v>
      </c>
      <c r="M727" s="13">
        <v>0.39445000000000002</v>
      </c>
      <c r="N727" s="13">
        <v>0.39084999999999998</v>
      </c>
      <c r="O727" s="13">
        <v>0.37564999999999998</v>
      </c>
      <c r="P727" s="13">
        <v>0.41065000000000002</v>
      </c>
      <c r="Q727" s="13">
        <v>0.26761000000000001</v>
      </c>
      <c r="R727" s="13">
        <v>0.36499999999999999</v>
      </c>
      <c r="S727" s="13">
        <v>0.34702</v>
      </c>
      <c r="T727" s="13">
        <v>0.36187999999999998</v>
      </c>
      <c r="U727" s="13">
        <v>0.35153000000000001</v>
      </c>
    </row>
    <row r="728" spans="1:21" x14ac:dyDescent="0.2">
      <c r="A728" s="2">
        <v>437</v>
      </c>
      <c r="B728" s="13">
        <v>0.28754999999999997</v>
      </c>
      <c r="C728" s="13">
        <v>0.39551999999999998</v>
      </c>
      <c r="D728" s="13">
        <v>0.40082000000000001</v>
      </c>
      <c r="E728" s="13">
        <v>0.37883</v>
      </c>
      <c r="F728" s="13">
        <v>0.34716000000000002</v>
      </c>
      <c r="G728" s="13">
        <v>0.24107999999999999</v>
      </c>
      <c r="H728" s="13">
        <v>0.31847999999999999</v>
      </c>
      <c r="I728" s="13">
        <v>0.31874000000000002</v>
      </c>
      <c r="J728" s="13">
        <v>0.30349999999999999</v>
      </c>
      <c r="K728" s="13">
        <v>0.29437000000000002</v>
      </c>
      <c r="L728" s="13">
        <v>0.27875</v>
      </c>
      <c r="M728" s="13">
        <v>0.39357999999999999</v>
      </c>
      <c r="N728" s="13">
        <v>0.38990000000000002</v>
      </c>
      <c r="O728" s="13">
        <v>0.37475000000000003</v>
      </c>
      <c r="P728" s="13">
        <v>0.40986</v>
      </c>
      <c r="Q728" s="13">
        <v>0.26694000000000001</v>
      </c>
      <c r="R728" s="13">
        <v>0.36431000000000002</v>
      </c>
      <c r="S728" s="13">
        <v>0.34631000000000001</v>
      </c>
      <c r="T728" s="13">
        <v>0.36094999999999999</v>
      </c>
      <c r="U728" s="13">
        <v>0.35083999999999999</v>
      </c>
    </row>
    <row r="729" spans="1:21" x14ac:dyDescent="0.2">
      <c r="A729" s="2">
        <v>436.5</v>
      </c>
      <c r="B729" s="13">
        <v>0.28691</v>
      </c>
      <c r="C729" s="13">
        <v>0.39445000000000002</v>
      </c>
      <c r="D729" s="13">
        <v>0.39999000000000001</v>
      </c>
      <c r="E729" s="13">
        <v>0.37814999999999999</v>
      </c>
      <c r="F729" s="13">
        <v>0.34627999999999998</v>
      </c>
      <c r="G729" s="13">
        <v>0.24066000000000001</v>
      </c>
      <c r="H729" s="13">
        <v>0.31764999999999999</v>
      </c>
      <c r="I729" s="13">
        <v>0.31822</v>
      </c>
      <c r="J729" s="13">
        <v>0.30269000000000001</v>
      </c>
      <c r="K729" s="13">
        <v>0.29360000000000003</v>
      </c>
      <c r="L729" s="13">
        <v>0.27811000000000002</v>
      </c>
      <c r="M729" s="13">
        <v>0.39268999999999998</v>
      </c>
      <c r="N729" s="13">
        <v>0.38925999999999999</v>
      </c>
      <c r="O729" s="13">
        <v>0.37386000000000003</v>
      </c>
      <c r="P729" s="13">
        <v>0.40866999999999998</v>
      </c>
      <c r="Q729" s="13">
        <v>0.26640000000000003</v>
      </c>
      <c r="R729" s="13">
        <v>0.36343999999999999</v>
      </c>
      <c r="S729" s="13">
        <v>0.34560999999999997</v>
      </c>
      <c r="T729" s="13">
        <v>0.36007</v>
      </c>
      <c r="U729" s="13">
        <v>0.34984999999999999</v>
      </c>
    </row>
    <row r="730" spans="1:21" x14ac:dyDescent="0.2">
      <c r="A730" s="2">
        <v>436</v>
      </c>
      <c r="B730" s="13">
        <v>0.28582000000000002</v>
      </c>
      <c r="C730" s="13">
        <v>0.39356000000000002</v>
      </c>
      <c r="D730" s="13">
        <v>0.39893000000000001</v>
      </c>
      <c r="E730" s="13">
        <v>0.37718000000000002</v>
      </c>
      <c r="F730" s="13">
        <v>0.34531000000000001</v>
      </c>
      <c r="G730" s="13">
        <v>0.2399</v>
      </c>
      <c r="H730" s="13">
        <v>0.31690000000000002</v>
      </c>
      <c r="I730" s="13">
        <v>0.31729000000000002</v>
      </c>
      <c r="J730" s="13">
        <v>0.30184</v>
      </c>
      <c r="K730" s="13">
        <v>0.29282000000000002</v>
      </c>
      <c r="L730" s="13">
        <v>0.27717999999999998</v>
      </c>
      <c r="M730" s="13">
        <v>0.39147999999999999</v>
      </c>
      <c r="N730" s="13">
        <v>0.38807999999999998</v>
      </c>
      <c r="O730" s="13">
        <v>0.37264000000000003</v>
      </c>
      <c r="P730" s="13">
        <v>0.40759000000000001</v>
      </c>
      <c r="Q730" s="13">
        <v>0.26547999999999999</v>
      </c>
      <c r="R730" s="13">
        <v>0.36253999999999997</v>
      </c>
      <c r="S730" s="13">
        <v>0.34471000000000002</v>
      </c>
      <c r="T730" s="13">
        <v>0.35888999999999999</v>
      </c>
      <c r="U730" s="13">
        <v>0.34876000000000001</v>
      </c>
    </row>
    <row r="731" spans="1:21" x14ac:dyDescent="0.2">
      <c r="A731" s="2">
        <v>435.5</v>
      </c>
      <c r="B731" s="13">
        <v>0.28534999999999999</v>
      </c>
      <c r="C731" s="13">
        <v>0.39263999999999999</v>
      </c>
      <c r="D731" s="13">
        <v>0.39813999999999999</v>
      </c>
      <c r="E731" s="13">
        <v>0.37673000000000001</v>
      </c>
      <c r="F731" s="13">
        <v>0.34461000000000003</v>
      </c>
      <c r="G731" s="13">
        <v>0.23943999999999999</v>
      </c>
      <c r="H731" s="13">
        <v>0.31605</v>
      </c>
      <c r="I731" s="13">
        <v>0.31661</v>
      </c>
      <c r="J731" s="13">
        <v>0.30127999999999999</v>
      </c>
      <c r="K731" s="13">
        <v>0.29204999999999998</v>
      </c>
      <c r="L731" s="13">
        <v>0.27662999999999999</v>
      </c>
      <c r="M731" s="13">
        <v>0.39061000000000001</v>
      </c>
      <c r="N731" s="13">
        <v>0.38699</v>
      </c>
      <c r="O731" s="13">
        <v>0.37191999999999997</v>
      </c>
      <c r="P731" s="13">
        <v>0.40662999999999999</v>
      </c>
      <c r="Q731" s="13">
        <v>0.26505000000000001</v>
      </c>
      <c r="R731" s="13">
        <v>0.36153999999999997</v>
      </c>
      <c r="S731" s="13">
        <v>0.34365000000000001</v>
      </c>
      <c r="T731" s="13">
        <v>0.35833999999999999</v>
      </c>
      <c r="U731" s="13">
        <v>0.34789999999999999</v>
      </c>
    </row>
    <row r="732" spans="1:21" x14ac:dyDescent="0.2">
      <c r="A732" s="2">
        <v>435</v>
      </c>
      <c r="B732" s="13">
        <v>0.28434999999999999</v>
      </c>
      <c r="C732" s="13">
        <v>0.39141999999999999</v>
      </c>
      <c r="D732" s="13">
        <v>0.39681</v>
      </c>
      <c r="E732" s="13">
        <v>0.37574000000000002</v>
      </c>
      <c r="F732" s="13">
        <v>0.34394999999999998</v>
      </c>
      <c r="G732" s="13">
        <v>0.23873</v>
      </c>
      <c r="H732" s="13">
        <v>0.31511</v>
      </c>
      <c r="I732" s="13">
        <v>0.31551000000000001</v>
      </c>
      <c r="J732" s="13">
        <v>0.30042000000000002</v>
      </c>
      <c r="K732" s="13">
        <v>0.29143000000000002</v>
      </c>
      <c r="L732" s="13">
        <v>0.27572000000000002</v>
      </c>
      <c r="M732" s="13">
        <v>0.38946999999999998</v>
      </c>
      <c r="N732" s="13">
        <v>0.38590000000000002</v>
      </c>
      <c r="O732" s="13">
        <v>0.37064999999999998</v>
      </c>
      <c r="P732" s="13">
        <v>0.40560000000000002</v>
      </c>
      <c r="Q732" s="13">
        <v>0.26424999999999998</v>
      </c>
      <c r="R732" s="13">
        <v>0.3604</v>
      </c>
      <c r="S732" s="13">
        <v>0.34254000000000001</v>
      </c>
      <c r="T732" s="13">
        <v>0.35711999999999999</v>
      </c>
      <c r="U732" s="13">
        <v>0.34721000000000002</v>
      </c>
    </row>
    <row r="733" spans="1:21" x14ac:dyDescent="0.2">
      <c r="A733" s="2">
        <v>434.5</v>
      </c>
      <c r="B733" s="13">
        <v>0.28358</v>
      </c>
      <c r="C733" s="13">
        <v>0.39056999999999997</v>
      </c>
      <c r="D733" s="13">
        <v>0.39585999999999999</v>
      </c>
      <c r="E733" s="13">
        <v>0.37497000000000003</v>
      </c>
      <c r="F733" s="13">
        <v>0.34323999999999999</v>
      </c>
      <c r="G733" s="13">
        <v>0.23804</v>
      </c>
      <c r="H733" s="13">
        <v>0.31437999999999999</v>
      </c>
      <c r="I733" s="13">
        <v>0.31481999999999999</v>
      </c>
      <c r="J733" s="13">
        <v>0.29952000000000001</v>
      </c>
      <c r="K733" s="13">
        <v>0.29072999999999999</v>
      </c>
      <c r="L733" s="13">
        <v>0.27487</v>
      </c>
      <c r="M733" s="13">
        <v>0.38852999999999999</v>
      </c>
      <c r="N733" s="13">
        <v>0.38489000000000001</v>
      </c>
      <c r="O733" s="13">
        <v>0.36986000000000002</v>
      </c>
      <c r="P733" s="13">
        <v>0.40439999999999998</v>
      </c>
      <c r="Q733" s="13">
        <v>0.26346999999999998</v>
      </c>
      <c r="R733" s="13">
        <v>0.35965999999999998</v>
      </c>
      <c r="S733" s="13">
        <v>0.34173999999999999</v>
      </c>
      <c r="T733" s="13">
        <v>0.35627999999999999</v>
      </c>
      <c r="U733" s="13">
        <v>0.34622000000000003</v>
      </c>
    </row>
    <row r="734" spans="1:21" x14ac:dyDescent="0.2">
      <c r="A734" s="2">
        <v>434</v>
      </c>
      <c r="B734" s="13">
        <v>0.28273999999999999</v>
      </c>
      <c r="C734" s="13">
        <v>0.38951999999999998</v>
      </c>
      <c r="D734" s="13">
        <v>0.39511000000000002</v>
      </c>
      <c r="E734" s="13">
        <v>0.37436000000000003</v>
      </c>
      <c r="F734" s="13">
        <v>0.34245999999999999</v>
      </c>
      <c r="G734" s="13">
        <v>0.23762</v>
      </c>
      <c r="H734" s="13">
        <v>0.31372</v>
      </c>
      <c r="I734" s="13">
        <v>0.31402000000000002</v>
      </c>
      <c r="J734" s="13">
        <v>0.29885</v>
      </c>
      <c r="K734" s="13">
        <v>0.28983999999999999</v>
      </c>
      <c r="L734" s="13">
        <v>0.27435999999999999</v>
      </c>
      <c r="M734" s="13">
        <v>0.38734000000000002</v>
      </c>
      <c r="N734" s="13">
        <v>0.38379999999999997</v>
      </c>
      <c r="O734" s="13">
        <v>0.36887999999999999</v>
      </c>
      <c r="P734" s="13">
        <v>0.40334999999999999</v>
      </c>
      <c r="Q734" s="13">
        <v>0.26284000000000002</v>
      </c>
      <c r="R734" s="13">
        <v>0.35866999999999999</v>
      </c>
      <c r="S734" s="13">
        <v>0.34086</v>
      </c>
      <c r="T734" s="13">
        <v>0.35539999999999999</v>
      </c>
      <c r="U734" s="13">
        <v>0.34531000000000001</v>
      </c>
    </row>
    <row r="735" spans="1:21" x14ac:dyDescent="0.2">
      <c r="A735" s="2">
        <v>433.5</v>
      </c>
      <c r="B735" s="13">
        <v>0.28194999999999998</v>
      </c>
      <c r="C735" s="13">
        <v>0.38873000000000002</v>
      </c>
      <c r="D735" s="13">
        <v>0.39406999999999998</v>
      </c>
      <c r="E735" s="13">
        <v>0.37357000000000001</v>
      </c>
      <c r="F735" s="13">
        <v>0.34164</v>
      </c>
      <c r="G735" s="13">
        <v>0.23702999999999999</v>
      </c>
      <c r="H735" s="13">
        <v>0.31295000000000001</v>
      </c>
      <c r="I735" s="13">
        <v>0.31322</v>
      </c>
      <c r="J735" s="13">
        <v>0.29793999999999998</v>
      </c>
      <c r="K735" s="13">
        <v>0.28926000000000002</v>
      </c>
      <c r="L735" s="13">
        <v>0.27350999999999998</v>
      </c>
      <c r="M735" s="13">
        <v>0.38667000000000001</v>
      </c>
      <c r="N735" s="13">
        <v>0.38292999999999999</v>
      </c>
      <c r="O735" s="13">
        <v>0.36786999999999997</v>
      </c>
      <c r="P735" s="13">
        <v>0.40243000000000001</v>
      </c>
      <c r="Q735" s="13">
        <v>0.26229000000000002</v>
      </c>
      <c r="R735" s="13">
        <v>0.35793000000000003</v>
      </c>
      <c r="S735" s="13">
        <v>0.33998</v>
      </c>
      <c r="T735" s="13">
        <v>0.35436000000000001</v>
      </c>
      <c r="U735" s="13">
        <v>0.34438999999999997</v>
      </c>
    </row>
    <row r="736" spans="1:21" x14ac:dyDescent="0.2">
      <c r="A736" s="2">
        <v>433</v>
      </c>
      <c r="B736" s="13">
        <v>0.28123999999999999</v>
      </c>
      <c r="C736" s="13">
        <v>0.38773999999999997</v>
      </c>
      <c r="D736" s="13">
        <v>0.39312999999999998</v>
      </c>
      <c r="E736" s="13">
        <v>0.37275000000000003</v>
      </c>
      <c r="F736" s="13">
        <v>0.34088000000000002</v>
      </c>
      <c r="G736" s="13">
        <v>0.23649000000000001</v>
      </c>
      <c r="H736" s="13">
        <v>0.31219999999999998</v>
      </c>
      <c r="I736" s="13">
        <v>0.31246000000000002</v>
      </c>
      <c r="J736" s="13">
        <v>0.29720999999999997</v>
      </c>
      <c r="K736" s="13">
        <v>0.28832999999999998</v>
      </c>
      <c r="L736" s="13">
        <v>0.27289999999999998</v>
      </c>
      <c r="M736" s="13">
        <v>0.38555</v>
      </c>
      <c r="N736" s="13">
        <v>0.38211000000000001</v>
      </c>
      <c r="O736" s="13">
        <v>0.36685000000000001</v>
      </c>
      <c r="P736" s="13">
        <v>0.40128999999999998</v>
      </c>
      <c r="Q736" s="13">
        <v>0.26168999999999998</v>
      </c>
      <c r="R736" s="13">
        <v>0.35709000000000002</v>
      </c>
      <c r="S736" s="13">
        <v>0.33900999999999998</v>
      </c>
      <c r="T736" s="13">
        <v>0.35354999999999998</v>
      </c>
      <c r="U736" s="13">
        <v>0.34350999999999998</v>
      </c>
    </row>
    <row r="737" spans="1:21" x14ac:dyDescent="0.2">
      <c r="A737" s="2">
        <v>432.5</v>
      </c>
      <c r="B737" s="13">
        <v>0.28055999999999998</v>
      </c>
      <c r="C737" s="13">
        <v>0.38674999999999998</v>
      </c>
      <c r="D737" s="13">
        <v>0.39245000000000002</v>
      </c>
      <c r="E737" s="13">
        <v>0.37222</v>
      </c>
      <c r="F737" s="13">
        <v>0.34016999999999997</v>
      </c>
      <c r="G737" s="13">
        <v>0.2361</v>
      </c>
      <c r="H737" s="13">
        <v>0.31130999999999998</v>
      </c>
      <c r="I737" s="13">
        <v>0.31175000000000003</v>
      </c>
      <c r="J737" s="13">
        <v>0.29654999999999998</v>
      </c>
      <c r="K737" s="13">
        <v>0.28769</v>
      </c>
      <c r="L737" s="13">
        <v>0.27215</v>
      </c>
      <c r="M737" s="13">
        <v>0.38466</v>
      </c>
      <c r="N737" s="13">
        <v>0.38107000000000002</v>
      </c>
      <c r="O737" s="13">
        <v>0.36634</v>
      </c>
      <c r="P737" s="13">
        <v>0.40040999999999999</v>
      </c>
      <c r="Q737" s="13">
        <v>0.26095000000000002</v>
      </c>
      <c r="R737" s="13">
        <v>0.35610999999999998</v>
      </c>
      <c r="S737" s="13">
        <v>0.33821000000000001</v>
      </c>
      <c r="T737" s="13">
        <v>0.35270000000000001</v>
      </c>
      <c r="U737" s="13">
        <v>0.34267999999999998</v>
      </c>
    </row>
    <row r="738" spans="1:21" x14ac:dyDescent="0.2">
      <c r="A738" s="2">
        <v>432</v>
      </c>
      <c r="B738" s="13">
        <v>0.27972000000000002</v>
      </c>
      <c r="C738" s="13">
        <v>0.38580999999999999</v>
      </c>
      <c r="D738" s="13">
        <v>0.39138000000000001</v>
      </c>
      <c r="E738" s="13">
        <v>0.37162000000000001</v>
      </c>
      <c r="F738" s="13">
        <v>0.33934999999999998</v>
      </c>
      <c r="G738" s="13">
        <v>0.23568</v>
      </c>
      <c r="H738" s="13">
        <v>0.31048999999999999</v>
      </c>
      <c r="I738" s="13">
        <v>0.311</v>
      </c>
      <c r="J738" s="13">
        <v>0.29594999999999999</v>
      </c>
      <c r="K738" s="13">
        <v>0.28704000000000002</v>
      </c>
      <c r="L738" s="13">
        <v>0.27154</v>
      </c>
      <c r="M738" s="13">
        <v>0.38353999999999999</v>
      </c>
      <c r="N738" s="13">
        <v>0.38013000000000002</v>
      </c>
      <c r="O738" s="13">
        <v>0.36527999999999999</v>
      </c>
      <c r="P738" s="13">
        <v>0.39917000000000002</v>
      </c>
      <c r="Q738" s="13">
        <v>0.26028000000000001</v>
      </c>
      <c r="R738" s="13">
        <v>0.35544999999999999</v>
      </c>
      <c r="S738" s="13">
        <v>0.33749000000000001</v>
      </c>
      <c r="T738" s="13">
        <v>0.35174</v>
      </c>
      <c r="U738" s="13">
        <v>0.34183000000000002</v>
      </c>
    </row>
    <row r="739" spans="1:21" x14ac:dyDescent="0.2">
      <c r="A739" s="2">
        <v>431.5</v>
      </c>
      <c r="B739" s="13">
        <v>0.27898000000000001</v>
      </c>
      <c r="C739" s="13">
        <v>0.38508999999999999</v>
      </c>
      <c r="D739" s="13">
        <v>0.39040999999999998</v>
      </c>
      <c r="E739" s="13">
        <v>0.37097999999999998</v>
      </c>
      <c r="F739" s="13">
        <v>0.33878000000000003</v>
      </c>
      <c r="G739" s="13">
        <v>0.23494999999999999</v>
      </c>
      <c r="H739" s="13">
        <v>0.31008999999999998</v>
      </c>
      <c r="I739" s="13">
        <v>0.31009999999999999</v>
      </c>
      <c r="J739" s="13">
        <v>0.29526999999999998</v>
      </c>
      <c r="K739" s="13">
        <v>0.28656999999999999</v>
      </c>
      <c r="L739" s="13">
        <v>0.27090999999999998</v>
      </c>
      <c r="M739" s="13">
        <v>0.38285000000000002</v>
      </c>
      <c r="N739" s="13">
        <v>0.37914999999999999</v>
      </c>
      <c r="O739" s="13">
        <v>0.36449999999999999</v>
      </c>
      <c r="P739" s="13">
        <v>0.39844000000000002</v>
      </c>
      <c r="Q739" s="13">
        <v>0.25973000000000002</v>
      </c>
      <c r="R739" s="13">
        <v>0.35452</v>
      </c>
      <c r="S739" s="13">
        <v>0.33643000000000001</v>
      </c>
      <c r="T739" s="13">
        <v>0.35100999999999999</v>
      </c>
      <c r="U739" s="13">
        <v>0.34111999999999998</v>
      </c>
    </row>
    <row r="740" spans="1:21" x14ac:dyDescent="0.2">
      <c r="A740" s="2">
        <v>431</v>
      </c>
      <c r="B740" s="13">
        <v>0.27850999999999998</v>
      </c>
      <c r="C740" s="13">
        <v>0.38407999999999998</v>
      </c>
      <c r="D740" s="13">
        <v>0.38965</v>
      </c>
      <c r="E740" s="13">
        <v>0.37045</v>
      </c>
      <c r="F740" s="13">
        <v>0.33815000000000001</v>
      </c>
      <c r="G740" s="13">
        <v>0.23452999999999999</v>
      </c>
      <c r="H740" s="13">
        <v>0.30935000000000001</v>
      </c>
      <c r="I740" s="13">
        <v>0.30947000000000002</v>
      </c>
      <c r="J740" s="13">
        <v>0.29476999999999998</v>
      </c>
      <c r="K740" s="13">
        <v>0.28582999999999997</v>
      </c>
      <c r="L740" s="13">
        <v>0.27017999999999998</v>
      </c>
      <c r="M740" s="13">
        <v>0.38185000000000002</v>
      </c>
      <c r="N740" s="13">
        <v>0.37833</v>
      </c>
      <c r="O740" s="13">
        <v>0.36379</v>
      </c>
      <c r="P740" s="13">
        <v>0.39752999999999999</v>
      </c>
      <c r="Q740" s="13">
        <v>0.25930999999999998</v>
      </c>
      <c r="R740" s="13">
        <v>0.35360999999999998</v>
      </c>
      <c r="S740" s="13">
        <v>0.33568999999999999</v>
      </c>
      <c r="T740" s="13">
        <v>0.35032999999999997</v>
      </c>
      <c r="U740" s="13">
        <v>0.34036</v>
      </c>
    </row>
    <row r="741" spans="1:21" x14ac:dyDescent="0.2">
      <c r="A741" s="2">
        <v>430.5</v>
      </c>
      <c r="B741" s="13">
        <v>0.27803</v>
      </c>
      <c r="C741" s="13">
        <v>0.38330999999999998</v>
      </c>
      <c r="D741" s="13">
        <v>0.38907999999999998</v>
      </c>
      <c r="E741" s="13">
        <v>0.36986999999999998</v>
      </c>
      <c r="F741" s="13">
        <v>0.33777000000000001</v>
      </c>
      <c r="G741" s="13">
        <v>0.23421</v>
      </c>
      <c r="H741" s="13">
        <v>0.30856</v>
      </c>
      <c r="I741" s="13">
        <v>0.30875999999999998</v>
      </c>
      <c r="J741" s="13">
        <v>0.29413</v>
      </c>
      <c r="K741" s="13">
        <v>0.28545999999999999</v>
      </c>
      <c r="L741" s="13">
        <v>0.26987</v>
      </c>
      <c r="M741" s="13">
        <v>0.38096999999999998</v>
      </c>
      <c r="N741" s="13">
        <v>0.37752999999999998</v>
      </c>
      <c r="O741" s="13">
        <v>0.36315999999999998</v>
      </c>
      <c r="P741" s="13">
        <v>0.39693000000000001</v>
      </c>
      <c r="Q741" s="13">
        <v>0.25886999999999999</v>
      </c>
      <c r="R741" s="13">
        <v>0.35293000000000002</v>
      </c>
      <c r="S741" s="13">
        <v>0.33499000000000001</v>
      </c>
      <c r="T741" s="13">
        <v>0.34949000000000002</v>
      </c>
      <c r="U741" s="13">
        <v>0.33976000000000001</v>
      </c>
    </row>
    <row r="742" spans="1:21" x14ac:dyDescent="0.2">
      <c r="A742" s="2">
        <v>430</v>
      </c>
      <c r="B742" s="13">
        <v>0.27749000000000001</v>
      </c>
      <c r="C742" s="13">
        <v>0.38263000000000003</v>
      </c>
      <c r="D742" s="13">
        <v>0.38825999999999999</v>
      </c>
      <c r="E742" s="13">
        <v>0.36940000000000001</v>
      </c>
      <c r="F742" s="13">
        <v>0.33707999999999999</v>
      </c>
      <c r="G742" s="13">
        <v>0.23391999999999999</v>
      </c>
      <c r="H742" s="13">
        <v>0.30806</v>
      </c>
      <c r="I742" s="13">
        <v>0.30826999999999999</v>
      </c>
      <c r="J742" s="13">
        <v>0.29357</v>
      </c>
      <c r="K742" s="13">
        <v>0.28482000000000002</v>
      </c>
      <c r="L742" s="13">
        <v>0.26928000000000002</v>
      </c>
      <c r="M742" s="13">
        <v>0.38031999999999999</v>
      </c>
      <c r="N742" s="13">
        <v>0.37683</v>
      </c>
      <c r="O742" s="13">
        <v>0.36244999999999999</v>
      </c>
      <c r="P742" s="13">
        <v>0.39610000000000001</v>
      </c>
      <c r="Q742" s="13">
        <v>0.25840000000000002</v>
      </c>
      <c r="R742" s="13">
        <v>0.35246</v>
      </c>
      <c r="S742" s="13">
        <v>0.33428000000000002</v>
      </c>
      <c r="T742" s="13">
        <v>0.34897</v>
      </c>
      <c r="U742" s="13">
        <v>0.33917000000000003</v>
      </c>
    </row>
    <row r="743" spans="1:21" x14ac:dyDescent="0.2">
      <c r="A743" s="2">
        <v>429.5</v>
      </c>
      <c r="B743" s="13">
        <v>0.27694999999999997</v>
      </c>
      <c r="C743" s="13">
        <v>0.38201000000000002</v>
      </c>
      <c r="D743" s="13">
        <v>0.38744000000000001</v>
      </c>
      <c r="E743" s="13">
        <v>0.36908000000000002</v>
      </c>
      <c r="F743" s="13">
        <v>0.33651999999999999</v>
      </c>
      <c r="G743" s="13">
        <v>0.23341000000000001</v>
      </c>
      <c r="H743" s="13">
        <v>0.30748999999999999</v>
      </c>
      <c r="I743" s="13">
        <v>0.30769999999999997</v>
      </c>
      <c r="J743" s="13">
        <v>0.29315999999999998</v>
      </c>
      <c r="K743" s="13">
        <v>0.28442000000000001</v>
      </c>
      <c r="L743" s="13">
        <v>0.26884999999999998</v>
      </c>
      <c r="M743" s="13">
        <v>0.37969000000000003</v>
      </c>
      <c r="N743" s="13">
        <v>0.37602000000000002</v>
      </c>
      <c r="O743" s="13">
        <v>0.36177999999999999</v>
      </c>
      <c r="P743" s="13">
        <v>0.39578999999999998</v>
      </c>
      <c r="Q743" s="13">
        <v>0.25789000000000001</v>
      </c>
      <c r="R743" s="13">
        <v>0.35165999999999997</v>
      </c>
      <c r="S743" s="13">
        <v>0.33363999999999999</v>
      </c>
      <c r="T743" s="13">
        <v>0.34841</v>
      </c>
      <c r="U743" s="13">
        <v>0.33850000000000002</v>
      </c>
    </row>
    <row r="744" spans="1:21" x14ac:dyDescent="0.2">
      <c r="A744" s="2">
        <v>429</v>
      </c>
      <c r="B744" s="13">
        <v>0.27655999999999997</v>
      </c>
      <c r="C744" s="13">
        <v>0.38150000000000001</v>
      </c>
      <c r="D744" s="13">
        <v>0.38678000000000001</v>
      </c>
      <c r="E744" s="13">
        <v>0.36860999999999999</v>
      </c>
      <c r="F744" s="13">
        <v>0.33610000000000001</v>
      </c>
      <c r="G744" s="13">
        <v>0.23311999999999999</v>
      </c>
      <c r="H744" s="13">
        <v>0.30692999999999998</v>
      </c>
      <c r="I744" s="13">
        <v>0.30713000000000001</v>
      </c>
      <c r="J744" s="13">
        <v>0.29257</v>
      </c>
      <c r="K744" s="13">
        <v>0.28399999999999997</v>
      </c>
      <c r="L744" s="13">
        <v>0.26851000000000003</v>
      </c>
      <c r="M744" s="13">
        <v>0.37908999999999998</v>
      </c>
      <c r="N744" s="13">
        <v>0.37507000000000001</v>
      </c>
      <c r="O744" s="13">
        <v>0.36114000000000002</v>
      </c>
      <c r="P744" s="13">
        <v>0.39488000000000001</v>
      </c>
      <c r="Q744" s="13">
        <v>0.25757999999999998</v>
      </c>
      <c r="R744" s="13">
        <v>0.35109000000000001</v>
      </c>
      <c r="S744" s="13">
        <v>0.33306000000000002</v>
      </c>
      <c r="T744" s="13">
        <v>0.34772999999999998</v>
      </c>
      <c r="U744" s="13">
        <v>0.33809</v>
      </c>
    </row>
    <row r="745" spans="1:21" x14ac:dyDescent="0.2">
      <c r="A745" s="2">
        <v>428.5</v>
      </c>
      <c r="B745" s="13">
        <v>0.27606000000000003</v>
      </c>
      <c r="C745" s="13">
        <v>0.38102999999999998</v>
      </c>
      <c r="D745" s="13">
        <v>0.38635999999999998</v>
      </c>
      <c r="E745" s="13">
        <v>0.36831000000000003</v>
      </c>
      <c r="F745" s="13">
        <v>0.33583000000000002</v>
      </c>
      <c r="G745" s="13">
        <v>0.23279</v>
      </c>
      <c r="H745" s="13">
        <v>0.30675999999999998</v>
      </c>
      <c r="I745" s="13">
        <v>0.30686999999999998</v>
      </c>
      <c r="J745" s="13">
        <v>0.29224</v>
      </c>
      <c r="K745" s="13">
        <v>0.28355999999999998</v>
      </c>
      <c r="L745" s="13">
        <v>0.26807999999999998</v>
      </c>
      <c r="M745" s="13">
        <v>0.37874999999999998</v>
      </c>
      <c r="N745" s="13">
        <v>0.37483</v>
      </c>
      <c r="O745" s="13">
        <v>0.36070000000000002</v>
      </c>
      <c r="P745" s="13">
        <v>0.39440999999999998</v>
      </c>
      <c r="Q745" s="13">
        <v>0.25713999999999998</v>
      </c>
      <c r="R745" s="13">
        <v>0.35077000000000003</v>
      </c>
      <c r="S745" s="13">
        <v>0.33241999999999999</v>
      </c>
      <c r="T745" s="13">
        <v>0.34733999999999998</v>
      </c>
      <c r="U745" s="13">
        <v>0.33753</v>
      </c>
    </row>
    <row r="746" spans="1:21" x14ac:dyDescent="0.2">
      <c r="A746" s="2">
        <v>428</v>
      </c>
      <c r="B746" s="13">
        <v>0.27581</v>
      </c>
      <c r="C746" s="13">
        <v>0.38041000000000003</v>
      </c>
      <c r="D746" s="13">
        <v>0.38596999999999998</v>
      </c>
      <c r="E746" s="13">
        <v>0.36809999999999998</v>
      </c>
      <c r="F746" s="13">
        <v>0.33539999999999998</v>
      </c>
      <c r="G746" s="13">
        <v>0.23263</v>
      </c>
      <c r="H746" s="13">
        <v>0.30623</v>
      </c>
      <c r="I746" s="13">
        <v>0.30631000000000003</v>
      </c>
      <c r="J746" s="13">
        <v>0.29193999999999998</v>
      </c>
      <c r="K746" s="13">
        <v>0.28326000000000001</v>
      </c>
      <c r="L746" s="13">
        <v>0.26788000000000001</v>
      </c>
      <c r="M746" s="13">
        <v>0.37812000000000001</v>
      </c>
      <c r="N746" s="13">
        <v>0.37429000000000001</v>
      </c>
      <c r="O746" s="13">
        <v>0.36026999999999998</v>
      </c>
      <c r="P746" s="13">
        <v>0.39385999999999999</v>
      </c>
      <c r="Q746" s="13">
        <v>0.25702000000000003</v>
      </c>
      <c r="R746" s="13">
        <v>0.35014000000000001</v>
      </c>
      <c r="S746" s="13">
        <v>0.33196999999999999</v>
      </c>
      <c r="T746" s="13">
        <v>0.34686</v>
      </c>
      <c r="U746" s="13">
        <v>0.33703</v>
      </c>
    </row>
    <row r="747" spans="1:21" x14ac:dyDescent="0.2">
      <c r="A747" s="2">
        <v>427.5</v>
      </c>
      <c r="B747" s="13">
        <v>0.27549000000000001</v>
      </c>
      <c r="C747" s="13">
        <v>0.38013000000000002</v>
      </c>
      <c r="D747" s="13">
        <v>0.38540000000000002</v>
      </c>
      <c r="E747" s="13">
        <v>0.36785000000000001</v>
      </c>
      <c r="F747" s="13">
        <v>0.33513999999999999</v>
      </c>
      <c r="G747" s="13">
        <v>0.23244999999999999</v>
      </c>
      <c r="H747" s="13">
        <v>0.30593999999999999</v>
      </c>
      <c r="I747" s="13">
        <v>0.30599999999999999</v>
      </c>
      <c r="J747" s="13">
        <v>0.29157</v>
      </c>
      <c r="K747" s="13">
        <v>0.28293000000000001</v>
      </c>
      <c r="L747" s="13">
        <v>0.26758999999999999</v>
      </c>
      <c r="M747" s="13">
        <v>0.37768000000000002</v>
      </c>
      <c r="N747" s="13">
        <v>0.37372</v>
      </c>
      <c r="O747" s="13">
        <v>0.35971999999999998</v>
      </c>
      <c r="P747" s="13">
        <v>0.39345999999999998</v>
      </c>
      <c r="Q747" s="13">
        <v>0.25674999999999998</v>
      </c>
      <c r="R747" s="13">
        <v>0.34991</v>
      </c>
      <c r="S747" s="13">
        <v>0.33146999999999999</v>
      </c>
      <c r="T747" s="13">
        <v>0.34638999999999998</v>
      </c>
      <c r="U747" s="13">
        <v>0.33666000000000001</v>
      </c>
    </row>
    <row r="748" spans="1:21" x14ac:dyDescent="0.2">
      <c r="A748" s="2">
        <v>427</v>
      </c>
      <c r="B748" s="13">
        <v>0.27517000000000003</v>
      </c>
      <c r="C748" s="13">
        <v>0.37979000000000002</v>
      </c>
      <c r="D748" s="13">
        <v>0.38511000000000001</v>
      </c>
      <c r="E748" s="13">
        <v>0.36773</v>
      </c>
      <c r="F748" s="13">
        <v>0.33494000000000002</v>
      </c>
      <c r="G748" s="13">
        <v>0.23211000000000001</v>
      </c>
      <c r="H748" s="13">
        <v>0.30564000000000002</v>
      </c>
      <c r="I748" s="13">
        <v>0.30564000000000002</v>
      </c>
      <c r="J748" s="13">
        <v>0.29149999999999998</v>
      </c>
      <c r="K748" s="13">
        <v>0.28272000000000003</v>
      </c>
      <c r="L748" s="13">
        <v>0.26724999999999999</v>
      </c>
      <c r="M748" s="13">
        <v>0.37735999999999997</v>
      </c>
      <c r="N748" s="13">
        <v>0.37346000000000001</v>
      </c>
      <c r="O748" s="13">
        <v>0.35962</v>
      </c>
      <c r="P748" s="13">
        <v>0.3931</v>
      </c>
      <c r="Q748" s="13">
        <v>0.25641999999999998</v>
      </c>
      <c r="R748" s="13">
        <v>0.34955999999999998</v>
      </c>
      <c r="S748" s="13">
        <v>0.33109</v>
      </c>
      <c r="T748" s="13">
        <v>0.34622000000000003</v>
      </c>
      <c r="U748" s="13">
        <v>0.33637</v>
      </c>
    </row>
    <row r="749" spans="1:21" x14ac:dyDescent="0.2">
      <c r="A749" s="2">
        <v>426.5</v>
      </c>
      <c r="B749" s="13">
        <v>0.27501999999999999</v>
      </c>
      <c r="C749" s="13">
        <v>0.37941000000000003</v>
      </c>
      <c r="D749" s="13">
        <v>0.38458999999999999</v>
      </c>
      <c r="E749" s="13">
        <v>0.36765999999999999</v>
      </c>
      <c r="F749" s="13">
        <v>0.33488000000000001</v>
      </c>
      <c r="G749" s="13">
        <v>0.23196</v>
      </c>
      <c r="H749" s="13">
        <v>0.30523</v>
      </c>
      <c r="I749" s="13">
        <v>0.30521999999999999</v>
      </c>
      <c r="J749" s="13">
        <v>0.29128999999999999</v>
      </c>
      <c r="K749" s="13">
        <v>0.28254000000000001</v>
      </c>
      <c r="L749" s="13">
        <v>0.26704</v>
      </c>
      <c r="M749" s="13">
        <v>0.37698999999999999</v>
      </c>
      <c r="N749" s="13">
        <v>0.37279000000000001</v>
      </c>
      <c r="O749" s="13">
        <v>0.35943000000000003</v>
      </c>
      <c r="P749" s="13">
        <v>0.39278999999999997</v>
      </c>
      <c r="Q749" s="13">
        <v>0.25616</v>
      </c>
      <c r="R749" s="13">
        <v>0.34916000000000003</v>
      </c>
      <c r="S749" s="13">
        <v>0.33076</v>
      </c>
      <c r="T749" s="13">
        <v>0.34595999999999999</v>
      </c>
      <c r="U749" s="13">
        <v>0.33611999999999997</v>
      </c>
    </row>
    <row r="750" spans="1:21" x14ac:dyDescent="0.2">
      <c r="A750" s="2">
        <v>426</v>
      </c>
      <c r="B750" s="13">
        <v>0.27479999999999999</v>
      </c>
      <c r="C750" s="13">
        <v>0.37913000000000002</v>
      </c>
      <c r="D750" s="13">
        <v>0.38440000000000002</v>
      </c>
      <c r="E750" s="13">
        <v>0.36758999999999997</v>
      </c>
      <c r="F750" s="13">
        <v>0.33463999999999999</v>
      </c>
      <c r="G750" s="13">
        <v>0.23177</v>
      </c>
      <c r="H750" s="13">
        <v>0.30507000000000001</v>
      </c>
      <c r="I750" s="13">
        <v>0.30517</v>
      </c>
      <c r="J750" s="13">
        <v>0.29115000000000002</v>
      </c>
      <c r="K750" s="13">
        <v>0.28227999999999998</v>
      </c>
      <c r="L750" s="13">
        <v>0.26678000000000002</v>
      </c>
      <c r="M750" s="13">
        <v>0.37663999999999997</v>
      </c>
      <c r="N750" s="13">
        <v>0.37259999999999999</v>
      </c>
      <c r="O750" s="13">
        <v>0.35909999999999997</v>
      </c>
      <c r="P750" s="13">
        <v>0.39252999999999999</v>
      </c>
      <c r="Q750" s="13">
        <v>0.25601000000000002</v>
      </c>
      <c r="R750" s="13">
        <v>0.34883999999999998</v>
      </c>
      <c r="S750" s="13">
        <v>0.33041999999999999</v>
      </c>
      <c r="T750" s="13">
        <v>0.34567999999999999</v>
      </c>
      <c r="U750" s="13">
        <v>0.33578999999999998</v>
      </c>
    </row>
    <row r="751" spans="1:21" x14ac:dyDescent="0.2">
      <c r="A751" s="2">
        <v>425.5</v>
      </c>
      <c r="B751" s="13">
        <v>0.27466000000000002</v>
      </c>
      <c r="C751" s="13">
        <v>0.37896999999999997</v>
      </c>
      <c r="D751" s="13">
        <v>0.38407999999999998</v>
      </c>
      <c r="E751" s="13">
        <v>0.36756</v>
      </c>
      <c r="F751" s="13">
        <v>0.33443000000000001</v>
      </c>
      <c r="G751" s="13">
        <v>0.23178000000000001</v>
      </c>
      <c r="H751" s="13">
        <v>0.30501</v>
      </c>
      <c r="I751" s="13">
        <v>0.30492000000000002</v>
      </c>
      <c r="J751" s="13">
        <v>0.29092000000000001</v>
      </c>
      <c r="K751" s="13">
        <v>0.28214</v>
      </c>
      <c r="L751" s="13">
        <v>0.26665</v>
      </c>
      <c r="M751" s="13">
        <v>0.37647000000000003</v>
      </c>
      <c r="N751" s="13">
        <v>0.37234</v>
      </c>
      <c r="O751" s="13">
        <v>0.35898000000000002</v>
      </c>
      <c r="P751" s="13">
        <v>0.39222000000000001</v>
      </c>
      <c r="Q751" s="13">
        <v>0.25583</v>
      </c>
      <c r="R751" s="13">
        <v>0.34871999999999997</v>
      </c>
      <c r="S751" s="13">
        <v>0.33015</v>
      </c>
      <c r="T751" s="13">
        <v>0.34548000000000001</v>
      </c>
      <c r="U751" s="13">
        <v>0.33567000000000002</v>
      </c>
    </row>
    <row r="752" spans="1:21" x14ac:dyDescent="0.2">
      <c r="A752" s="2">
        <v>425</v>
      </c>
      <c r="B752" s="13">
        <v>0.27450999999999998</v>
      </c>
      <c r="C752" s="13">
        <v>0.37881999999999999</v>
      </c>
      <c r="D752" s="13">
        <v>0.38396000000000002</v>
      </c>
      <c r="E752" s="13">
        <v>0.36753999999999998</v>
      </c>
      <c r="F752" s="13">
        <v>0.33444000000000002</v>
      </c>
      <c r="G752" s="13">
        <v>0.23161999999999999</v>
      </c>
      <c r="H752" s="13">
        <v>0.30469000000000002</v>
      </c>
      <c r="I752" s="13">
        <v>0.30480000000000002</v>
      </c>
      <c r="J752" s="13">
        <v>0.29077999999999998</v>
      </c>
      <c r="K752" s="13">
        <v>0.28194999999999998</v>
      </c>
      <c r="L752" s="13">
        <v>0.26647999999999999</v>
      </c>
      <c r="M752" s="13">
        <v>0.37622</v>
      </c>
      <c r="N752" s="13">
        <v>0.37217</v>
      </c>
      <c r="O752" s="13">
        <v>0.35876999999999998</v>
      </c>
      <c r="P752" s="13">
        <v>0.39199000000000001</v>
      </c>
      <c r="Q752" s="13">
        <v>0.25568000000000002</v>
      </c>
      <c r="R752" s="13">
        <v>0.34842000000000001</v>
      </c>
      <c r="S752" s="13">
        <v>0.32987</v>
      </c>
      <c r="T752" s="13">
        <v>0.34536</v>
      </c>
      <c r="U752" s="13">
        <v>0.33543000000000001</v>
      </c>
    </row>
    <row r="753" spans="1:21" x14ac:dyDescent="0.2">
      <c r="A753" s="2">
        <v>424.5</v>
      </c>
      <c r="B753" s="13">
        <v>0.27445000000000003</v>
      </c>
      <c r="C753" s="13">
        <v>0.37863000000000002</v>
      </c>
      <c r="D753" s="13">
        <v>0.38379000000000002</v>
      </c>
      <c r="E753" s="13">
        <v>0.36754999999999999</v>
      </c>
      <c r="F753" s="13">
        <v>0.33440999999999999</v>
      </c>
      <c r="G753" s="13">
        <v>0.23147000000000001</v>
      </c>
      <c r="H753" s="13">
        <v>0.30454999999999999</v>
      </c>
      <c r="I753" s="13">
        <v>0.30470999999999998</v>
      </c>
      <c r="J753" s="13">
        <v>0.29055999999999998</v>
      </c>
      <c r="K753" s="13">
        <v>0.28198000000000001</v>
      </c>
      <c r="L753" s="13">
        <v>0.26645999999999997</v>
      </c>
      <c r="M753" s="13">
        <v>0.37605</v>
      </c>
      <c r="N753" s="13">
        <v>0.37201000000000001</v>
      </c>
      <c r="O753" s="13">
        <v>0.35870000000000002</v>
      </c>
      <c r="P753" s="13">
        <v>0.39188000000000001</v>
      </c>
      <c r="Q753" s="13">
        <v>0.25557000000000002</v>
      </c>
      <c r="R753" s="13">
        <v>0.34832000000000002</v>
      </c>
      <c r="S753" s="13">
        <v>0.32984999999999998</v>
      </c>
      <c r="T753" s="13">
        <v>0.34516999999999998</v>
      </c>
      <c r="U753" s="13">
        <v>0.33533000000000002</v>
      </c>
    </row>
    <row r="754" spans="1:21" x14ac:dyDescent="0.2">
      <c r="A754" s="2">
        <v>424</v>
      </c>
      <c r="B754" s="13">
        <v>0.27427000000000001</v>
      </c>
      <c r="C754" s="13">
        <v>0.37857000000000002</v>
      </c>
      <c r="D754" s="13">
        <v>0.38375999999999999</v>
      </c>
      <c r="E754" s="13">
        <v>0.36763000000000001</v>
      </c>
      <c r="F754" s="13">
        <v>0.33434000000000003</v>
      </c>
      <c r="G754" s="13">
        <v>0.23147000000000001</v>
      </c>
      <c r="H754" s="13">
        <v>0.30453999999999998</v>
      </c>
      <c r="I754" s="13">
        <v>0.30462</v>
      </c>
      <c r="J754" s="13">
        <v>0.29060999999999998</v>
      </c>
      <c r="K754" s="13">
        <v>0.28176000000000001</v>
      </c>
      <c r="L754" s="13">
        <v>0.26632</v>
      </c>
      <c r="M754" s="13">
        <v>0.37595000000000001</v>
      </c>
      <c r="N754" s="13">
        <v>0.37193999999999999</v>
      </c>
      <c r="O754" s="13">
        <v>0.3584</v>
      </c>
      <c r="P754" s="13">
        <v>0.39166000000000001</v>
      </c>
      <c r="Q754" s="13">
        <v>0.25541999999999998</v>
      </c>
      <c r="R754" s="13">
        <v>0.34813</v>
      </c>
      <c r="S754" s="13">
        <v>0.32966000000000001</v>
      </c>
      <c r="T754" s="13">
        <v>0.34514</v>
      </c>
      <c r="U754" s="13">
        <v>0.33517999999999998</v>
      </c>
    </row>
    <row r="755" spans="1:21" x14ac:dyDescent="0.2">
      <c r="A755" s="2">
        <v>423.5</v>
      </c>
      <c r="B755" s="13">
        <v>0.27422999999999997</v>
      </c>
      <c r="C755" s="13">
        <v>0.37844</v>
      </c>
      <c r="D755" s="13">
        <v>0.38363000000000003</v>
      </c>
      <c r="E755" s="13">
        <v>0.36763000000000001</v>
      </c>
      <c r="F755" s="13">
        <v>0.33443000000000001</v>
      </c>
      <c r="G755" s="13">
        <v>0.23130999999999999</v>
      </c>
      <c r="H755" s="13">
        <v>0.30436000000000002</v>
      </c>
      <c r="I755" s="13">
        <v>0.30446000000000001</v>
      </c>
      <c r="J755" s="13">
        <v>0.29049999999999998</v>
      </c>
      <c r="K755" s="13">
        <v>0.28171000000000002</v>
      </c>
      <c r="L755" s="13">
        <v>0.26623999999999998</v>
      </c>
      <c r="M755" s="13">
        <v>0.37580999999999998</v>
      </c>
      <c r="N755" s="13">
        <v>0.37175000000000002</v>
      </c>
      <c r="O755" s="13">
        <v>0.35849999999999999</v>
      </c>
      <c r="P755" s="13">
        <v>0.39161000000000001</v>
      </c>
      <c r="Q755" s="13">
        <v>0.25530999999999998</v>
      </c>
      <c r="R755" s="13">
        <v>0.34799000000000002</v>
      </c>
      <c r="S755" s="13">
        <v>0.32949000000000001</v>
      </c>
      <c r="T755" s="13">
        <v>0.34494000000000002</v>
      </c>
      <c r="U755" s="13">
        <v>0.33517000000000002</v>
      </c>
    </row>
    <row r="756" spans="1:21" x14ac:dyDescent="0.2">
      <c r="A756" s="2">
        <v>423</v>
      </c>
      <c r="B756" s="13">
        <v>0.27405000000000002</v>
      </c>
      <c r="C756" s="13">
        <v>0.37827</v>
      </c>
      <c r="D756" s="13">
        <v>0.38346000000000002</v>
      </c>
      <c r="E756" s="13">
        <v>0.36769000000000002</v>
      </c>
      <c r="F756" s="13">
        <v>0.33433000000000002</v>
      </c>
      <c r="G756" s="13">
        <v>0.23113</v>
      </c>
      <c r="H756" s="13">
        <v>0.30419000000000002</v>
      </c>
      <c r="I756" s="13">
        <v>0.30435000000000001</v>
      </c>
      <c r="J756" s="13">
        <v>0.2903</v>
      </c>
      <c r="K756" s="13">
        <v>0.28165000000000001</v>
      </c>
      <c r="L756" s="13">
        <v>0.26600000000000001</v>
      </c>
      <c r="M756" s="13">
        <v>0.37563000000000002</v>
      </c>
      <c r="N756" s="13">
        <v>0.37171999999999999</v>
      </c>
      <c r="O756" s="13">
        <v>0.35826000000000002</v>
      </c>
      <c r="P756" s="13">
        <v>0.39152999999999999</v>
      </c>
      <c r="Q756" s="13">
        <v>0.25524000000000002</v>
      </c>
      <c r="R756" s="13">
        <v>0.34787000000000001</v>
      </c>
      <c r="S756" s="13">
        <v>0.32932</v>
      </c>
      <c r="T756" s="13">
        <v>0.34492</v>
      </c>
      <c r="U756" s="13">
        <v>0.33504</v>
      </c>
    </row>
    <row r="757" spans="1:21" x14ac:dyDescent="0.2">
      <c r="A757" s="2">
        <v>422.5</v>
      </c>
      <c r="B757" s="13">
        <v>0.27387</v>
      </c>
      <c r="C757" s="13">
        <v>0.37819999999999998</v>
      </c>
      <c r="D757" s="13">
        <v>0.38318999999999998</v>
      </c>
      <c r="E757" s="13">
        <v>0.36781000000000003</v>
      </c>
      <c r="F757" s="13">
        <v>0.33421000000000001</v>
      </c>
      <c r="G757" s="13">
        <v>0.2311</v>
      </c>
      <c r="H757" s="13">
        <v>0.30403999999999998</v>
      </c>
      <c r="I757" s="13">
        <v>0.30413000000000001</v>
      </c>
      <c r="J757" s="13">
        <v>0.29031000000000001</v>
      </c>
      <c r="K757" s="13">
        <v>0.28155999999999998</v>
      </c>
      <c r="L757" s="13">
        <v>0.26591999999999999</v>
      </c>
      <c r="M757" s="13">
        <v>0.37552999999999997</v>
      </c>
      <c r="N757" s="13">
        <v>0.37151000000000001</v>
      </c>
      <c r="O757" s="13">
        <v>0.35809000000000002</v>
      </c>
      <c r="P757" s="13">
        <v>0.39130999999999999</v>
      </c>
      <c r="Q757" s="13">
        <v>0.25513999999999998</v>
      </c>
      <c r="R757" s="13">
        <v>0.34766999999999998</v>
      </c>
      <c r="S757" s="13">
        <v>0.32916000000000001</v>
      </c>
      <c r="T757" s="13">
        <v>0.34477999999999998</v>
      </c>
      <c r="U757" s="13">
        <v>0.33477000000000001</v>
      </c>
    </row>
    <row r="758" spans="1:21" x14ac:dyDescent="0.2">
      <c r="A758" s="2">
        <v>422</v>
      </c>
      <c r="B758" s="13">
        <v>0.27381</v>
      </c>
      <c r="C758" s="13">
        <v>0.37803999999999999</v>
      </c>
      <c r="D758" s="13">
        <v>0.38296000000000002</v>
      </c>
      <c r="E758" s="13">
        <v>0.36775000000000002</v>
      </c>
      <c r="F758" s="13">
        <v>0.33415</v>
      </c>
      <c r="G758" s="13">
        <v>0.23108000000000001</v>
      </c>
      <c r="H758" s="13">
        <v>0.30391000000000001</v>
      </c>
      <c r="I758" s="13">
        <v>0.30399999999999999</v>
      </c>
      <c r="J758" s="13">
        <v>0.29027999999999998</v>
      </c>
      <c r="K758" s="13">
        <v>0.28143000000000001</v>
      </c>
      <c r="L758" s="13">
        <v>0.26583000000000001</v>
      </c>
      <c r="M758" s="13">
        <v>0.37541000000000002</v>
      </c>
      <c r="N758" s="13">
        <v>0.37120999999999998</v>
      </c>
      <c r="O758" s="13">
        <v>0.35803000000000001</v>
      </c>
      <c r="P758" s="13">
        <v>0.39099</v>
      </c>
      <c r="Q758" s="13">
        <v>0.25498999999999999</v>
      </c>
      <c r="R758" s="13">
        <v>0.34766000000000002</v>
      </c>
      <c r="S758" s="13">
        <v>0.32888000000000001</v>
      </c>
      <c r="T758" s="13">
        <v>0.34461999999999998</v>
      </c>
      <c r="U758" s="13">
        <v>0.33452999999999999</v>
      </c>
    </row>
    <row r="759" spans="1:21" x14ac:dyDescent="0.2">
      <c r="A759" s="2">
        <v>421.5</v>
      </c>
      <c r="B759" s="13">
        <v>0.27367999999999998</v>
      </c>
      <c r="C759" s="13">
        <v>0.37779000000000001</v>
      </c>
      <c r="D759" s="13">
        <v>0.38279999999999997</v>
      </c>
      <c r="E759" s="13">
        <v>0.36773</v>
      </c>
      <c r="F759" s="13">
        <v>0.33399000000000001</v>
      </c>
      <c r="G759" s="13">
        <v>0.23100000000000001</v>
      </c>
      <c r="H759" s="13">
        <v>0.30382999999999999</v>
      </c>
      <c r="I759" s="13">
        <v>0.30382999999999999</v>
      </c>
      <c r="J759" s="13">
        <v>0.29008</v>
      </c>
      <c r="K759" s="13">
        <v>0.28131</v>
      </c>
      <c r="L759" s="13">
        <v>0.26573999999999998</v>
      </c>
      <c r="M759" s="13">
        <v>0.37512000000000001</v>
      </c>
      <c r="N759" s="13">
        <v>0.37104999999999999</v>
      </c>
      <c r="O759" s="13">
        <v>0.35781000000000002</v>
      </c>
      <c r="P759" s="13">
        <v>0.39089000000000002</v>
      </c>
      <c r="Q759" s="13">
        <v>0.25485999999999998</v>
      </c>
      <c r="R759" s="13">
        <v>0.34754000000000002</v>
      </c>
      <c r="S759" s="13">
        <v>0.32861000000000001</v>
      </c>
      <c r="T759" s="13">
        <v>0.34436</v>
      </c>
      <c r="U759" s="13">
        <v>0.33438000000000001</v>
      </c>
    </row>
    <row r="760" spans="1:21" x14ac:dyDescent="0.2">
      <c r="A760" s="2">
        <v>421</v>
      </c>
      <c r="B760" s="13">
        <v>0.27351999999999999</v>
      </c>
      <c r="C760" s="13">
        <v>0.37763999999999998</v>
      </c>
      <c r="D760" s="13">
        <v>0.38283</v>
      </c>
      <c r="E760" s="13">
        <v>0.36785000000000001</v>
      </c>
      <c r="F760" s="13">
        <v>0.33400000000000002</v>
      </c>
      <c r="G760" s="13">
        <v>0.23088</v>
      </c>
      <c r="H760" s="13">
        <v>0.30364000000000002</v>
      </c>
      <c r="I760" s="13">
        <v>0.30385000000000001</v>
      </c>
      <c r="J760" s="13">
        <v>0.28992000000000001</v>
      </c>
      <c r="K760" s="13">
        <v>0.28109000000000001</v>
      </c>
      <c r="L760" s="13">
        <v>0.26545000000000002</v>
      </c>
      <c r="M760" s="13">
        <v>0.37487999999999999</v>
      </c>
      <c r="N760" s="13">
        <v>0.37084</v>
      </c>
      <c r="O760" s="13">
        <v>0.35772999999999999</v>
      </c>
      <c r="P760" s="13">
        <v>0.39061000000000001</v>
      </c>
      <c r="Q760" s="13">
        <v>0.25477</v>
      </c>
      <c r="R760" s="13">
        <v>0.34727000000000002</v>
      </c>
      <c r="S760" s="13">
        <v>0.32845000000000002</v>
      </c>
      <c r="T760" s="13">
        <v>0.34428999999999998</v>
      </c>
      <c r="U760" s="13">
        <v>0.33431</v>
      </c>
    </row>
    <row r="761" spans="1:21" x14ac:dyDescent="0.2">
      <c r="A761" s="2">
        <v>420.5</v>
      </c>
      <c r="B761" s="13">
        <v>0.27331</v>
      </c>
      <c r="C761" s="13">
        <v>0.37748999999999999</v>
      </c>
      <c r="D761" s="13">
        <v>0.38263999999999998</v>
      </c>
      <c r="E761" s="13">
        <v>0.36775999999999998</v>
      </c>
      <c r="F761" s="13">
        <v>0.33398</v>
      </c>
      <c r="G761" s="13">
        <v>0.23069999999999999</v>
      </c>
      <c r="H761" s="13">
        <v>0.30343999999999999</v>
      </c>
      <c r="I761" s="13">
        <v>0.30364000000000002</v>
      </c>
      <c r="J761" s="13">
        <v>0.28983999999999999</v>
      </c>
      <c r="K761" s="13">
        <v>0.28100000000000003</v>
      </c>
      <c r="L761" s="13">
        <v>0.26526</v>
      </c>
      <c r="M761" s="13">
        <v>0.37486999999999998</v>
      </c>
      <c r="N761" s="13">
        <v>0.37073</v>
      </c>
      <c r="O761" s="13">
        <v>0.35744999999999999</v>
      </c>
      <c r="P761" s="13">
        <v>0.39050000000000001</v>
      </c>
      <c r="Q761" s="13">
        <v>0.2545</v>
      </c>
      <c r="R761" s="13">
        <v>0.34709000000000001</v>
      </c>
      <c r="S761" s="13">
        <v>0.32834999999999998</v>
      </c>
      <c r="T761" s="13">
        <v>0.34409000000000001</v>
      </c>
      <c r="U761" s="13">
        <v>0.33413999999999999</v>
      </c>
    </row>
    <row r="762" spans="1:21" x14ac:dyDescent="0.2">
      <c r="A762" s="2">
        <v>420</v>
      </c>
      <c r="B762" s="13">
        <v>0.27311999999999997</v>
      </c>
      <c r="C762" s="13">
        <v>0.37733</v>
      </c>
      <c r="D762" s="13">
        <v>0.38245000000000001</v>
      </c>
      <c r="E762" s="13">
        <v>0.36771999999999999</v>
      </c>
      <c r="F762" s="13">
        <v>0.33379999999999999</v>
      </c>
      <c r="G762" s="13">
        <v>0.23050999999999999</v>
      </c>
      <c r="H762" s="13">
        <v>0.30331999999999998</v>
      </c>
      <c r="I762" s="13">
        <v>0.30354999999999999</v>
      </c>
      <c r="J762" s="13">
        <v>0.28954999999999997</v>
      </c>
      <c r="K762" s="13">
        <v>0.28078999999999998</v>
      </c>
      <c r="L762" s="13">
        <v>0.26517000000000002</v>
      </c>
      <c r="M762" s="13">
        <v>0.37476999999999999</v>
      </c>
      <c r="N762" s="13">
        <v>0.37054999999999999</v>
      </c>
      <c r="O762" s="13">
        <v>0.35738999999999999</v>
      </c>
      <c r="P762" s="13">
        <v>0.39028000000000002</v>
      </c>
      <c r="Q762" s="13">
        <v>0.25436999999999999</v>
      </c>
      <c r="R762" s="13">
        <v>0.34705000000000003</v>
      </c>
      <c r="S762" s="13">
        <v>0.32805000000000001</v>
      </c>
      <c r="T762" s="13">
        <v>0.34395999999999999</v>
      </c>
      <c r="U762" s="13">
        <v>0.33394000000000001</v>
      </c>
    </row>
    <row r="763" spans="1:21" x14ac:dyDescent="0.2">
      <c r="A763" s="2">
        <v>419.5</v>
      </c>
      <c r="B763" s="13">
        <v>0.27300000000000002</v>
      </c>
      <c r="C763" s="13">
        <v>0.37705</v>
      </c>
      <c r="D763" s="13">
        <v>0.38220999999999999</v>
      </c>
      <c r="E763" s="13">
        <v>0.36773</v>
      </c>
      <c r="F763" s="13">
        <v>0.33373000000000003</v>
      </c>
      <c r="G763" s="13">
        <v>0.23046</v>
      </c>
      <c r="H763" s="13">
        <v>0.30314999999999998</v>
      </c>
      <c r="I763" s="13">
        <v>0.30326999999999998</v>
      </c>
      <c r="J763" s="13">
        <v>0.28943999999999998</v>
      </c>
      <c r="K763" s="13">
        <v>0.28059000000000001</v>
      </c>
      <c r="L763" s="13">
        <v>0.26505000000000001</v>
      </c>
      <c r="M763" s="13">
        <v>0.37452000000000002</v>
      </c>
      <c r="N763" s="13">
        <v>0.37025000000000002</v>
      </c>
      <c r="O763" s="13">
        <v>0.35725000000000001</v>
      </c>
      <c r="P763" s="13">
        <v>0.38990000000000002</v>
      </c>
      <c r="Q763" s="13">
        <v>0.25418000000000002</v>
      </c>
      <c r="R763" s="13">
        <v>0.34676000000000001</v>
      </c>
      <c r="S763" s="13">
        <v>0.32790999999999998</v>
      </c>
      <c r="T763" s="13">
        <v>0.34382000000000001</v>
      </c>
      <c r="U763" s="13">
        <v>0.33384999999999998</v>
      </c>
    </row>
    <row r="764" spans="1:21" x14ac:dyDescent="0.2">
      <c r="A764" s="2">
        <v>419</v>
      </c>
      <c r="B764" s="13">
        <v>0.27272999999999997</v>
      </c>
      <c r="C764" s="13">
        <v>0.37670999999999999</v>
      </c>
      <c r="D764" s="13">
        <v>0.38191000000000003</v>
      </c>
      <c r="E764" s="13">
        <v>0.36758999999999997</v>
      </c>
      <c r="F764" s="13">
        <v>0.33345000000000002</v>
      </c>
      <c r="G764" s="13">
        <v>0.23014000000000001</v>
      </c>
      <c r="H764" s="13">
        <v>0.30296000000000001</v>
      </c>
      <c r="I764" s="13">
        <v>0.3029</v>
      </c>
      <c r="J764" s="13">
        <v>0.28911999999999999</v>
      </c>
      <c r="K764" s="13">
        <v>0.28048000000000001</v>
      </c>
      <c r="L764" s="13">
        <v>0.26468000000000003</v>
      </c>
      <c r="M764" s="13">
        <v>0.37413999999999997</v>
      </c>
      <c r="N764" s="13">
        <v>0.36992999999999998</v>
      </c>
      <c r="O764" s="13">
        <v>0.35687999999999998</v>
      </c>
      <c r="P764" s="13">
        <v>0.38962000000000002</v>
      </c>
      <c r="Q764" s="13">
        <v>0.25402000000000002</v>
      </c>
      <c r="R764" s="13">
        <v>0.34643000000000002</v>
      </c>
      <c r="S764" s="13">
        <v>0.32751999999999998</v>
      </c>
      <c r="T764" s="13">
        <v>0.34350999999999998</v>
      </c>
      <c r="U764" s="13">
        <v>0.33337</v>
      </c>
    </row>
    <row r="765" spans="1:21" x14ac:dyDescent="0.2">
      <c r="A765" s="2">
        <v>418.5</v>
      </c>
      <c r="B765" s="13">
        <v>0.27228000000000002</v>
      </c>
      <c r="C765" s="13">
        <v>0.37663999999999997</v>
      </c>
      <c r="D765" s="13">
        <v>0.38162000000000001</v>
      </c>
      <c r="E765" s="13">
        <v>0.36738999999999999</v>
      </c>
      <c r="F765" s="13">
        <v>0.33333000000000002</v>
      </c>
      <c r="G765" s="13">
        <v>0.23003999999999999</v>
      </c>
      <c r="H765" s="13">
        <v>0.30269000000000001</v>
      </c>
      <c r="I765" s="13">
        <v>0.30287999999999998</v>
      </c>
      <c r="J765" s="13">
        <v>0.28897</v>
      </c>
      <c r="K765" s="13">
        <v>0.28034999999999999</v>
      </c>
      <c r="L765" s="13">
        <v>0.26454</v>
      </c>
      <c r="M765" s="13">
        <v>0.37397000000000002</v>
      </c>
      <c r="N765" s="13">
        <v>0.36975000000000002</v>
      </c>
      <c r="O765" s="13">
        <v>0.35652</v>
      </c>
      <c r="P765" s="13">
        <v>0.38929999999999998</v>
      </c>
      <c r="Q765" s="13">
        <v>0.25369999999999998</v>
      </c>
      <c r="R765" s="13">
        <v>0.34626000000000001</v>
      </c>
      <c r="S765" s="13">
        <v>0.32739000000000001</v>
      </c>
      <c r="T765" s="13">
        <v>0.34310000000000002</v>
      </c>
      <c r="U765" s="13">
        <v>0.33322000000000002</v>
      </c>
    </row>
    <row r="766" spans="1:21" x14ac:dyDescent="0.2">
      <c r="A766" s="2">
        <v>418</v>
      </c>
      <c r="B766" s="13">
        <v>0.27205000000000001</v>
      </c>
      <c r="C766" s="13">
        <v>0.37615999999999999</v>
      </c>
      <c r="D766" s="13">
        <v>0.38107999999999997</v>
      </c>
      <c r="E766" s="13">
        <v>0.36710999999999999</v>
      </c>
      <c r="F766" s="13">
        <v>0.33293</v>
      </c>
      <c r="G766" s="13">
        <v>0.22972999999999999</v>
      </c>
      <c r="H766" s="13">
        <v>0.30231000000000002</v>
      </c>
      <c r="I766" s="13">
        <v>0.30249999999999999</v>
      </c>
      <c r="J766" s="13">
        <v>0.28860999999999998</v>
      </c>
      <c r="K766" s="13">
        <v>0.27999000000000002</v>
      </c>
      <c r="L766" s="13">
        <v>0.26412000000000002</v>
      </c>
      <c r="M766" s="13">
        <v>0.37348999999999999</v>
      </c>
      <c r="N766" s="13">
        <v>0.36932999999999999</v>
      </c>
      <c r="O766" s="13">
        <v>0.35610000000000003</v>
      </c>
      <c r="P766" s="13">
        <v>0.38868000000000003</v>
      </c>
      <c r="Q766" s="13">
        <v>0.25336999999999998</v>
      </c>
      <c r="R766" s="13">
        <v>0.34587000000000001</v>
      </c>
      <c r="S766" s="13">
        <v>0.32705000000000001</v>
      </c>
      <c r="T766" s="13">
        <v>0.34258</v>
      </c>
      <c r="U766" s="13">
        <v>0.33276</v>
      </c>
    </row>
    <row r="767" spans="1:21" x14ac:dyDescent="0.2">
      <c r="A767" s="2">
        <v>417.5</v>
      </c>
      <c r="B767" s="13">
        <v>0.27182000000000001</v>
      </c>
      <c r="C767" s="13">
        <v>0.37587999999999999</v>
      </c>
      <c r="D767" s="13">
        <v>0.38079000000000002</v>
      </c>
      <c r="E767" s="13">
        <v>0.36699999999999999</v>
      </c>
      <c r="F767" s="13">
        <v>0.33259</v>
      </c>
      <c r="G767" s="13">
        <v>0.22961000000000001</v>
      </c>
      <c r="H767" s="13">
        <v>0.30204999999999999</v>
      </c>
      <c r="I767" s="13">
        <v>0.30226999999999998</v>
      </c>
      <c r="J767" s="13">
        <v>0.28848000000000001</v>
      </c>
      <c r="K767" s="13">
        <v>0.27967999999999998</v>
      </c>
      <c r="L767" s="13">
        <v>0.26385999999999998</v>
      </c>
      <c r="M767" s="13">
        <v>0.37311</v>
      </c>
      <c r="N767" s="13">
        <v>0.36890000000000001</v>
      </c>
      <c r="O767" s="13">
        <v>0.35576999999999998</v>
      </c>
      <c r="P767" s="13">
        <v>0.38827</v>
      </c>
      <c r="Q767" s="13">
        <v>0.25322</v>
      </c>
      <c r="R767" s="13">
        <v>0.34549999999999997</v>
      </c>
      <c r="S767" s="13">
        <v>0.3266</v>
      </c>
      <c r="T767" s="13">
        <v>0.34232000000000001</v>
      </c>
      <c r="U767" s="13">
        <v>0.33232</v>
      </c>
    </row>
    <row r="768" spans="1:21" x14ac:dyDescent="0.2">
      <c r="A768" s="2">
        <v>417</v>
      </c>
      <c r="B768" s="13">
        <v>0.27152999999999999</v>
      </c>
      <c r="C768" s="13">
        <v>0.37548999999999999</v>
      </c>
      <c r="D768" s="13">
        <v>0.38061</v>
      </c>
      <c r="E768" s="13">
        <v>0.36658000000000002</v>
      </c>
      <c r="F768" s="13">
        <v>0.33223000000000003</v>
      </c>
      <c r="G768" s="13">
        <v>0.22939999999999999</v>
      </c>
      <c r="H768" s="13">
        <v>0.30168</v>
      </c>
      <c r="I768" s="13">
        <v>0.30188999999999999</v>
      </c>
      <c r="J768" s="13">
        <v>0.28799000000000002</v>
      </c>
      <c r="K768" s="13">
        <v>0.27933999999999998</v>
      </c>
      <c r="L768" s="13">
        <v>0.26346999999999998</v>
      </c>
      <c r="M768" s="13">
        <v>0.37269000000000002</v>
      </c>
      <c r="N768" s="13">
        <v>0.36845</v>
      </c>
      <c r="O768" s="13">
        <v>0.35528999999999999</v>
      </c>
      <c r="P768" s="13">
        <v>0.38782</v>
      </c>
      <c r="Q768" s="13">
        <v>0.25286999999999998</v>
      </c>
      <c r="R768" s="13">
        <v>0.34511999999999998</v>
      </c>
      <c r="S768" s="13">
        <v>0.32613999999999999</v>
      </c>
      <c r="T768" s="13">
        <v>0.34194999999999998</v>
      </c>
      <c r="U768" s="13">
        <v>0.33198</v>
      </c>
    </row>
    <row r="769" spans="1:21" x14ac:dyDescent="0.2">
      <c r="A769" s="2">
        <v>416.5</v>
      </c>
      <c r="B769" s="13">
        <v>0.27104</v>
      </c>
      <c r="C769" s="13">
        <v>0.37492999999999999</v>
      </c>
      <c r="D769" s="13">
        <v>0.38002999999999998</v>
      </c>
      <c r="E769" s="13">
        <v>0.36629</v>
      </c>
      <c r="F769" s="13">
        <v>0.33184999999999998</v>
      </c>
      <c r="G769" s="13">
        <v>0.22916</v>
      </c>
      <c r="H769" s="13">
        <v>0.30125000000000002</v>
      </c>
      <c r="I769" s="13">
        <v>0.30152000000000001</v>
      </c>
      <c r="J769" s="13">
        <v>0.28771000000000002</v>
      </c>
      <c r="K769" s="13">
        <v>0.27905999999999997</v>
      </c>
      <c r="L769" s="13">
        <v>0.26312000000000002</v>
      </c>
      <c r="M769" s="13">
        <v>0.37218000000000001</v>
      </c>
      <c r="N769" s="13">
        <v>0.36778</v>
      </c>
      <c r="O769" s="13">
        <v>0.35491</v>
      </c>
      <c r="P769" s="13">
        <v>0.38723000000000002</v>
      </c>
      <c r="Q769" s="13">
        <v>0.25247999999999998</v>
      </c>
      <c r="R769" s="13">
        <v>0.34461999999999998</v>
      </c>
      <c r="S769" s="13">
        <v>0.32561000000000001</v>
      </c>
      <c r="T769" s="13">
        <v>0.34148000000000001</v>
      </c>
      <c r="U769" s="13">
        <v>0.33151999999999998</v>
      </c>
    </row>
    <row r="770" spans="1:21" x14ac:dyDescent="0.2">
      <c r="A770" s="2">
        <v>416</v>
      </c>
      <c r="B770" s="13">
        <v>0.27057999999999999</v>
      </c>
      <c r="C770" s="13">
        <v>0.37445000000000001</v>
      </c>
      <c r="D770" s="13">
        <v>0.37977</v>
      </c>
      <c r="E770" s="13">
        <v>0.36599999999999999</v>
      </c>
      <c r="F770" s="13">
        <v>0.33138000000000001</v>
      </c>
      <c r="G770" s="13">
        <v>0.22882</v>
      </c>
      <c r="H770" s="13">
        <v>0.30098999999999998</v>
      </c>
      <c r="I770" s="13">
        <v>0.30102000000000001</v>
      </c>
      <c r="J770" s="13">
        <v>0.28732000000000002</v>
      </c>
      <c r="K770" s="13">
        <v>0.27859</v>
      </c>
      <c r="L770" s="13">
        <v>0.26279000000000002</v>
      </c>
      <c r="M770" s="13">
        <v>0.37161</v>
      </c>
      <c r="N770" s="13">
        <v>0.36742000000000002</v>
      </c>
      <c r="O770" s="13">
        <v>0.35432000000000002</v>
      </c>
      <c r="P770" s="13">
        <v>0.38657000000000002</v>
      </c>
      <c r="Q770" s="13">
        <v>0.25218000000000002</v>
      </c>
      <c r="R770" s="13">
        <v>0.34404000000000001</v>
      </c>
      <c r="S770" s="13">
        <v>0.32496999999999998</v>
      </c>
      <c r="T770" s="13">
        <v>0.34095999999999999</v>
      </c>
      <c r="U770" s="13">
        <v>0.33089000000000002</v>
      </c>
    </row>
    <row r="771" spans="1:21" x14ac:dyDescent="0.2">
      <c r="A771" s="2">
        <v>415.5</v>
      </c>
      <c r="B771" s="13">
        <v>0.27028999999999997</v>
      </c>
      <c r="C771" s="13">
        <v>0.37385000000000002</v>
      </c>
      <c r="D771" s="13">
        <v>0.37935000000000002</v>
      </c>
      <c r="E771" s="13">
        <v>0.36564999999999998</v>
      </c>
      <c r="F771" s="13">
        <v>0.33105000000000001</v>
      </c>
      <c r="G771" s="13">
        <v>0.22861000000000001</v>
      </c>
      <c r="H771" s="13">
        <v>0.30044999999999999</v>
      </c>
      <c r="I771" s="13">
        <v>0.30079</v>
      </c>
      <c r="J771" s="13">
        <v>0.28711999999999999</v>
      </c>
      <c r="K771" s="13">
        <v>0.27805000000000002</v>
      </c>
      <c r="L771" s="13">
        <v>0.26250000000000001</v>
      </c>
      <c r="M771" s="13">
        <v>0.37114999999999998</v>
      </c>
      <c r="N771" s="13">
        <v>0.36686999999999997</v>
      </c>
      <c r="O771" s="13">
        <v>0.35387000000000002</v>
      </c>
      <c r="P771" s="13">
        <v>0.38607999999999998</v>
      </c>
      <c r="Q771" s="13">
        <v>0.25191999999999998</v>
      </c>
      <c r="R771" s="13">
        <v>0.34370000000000001</v>
      </c>
      <c r="S771" s="13">
        <v>0.32466</v>
      </c>
      <c r="T771" s="13">
        <v>0.34051999999999999</v>
      </c>
      <c r="U771" s="13">
        <v>0.33051000000000003</v>
      </c>
    </row>
    <row r="772" spans="1:21" x14ac:dyDescent="0.2">
      <c r="A772" s="2">
        <v>415</v>
      </c>
      <c r="B772" s="13">
        <v>0.26971000000000001</v>
      </c>
      <c r="C772" s="13">
        <v>0.37324000000000002</v>
      </c>
      <c r="D772" s="13">
        <v>0.37892999999999999</v>
      </c>
      <c r="E772" s="13">
        <v>0.36513000000000001</v>
      </c>
      <c r="F772" s="13">
        <v>0.33045999999999998</v>
      </c>
      <c r="G772" s="13">
        <v>0.22825999999999999</v>
      </c>
      <c r="H772" s="13">
        <v>0.29992999999999997</v>
      </c>
      <c r="I772" s="13">
        <v>0.30037000000000003</v>
      </c>
      <c r="J772" s="13">
        <v>0.28644999999999998</v>
      </c>
      <c r="K772" s="13">
        <v>0.27760000000000001</v>
      </c>
      <c r="L772" s="13">
        <v>0.26194000000000001</v>
      </c>
      <c r="M772" s="13">
        <v>0.37053000000000003</v>
      </c>
      <c r="N772" s="13">
        <v>0.36627999999999999</v>
      </c>
      <c r="O772" s="13">
        <v>0.35314000000000001</v>
      </c>
      <c r="P772" s="13">
        <v>0.38530999999999999</v>
      </c>
      <c r="Q772" s="13">
        <v>0.25147000000000003</v>
      </c>
      <c r="R772" s="13">
        <v>0.34309000000000001</v>
      </c>
      <c r="S772" s="13">
        <v>0.32402999999999998</v>
      </c>
      <c r="T772" s="13">
        <v>0.33972000000000002</v>
      </c>
      <c r="U772" s="13">
        <v>0.32989000000000002</v>
      </c>
    </row>
    <row r="773" spans="1:21" x14ac:dyDescent="0.2">
      <c r="A773" s="2">
        <v>414.5</v>
      </c>
      <c r="B773" s="13">
        <v>0.26929999999999998</v>
      </c>
      <c r="C773" s="13">
        <v>0.37262000000000001</v>
      </c>
      <c r="D773" s="13">
        <v>0.37841000000000002</v>
      </c>
      <c r="E773" s="13">
        <v>0.36476999999999998</v>
      </c>
      <c r="F773" s="13">
        <v>0.32984000000000002</v>
      </c>
      <c r="G773" s="13">
        <v>0.22797999999999999</v>
      </c>
      <c r="H773" s="13">
        <v>0.29942000000000002</v>
      </c>
      <c r="I773" s="13">
        <v>0.2999</v>
      </c>
      <c r="J773" s="13">
        <v>0.28604000000000002</v>
      </c>
      <c r="K773" s="13">
        <v>0.27722000000000002</v>
      </c>
      <c r="L773" s="13">
        <v>0.26166</v>
      </c>
      <c r="M773" s="13">
        <v>0.36987999999999999</v>
      </c>
      <c r="N773" s="13">
        <v>0.36565999999999999</v>
      </c>
      <c r="O773" s="13">
        <v>0.35264000000000001</v>
      </c>
      <c r="P773" s="13">
        <v>0.38462000000000002</v>
      </c>
      <c r="Q773" s="13">
        <v>0.25117</v>
      </c>
      <c r="R773" s="13">
        <v>0.34242</v>
      </c>
      <c r="S773" s="13">
        <v>0.32336999999999999</v>
      </c>
      <c r="T773" s="13">
        <v>0.33922999999999998</v>
      </c>
      <c r="U773" s="13">
        <v>0.32941999999999999</v>
      </c>
    </row>
    <row r="774" spans="1:21" x14ac:dyDescent="0.2">
      <c r="A774" s="2">
        <v>414</v>
      </c>
      <c r="B774" s="13">
        <v>0.26878000000000002</v>
      </c>
      <c r="C774" s="13">
        <v>0.37224000000000002</v>
      </c>
      <c r="D774" s="13">
        <v>0.37785000000000002</v>
      </c>
      <c r="E774" s="13">
        <v>0.36412</v>
      </c>
      <c r="F774" s="13">
        <v>0.32957999999999998</v>
      </c>
      <c r="G774" s="13">
        <v>0.22771</v>
      </c>
      <c r="H774" s="13">
        <v>0.29914000000000002</v>
      </c>
      <c r="I774" s="13">
        <v>0.29925000000000002</v>
      </c>
      <c r="J774" s="13">
        <v>0.28547</v>
      </c>
      <c r="K774" s="13">
        <v>0.27695999999999998</v>
      </c>
      <c r="L774" s="13">
        <v>0.26139000000000001</v>
      </c>
      <c r="M774" s="13">
        <v>0.36943999999999999</v>
      </c>
      <c r="N774" s="13">
        <v>0.36499999999999999</v>
      </c>
      <c r="O774" s="13">
        <v>0.35199999999999998</v>
      </c>
      <c r="P774" s="13">
        <v>0.38390999999999997</v>
      </c>
      <c r="Q774" s="13">
        <v>0.25079000000000001</v>
      </c>
      <c r="R774" s="13">
        <v>0.34198000000000001</v>
      </c>
      <c r="S774" s="13">
        <v>0.32290000000000002</v>
      </c>
      <c r="T774" s="13">
        <v>0.33873999999999999</v>
      </c>
      <c r="U774" s="13">
        <v>0.32904</v>
      </c>
    </row>
    <row r="775" spans="1:21" x14ac:dyDescent="0.2">
      <c r="A775" s="2">
        <v>413.5</v>
      </c>
      <c r="B775" s="13">
        <v>0.26821</v>
      </c>
      <c r="C775" s="13">
        <v>0.37158999999999998</v>
      </c>
      <c r="D775" s="13">
        <v>0.37763999999999998</v>
      </c>
      <c r="E775" s="13">
        <v>0.36384</v>
      </c>
      <c r="F775" s="13">
        <v>0.32890000000000003</v>
      </c>
      <c r="G775" s="13">
        <v>0.22724</v>
      </c>
      <c r="H775" s="13">
        <v>0.29858000000000001</v>
      </c>
      <c r="I775" s="13">
        <v>0.29887000000000002</v>
      </c>
      <c r="J775" s="13">
        <v>0.28505000000000003</v>
      </c>
      <c r="K775" s="13">
        <v>0.27645999999999998</v>
      </c>
      <c r="L775" s="13">
        <v>0.26073000000000002</v>
      </c>
      <c r="M775" s="13">
        <v>0.36870000000000003</v>
      </c>
      <c r="N775" s="13">
        <v>0.36442000000000002</v>
      </c>
      <c r="O775" s="13">
        <v>0.35158</v>
      </c>
      <c r="P775" s="13">
        <v>0.38331999999999999</v>
      </c>
      <c r="Q775" s="13">
        <v>0.25025999999999998</v>
      </c>
      <c r="R775" s="13">
        <v>0.34147</v>
      </c>
      <c r="S775" s="13">
        <v>0.32244</v>
      </c>
      <c r="T775" s="13">
        <v>0.33816000000000002</v>
      </c>
      <c r="U775" s="13">
        <v>0.32840000000000003</v>
      </c>
    </row>
    <row r="776" spans="1:21" x14ac:dyDescent="0.2">
      <c r="A776" s="2">
        <v>413</v>
      </c>
      <c r="B776" s="13">
        <v>0.26778000000000002</v>
      </c>
      <c r="C776" s="13">
        <v>0.37065999999999999</v>
      </c>
      <c r="D776" s="13">
        <v>0.37697999999999998</v>
      </c>
      <c r="E776" s="13">
        <v>0.36309999999999998</v>
      </c>
      <c r="F776" s="13">
        <v>0.32838000000000001</v>
      </c>
      <c r="G776" s="13">
        <v>0.22703999999999999</v>
      </c>
      <c r="H776" s="13">
        <v>0.29794999999999999</v>
      </c>
      <c r="I776" s="13">
        <v>0.29843999999999998</v>
      </c>
      <c r="J776" s="13">
        <v>0.28447</v>
      </c>
      <c r="K776" s="13">
        <v>0.27593000000000001</v>
      </c>
      <c r="L776" s="13">
        <v>0.26035000000000003</v>
      </c>
      <c r="M776" s="13">
        <v>0.36787999999999998</v>
      </c>
      <c r="N776" s="13">
        <v>0.36368</v>
      </c>
      <c r="O776" s="13">
        <v>0.35066000000000003</v>
      </c>
      <c r="P776" s="13">
        <v>0.38246000000000002</v>
      </c>
      <c r="Q776" s="13">
        <v>0.24998000000000001</v>
      </c>
      <c r="R776" s="13">
        <v>0.34066999999999997</v>
      </c>
      <c r="S776" s="13">
        <v>0.32168999999999998</v>
      </c>
      <c r="T776" s="13">
        <v>0.33732000000000001</v>
      </c>
      <c r="U776" s="13">
        <v>0.32779999999999998</v>
      </c>
    </row>
    <row r="777" spans="1:21" x14ac:dyDescent="0.2">
      <c r="A777" s="2">
        <v>412.5</v>
      </c>
      <c r="B777" s="13">
        <v>0.26734999999999998</v>
      </c>
      <c r="C777" s="13">
        <v>0.37012</v>
      </c>
      <c r="D777" s="13">
        <v>0.37656000000000001</v>
      </c>
      <c r="E777" s="13">
        <v>0.36253999999999997</v>
      </c>
      <c r="F777" s="13">
        <v>0.32799</v>
      </c>
      <c r="G777" s="13">
        <v>0.22685</v>
      </c>
      <c r="H777" s="13">
        <v>0.29749999999999999</v>
      </c>
      <c r="I777" s="13">
        <v>0.29794999999999999</v>
      </c>
      <c r="J777" s="13">
        <v>0.28395999999999999</v>
      </c>
      <c r="K777" s="13">
        <v>0.27543000000000001</v>
      </c>
      <c r="L777" s="13">
        <v>0.2601</v>
      </c>
      <c r="M777" s="13">
        <v>0.36718000000000001</v>
      </c>
      <c r="N777" s="13">
        <v>0.36304999999999998</v>
      </c>
      <c r="O777" s="13">
        <v>0.35006999999999999</v>
      </c>
      <c r="P777" s="13">
        <v>0.38180999999999998</v>
      </c>
      <c r="Q777" s="13">
        <v>0.24964</v>
      </c>
      <c r="R777" s="13">
        <v>0.33986</v>
      </c>
      <c r="S777" s="13">
        <v>0.32100000000000001</v>
      </c>
      <c r="T777" s="13">
        <v>0.3367</v>
      </c>
      <c r="U777" s="13">
        <v>0.32724999999999999</v>
      </c>
    </row>
    <row r="778" spans="1:21" x14ac:dyDescent="0.2">
      <c r="A778" s="2">
        <v>412</v>
      </c>
      <c r="B778" s="13">
        <v>0.26662000000000002</v>
      </c>
      <c r="C778" s="13">
        <v>0.36943999999999999</v>
      </c>
      <c r="D778" s="13">
        <v>0.37559999999999999</v>
      </c>
      <c r="E778" s="13">
        <v>0.36186000000000001</v>
      </c>
      <c r="F778" s="13">
        <v>0.32713999999999999</v>
      </c>
      <c r="G778" s="13">
        <v>0.22634000000000001</v>
      </c>
      <c r="H778" s="13">
        <v>0.29676999999999998</v>
      </c>
      <c r="I778" s="13">
        <v>0.29721999999999998</v>
      </c>
      <c r="J778" s="13">
        <v>0.28333000000000003</v>
      </c>
      <c r="K778" s="13">
        <v>0.27474999999999999</v>
      </c>
      <c r="L778" s="13">
        <v>0.25953999999999999</v>
      </c>
      <c r="M778" s="13">
        <v>0.36643999999999999</v>
      </c>
      <c r="N778" s="13">
        <v>0.36214000000000002</v>
      </c>
      <c r="O778" s="13">
        <v>0.34927999999999998</v>
      </c>
      <c r="P778" s="13">
        <v>0.38083</v>
      </c>
      <c r="Q778" s="13">
        <v>0.24915000000000001</v>
      </c>
      <c r="R778" s="13">
        <v>0.33923999999999999</v>
      </c>
      <c r="S778" s="13">
        <v>0.32020999999999999</v>
      </c>
      <c r="T778" s="13">
        <v>0.33590999999999999</v>
      </c>
      <c r="U778" s="13">
        <v>0.32654</v>
      </c>
    </row>
    <row r="779" spans="1:21" x14ac:dyDescent="0.2">
      <c r="A779" s="2">
        <v>411.5</v>
      </c>
      <c r="B779" s="13">
        <v>0.26600000000000001</v>
      </c>
      <c r="C779" s="13">
        <v>0.36864999999999998</v>
      </c>
      <c r="D779" s="13">
        <v>0.37484000000000001</v>
      </c>
      <c r="E779" s="13">
        <v>0.36126000000000003</v>
      </c>
      <c r="F779" s="13">
        <v>0.32640999999999998</v>
      </c>
      <c r="G779" s="13">
        <v>0.22597999999999999</v>
      </c>
      <c r="H779" s="13">
        <v>0.29624</v>
      </c>
      <c r="I779" s="13">
        <v>0.29655999999999999</v>
      </c>
      <c r="J779" s="13">
        <v>0.28281000000000001</v>
      </c>
      <c r="K779" s="13">
        <v>0.27417000000000002</v>
      </c>
      <c r="L779" s="13">
        <v>0.25888</v>
      </c>
      <c r="M779" s="13">
        <v>0.36564999999999998</v>
      </c>
      <c r="N779" s="13">
        <v>0.3614</v>
      </c>
      <c r="O779" s="13">
        <v>0.34850999999999999</v>
      </c>
      <c r="P779" s="13">
        <v>0.37996999999999997</v>
      </c>
      <c r="Q779" s="13">
        <v>0.24859999999999999</v>
      </c>
      <c r="R779" s="13">
        <v>0.33842</v>
      </c>
      <c r="S779" s="13">
        <v>0.31946000000000002</v>
      </c>
      <c r="T779" s="13">
        <v>0.33511999999999997</v>
      </c>
      <c r="U779" s="13">
        <v>0.32583000000000001</v>
      </c>
    </row>
    <row r="780" spans="1:21" x14ac:dyDescent="0.2">
      <c r="A780" s="2">
        <v>411</v>
      </c>
      <c r="B780" s="13">
        <v>0.26552999999999999</v>
      </c>
      <c r="C780" s="13">
        <v>0.36796000000000001</v>
      </c>
      <c r="D780" s="13">
        <v>0.37392999999999998</v>
      </c>
      <c r="E780" s="13">
        <v>0.36049999999999999</v>
      </c>
      <c r="F780" s="13">
        <v>0.32596000000000003</v>
      </c>
      <c r="G780" s="13">
        <v>0.22542999999999999</v>
      </c>
      <c r="H780" s="13">
        <v>0.29574</v>
      </c>
      <c r="I780" s="13">
        <v>0.29599999999999999</v>
      </c>
      <c r="J780" s="13">
        <v>0.28227000000000002</v>
      </c>
      <c r="K780" s="13">
        <v>0.27387</v>
      </c>
      <c r="L780" s="13">
        <v>0.25835999999999998</v>
      </c>
      <c r="M780" s="13">
        <v>0.36487999999999998</v>
      </c>
      <c r="N780" s="13">
        <v>0.36065000000000003</v>
      </c>
      <c r="O780" s="13">
        <v>0.34776000000000001</v>
      </c>
      <c r="P780" s="13">
        <v>0.37924000000000002</v>
      </c>
      <c r="Q780" s="13">
        <v>0.24809999999999999</v>
      </c>
      <c r="R780" s="13">
        <v>0.3377</v>
      </c>
      <c r="S780" s="13">
        <v>0.31870999999999999</v>
      </c>
      <c r="T780" s="13">
        <v>0.33440999999999999</v>
      </c>
      <c r="U780" s="13">
        <v>0.32533000000000001</v>
      </c>
    </row>
    <row r="781" spans="1:21" x14ac:dyDescent="0.2">
      <c r="A781" s="2">
        <v>410.5</v>
      </c>
      <c r="B781" s="13">
        <v>0.26486999999999999</v>
      </c>
      <c r="C781" s="13">
        <v>0.36720999999999998</v>
      </c>
      <c r="D781" s="13">
        <v>0.37297999999999998</v>
      </c>
      <c r="E781" s="13">
        <v>0.36001</v>
      </c>
      <c r="F781" s="13">
        <v>0.32544000000000001</v>
      </c>
      <c r="G781" s="13">
        <v>0.22513</v>
      </c>
      <c r="H781" s="13">
        <v>0.29493000000000003</v>
      </c>
      <c r="I781" s="13">
        <v>0.29536000000000001</v>
      </c>
      <c r="J781" s="13">
        <v>0.28175</v>
      </c>
      <c r="K781" s="13">
        <v>0.27329999999999999</v>
      </c>
      <c r="L781" s="13">
        <v>0.25781999999999999</v>
      </c>
      <c r="M781" s="13">
        <v>0.36401</v>
      </c>
      <c r="N781" s="13">
        <v>0.36001</v>
      </c>
      <c r="O781" s="13">
        <v>0.34712999999999999</v>
      </c>
      <c r="P781" s="13">
        <v>0.37837999999999999</v>
      </c>
      <c r="Q781" s="13">
        <v>0.24759999999999999</v>
      </c>
      <c r="R781" s="13">
        <v>0.33700000000000002</v>
      </c>
      <c r="S781" s="13">
        <v>0.31812000000000001</v>
      </c>
      <c r="T781" s="13">
        <v>0.33367999999999998</v>
      </c>
      <c r="U781" s="13">
        <v>0.32469999999999999</v>
      </c>
    </row>
    <row r="782" spans="1:21" x14ac:dyDescent="0.2">
      <c r="A782" s="2">
        <v>410</v>
      </c>
      <c r="B782" s="13">
        <v>0.26440999999999998</v>
      </c>
      <c r="C782" s="13">
        <v>0.36653999999999998</v>
      </c>
      <c r="D782" s="13">
        <v>0.37223000000000001</v>
      </c>
      <c r="E782" s="13">
        <v>0.35952000000000001</v>
      </c>
      <c r="F782" s="13">
        <v>0.32493</v>
      </c>
      <c r="G782" s="13">
        <v>0.22478000000000001</v>
      </c>
      <c r="H782" s="13">
        <v>0.29447000000000001</v>
      </c>
      <c r="I782" s="13">
        <v>0.29476999999999998</v>
      </c>
      <c r="J782" s="13">
        <v>0.28117999999999999</v>
      </c>
      <c r="K782" s="13">
        <v>0.2727</v>
      </c>
      <c r="L782" s="13">
        <v>0.25727</v>
      </c>
      <c r="M782" s="13">
        <v>0.36334</v>
      </c>
      <c r="N782" s="13">
        <v>0.35931999999999997</v>
      </c>
      <c r="O782" s="13">
        <v>0.34642000000000001</v>
      </c>
      <c r="P782" s="13">
        <v>0.37763999999999998</v>
      </c>
      <c r="Q782" s="13">
        <v>0.24709999999999999</v>
      </c>
      <c r="R782" s="13">
        <v>0.33638000000000001</v>
      </c>
      <c r="S782" s="13">
        <v>0.31730999999999998</v>
      </c>
      <c r="T782" s="13">
        <v>0.33310000000000001</v>
      </c>
      <c r="U782" s="13">
        <v>0.32406000000000001</v>
      </c>
    </row>
    <row r="783" spans="1:21" x14ac:dyDescent="0.2">
      <c r="A783" s="2">
        <v>409.5</v>
      </c>
      <c r="B783" s="13">
        <v>0.26386999999999999</v>
      </c>
      <c r="C783" s="13">
        <v>0.36608000000000002</v>
      </c>
      <c r="D783" s="13">
        <v>0.37167</v>
      </c>
      <c r="E783" s="13">
        <v>0.35893000000000003</v>
      </c>
      <c r="F783" s="13">
        <v>0.3246</v>
      </c>
      <c r="G783" s="13">
        <v>0.22453000000000001</v>
      </c>
      <c r="H783" s="13">
        <v>0.29408000000000001</v>
      </c>
      <c r="I783" s="13">
        <v>0.29421000000000003</v>
      </c>
      <c r="J783" s="13">
        <v>0.28062999999999999</v>
      </c>
      <c r="K783" s="13">
        <v>0.27234999999999998</v>
      </c>
      <c r="L783" s="13">
        <v>0.25696999999999998</v>
      </c>
      <c r="M783" s="13">
        <v>0.36296</v>
      </c>
      <c r="N783" s="13">
        <v>0.35877999999999999</v>
      </c>
      <c r="O783" s="13">
        <v>0.34587000000000001</v>
      </c>
      <c r="P783" s="13">
        <v>0.37702000000000002</v>
      </c>
      <c r="Q783" s="13">
        <v>0.24690000000000001</v>
      </c>
      <c r="R783" s="13">
        <v>0.33599000000000001</v>
      </c>
      <c r="S783" s="13">
        <v>0.31680000000000003</v>
      </c>
      <c r="T783" s="13">
        <v>0.33245999999999998</v>
      </c>
      <c r="U783" s="13">
        <v>0.32372000000000001</v>
      </c>
    </row>
    <row r="784" spans="1:21" x14ac:dyDescent="0.2">
      <c r="A784" s="2">
        <v>409</v>
      </c>
      <c r="B784" s="13">
        <v>0.26346999999999998</v>
      </c>
      <c r="C784" s="13">
        <v>0.36532999999999999</v>
      </c>
      <c r="D784" s="13">
        <v>0.37108999999999998</v>
      </c>
      <c r="E784" s="13">
        <v>0.35852000000000001</v>
      </c>
      <c r="F784" s="13">
        <v>0.32411000000000001</v>
      </c>
      <c r="G784" s="13">
        <v>0.22413</v>
      </c>
      <c r="H784" s="13">
        <v>0.29337999999999997</v>
      </c>
      <c r="I784" s="13">
        <v>0.29394999999999999</v>
      </c>
      <c r="J784" s="13">
        <v>0.2802</v>
      </c>
      <c r="K784" s="13">
        <v>0.27173999999999998</v>
      </c>
      <c r="L784" s="13">
        <v>0.25646000000000002</v>
      </c>
      <c r="M784" s="13">
        <v>0.36194999999999999</v>
      </c>
      <c r="N784" s="13">
        <v>0.35808000000000001</v>
      </c>
      <c r="O784" s="13">
        <v>0.34537000000000001</v>
      </c>
      <c r="P784" s="13">
        <v>0.37624999999999997</v>
      </c>
      <c r="Q784" s="13">
        <v>0.24640000000000001</v>
      </c>
      <c r="R784" s="13">
        <v>0.33498</v>
      </c>
      <c r="S784" s="13">
        <v>0.31635000000000002</v>
      </c>
      <c r="T784" s="13">
        <v>0.33195999999999998</v>
      </c>
      <c r="U784" s="13">
        <v>0.32318000000000002</v>
      </c>
    </row>
    <row r="785" spans="1:21" x14ac:dyDescent="0.2">
      <c r="A785" s="2">
        <v>408.5</v>
      </c>
      <c r="B785" s="13">
        <v>0.26291999999999999</v>
      </c>
      <c r="C785" s="13">
        <v>0.36471999999999999</v>
      </c>
      <c r="D785" s="13">
        <v>0.37031999999999998</v>
      </c>
      <c r="E785" s="13">
        <v>0.35808000000000001</v>
      </c>
      <c r="F785" s="13">
        <v>0.32357999999999998</v>
      </c>
      <c r="G785" s="13">
        <v>0.2238</v>
      </c>
      <c r="H785" s="13">
        <v>0.29293999999999998</v>
      </c>
      <c r="I785" s="13">
        <v>0.29332000000000003</v>
      </c>
      <c r="J785" s="13">
        <v>0.27972999999999998</v>
      </c>
      <c r="K785" s="13">
        <v>0.27138000000000001</v>
      </c>
      <c r="L785" s="13">
        <v>0.25596999999999998</v>
      </c>
      <c r="M785" s="13">
        <v>0.36152000000000001</v>
      </c>
      <c r="N785" s="13">
        <v>0.35733999999999999</v>
      </c>
      <c r="O785" s="13">
        <v>0.34473999999999999</v>
      </c>
      <c r="P785" s="13">
        <v>0.37558999999999998</v>
      </c>
      <c r="Q785" s="13">
        <v>0.24596999999999999</v>
      </c>
      <c r="R785" s="13">
        <v>0.33471000000000001</v>
      </c>
      <c r="S785" s="13">
        <v>0.31556000000000001</v>
      </c>
      <c r="T785" s="13">
        <v>0.33135999999999999</v>
      </c>
      <c r="U785" s="13">
        <v>0.3226</v>
      </c>
    </row>
    <row r="786" spans="1:21" x14ac:dyDescent="0.2">
      <c r="A786" s="2">
        <v>408</v>
      </c>
      <c r="B786" s="13">
        <v>0.26240000000000002</v>
      </c>
      <c r="C786" s="13">
        <v>0.36392999999999998</v>
      </c>
      <c r="D786" s="13">
        <v>0.36968000000000001</v>
      </c>
      <c r="E786" s="13">
        <v>0.35759999999999997</v>
      </c>
      <c r="F786" s="13">
        <v>0.32295000000000001</v>
      </c>
      <c r="G786" s="13">
        <v>0.22345999999999999</v>
      </c>
      <c r="H786" s="13">
        <v>0.29239999999999999</v>
      </c>
      <c r="I786" s="13">
        <v>0.29283999999999999</v>
      </c>
      <c r="J786" s="13">
        <v>0.27937000000000001</v>
      </c>
      <c r="K786" s="13">
        <v>0.27093</v>
      </c>
      <c r="L786" s="13">
        <v>0.25553999999999999</v>
      </c>
      <c r="M786" s="13">
        <v>0.36079</v>
      </c>
      <c r="N786" s="13">
        <v>0.35692000000000002</v>
      </c>
      <c r="O786" s="13">
        <v>0.34416000000000002</v>
      </c>
      <c r="P786" s="13">
        <v>0.37502999999999997</v>
      </c>
      <c r="Q786" s="13">
        <v>0.24564</v>
      </c>
      <c r="R786" s="13">
        <v>0.33400000000000002</v>
      </c>
      <c r="S786" s="13">
        <v>0.31501000000000001</v>
      </c>
      <c r="T786" s="13">
        <v>0.33087</v>
      </c>
      <c r="U786" s="13">
        <v>0.32196000000000002</v>
      </c>
    </row>
    <row r="787" spans="1:21" x14ac:dyDescent="0.2">
      <c r="A787" s="2">
        <v>407.5</v>
      </c>
      <c r="B787" s="13">
        <v>0.26191999999999999</v>
      </c>
      <c r="C787" s="13">
        <v>0.36347000000000002</v>
      </c>
      <c r="D787" s="13">
        <v>0.36903999999999998</v>
      </c>
      <c r="E787" s="13">
        <v>0.35715999999999998</v>
      </c>
      <c r="F787" s="13">
        <v>0.32251999999999997</v>
      </c>
      <c r="G787" s="13">
        <v>0.22320000000000001</v>
      </c>
      <c r="H787" s="13">
        <v>0.29191</v>
      </c>
      <c r="I787" s="13">
        <v>0.29210999999999998</v>
      </c>
      <c r="J787" s="13">
        <v>0.27899000000000002</v>
      </c>
      <c r="K787" s="13">
        <v>0.27061000000000002</v>
      </c>
      <c r="L787" s="13">
        <v>0.25497999999999998</v>
      </c>
      <c r="M787" s="13">
        <v>0.36004999999999998</v>
      </c>
      <c r="N787" s="13">
        <v>0.35599999999999998</v>
      </c>
      <c r="O787" s="13">
        <v>0.34350000000000003</v>
      </c>
      <c r="P787" s="13">
        <v>0.37434000000000001</v>
      </c>
      <c r="Q787" s="13">
        <v>0.24509</v>
      </c>
      <c r="R787" s="13">
        <v>0.33335999999999999</v>
      </c>
      <c r="S787" s="13">
        <v>0.31423000000000001</v>
      </c>
      <c r="T787" s="13">
        <v>0.33012999999999998</v>
      </c>
      <c r="U787" s="13">
        <v>0.32163000000000003</v>
      </c>
    </row>
    <row r="788" spans="1:21" x14ac:dyDescent="0.2">
      <c r="A788" s="2">
        <v>407</v>
      </c>
      <c r="B788" s="13">
        <v>0.26146000000000003</v>
      </c>
      <c r="C788" s="13">
        <v>0.36281999999999998</v>
      </c>
      <c r="D788" s="13">
        <v>0.36858999999999997</v>
      </c>
      <c r="E788" s="13">
        <v>0.35661999999999999</v>
      </c>
      <c r="F788" s="13">
        <v>0.32216</v>
      </c>
      <c r="G788" s="13">
        <v>0.22284000000000001</v>
      </c>
      <c r="H788" s="13">
        <v>0.29149000000000003</v>
      </c>
      <c r="I788" s="13">
        <v>0.29176000000000002</v>
      </c>
      <c r="J788" s="13">
        <v>0.27822999999999998</v>
      </c>
      <c r="K788" s="13">
        <v>0.27013999999999999</v>
      </c>
      <c r="L788" s="13">
        <v>0.25457000000000002</v>
      </c>
      <c r="M788" s="13">
        <v>0.35943000000000003</v>
      </c>
      <c r="N788" s="13">
        <v>0.35550999999999999</v>
      </c>
      <c r="O788" s="13">
        <v>0.34286</v>
      </c>
      <c r="P788" s="13">
        <v>0.37374000000000002</v>
      </c>
      <c r="Q788" s="13">
        <v>0.24478</v>
      </c>
      <c r="R788" s="13">
        <v>0.33295000000000002</v>
      </c>
      <c r="S788" s="13">
        <v>0.31384000000000001</v>
      </c>
      <c r="T788" s="13">
        <v>0.3296</v>
      </c>
      <c r="U788" s="13">
        <v>0.32100000000000001</v>
      </c>
    </row>
    <row r="789" spans="1:21" x14ac:dyDescent="0.2">
      <c r="A789" s="2">
        <v>406.5</v>
      </c>
      <c r="B789" s="13">
        <v>0.2611</v>
      </c>
      <c r="C789" s="13">
        <v>0.36237000000000003</v>
      </c>
      <c r="D789" s="13">
        <v>0.36804999999999999</v>
      </c>
      <c r="E789" s="13">
        <v>0.35615000000000002</v>
      </c>
      <c r="F789" s="13">
        <v>0.32192999999999999</v>
      </c>
      <c r="G789" s="13">
        <v>0.22267000000000001</v>
      </c>
      <c r="H789" s="13">
        <v>0.29105999999999999</v>
      </c>
      <c r="I789" s="13">
        <v>0.29132999999999998</v>
      </c>
      <c r="J789" s="13">
        <v>0.27798</v>
      </c>
      <c r="K789" s="13">
        <v>0.26989000000000002</v>
      </c>
      <c r="L789" s="13">
        <v>0.25438</v>
      </c>
      <c r="M789" s="13">
        <v>0.35896</v>
      </c>
      <c r="N789" s="13">
        <v>0.35494999999999999</v>
      </c>
      <c r="O789" s="13">
        <v>0.34237000000000001</v>
      </c>
      <c r="P789" s="13">
        <v>0.37331999999999999</v>
      </c>
      <c r="Q789" s="13">
        <v>0.24446999999999999</v>
      </c>
      <c r="R789" s="13">
        <v>0.33222000000000002</v>
      </c>
      <c r="S789" s="13">
        <v>0.31337999999999999</v>
      </c>
      <c r="T789" s="13">
        <v>0.32912999999999998</v>
      </c>
      <c r="U789" s="13">
        <v>0.32074999999999998</v>
      </c>
    </row>
    <row r="790" spans="1:21" x14ac:dyDescent="0.2">
      <c r="A790" s="2">
        <v>406</v>
      </c>
      <c r="B790" s="13">
        <v>0.26057000000000002</v>
      </c>
      <c r="C790" s="13">
        <v>0.36187000000000002</v>
      </c>
      <c r="D790" s="13">
        <v>0.36736999999999997</v>
      </c>
      <c r="E790" s="13">
        <v>0.35579</v>
      </c>
      <c r="F790" s="13">
        <v>0.32141999999999998</v>
      </c>
      <c r="G790" s="13">
        <v>0.22220000000000001</v>
      </c>
      <c r="H790" s="13">
        <v>0.29065999999999997</v>
      </c>
      <c r="I790" s="13">
        <v>0.29085</v>
      </c>
      <c r="J790" s="13">
        <v>0.27761000000000002</v>
      </c>
      <c r="K790" s="13">
        <v>0.26957999999999999</v>
      </c>
      <c r="L790" s="13">
        <v>0.25389</v>
      </c>
      <c r="M790" s="13">
        <v>0.35835</v>
      </c>
      <c r="N790" s="13">
        <v>0.35446</v>
      </c>
      <c r="O790" s="13">
        <v>0.34200999999999998</v>
      </c>
      <c r="P790" s="13">
        <v>0.37286999999999998</v>
      </c>
      <c r="Q790" s="13">
        <v>0.24404999999999999</v>
      </c>
      <c r="R790" s="13">
        <v>0.33188000000000001</v>
      </c>
      <c r="S790" s="13">
        <v>0.31270999999999999</v>
      </c>
      <c r="T790" s="13">
        <v>0.32861000000000001</v>
      </c>
      <c r="U790" s="13">
        <v>0.3201</v>
      </c>
    </row>
    <row r="791" spans="1:21" x14ac:dyDescent="0.2">
      <c r="A791" s="2">
        <v>405.5</v>
      </c>
      <c r="B791" s="13">
        <v>0.26023000000000002</v>
      </c>
      <c r="C791" s="13">
        <v>0.36148000000000002</v>
      </c>
      <c r="D791" s="13">
        <v>0.36674000000000001</v>
      </c>
      <c r="E791" s="13">
        <v>0.35580000000000001</v>
      </c>
      <c r="F791" s="13">
        <v>0.32100000000000001</v>
      </c>
      <c r="G791" s="13">
        <v>0.22187999999999999</v>
      </c>
      <c r="H791" s="13">
        <v>0.29035</v>
      </c>
      <c r="I791" s="13">
        <v>0.29032000000000002</v>
      </c>
      <c r="J791" s="13">
        <v>0.27753</v>
      </c>
      <c r="K791" s="13">
        <v>0.26915</v>
      </c>
      <c r="L791" s="13">
        <v>0.25348999999999999</v>
      </c>
      <c r="M791" s="13">
        <v>0.35808000000000001</v>
      </c>
      <c r="N791" s="13">
        <v>0.35387000000000002</v>
      </c>
      <c r="O791" s="13">
        <v>0.34166999999999997</v>
      </c>
      <c r="P791" s="13">
        <v>0.37222</v>
      </c>
      <c r="Q791" s="13">
        <v>0.2437</v>
      </c>
      <c r="R791" s="13">
        <v>0.33139000000000002</v>
      </c>
      <c r="S791" s="13">
        <v>0.31222</v>
      </c>
      <c r="T791" s="13">
        <v>0.32843</v>
      </c>
      <c r="U791" s="13">
        <v>0.31962000000000002</v>
      </c>
    </row>
    <row r="792" spans="1:21" x14ac:dyDescent="0.2">
      <c r="A792" s="2">
        <v>405</v>
      </c>
      <c r="B792" s="13">
        <v>0.26014999999999999</v>
      </c>
      <c r="C792" s="13">
        <v>0.36096</v>
      </c>
      <c r="D792" s="13">
        <v>0.36659000000000003</v>
      </c>
      <c r="E792" s="13">
        <v>0.35536000000000001</v>
      </c>
      <c r="F792" s="13">
        <v>0.32072000000000001</v>
      </c>
      <c r="G792" s="13">
        <v>0.22173000000000001</v>
      </c>
      <c r="H792" s="13">
        <v>0.28994999999999999</v>
      </c>
      <c r="I792" s="13">
        <v>0.29011999999999999</v>
      </c>
      <c r="J792" s="13">
        <v>0.27710000000000001</v>
      </c>
      <c r="K792" s="13">
        <v>0.26888000000000001</v>
      </c>
      <c r="L792" s="13">
        <v>0.25333</v>
      </c>
      <c r="M792" s="13">
        <v>0.35738999999999999</v>
      </c>
      <c r="N792" s="13">
        <v>0.35343000000000002</v>
      </c>
      <c r="O792" s="13">
        <v>0.34114</v>
      </c>
      <c r="P792" s="13">
        <v>0.37185000000000001</v>
      </c>
      <c r="Q792" s="13">
        <v>0.24357999999999999</v>
      </c>
      <c r="R792" s="13">
        <v>0.33090999999999998</v>
      </c>
      <c r="S792" s="13">
        <v>0.31186999999999998</v>
      </c>
      <c r="T792" s="13">
        <v>0.32784000000000002</v>
      </c>
      <c r="U792" s="13">
        <v>0.31945000000000001</v>
      </c>
    </row>
    <row r="793" spans="1:21" x14ac:dyDescent="0.2">
      <c r="A793" s="2">
        <v>404.5</v>
      </c>
      <c r="B793" s="13">
        <v>0.25986999999999999</v>
      </c>
      <c r="C793" s="13">
        <v>0.36065000000000003</v>
      </c>
      <c r="D793" s="13">
        <v>0.36610999999999999</v>
      </c>
      <c r="E793" s="13">
        <v>0.35514000000000001</v>
      </c>
      <c r="F793" s="13">
        <v>0.32068000000000002</v>
      </c>
      <c r="G793" s="13">
        <v>0.22156999999999999</v>
      </c>
      <c r="H793" s="13">
        <v>0.28967999999999999</v>
      </c>
      <c r="I793" s="13">
        <v>0.28965000000000002</v>
      </c>
      <c r="J793" s="13">
        <v>0.27679999999999999</v>
      </c>
      <c r="K793" s="13">
        <v>0.26889999999999997</v>
      </c>
      <c r="L793" s="13">
        <v>0.25297999999999998</v>
      </c>
      <c r="M793" s="13">
        <v>0.35715999999999998</v>
      </c>
      <c r="N793" s="13">
        <v>0.35315999999999997</v>
      </c>
      <c r="O793" s="13">
        <v>0.34083999999999998</v>
      </c>
      <c r="P793" s="13">
        <v>0.37151000000000001</v>
      </c>
      <c r="Q793" s="13">
        <v>0.24337</v>
      </c>
      <c r="R793" s="13">
        <v>0.33065</v>
      </c>
      <c r="S793" s="13">
        <v>0.31146000000000001</v>
      </c>
      <c r="T793" s="13">
        <v>0.32762000000000002</v>
      </c>
      <c r="U793" s="13">
        <v>0.31922</v>
      </c>
    </row>
    <row r="794" spans="1:21" x14ac:dyDescent="0.2">
      <c r="A794" s="2">
        <v>404</v>
      </c>
      <c r="B794" s="13">
        <v>0.25947999999999999</v>
      </c>
      <c r="C794" s="13">
        <v>0.36037000000000002</v>
      </c>
      <c r="D794" s="13">
        <v>0.36609999999999998</v>
      </c>
      <c r="E794" s="13">
        <v>0.35505999999999999</v>
      </c>
      <c r="F794" s="13">
        <v>0.32053999999999999</v>
      </c>
      <c r="G794" s="13">
        <v>0.22137999999999999</v>
      </c>
      <c r="H794" s="13">
        <v>0.28938000000000003</v>
      </c>
      <c r="I794" s="13">
        <v>0.28959000000000001</v>
      </c>
      <c r="J794" s="13">
        <v>0.27666000000000002</v>
      </c>
      <c r="K794" s="13">
        <v>0.26857999999999999</v>
      </c>
      <c r="L794" s="13">
        <v>0.25278</v>
      </c>
      <c r="M794" s="13">
        <v>0.35676999999999998</v>
      </c>
      <c r="N794" s="13">
        <v>0.35285</v>
      </c>
      <c r="O794" s="13">
        <v>0.34066000000000002</v>
      </c>
      <c r="P794" s="13">
        <v>0.37119999999999997</v>
      </c>
      <c r="Q794" s="13">
        <v>0.24326999999999999</v>
      </c>
      <c r="R794" s="13">
        <v>0.33015</v>
      </c>
      <c r="S794" s="13">
        <v>0.31125999999999998</v>
      </c>
      <c r="T794" s="13">
        <v>0.32747999999999999</v>
      </c>
      <c r="U794" s="13">
        <v>0.31907999999999997</v>
      </c>
    </row>
    <row r="795" spans="1:21" x14ac:dyDescent="0.2">
      <c r="A795" s="2">
        <v>403.5</v>
      </c>
      <c r="B795" s="13">
        <v>0.25940000000000002</v>
      </c>
      <c r="C795" s="13">
        <v>0.36026999999999998</v>
      </c>
      <c r="D795" s="13">
        <v>0.36587999999999998</v>
      </c>
      <c r="E795" s="13">
        <v>0.35485</v>
      </c>
      <c r="F795" s="13">
        <v>0.32029999999999997</v>
      </c>
      <c r="G795" s="13">
        <v>0.22131000000000001</v>
      </c>
      <c r="H795" s="13">
        <v>0.28936000000000001</v>
      </c>
      <c r="I795" s="13">
        <v>0.28927000000000003</v>
      </c>
      <c r="J795" s="13">
        <v>0.27655999999999997</v>
      </c>
      <c r="K795" s="13">
        <v>0.26813999999999999</v>
      </c>
      <c r="L795" s="13">
        <v>0.25287999999999999</v>
      </c>
      <c r="M795" s="13">
        <v>0.35643999999999998</v>
      </c>
      <c r="N795" s="13">
        <v>0.35248000000000002</v>
      </c>
      <c r="O795" s="13">
        <v>0.34059</v>
      </c>
      <c r="P795" s="13">
        <v>0.37080000000000002</v>
      </c>
      <c r="Q795" s="13">
        <v>0.24307999999999999</v>
      </c>
      <c r="R795" s="13">
        <v>0.32998</v>
      </c>
      <c r="S795" s="13">
        <v>0.31101000000000001</v>
      </c>
      <c r="T795" s="13">
        <v>0.32732</v>
      </c>
      <c r="U795" s="13">
        <v>0.31867000000000001</v>
      </c>
    </row>
    <row r="796" spans="1:21" x14ac:dyDescent="0.2">
      <c r="A796" s="2">
        <v>403</v>
      </c>
      <c r="B796" s="13">
        <v>0.25928000000000001</v>
      </c>
      <c r="C796" s="13">
        <v>0.36018</v>
      </c>
      <c r="D796" s="13">
        <v>0.36575999999999997</v>
      </c>
      <c r="E796" s="13">
        <v>0.35488999999999998</v>
      </c>
      <c r="F796" s="13">
        <v>0.32020999999999999</v>
      </c>
      <c r="G796" s="13">
        <v>0.22123000000000001</v>
      </c>
      <c r="H796" s="13">
        <v>0.28892000000000001</v>
      </c>
      <c r="I796" s="13">
        <v>0.28921000000000002</v>
      </c>
      <c r="J796" s="13">
        <v>0.27632000000000001</v>
      </c>
      <c r="K796" s="13">
        <v>0.26808999999999999</v>
      </c>
      <c r="L796" s="13">
        <v>0.25258999999999998</v>
      </c>
      <c r="M796" s="13">
        <v>0.35637999999999997</v>
      </c>
      <c r="N796" s="13">
        <v>0.35243000000000002</v>
      </c>
      <c r="O796" s="13">
        <v>0.34042</v>
      </c>
      <c r="P796" s="13">
        <v>0.37069999999999997</v>
      </c>
      <c r="Q796" s="13">
        <v>0.24301</v>
      </c>
      <c r="R796" s="13">
        <v>0.32994000000000001</v>
      </c>
      <c r="S796" s="13">
        <v>0.31075000000000003</v>
      </c>
      <c r="T796" s="13">
        <v>0.32706000000000002</v>
      </c>
      <c r="U796" s="13">
        <v>0.31875999999999999</v>
      </c>
    </row>
    <row r="797" spans="1:21" x14ac:dyDescent="0.2">
      <c r="A797" s="2">
        <v>402.5</v>
      </c>
      <c r="B797" s="13">
        <v>0.25923000000000002</v>
      </c>
      <c r="C797" s="13">
        <v>0.35970999999999997</v>
      </c>
      <c r="D797" s="13">
        <v>0.36560999999999999</v>
      </c>
      <c r="E797" s="13">
        <v>0.35476999999999997</v>
      </c>
      <c r="F797" s="13">
        <v>0.32012000000000002</v>
      </c>
      <c r="G797" s="13">
        <v>0.22117999999999999</v>
      </c>
      <c r="H797" s="13">
        <v>0.28875000000000001</v>
      </c>
      <c r="I797" s="13">
        <v>0.28900999999999999</v>
      </c>
      <c r="J797" s="13">
        <v>0.27621000000000001</v>
      </c>
      <c r="K797" s="13">
        <v>0.26800000000000002</v>
      </c>
      <c r="L797" s="13">
        <v>0.25246000000000002</v>
      </c>
      <c r="M797" s="13">
        <v>0.35599999999999998</v>
      </c>
      <c r="N797" s="13">
        <v>0.35220000000000001</v>
      </c>
      <c r="O797" s="13">
        <v>0.3402</v>
      </c>
      <c r="P797" s="13">
        <v>0.37047999999999998</v>
      </c>
      <c r="Q797" s="13">
        <v>0.24279000000000001</v>
      </c>
      <c r="R797" s="13">
        <v>0.32962999999999998</v>
      </c>
      <c r="S797" s="13">
        <v>0.31065999999999999</v>
      </c>
      <c r="T797" s="13">
        <v>0.32683000000000001</v>
      </c>
      <c r="U797" s="13">
        <v>0.31852000000000003</v>
      </c>
    </row>
    <row r="798" spans="1:21" x14ac:dyDescent="0.2">
      <c r="A798" s="2">
        <v>402</v>
      </c>
      <c r="B798" s="13">
        <v>0.25900000000000001</v>
      </c>
      <c r="C798" s="13">
        <v>0.35952000000000001</v>
      </c>
      <c r="D798" s="13">
        <v>0.36542999999999998</v>
      </c>
      <c r="E798" s="13">
        <v>0.35477999999999998</v>
      </c>
      <c r="F798" s="13">
        <v>0.32007000000000002</v>
      </c>
      <c r="G798" s="13">
        <v>0.22090000000000001</v>
      </c>
      <c r="H798" s="13">
        <v>0.28871000000000002</v>
      </c>
      <c r="I798" s="13">
        <v>0.28889999999999999</v>
      </c>
      <c r="J798" s="13">
        <v>0.27617000000000003</v>
      </c>
      <c r="K798" s="13">
        <v>0.26801999999999998</v>
      </c>
      <c r="L798" s="13">
        <v>0.25230999999999998</v>
      </c>
      <c r="M798" s="13">
        <v>0.35580000000000001</v>
      </c>
      <c r="N798" s="13">
        <v>0.35215999999999997</v>
      </c>
      <c r="O798" s="13">
        <v>0.34005000000000002</v>
      </c>
      <c r="P798" s="13">
        <v>0.37041000000000002</v>
      </c>
      <c r="Q798" s="13">
        <v>0.24263000000000001</v>
      </c>
      <c r="R798" s="13">
        <v>0.32941999999999999</v>
      </c>
      <c r="S798" s="13">
        <v>0.31054999999999999</v>
      </c>
      <c r="T798" s="13">
        <v>0.32672000000000001</v>
      </c>
      <c r="U798" s="13">
        <v>0.31831999999999999</v>
      </c>
    </row>
    <row r="799" spans="1:21" x14ac:dyDescent="0.2">
      <c r="A799" s="2">
        <v>401.5</v>
      </c>
      <c r="B799" s="13">
        <v>0.25907000000000002</v>
      </c>
      <c r="C799" s="13">
        <v>0.35972999999999999</v>
      </c>
      <c r="D799" s="13">
        <v>0.36529</v>
      </c>
      <c r="E799" s="13">
        <v>0.35472999999999999</v>
      </c>
      <c r="F799" s="13">
        <v>0.31996000000000002</v>
      </c>
      <c r="G799" s="13">
        <v>0.22105</v>
      </c>
      <c r="H799" s="13">
        <v>0.28887000000000002</v>
      </c>
      <c r="I799" s="13">
        <v>0.28874</v>
      </c>
      <c r="J799" s="13">
        <v>0.27610000000000001</v>
      </c>
      <c r="K799" s="13">
        <v>0.26789000000000002</v>
      </c>
      <c r="L799" s="13">
        <v>0.25219999999999998</v>
      </c>
      <c r="M799" s="13">
        <v>0.35585</v>
      </c>
      <c r="N799" s="13">
        <v>0.35183999999999999</v>
      </c>
      <c r="O799" s="13">
        <v>0.34</v>
      </c>
      <c r="P799" s="13">
        <v>0.37008000000000002</v>
      </c>
      <c r="Q799" s="13">
        <v>0.24271999999999999</v>
      </c>
      <c r="R799" s="13">
        <v>0.32945999999999998</v>
      </c>
      <c r="S799" s="13">
        <v>0.31028</v>
      </c>
      <c r="T799" s="13">
        <v>0.32666000000000001</v>
      </c>
      <c r="U799" s="13">
        <v>0.31823000000000001</v>
      </c>
    </row>
    <row r="800" spans="1:21" x14ac:dyDescent="0.2">
      <c r="A800" s="2">
        <v>401</v>
      </c>
      <c r="B800" s="13">
        <v>0.25911000000000001</v>
      </c>
      <c r="C800" s="13">
        <v>0.35969000000000001</v>
      </c>
      <c r="D800" s="13">
        <v>0.36527999999999999</v>
      </c>
      <c r="E800" s="13">
        <v>0.35476000000000002</v>
      </c>
      <c r="F800" s="13">
        <v>0.3201</v>
      </c>
      <c r="G800" s="13">
        <v>0.22105</v>
      </c>
      <c r="H800" s="13">
        <v>0.28882000000000002</v>
      </c>
      <c r="I800" s="13">
        <v>0.28878999999999999</v>
      </c>
      <c r="J800" s="13">
        <v>0.27610000000000001</v>
      </c>
      <c r="K800" s="13">
        <v>0.26812999999999998</v>
      </c>
      <c r="L800" s="13">
        <v>0.25235999999999997</v>
      </c>
      <c r="M800" s="13">
        <v>0.35582999999999998</v>
      </c>
      <c r="N800" s="13">
        <v>0.35178999999999999</v>
      </c>
      <c r="O800" s="13">
        <v>0.34005000000000002</v>
      </c>
      <c r="P800" s="13">
        <v>0.37020999999999998</v>
      </c>
      <c r="Q800" s="13">
        <v>0.24262</v>
      </c>
      <c r="R800" s="13">
        <v>0.32938000000000001</v>
      </c>
      <c r="S800" s="13">
        <v>0.31009999999999999</v>
      </c>
      <c r="T800" s="13">
        <v>0.32671</v>
      </c>
      <c r="U800" s="13">
        <v>0.31841999999999998</v>
      </c>
    </row>
    <row r="801" spans="1:21" x14ac:dyDescent="0.2">
      <c r="A801" s="2">
        <v>400.5</v>
      </c>
      <c r="B801" s="13">
        <v>0.25894</v>
      </c>
      <c r="C801" s="13">
        <v>0.35944999999999999</v>
      </c>
      <c r="D801" s="13">
        <v>0.36526999999999998</v>
      </c>
      <c r="E801" s="13">
        <v>0.35496</v>
      </c>
      <c r="F801" s="13">
        <v>0.32018000000000002</v>
      </c>
      <c r="G801" s="13">
        <v>0.22089</v>
      </c>
      <c r="H801" s="13">
        <v>0.28871999999999998</v>
      </c>
      <c r="I801" s="13">
        <v>0.28876000000000002</v>
      </c>
      <c r="J801" s="13">
        <v>0.27603</v>
      </c>
      <c r="K801" s="13">
        <v>0.26801000000000003</v>
      </c>
      <c r="L801" s="13">
        <v>0.25220999999999999</v>
      </c>
      <c r="M801" s="13">
        <v>0.35554999999999998</v>
      </c>
      <c r="N801" s="13">
        <v>0.35186000000000001</v>
      </c>
      <c r="O801" s="13">
        <v>0.34005000000000002</v>
      </c>
      <c r="P801" s="13">
        <v>0.37029000000000001</v>
      </c>
      <c r="Q801" s="13">
        <v>0.24257000000000001</v>
      </c>
      <c r="R801" s="13">
        <v>0.32926</v>
      </c>
      <c r="S801" s="13">
        <v>0.31013000000000002</v>
      </c>
      <c r="T801" s="13">
        <v>0.32656000000000002</v>
      </c>
      <c r="U801" s="13">
        <v>0.31829000000000002</v>
      </c>
    </row>
    <row r="802" spans="1:21" x14ac:dyDescent="0.2">
      <c r="A802" s="2">
        <v>400</v>
      </c>
      <c r="B802" s="13">
        <v>0.25913000000000003</v>
      </c>
      <c r="C802" s="13">
        <v>0.35935</v>
      </c>
      <c r="D802" s="13">
        <v>0.36525000000000002</v>
      </c>
      <c r="E802" s="13">
        <v>0.35509000000000002</v>
      </c>
      <c r="F802" s="13">
        <v>0.32029000000000002</v>
      </c>
      <c r="G802" s="13">
        <v>0.22094</v>
      </c>
      <c r="H802" s="13">
        <v>0.28855999999999998</v>
      </c>
      <c r="I802" s="13">
        <v>0.2888</v>
      </c>
      <c r="J802" s="13">
        <v>0.27625</v>
      </c>
      <c r="K802" s="13">
        <v>0.26808999999999999</v>
      </c>
      <c r="L802" s="13">
        <v>0.25235999999999997</v>
      </c>
      <c r="M802" s="13">
        <v>0.35559000000000002</v>
      </c>
      <c r="N802" s="13">
        <v>0.35163</v>
      </c>
      <c r="O802" s="13">
        <v>0.34022000000000002</v>
      </c>
      <c r="P802" s="13">
        <v>0.37026999999999999</v>
      </c>
      <c r="Q802" s="13">
        <v>0.24268000000000001</v>
      </c>
      <c r="R802" s="13">
        <v>0.32923000000000002</v>
      </c>
      <c r="S802" s="13">
        <v>0.31002999999999997</v>
      </c>
      <c r="T802" s="13">
        <v>0.32678000000000001</v>
      </c>
      <c r="U802" s="13">
        <v>0.31836999999999999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Fluorescence Plate Reader</vt:lpstr>
      <vt:lpstr>OD Plate Reader</vt:lpstr>
      <vt:lpstr>OD 730 nm Spectrophotometer</vt:lpstr>
      <vt:lpstr>Chlorophyll 665 nm Spectrophoto</vt:lpstr>
      <vt:lpstr>Spectrum Spectrophotometer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Maury</dc:creator>
  <cp:lastModifiedBy>LUIS LOPEZ MAURY</cp:lastModifiedBy>
  <dcterms:created xsi:type="dcterms:W3CDTF">2022-03-22T15:18:51Z</dcterms:created>
  <dcterms:modified xsi:type="dcterms:W3CDTF">2022-03-25T08:22:58Z</dcterms:modified>
</cp:coreProperties>
</file>