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Binance_Python_Project\Opt_Result\Backtest\"/>
    </mc:Choice>
  </mc:AlternateContent>
  <bookViews>
    <workbookView xWindow="240" yWindow="15" windowWidth="16095" windowHeight="9660" activeTab="1"/>
  </bookViews>
  <sheets>
    <sheet name="Pivot Table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D10" i="2" l="1"/>
  <c r="E10" i="2"/>
  <c r="F10" i="2"/>
  <c r="G10" i="2"/>
  <c r="C10" i="2"/>
</calcChain>
</file>

<file path=xl/sharedStrings.xml><?xml version="1.0" encoding="utf-8"?>
<sst xmlns="http://schemas.openxmlformats.org/spreadsheetml/2006/main" count="32" uniqueCount="17">
  <si>
    <t>Annual Return</t>
  </si>
  <si>
    <t>DrawDown</t>
  </si>
  <si>
    <t>Pair</t>
  </si>
  <si>
    <t>Sharpe Ratio</t>
  </si>
  <si>
    <t>Total Order</t>
  </si>
  <si>
    <t>Win Rate</t>
  </si>
  <si>
    <t>sd_up / sd_low / OverSold / Stop_Loss</t>
  </si>
  <si>
    <t>[0.0, 2.0, 30, 0.7]</t>
  </si>
  <si>
    <t>LTCUSDT_5Min_180Days</t>
  </si>
  <si>
    <t>UNIUSDT_5Min_180Days</t>
  </si>
  <si>
    <t>BNBUSDT_5Min_180Days</t>
  </si>
  <si>
    <t>FILUSDT_5Min_180Days</t>
  </si>
  <si>
    <t>ETHUSDT_5Min_180Days</t>
  </si>
  <si>
    <t>BTCUSDT_5Min_180Days</t>
  </si>
  <si>
    <t>XRPUSDT_5Min_180Days</t>
  </si>
  <si>
    <t>TRXUSDT_5Min_180Days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</si>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</sst>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0" xfId="0" applyFont="1"/>
    <xf numFmtId="9" fontId="1" fillId="0" borderId="0" xfId="2" applyFont="1"/>
    <xf numFmtId="43" fontId="1" fillId="0" borderId="0" xfId="1" applyFont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8.5203450233183968</v>
      </c>
      <c r="C2">
        <v>31.087126233150769</v>
      </c>
      <c r="D2">
        <v>8</v>
      </c>
      <c r="E2">
        <v>3.6274544430958242</v>
      </c>
      <c r="F2">
        <v>963.25</v>
      </c>
      <c r="G2">
        <v>0.67593137762263622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4" sqref="B14:B15"/>
    </sheetView>
  </sheetViews>
  <sheetFormatPr defaultRowHeight="15" x14ac:dyDescent="0.25"/>
  <cols>
    <col min="1" max="1" width="23.28515625" bestFit="1" customWidth="1"/>
    <col min="2" max="2" width="35.42578125" bestFit="1" customWidth="1"/>
    <col min="3" max="3" width="13.85546875" style="3" bestFit="1" customWidth="1"/>
    <col min="4" max="4" width="12.140625" style="5" bestFit="1" customWidth="1"/>
    <col min="5" max="5" width="12" style="5" bestFit="1" customWidth="1"/>
    <col min="6" max="6" width="11" style="5" bestFit="1" customWidth="1"/>
    <col min="7" max="7" width="12" style="3" bestFit="1" customWidth="1"/>
  </cols>
  <sheetData>
    <row r="1" spans="1:7" x14ac:dyDescent="0.25">
      <c r="A1" s="1" t="s">
        <v>2</v>
      </c>
      <c r="B1" s="1" t="s">
        <v>6</v>
      </c>
      <c r="C1" s="2" t="s">
        <v>0</v>
      </c>
      <c r="D1" s="4" t="s">
        <v>3</v>
      </c>
      <c r="E1" s="4" t="s">
        <v>1</v>
      </c>
      <c r="F1" s="4" t="s">
        <v>4</v>
      </c>
      <c r="G1" s="2" t="s">
        <v>5</v>
      </c>
    </row>
    <row r="2" spans="1:7" x14ac:dyDescent="0.25">
      <c r="A2" t="s">
        <v>8</v>
      </c>
      <c r="B2" t="s">
        <v>7</v>
      </c>
      <c r="C2" s="3">
        <v>28.614522130794381</v>
      </c>
      <c r="D2" s="5">
        <v>6.2996798387149786</v>
      </c>
      <c r="E2" s="5">
        <v>25.41488473324226</v>
      </c>
      <c r="F2" s="5">
        <v>964</v>
      </c>
      <c r="G2" s="3">
        <v>0.68983402489626555</v>
      </c>
    </row>
    <row r="3" spans="1:7" x14ac:dyDescent="0.25">
      <c r="A3" t="s">
        <v>9</v>
      </c>
      <c r="B3" t="s">
        <v>7</v>
      </c>
      <c r="C3" s="3">
        <v>14.710589378926169</v>
      </c>
      <c r="D3" s="5">
        <v>4.3883181184890017</v>
      </c>
      <c r="E3" s="5">
        <v>28.37091150920736</v>
      </c>
      <c r="F3" s="5">
        <v>960</v>
      </c>
      <c r="G3" s="3">
        <v>0.65833333333333333</v>
      </c>
    </row>
    <row r="4" spans="1:7" x14ac:dyDescent="0.25">
      <c r="A4" t="s">
        <v>10</v>
      </c>
      <c r="B4" t="s">
        <v>7</v>
      </c>
      <c r="C4" s="3">
        <v>10.09345506044296</v>
      </c>
      <c r="D4" s="5">
        <v>5.1249113435641203</v>
      </c>
      <c r="E4" s="5">
        <v>31.12325557110897</v>
      </c>
      <c r="F4" s="5">
        <v>966</v>
      </c>
      <c r="G4" s="3">
        <v>0.69358178053830233</v>
      </c>
    </row>
    <row r="5" spans="1:7" x14ac:dyDescent="0.25">
      <c r="A5" t="s">
        <v>11</v>
      </c>
      <c r="B5" t="s">
        <v>7</v>
      </c>
      <c r="C5" s="3">
        <v>6.4286691065018218</v>
      </c>
      <c r="D5" s="5">
        <v>3.9364118065984739</v>
      </c>
      <c r="E5" s="5">
        <v>26.389076730604639</v>
      </c>
      <c r="F5" s="5">
        <v>924</v>
      </c>
      <c r="G5" s="3">
        <v>0.67207792207792205</v>
      </c>
    </row>
    <row r="6" spans="1:7" x14ac:dyDescent="0.25">
      <c r="A6" t="s">
        <v>12</v>
      </c>
      <c r="B6" t="s">
        <v>7</v>
      </c>
      <c r="C6" s="3">
        <v>3.5486658284534371</v>
      </c>
      <c r="D6" s="5">
        <v>3.4543665621857511</v>
      </c>
      <c r="E6" s="5">
        <v>20.698537254299609</v>
      </c>
      <c r="F6" s="5">
        <v>995</v>
      </c>
      <c r="G6" s="3">
        <v>0.67839195979899503</v>
      </c>
    </row>
    <row r="7" spans="1:7" x14ac:dyDescent="0.25">
      <c r="A7" t="s">
        <v>13</v>
      </c>
      <c r="B7" t="s">
        <v>7</v>
      </c>
      <c r="C7" s="3">
        <v>2.8562202712547249</v>
      </c>
      <c r="D7" s="5">
        <v>3.7453290931909571</v>
      </c>
      <c r="E7" s="5">
        <v>14.502329980698139</v>
      </c>
      <c r="F7" s="5">
        <v>1007</v>
      </c>
      <c r="G7" s="3">
        <v>0.68718967229394246</v>
      </c>
    </row>
    <row r="8" spans="1:7" x14ac:dyDescent="0.25">
      <c r="A8" t="s">
        <v>14</v>
      </c>
      <c r="B8" t="s">
        <v>7</v>
      </c>
      <c r="C8" s="3">
        <v>1.8443992555725139</v>
      </c>
      <c r="D8" s="5">
        <v>1.6360431233637169</v>
      </c>
      <c r="E8" s="5">
        <v>58.233656092024127</v>
      </c>
      <c r="F8" s="5">
        <v>945</v>
      </c>
      <c r="G8" s="3">
        <v>0.66455026455026456</v>
      </c>
    </row>
    <row r="9" spans="1:7" x14ac:dyDescent="0.25">
      <c r="A9" t="s">
        <v>15</v>
      </c>
      <c r="B9" t="s">
        <v>7</v>
      </c>
      <c r="C9" s="3">
        <v>6.6239154601179642E-2</v>
      </c>
      <c r="D9" s="5">
        <v>0.43457565865958842</v>
      </c>
      <c r="E9" s="5">
        <v>43.964357994021078</v>
      </c>
      <c r="F9" s="5">
        <v>945</v>
      </c>
      <c r="G9" s="3">
        <v>0.66349206349206347</v>
      </c>
    </row>
    <row r="10" spans="1:7" x14ac:dyDescent="0.25">
      <c r="A10" s="6" t="s">
        <v>16</v>
      </c>
      <c r="B10" s="6"/>
      <c r="C10" s="7">
        <f>AVERAGE(C2:C9)</f>
        <v>8.5203450233183968</v>
      </c>
      <c r="D10" s="8">
        <f t="shared" ref="D10:G10" si="0">AVERAGE(D2:D9)</f>
        <v>3.6274544430958233</v>
      </c>
      <c r="E10" s="8">
        <f t="shared" si="0"/>
        <v>31.087126233150773</v>
      </c>
      <c r="F10" s="8">
        <f t="shared" si="0"/>
        <v>963.25</v>
      </c>
      <c r="G10" s="7">
        <f t="shared" si="0"/>
        <v>0.67593137762263622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Johnny-Pc</cp:lastModifiedBy>
  <dcterms:created xsi:type="dcterms:W3CDTF">2021-05-10T11:57:48Z</dcterms:created>
  <dcterms:modified xsi:type="dcterms:W3CDTF">2021-05-10T11:59:40Z</dcterms:modified>
</cp:coreProperties>
</file>