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9690A765-715E-4C3F-9913-05672F057875}" xr6:coauthVersionLast="47" xr6:coauthVersionMax="47" xr10:uidLastSave="{00000000-0000-0000-0000-000000000000}"/>
  <bookViews>
    <workbookView xWindow="-120" yWindow="-120" windowWidth="20730" windowHeight="11160" xr2:uid="{23C04C42-1C65-4DBB-920C-11ED9BB552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P27" i="1"/>
  <c r="P26" i="1"/>
  <c r="P25" i="1"/>
  <c r="P24" i="1"/>
  <c r="P23" i="1"/>
  <c r="P22" i="1"/>
  <c r="P21" i="1"/>
  <c r="P20" i="1"/>
  <c r="P19" i="1"/>
  <c r="P18" i="1"/>
  <c r="P12" i="1"/>
  <c r="P11" i="1"/>
  <c r="P10" i="1"/>
  <c r="P9" i="1"/>
  <c r="P8" i="1"/>
  <c r="P7" i="1"/>
  <c r="P6" i="1"/>
  <c r="P5" i="1"/>
  <c r="P4" i="1"/>
  <c r="P3" i="1"/>
  <c r="H18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<sst xmlns="http://schemas.openxmlformats.org/spreadsheetml/2006/main" count="74" uniqueCount="19">
  <si>
    <t>Meta</t>
  </si>
  <si>
    <t>Progresso</t>
  </si>
  <si>
    <t>Observação</t>
  </si>
  <si>
    <t>Status</t>
  </si>
  <si>
    <t>Estudos</t>
  </si>
  <si>
    <t>Completo</t>
  </si>
  <si>
    <t>Não Feito</t>
  </si>
  <si>
    <t>Fazendo</t>
  </si>
  <si>
    <t>Prazo</t>
  </si>
  <si>
    <t>Aprender Algoritimos IA</t>
  </si>
  <si>
    <t>Irá me ajudar a evoluir</t>
  </si>
  <si>
    <t>Financeira</t>
  </si>
  <si>
    <t>Poupar 200 reais p/mês</t>
  </si>
  <si>
    <t>Quero viajar no final do ano</t>
  </si>
  <si>
    <t>Saúde</t>
  </si>
  <si>
    <t>Carreira</t>
  </si>
  <si>
    <t>completo</t>
  </si>
  <si>
    <t>fazendo</t>
  </si>
  <si>
    <t>Terminar o curso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</si>
</sst>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F7A3-C2CF-46BF-A49B-98FCFD9603D7}">
  <dimension ref="B1:P27"/>
  <sheetViews>
    <sheetView showGridLines="0" tabSelected="1" workbookViewId="0">
      <selection activeCell="G3" sqref="G3:G12"/>
    </sheetView>
  </sheetViews>
  <sheetFormatPr defaultRowHeight="15" x14ac:dyDescent="0.25"/>
  <cols>
    <col min="1" max="1" width="15.28515625" customWidth="1"/>
    <col min="3" max="3" width="3.85546875" customWidth="1"/>
    <col min="4" max="4" width="24.5703125" bestFit="1" customWidth="1"/>
    <col min="5" max="5" width="11.28515625" customWidth="1"/>
    <col min="6" max="6" width="26" bestFit="1" customWidth="1"/>
    <col min="7" max="7" width="14.42578125" customWidth="1"/>
    <col min="8" max="8" width="17.28515625" customWidth="1"/>
    <col min="11" max="11" width="3.140625" customWidth="1"/>
    <col min="12" max="12" width="22.85546875" bestFit="1" customWidth="1"/>
    <col min="13" max="13" width="9.7109375" bestFit="1" customWidth="1"/>
    <col min="14" max="14" width="21" bestFit="1" customWidth="1"/>
    <col min="15" max="15" width="17.28515625" customWidth="1"/>
    <col min="16" max="16" width="16.28515625" customWidth="1"/>
  </cols>
  <sheetData>
    <row r="1" spans="2:16" ht="64.5" customHeight="1" thickBot="1" x14ac:dyDescent="0.3"/>
    <row r="2" spans="2:16" ht="15.75" thickBot="1" x14ac:dyDescent="0.3">
      <c r="B2" s="26" t="s">
        <v>4</v>
      </c>
      <c r="C2" s="27"/>
      <c r="D2" s="7" t="s">
        <v>0</v>
      </c>
      <c r="E2" s="13" t="s">
        <v>1</v>
      </c>
      <c r="F2" s="20" t="s">
        <v>2</v>
      </c>
      <c r="G2" s="21" t="s">
        <v>8</v>
      </c>
      <c r="H2" s="22" t="s">
        <v>3</v>
      </c>
      <c r="I2" s="3"/>
      <c r="J2" s="38" t="s">
        <v>14</v>
      </c>
      <c r="K2" s="39"/>
      <c r="L2" s="7" t="s">
        <v>0</v>
      </c>
      <c r="M2" s="13" t="s">
        <v>1</v>
      </c>
      <c r="N2" s="20" t="s">
        <v>2</v>
      </c>
      <c r="O2" s="21" t="s">
        <v>8</v>
      </c>
      <c r="P2" s="22" t="s">
        <v>3</v>
      </c>
    </row>
    <row r="3" spans="2:16" ht="15.75" thickBot="1" x14ac:dyDescent="0.3">
      <c r="B3" s="28"/>
      <c r="C3" s="29"/>
      <c r="D3" s="8" t="s">
        <v>18</v>
      </c>
      <c r="E3" s="18" t="s">
        <v>7</v>
      </c>
      <c r="F3" s="7" t="s">
        <v>10</v>
      </c>
      <c r="G3" s="50">
        <v>44941</v>
      </c>
      <c r="H3" s="13" t="str">
        <f>CHOOSE(MATCH(E3,{"Não Feito";"Fazendo";"Completo"},0), "Burro", "Ok", "Tu é Pika")</f>
        <v>Ok</v>
      </c>
      <c r="I3" s="1"/>
      <c r="J3" s="40"/>
      <c r="K3" s="41"/>
      <c r="L3" s="8" t="s">
        <v>9</v>
      </c>
      <c r="M3" s="18" t="s">
        <v>5</v>
      </c>
      <c r="N3" s="7" t="s">
        <v>10</v>
      </c>
      <c r="O3" s="23"/>
      <c r="P3" s="13" t="str">
        <f>CHOOSE(MATCH(M3,{"Não Feito";"Fazendo";"Completo"},0), "Burro", "Ok", "Tu é Pika")</f>
        <v>Tu é Pika</v>
      </c>
    </row>
    <row r="4" spans="2:16" ht="15.75" thickBot="1" x14ac:dyDescent="0.3">
      <c r="B4" s="28"/>
      <c r="C4" s="29"/>
      <c r="D4" s="8"/>
      <c r="E4" s="18" t="s">
        <v>5</v>
      </c>
      <c r="F4" s="8"/>
      <c r="G4" s="51"/>
      <c r="H4" s="13" t="str">
        <f>CHOOSE(MATCH(E4,{"Não Feito";"Fazendo";"Completo"},0), "Burro", "Ok", "Tu é Pika")</f>
        <v>Tu é Pika</v>
      </c>
      <c r="I4" s="1"/>
      <c r="J4" s="40"/>
      <c r="K4" s="41"/>
      <c r="L4" s="8"/>
      <c r="M4" s="18" t="s">
        <v>5</v>
      </c>
      <c r="N4" s="8"/>
      <c r="O4" s="24"/>
      <c r="P4" s="13" t="str">
        <f>CHOOSE(MATCH(M4,{"Não Feito";"Fazendo";"Completo"},0), "Burro", "Ok", "Tu é Pika")</f>
        <v>Tu é Pika</v>
      </c>
    </row>
    <row r="5" spans="2:16" ht="15.75" thickBot="1" x14ac:dyDescent="0.3">
      <c r="B5" s="28"/>
      <c r="C5" s="29"/>
      <c r="D5" s="8"/>
      <c r="E5" s="18" t="s">
        <v>7</v>
      </c>
      <c r="F5" s="8"/>
      <c r="G5" s="51"/>
      <c r="H5" s="13" t="str">
        <f>CHOOSE(MATCH(E5,{"Não Feito";"Fazendo";"Completo"},0), "Burro", "Ok", "Tu é Pika")</f>
        <v>Ok</v>
      </c>
      <c r="I5" s="1"/>
      <c r="J5" s="40"/>
      <c r="K5" s="41"/>
      <c r="L5" s="8"/>
      <c r="M5" s="18" t="s">
        <v>7</v>
      </c>
      <c r="N5" s="8"/>
      <c r="O5" s="24"/>
      <c r="P5" s="13" t="str">
        <f>CHOOSE(MATCH(M5,{"Não Feito";"Fazendo";"Completo"},0), "Burro", "Ok", "Tu é Pika")</f>
        <v>Ok</v>
      </c>
    </row>
    <row r="6" spans="2:16" ht="15.75" thickBot="1" x14ac:dyDescent="0.3">
      <c r="B6" s="28"/>
      <c r="C6" s="29"/>
      <c r="D6" s="8"/>
      <c r="E6" s="18" t="s">
        <v>5</v>
      </c>
      <c r="F6" s="8"/>
      <c r="G6" s="51"/>
      <c r="H6" s="13" t="str">
        <f>CHOOSE(MATCH(E6,{"Não Feito";"Fazendo";"Completo"},0), "Burro", "Ok", "Tu é Pika")</f>
        <v>Tu é Pika</v>
      </c>
      <c r="I6" s="1"/>
      <c r="J6" s="40"/>
      <c r="K6" s="41"/>
      <c r="L6" s="8"/>
      <c r="M6" s="18" t="s">
        <v>5</v>
      </c>
      <c r="N6" s="8"/>
      <c r="O6" s="24"/>
      <c r="P6" s="13" t="str">
        <f>CHOOSE(MATCH(M6,{"Não Feito";"Fazendo";"Completo"},0), "Burro", "Ok", "Tu é Pika")</f>
        <v>Tu é Pika</v>
      </c>
    </row>
    <row r="7" spans="2:16" ht="15.75" thickBot="1" x14ac:dyDescent="0.3">
      <c r="B7" s="28"/>
      <c r="C7" s="29"/>
      <c r="D7" s="8"/>
      <c r="E7" s="18" t="s">
        <v>5</v>
      </c>
      <c r="F7" s="8"/>
      <c r="G7" s="51"/>
      <c r="H7" s="13" t="str">
        <f>CHOOSE(MATCH(E7,{"Não Feito";"Fazendo";"Completo"},0), "Burro", "Ok", "Tu é Pika")</f>
        <v>Tu é Pika</v>
      </c>
      <c r="I7" s="1"/>
      <c r="J7" s="40"/>
      <c r="K7" s="41"/>
      <c r="L7" s="8"/>
      <c r="M7" s="18" t="s">
        <v>5</v>
      </c>
      <c r="N7" s="8"/>
      <c r="O7" s="24"/>
      <c r="P7" s="13" t="str">
        <f>CHOOSE(MATCH(M7,{"Não Feito";"Fazendo";"Completo"},0), "Burro", "Ok", "Tu é Pika")</f>
        <v>Tu é Pika</v>
      </c>
    </row>
    <row r="8" spans="2:16" ht="15.75" thickBot="1" x14ac:dyDescent="0.3">
      <c r="B8" s="28"/>
      <c r="C8" s="29"/>
      <c r="D8" s="8"/>
      <c r="E8" s="18" t="s">
        <v>5</v>
      </c>
      <c r="F8" s="8"/>
      <c r="G8" s="51"/>
      <c r="H8" s="13" t="str">
        <f>CHOOSE(MATCH(E8,{"Não Feito";"Fazendo";"Completo"},0), "Burro", "Ok", "Tu é Pika")</f>
        <v>Tu é Pika</v>
      </c>
      <c r="I8" s="1"/>
      <c r="J8" s="40"/>
      <c r="K8" s="41"/>
      <c r="L8" s="8"/>
      <c r="M8" s="18" t="s">
        <v>5</v>
      </c>
      <c r="N8" s="8"/>
      <c r="O8" s="24"/>
      <c r="P8" s="13" t="str">
        <f>CHOOSE(MATCH(M8,{"Não Feito";"Fazendo";"Completo"},0), "Burro", "Ok", "Tu é Pika")</f>
        <v>Tu é Pika</v>
      </c>
    </row>
    <row r="9" spans="2:16" ht="15.75" thickBot="1" x14ac:dyDescent="0.3">
      <c r="B9" s="28"/>
      <c r="C9" s="29"/>
      <c r="D9" s="8"/>
      <c r="E9" s="18" t="s">
        <v>5</v>
      </c>
      <c r="F9" s="8"/>
      <c r="G9" s="51"/>
      <c r="H9" s="13" t="str">
        <f>CHOOSE(MATCH(E9,{"Não Feito";"Fazendo";"Completo"},0), "Burro", "Ok", "Tu é Pika")</f>
        <v>Tu é Pika</v>
      </c>
      <c r="I9" s="1"/>
      <c r="J9" s="40"/>
      <c r="K9" s="41"/>
      <c r="L9" s="8"/>
      <c r="M9" s="18" t="s">
        <v>5</v>
      </c>
      <c r="N9" s="8"/>
      <c r="O9" s="24"/>
      <c r="P9" s="13" t="str">
        <f>CHOOSE(MATCH(M9,{"Não Feito";"Fazendo";"Completo"},0), "Burro", "Ok", "Tu é Pika")</f>
        <v>Tu é Pika</v>
      </c>
    </row>
    <row r="10" spans="2:16" ht="15.75" thickBot="1" x14ac:dyDescent="0.3">
      <c r="B10" s="28"/>
      <c r="C10" s="29"/>
      <c r="D10" s="8"/>
      <c r="E10" s="18" t="s">
        <v>5</v>
      </c>
      <c r="F10" s="8"/>
      <c r="G10" s="51"/>
      <c r="H10" s="13" t="str">
        <f>CHOOSE(MATCH(E10,{"Não Feito";"Fazendo";"Completo"},0), "Burro", "Ok", "Tu é Pika")</f>
        <v>Tu é Pika</v>
      </c>
      <c r="I10" s="1"/>
      <c r="J10" s="40"/>
      <c r="K10" s="41"/>
      <c r="L10" s="8"/>
      <c r="M10" s="18" t="s">
        <v>5</v>
      </c>
      <c r="N10" s="8"/>
      <c r="O10" s="24"/>
      <c r="P10" s="13" t="str">
        <f>CHOOSE(MATCH(M10,{"Não Feito";"Fazendo";"Completo"},0), "Burro", "Ok", "Tu é Pika")</f>
        <v>Tu é Pika</v>
      </c>
    </row>
    <row r="11" spans="2:16" ht="15.75" thickBot="1" x14ac:dyDescent="0.3">
      <c r="B11" s="28"/>
      <c r="C11" s="29"/>
      <c r="D11" s="8"/>
      <c r="E11" s="18" t="s">
        <v>5</v>
      </c>
      <c r="F11" s="8"/>
      <c r="G11" s="51"/>
      <c r="H11" s="13" t="str">
        <f>CHOOSE(MATCH(E11,{"Não Feito";"Fazendo";"Completo"},0), "Burro", "Ok", "Tu é Pika")</f>
        <v>Tu é Pika</v>
      </c>
      <c r="I11" s="1"/>
      <c r="J11" s="40"/>
      <c r="K11" s="41"/>
      <c r="L11" s="8"/>
      <c r="M11" s="18" t="s">
        <v>5</v>
      </c>
      <c r="N11" s="8"/>
      <c r="O11" s="24"/>
      <c r="P11" s="13" t="str">
        <f>CHOOSE(MATCH(M11,{"Não Feito";"Fazendo";"Completo"},0), "Burro", "Ok", "Tu é Pika")</f>
        <v>Tu é Pika</v>
      </c>
    </row>
    <row r="12" spans="2:16" ht="15.75" thickBot="1" x14ac:dyDescent="0.3">
      <c r="B12" s="30"/>
      <c r="C12" s="31"/>
      <c r="D12" s="9"/>
      <c r="E12" s="19" t="s">
        <v>5</v>
      </c>
      <c r="F12" s="9"/>
      <c r="G12" s="52"/>
      <c r="H12" s="13" t="str">
        <f>CHOOSE(MATCH(E12,{"Não Feito";"Fazendo";"Completo"},0), "Burro", "Ok", "Tu é Pika")</f>
        <v>Tu é Pika</v>
      </c>
      <c r="I12" s="1"/>
      <c r="J12" s="42"/>
      <c r="K12" s="43"/>
      <c r="L12" s="9"/>
      <c r="M12" s="19" t="s">
        <v>5</v>
      </c>
      <c r="N12" s="9"/>
      <c r="O12" s="25"/>
      <c r="P12" s="13" t="str">
        <f>CHOOSE(MATCH(M12,{"Não Feito";"Fazendo";"Completo"},0), "Burro", "Ok", "Tu é Pika")</f>
        <v>Tu é Pika</v>
      </c>
    </row>
    <row r="14" spans="2:16" x14ac:dyDescent="0.25">
      <c r="D14" t="s">
        <v>16</v>
      </c>
      <c r="E14">
        <f>COUNTIF(E3:E12,"Completo")</f>
        <v>8</v>
      </c>
    </row>
    <row r="15" spans="2:16" x14ac:dyDescent="0.25">
      <c r="D15" t="s">
        <v>17</v>
      </c>
      <c r="E15">
        <f>COUNTIF(E3:E12,"Fazendo")</f>
        <v>2</v>
      </c>
    </row>
    <row r="16" spans="2:16" ht="15.75" thickBot="1" x14ac:dyDescent="0.3"/>
    <row r="17" spans="2:16" ht="15.75" thickBot="1" x14ac:dyDescent="0.3">
      <c r="B17" s="32" t="s">
        <v>11</v>
      </c>
      <c r="C17" s="33"/>
      <c r="D17" s="7" t="s">
        <v>0</v>
      </c>
      <c r="E17" s="13" t="s">
        <v>1</v>
      </c>
      <c r="F17" s="10" t="s">
        <v>2</v>
      </c>
      <c r="G17" s="5" t="s">
        <v>8</v>
      </c>
      <c r="H17" s="4" t="s">
        <v>3</v>
      </c>
      <c r="J17" s="44" t="s">
        <v>15</v>
      </c>
      <c r="K17" s="45"/>
      <c r="L17" s="7" t="s">
        <v>0</v>
      </c>
      <c r="M17" s="13" t="s">
        <v>1</v>
      </c>
      <c r="N17" s="20" t="s">
        <v>2</v>
      </c>
      <c r="O17" s="21" t="s">
        <v>8</v>
      </c>
      <c r="P17" s="22" t="s">
        <v>3</v>
      </c>
    </row>
    <row r="18" spans="2:16" ht="15.75" thickBot="1" x14ac:dyDescent="0.3">
      <c r="B18" s="34"/>
      <c r="C18" s="35"/>
      <c r="D18" s="18" t="s">
        <v>12</v>
      </c>
      <c r="E18" s="16" t="s">
        <v>5</v>
      </c>
      <c r="F18" s="11" t="s">
        <v>13</v>
      </c>
      <c r="G18" s="2"/>
      <c r="H18" s="14" t="str">
        <f>IF(E18="Não Feito", "Burro", IF(E18="Fazendo", "Ok", IF(E18="Completo", "Tu é Pika")))</f>
        <v>Tu é Pika</v>
      </c>
      <c r="J18" s="46"/>
      <c r="K18" s="47"/>
      <c r="L18" s="8" t="s">
        <v>9</v>
      </c>
      <c r="M18" s="18" t="s">
        <v>5</v>
      </c>
      <c r="N18" s="7" t="s">
        <v>10</v>
      </c>
      <c r="O18" s="23"/>
      <c r="P18" s="13" t="str">
        <f>CHOOSE(MATCH(M18,{"Não Feito";"Fazendo";"Completo"},0), "Burro", "Ok", "Tu é Pika")</f>
        <v>Tu é Pika</v>
      </c>
    </row>
    <row r="19" spans="2:16" ht="15.75" thickBot="1" x14ac:dyDescent="0.3">
      <c r="B19" s="34"/>
      <c r="C19" s="35"/>
      <c r="D19" s="8"/>
      <c r="E19" s="16" t="s">
        <v>6</v>
      </c>
      <c r="F19" s="11"/>
      <c r="G19" s="2"/>
      <c r="H19" s="14"/>
      <c r="J19" s="46"/>
      <c r="K19" s="47"/>
      <c r="L19" s="8"/>
      <c r="M19" s="18" t="s">
        <v>5</v>
      </c>
      <c r="N19" s="8"/>
      <c r="O19" s="24"/>
      <c r="P19" s="13" t="str">
        <f>CHOOSE(MATCH(M19,{"Não Feito";"Fazendo";"Completo"},0), "Burro", "Ok", "Tu é Pika")</f>
        <v>Tu é Pika</v>
      </c>
    </row>
    <row r="20" spans="2:16" ht="15.75" thickBot="1" x14ac:dyDescent="0.3">
      <c r="B20" s="34"/>
      <c r="C20" s="35"/>
      <c r="D20" s="8"/>
      <c r="E20" s="16" t="s">
        <v>7</v>
      </c>
      <c r="F20" s="11"/>
      <c r="G20" s="2"/>
      <c r="H20" s="14"/>
      <c r="J20" s="46"/>
      <c r="K20" s="47"/>
      <c r="L20" s="8"/>
      <c r="M20" s="18" t="s">
        <v>7</v>
      </c>
      <c r="N20" s="8"/>
      <c r="O20" s="24"/>
      <c r="P20" s="13" t="str">
        <f>CHOOSE(MATCH(M20,{"Não Feito";"Fazendo";"Completo"},0), "Burro", "Ok", "Tu é Pika")</f>
        <v>Ok</v>
      </c>
    </row>
    <row r="21" spans="2:16" ht="15.75" thickBot="1" x14ac:dyDescent="0.3">
      <c r="B21" s="34"/>
      <c r="C21" s="35"/>
      <c r="D21" s="8"/>
      <c r="E21" s="16" t="s">
        <v>5</v>
      </c>
      <c r="F21" s="11"/>
      <c r="G21" s="2"/>
      <c r="H21" s="14"/>
      <c r="J21" s="46"/>
      <c r="K21" s="47"/>
      <c r="L21" s="8"/>
      <c r="M21" s="18" t="s">
        <v>5</v>
      </c>
      <c r="N21" s="8"/>
      <c r="O21" s="24"/>
      <c r="P21" s="13" t="str">
        <f>CHOOSE(MATCH(M21,{"Não Feito";"Fazendo";"Completo"},0), "Burro", "Ok", "Tu é Pika")</f>
        <v>Tu é Pika</v>
      </c>
    </row>
    <row r="22" spans="2:16" ht="15.75" thickBot="1" x14ac:dyDescent="0.3">
      <c r="B22" s="34"/>
      <c r="C22" s="35"/>
      <c r="D22" s="8"/>
      <c r="E22" s="16" t="s">
        <v>5</v>
      </c>
      <c r="F22" s="11"/>
      <c r="G22" s="2"/>
      <c r="H22" s="14"/>
      <c r="J22" s="46"/>
      <c r="K22" s="47"/>
      <c r="L22" s="8"/>
      <c r="M22" s="18" t="s">
        <v>5</v>
      </c>
      <c r="N22" s="8"/>
      <c r="O22" s="24"/>
      <c r="P22" s="13" t="str">
        <f>CHOOSE(MATCH(M22,{"Não Feito";"Fazendo";"Completo"},0), "Burro", "Ok", "Tu é Pika")</f>
        <v>Tu é Pika</v>
      </c>
    </row>
    <row r="23" spans="2:16" ht="15.75" thickBot="1" x14ac:dyDescent="0.3">
      <c r="B23" s="34"/>
      <c r="C23" s="35"/>
      <c r="D23" s="8"/>
      <c r="E23" s="16" t="s">
        <v>5</v>
      </c>
      <c r="F23" s="11"/>
      <c r="G23" s="2"/>
      <c r="H23" s="14"/>
      <c r="J23" s="46"/>
      <c r="K23" s="47"/>
      <c r="L23" s="8"/>
      <c r="M23" s="18" t="s">
        <v>5</v>
      </c>
      <c r="N23" s="8"/>
      <c r="O23" s="24"/>
      <c r="P23" s="13" t="str">
        <f>CHOOSE(MATCH(M23,{"Não Feito";"Fazendo";"Completo"},0), "Burro", "Ok", "Tu é Pika")</f>
        <v>Tu é Pika</v>
      </c>
    </row>
    <row r="24" spans="2:16" ht="15.75" thickBot="1" x14ac:dyDescent="0.3">
      <c r="B24" s="34"/>
      <c r="C24" s="35"/>
      <c r="D24" s="8"/>
      <c r="E24" s="16" t="s">
        <v>5</v>
      </c>
      <c r="F24" s="11"/>
      <c r="G24" s="2"/>
      <c r="H24" s="14"/>
      <c r="J24" s="46"/>
      <c r="K24" s="47"/>
      <c r="L24" s="8"/>
      <c r="M24" s="18" t="s">
        <v>5</v>
      </c>
      <c r="N24" s="8"/>
      <c r="O24" s="24"/>
      <c r="P24" s="13" t="str">
        <f>CHOOSE(MATCH(M24,{"Não Feito";"Fazendo";"Completo"},0), "Burro", "Ok", "Tu é Pika")</f>
        <v>Tu é Pika</v>
      </c>
    </row>
    <row r="25" spans="2:16" ht="15.75" thickBot="1" x14ac:dyDescent="0.3">
      <c r="B25" s="34"/>
      <c r="C25" s="35"/>
      <c r="D25" s="8"/>
      <c r="E25" s="16" t="s">
        <v>5</v>
      </c>
      <c r="F25" s="11"/>
      <c r="G25" s="2"/>
      <c r="H25" s="14"/>
      <c r="J25" s="46"/>
      <c r="K25" s="47"/>
      <c r="L25" s="8"/>
      <c r="M25" s="18" t="s">
        <v>5</v>
      </c>
      <c r="N25" s="8"/>
      <c r="O25" s="24"/>
      <c r="P25" s="13" t="str">
        <f>CHOOSE(MATCH(M25,{"Não Feito";"Fazendo";"Completo"},0), "Burro", "Ok", "Tu é Pika")</f>
        <v>Tu é Pika</v>
      </c>
    </row>
    <row r="26" spans="2:16" ht="15.75" thickBot="1" x14ac:dyDescent="0.3">
      <c r="B26" s="34"/>
      <c r="C26" s="35"/>
      <c r="D26" s="8"/>
      <c r="E26" s="16" t="s">
        <v>5</v>
      </c>
      <c r="F26" s="11"/>
      <c r="G26" s="2"/>
      <c r="H26" s="14"/>
      <c r="J26" s="46"/>
      <c r="K26" s="47"/>
      <c r="L26" s="8"/>
      <c r="M26" s="18" t="s">
        <v>5</v>
      </c>
      <c r="N26" s="8"/>
      <c r="O26" s="24"/>
      <c r="P26" s="13" t="str">
        <f>CHOOSE(MATCH(M26,{"Não Feito";"Fazendo";"Completo"},0), "Burro", "Ok", "Tu é Pika")</f>
        <v>Tu é Pika</v>
      </c>
    </row>
    <row r="27" spans="2:16" ht="15.75" thickBot="1" x14ac:dyDescent="0.3">
      <c r="B27" s="36"/>
      <c r="C27" s="37"/>
      <c r="D27" s="9"/>
      <c r="E27" s="17" t="s">
        <v>5</v>
      </c>
      <c r="F27" s="12"/>
      <c r="G27" s="6"/>
      <c r="H27" s="15"/>
      <c r="J27" s="48"/>
      <c r="K27" s="49"/>
      <c r="L27" s="9"/>
      <c r="M27" s="19" t="s">
        <v>5</v>
      </c>
      <c r="N27" s="9"/>
      <c r="O27" s="25"/>
      <c r="P27" s="13" t="str">
        <f>CHOOSE(MATCH(M27,{"Não Feito";"Fazendo";"Completo"},0), "Burro", "Ok", "Tu é Pika")</f>
        <v>Tu é Pika</v>
      </c>
    </row>
  </sheetData>
  <mergeCells count="4">
    <mergeCell ref="B2:C12"/>
    <mergeCell ref="B17:C27"/>
    <mergeCell ref="J2:K12"/>
    <mergeCell ref="J17:K27"/>
  </mergeCells>
  <conditionalFormatting sqref="H3:H12">
    <cfRule type="containsText" dxfId="8" priority="7" operator="containsText" text="Tu é Pika">
      <formula>NOT(ISERROR(SEARCH("Tu é Pika",H3)))</formula>
    </cfRule>
    <cfRule type="containsText" dxfId="7" priority="8" operator="containsText" text="Burro">
      <formula>NOT(ISERROR(SEARCH("Burro",H3)))</formula>
    </cfRule>
    <cfRule type="containsText" dxfId="6" priority="9" operator="containsText" text="OK">
      <formula>NOT(ISERROR(SEARCH("OK",H3)))</formula>
    </cfRule>
  </conditionalFormatting>
  <conditionalFormatting sqref="P3:P12">
    <cfRule type="containsText" dxfId="5" priority="4" operator="containsText" text="Tu é Pika">
      <formula>NOT(ISERROR(SEARCH("Tu é Pika",P3)))</formula>
    </cfRule>
    <cfRule type="containsText" dxfId="4" priority="5" operator="containsText" text="Burro">
      <formula>NOT(ISERROR(SEARCH("Burro",P3)))</formula>
    </cfRule>
    <cfRule type="containsText" dxfId="3" priority="6" operator="containsText" text="OK">
      <formula>NOT(ISERROR(SEARCH("OK",P3)))</formula>
    </cfRule>
  </conditionalFormatting>
  <conditionalFormatting sqref="P18:P27">
    <cfRule type="containsText" dxfId="2" priority="1" operator="containsText" text="Tu é Pika">
      <formula>NOT(ISERROR(SEARCH("Tu é Pika",P18)))</formula>
    </cfRule>
    <cfRule type="containsText" dxfId="1" priority="2" operator="containsText" text="Burro">
      <formula>NOT(ISERROR(SEARCH("Burro",P18)))</formula>
    </cfRule>
    <cfRule type="containsText" dxfId="0" priority="3" operator="containsText" text="OK">
      <formula>NOT(ISERROR(SEARCH("OK",P18)))</formula>
    </cfRule>
  </conditionalFormatting>
  <dataValidations count="2">
    <dataValidation type="list" allowBlank="1" showInputMessage="1" showErrorMessage="1" sqref="E3:E12 E18:E27 M3:M12 M18:M27" xr:uid="{CCDFE83B-75B4-4804-BAFF-0108560FCA8F}">
      <formula1>"Fazendo,Completo,Não Feito"</formula1>
    </dataValidation>
    <dataValidation type="custom" allowBlank="1" showInputMessage="1" showErrorMessage="1" sqref="F15:G15" xr:uid="{8C67F576-FFFD-4941-9A05-0D4BEB0C3A3E}">
      <formula1>"oi;22"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Costa</dc:creator>
  <cp:lastModifiedBy>Hugo Costa</cp:lastModifiedBy>
  <dcterms:created xsi:type="dcterms:W3CDTF">2024-01-02T19:05:20Z</dcterms:created>
  <dcterms:modified xsi:type="dcterms:W3CDTF">2024-01-04T14:13:13Z</dcterms:modified>
</cp:coreProperties>
</file>