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8741850C-7082-4FAA-A6F5-4663C6A3DFB7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2" sheetId="7" r:id="rId1"/>
    <sheet name="Planilha1" sheetId="8" r:id="rId2"/>
    <sheet name="BRA" sheetId="1" r:id="rId3"/>
  </sheets>
  <definedNames>
    <definedName name="SegmentaçãodeDados_Home">#N/A</definedName>
    <definedName name="SegmentaçãodeDados_Tempora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03" i="1" l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802" i="1"/>
  <c r="F3992" i="1"/>
  <c r="G3992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992" i="1" l="1"/>
</calcChain>
</file>

<file path=xl/sharedStrings.xml><?xml version="1.0" encoding="utf-8"?>
<sst xmlns="http://schemas.openxmlformats.org/spreadsheetml/2006/main" count="12015" uniqueCount="55">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</sst>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12">
    <dxf>
      <font>
        <b/>
        <i val="0"/>
        <color theme="3" tint="0.79998168889431442"/>
        <name val="Calibri"/>
        <family val="2"/>
        <scheme val="minor"/>
      </font>
      <fill>
        <patternFill patternType="solid"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Segmentação de Dados 4" pivot="0" table="0" count="5" xr9:uid="{3B6FDD28-4AD7-46D1-A0F7-BF9A8D601925}">
      <tableStyleElement type="wholeTable" dxfId="0"/>
    </tableStyle>
  </tableStyles>
  <colors>
    <mruColors>
      <color rgb="FFCCECFF"/>
    </mruColors>
  </colors>
  <extLst>
    <ext xmlns:x14="http://schemas.microsoft.com/office/spreadsheetml/2009/9/main" uri="{46F421CA-312F-682f-3DD2-61675219B42D}">
      <x14:dxfs count="46"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 tint="-0.24994659260841701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0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4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3903997968211"/>
          <c:y val="9.5238044224091156E-2"/>
          <c:w val="0.74702249337496418"/>
          <c:h val="0.85034021621928535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1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tx1"/>
          </a:solidFill>
          <a:ln>
            <a:noFill/>
          </a:ln>
          <a:effectLst/>
        </c:spPr>
      </c:pivotFmt>
      <c:pivotFmt>
        <c:idx val="44"/>
        <c:spPr>
          <a:solidFill>
            <a:srgbClr val="FF0000"/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7330987136592"/>
          <c:y val="4.7450049605043391E-2"/>
          <c:w val="0.74901968476852732"/>
          <c:h val="0.8540630182421227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[Dashboard_Botafogo.xlsx]Planilha1!Tabela dinâmica4</c:name>
    <c:fmtId val="4"/>
  </c:pivotSource>
  <c:chart>
    <c:title>
      <c:layout>
        <c:manualLayout>
          <c:xMode val="edge"/>
          <c:yMode val="edge"/>
          <c:x val="0.43941950828454718"/>
          <c:y val="4.020102623407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70927959629883"/>
          <c:y val="0.23942612771264601"/>
          <c:w val="0.73798765538923017"/>
          <c:h val="0.6776393914977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Planilha1!$B$11:$B$12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Planilha1!$A$13:$A$16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Planilha1!$B$13:$B$16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22A-BA46-B15D173DD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5371040"/>
        <c:axId val="535369072"/>
      </c:barChart>
      <c:catAx>
        <c:axId val="5353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69072"/>
        <c:crosses val="autoZero"/>
        <c:auto val="1"/>
        <c:lblAlgn val="ctr"/>
        <c:lblOffset val="100"/>
        <c:noMultiLvlLbl val="0"/>
      </c:catAx>
      <c:valAx>
        <c:axId val="5353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371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[Dashboard_Botafogo.xlsx]Planilha1!Tabela dinâmica3</c:name>
    <c:fmtId val="2"/>
  </c:pivotSource>
  <c:chart>
    <c:title>
      <c:layout>
        <c:manualLayout>
          <c:xMode val="edge"/>
          <c:yMode val="edge"/>
          <c:x val="0.45996732026143788"/>
          <c:y val="1.574803149606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4434666254953"/>
          <c:y val="9.7270341207349093E-2"/>
          <c:w val="0.76624388863156812"/>
          <c:h val="0.73475065616797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906-42D7-9EE2-013D891E0A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Planilha1!$B$5:$B$8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2D7-9EE2-013D891E0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[Dashboard_Botafogo.xlsx]Planilha1!Tabela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DCD-4E51-9B48-DDBDBA761FB5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DCD-4E51-9B48-DDBDBA761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Planilha1!$A$5:$A$8</c:f>
              <c:strCache>
                <c:ptCount val="3"/>
                <c:pt idx="0">
                  <c:v>Fluminense</c:v>
                </c:pt>
                <c:pt idx="1">
                  <c:v>Botafogo RJ</c:v>
                </c:pt>
                <c:pt idx="2">
                  <c:v>Flamengo RJ</c:v>
                </c:pt>
              </c:strCache>
            </c:strRef>
          </c:cat>
          <c:val>
            <c:numRef>
              <c:f>Planilha1!$B$5:$B$8</c:f>
              <c:numCache>
                <c:formatCode>General</c:formatCode>
                <c:ptCount val="3"/>
                <c:pt idx="0">
                  <c:v>18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E51-9B48-DDBDBA761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12</xdr:col>
      <xdr:colOff>257175</xdr:colOff>
      <xdr:row>3</xdr:row>
      <xdr:rowOff>66675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86F7B4D-94D3-4101-9444-A73E97E29AA4}"/>
            </a:ext>
          </a:extLst>
        </xdr:cNvPr>
        <xdr:cNvSpPr/>
      </xdr:nvSpPr>
      <xdr:spPr>
        <a:xfrm>
          <a:off x="4381500" y="190500"/>
          <a:ext cx="3190875" cy="361950"/>
        </a:xfrm>
        <a:prstGeom prst="roundRect">
          <a:avLst/>
        </a:prstGeom>
        <a:ln/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Análise Times Cariocas Jogos Mandante</a:t>
          </a:r>
          <a:r>
            <a:rPr lang="pt-BR" sz="11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</a:t>
          </a:r>
          <a:endParaRPr lang="pt-BR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409575</xdr:colOff>
      <xdr:row>12</xdr:row>
      <xdr:rowOff>114300</xdr:rowOff>
    </xdr:from>
    <xdr:to>
      <xdr:col>8</xdr:col>
      <xdr:colOff>200025</xdr:colOff>
      <xdr:row>26</xdr:row>
      <xdr:rowOff>57150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AB74CC-7D99-46BA-81CB-1A88CBA7FC27}"/>
            </a:ext>
          </a:extLst>
        </xdr:cNvPr>
        <xdr:cNvSpPr/>
      </xdr:nvSpPr>
      <xdr:spPr>
        <a:xfrm>
          <a:off x="1019175" y="2057400"/>
          <a:ext cx="4057650" cy="2209800"/>
        </a:xfrm>
        <a:prstGeom prst="roundRect">
          <a:avLst/>
        </a:prstGeom>
        <a:solidFill>
          <a:schemeClr val="tx1"/>
        </a:solidFill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552450</xdr:colOff>
      <xdr:row>11</xdr:row>
      <xdr:rowOff>123824</xdr:rowOff>
    </xdr:from>
    <xdr:to>
      <xdr:col>8</xdr:col>
      <xdr:colOff>57150</xdr:colOff>
      <xdr:row>23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16E10A-59B9-410E-989C-5066296B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209551</xdr:colOff>
      <xdr:row>11</xdr:row>
      <xdr:rowOff>0</xdr:rowOff>
    </xdr:from>
    <xdr:to>
      <xdr:col>17</xdr:col>
      <xdr:colOff>133350</xdr:colOff>
      <xdr:row>23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14CC99-20A8-4466-9BAB-62F95581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12</xdr:row>
      <xdr:rowOff>104775</xdr:rowOff>
    </xdr:from>
    <xdr:to>
      <xdr:col>16</xdr:col>
      <xdr:colOff>523875</xdr:colOff>
      <xdr:row>26</xdr:row>
      <xdr:rowOff>9525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68EB007-65D7-47BA-B378-9C3F0130D92A}"/>
            </a:ext>
          </a:extLst>
        </xdr:cNvPr>
        <xdr:cNvSpPr/>
      </xdr:nvSpPr>
      <xdr:spPr>
        <a:xfrm>
          <a:off x="6248400" y="2047875"/>
          <a:ext cx="4029075" cy="2171700"/>
        </a:xfrm>
        <a:prstGeom prst="roundRect">
          <a:avLst/>
        </a:prstGeom>
        <a:solidFill>
          <a:schemeClr val="tx1"/>
        </a:solidFill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457200</xdr:colOff>
      <xdr:row>13</xdr:row>
      <xdr:rowOff>76200</xdr:rowOff>
    </xdr:from>
    <xdr:to>
      <xdr:col>7</xdr:col>
      <xdr:colOff>571499</xdr:colOff>
      <xdr:row>25</xdr:row>
      <xdr:rowOff>28574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001BAA-CD5A-4E24-AC2C-C31EF0F7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12</xdr:row>
      <xdr:rowOff>152400</xdr:rowOff>
    </xdr:from>
    <xdr:to>
      <xdr:col>16</xdr:col>
      <xdr:colOff>590550</xdr:colOff>
      <xdr:row>27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F52066-1E39-48FD-B4FF-13C3D679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142875</xdr:colOff>
      <xdr:row>4</xdr:row>
      <xdr:rowOff>1</xdr:rowOff>
    </xdr:from>
    <xdr:to>
      <xdr:col>13</xdr:col>
      <xdr:colOff>333375</xdr:colOff>
      <xdr:row>11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emporada 1">
              <a:extLst>
                <a:ext uri="{FF2B5EF4-FFF2-40B4-BE49-F238E27FC236}">
                  <a16:creationId xmlns:a16="http://schemas.microsoft.com/office/drawing/2014/main" id="{EBE81D32-E0AB-4AAE-9DDF-B6093C669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0475" y="647701"/>
              <a:ext cx="44577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142875</xdr:rowOff>
    </xdr:from>
    <xdr:to>
      <xdr:col>6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mporada">
              <a:extLst>
                <a:ext uri="{FF2B5EF4-FFF2-40B4-BE49-F238E27FC236}">
                  <a16:creationId xmlns:a16="http://schemas.microsoft.com/office/drawing/2014/main" id="{DFC0F697-91B8-4CEE-8499-B107F81E7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95250</xdr:colOff>
      <xdr:row>1</xdr:row>
      <xdr:rowOff>76200</xdr:rowOff>
    </xdr:from>
    <xdr:to>
      <xdr:col>17</xdr:col>
      <xdr:colOff>485775</xdr:colOff>
      <xdr:row>18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66F86-CB0E-4D38-8733-1F9E9DDE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7894</xdr:row>
      <xdr:rowOff>63874</xdr:rowOff>
    </xdr:from>
    <xdr:to>
      <xdr:col>7</xdr:col>
      <xdr:colOff>1110503</xdr:colOff>
      <xdr:row>7909</xdr:row>
      <xdr:rowOff>91888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70.645660879629" createdVersion="7" refreshedVersion="7" minRefreshableVersion="3" recordCount="3990" xr:uid="{6482A8C7-8B8B-4AA6-84D4-3EFC6122EA0B}">
  <cacheSource type="worksheet">
    <worksheetSource name="Tabela1"/>
  </cacheSource>
  <cacheFields count="8">
    <cacheField name="Liga" numFmtId="0">
      <sharedItems/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/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8">
        <s v="D"/>
        <s v="H"/>
        <s v="A"/>
        <m/>
        <s v="Vitória"/>
        <s v="Empate"/>
        <s v="Derrota"/>
        <s v="Vitoria"/>
      </sharedItems>
    </cacheField>
  </cacheFields>
  <extLst>
    <ext xmlns:x14="http://schemas.microsoft.com/office/spreadsheetml/2009/9/main" uri="{725AE2AE-9491-48be-B2B4-4EB974FC3084}">
      <x14:pivotCacheDefinition pivotCacheId="170597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s v="Serie A"/>
    <x v="0"/>
    <d v="2012-05-19T00:00:00"/>
    <x v="0"/>
    <s v="Portuguesa"/>
    <n v="1"/>
    <n v="1"/>
    <x v="0"/>
  </r>
  <r>
    <s v="Serie A"/>
    <x v="0"/>
    <d v="2012-05-19T00:00:00"/>
    <x v="1"/>
    <s v="Flamengo RJ"/>
    <n v="1"/>
    <n v="1"/>
    <x v="0"/>
  </r>
  <r>
    <s v="Serie A"/>
    <x v="0"/>
    <d v="2012-05-20T00:00:00"/>
    <x v="2"/>
    <s v="Nautico"/>
    <n v="2"/>
    <n v="1"/>
    <x v="1"/>
  </r>
  <r>
    <s v="Serie A"/>
    <x v="0"/>
    <d v="2012-05-20T00:00:00"/>
    <x v="3"/>
    <s v="Sao Paulo"/>
    <n v="4"/>
    <n v="2"/>
    <x v="1"/>
  </r>
  <r>
    <s v="Serie A"/>
    <x v="0"/>
    <d v="2012-05-20T00:00:00"/>
    <x v="4"/>
    <s v="Fluminense"/>
    <n v="0"/>
    <n v="1"/>
    <x v="2"/>
  </r>
  <r>
    <s v="Serie A"/>
    <x v="0"/>
    <d v="2012-05-20T00:00:00"/>
    <x v="5"/>
    <s v="Coritiba"/>
    <n v="2"/>
    <n v="0"/>
    <x v="1"/>
  </r>
  <r>
    <s v="Serie A"/>
    <x v="0"/>
    <d v="2012-05-20T00:00:00"/>
    <x v="6"/>
    <s v="Atletico-MG"/>
    <n v="0"/>
    <n v="1"/>
    <x v="2"/>
  </r>
  <r>
    <s v="Serie A"/>
    <x v="0"/>
    <d v="2012-05-20T00:00:00"/>
    <x v="7"/>
    <s v="Santos"/>
    <n v="0"/>
    <n v="0"/>
    <x v="0"/>
  </r>
  <r>
    <s v="Serie A"/>
    <x v="0"/>
    <d v="2012-05-20T00:00:00"/>
    <x v="8"/>
    <s v="Atletico GO"/>
    <n v="0"/>
    <n v="0"/>
    <x v="0"/>
  </r>
  <r>
    <s v="Serie A"/>
    <x v="0"/>
    <d v="2012-05-20T00:00:00"/>
    <x v="9"/>
    <s v="Gremio"/>
    <n v="2"/>
    <n v="1"/>
    <x v="1"/>
  </r>
  <r>
    <s v="Serie A"/>
    <x v="0"/>
    <d v="2012-05-26T00:00:00"/>
    <x v="10"/>
    <s v="Ponte Preta"/>
    <n v="1"/>
    <n v="1"/>
    <x v="0"/>
  </r>
  <r>
    <s v="Serie A"/>
    <x v="0"/>
    <d v="2012-05-26T00:00:00"/>
    <x v="11"/>
    <s v="Internacional"/>
    <n v="3"/>
    <n v="3"/>
    <x v="0"/>
  </r>
  <r>
    <s v="Serie A"/>
    <x v="0"/>
    <d v="2012-05-26T00:00:00"/>
    <x v="12"/>
    <s v="Vasco"/>
    <n v="0"/>
    <n v="1"/>
    <x v="2"/>
  </r>
  <r>
    <s v="Serie A"/>
    <x v="0"/>
    <d v="2012-05-27T00:00:00"/>
    <x v="13"/>
    <s v="Cruzeiro"/>
    <n v="0"/>
    <n v="0"/>
    <x v="0"/>
  </r>
  <r>
    <s v="Serie A"/>
    <x v="0"/>
    <d v="2012-05-27T00:00:00"/>
    <x v="14"/>
    <s v="Corinthians"/>
    <n v="1"/>
    <n v="0"/>
    <x v="1"/>
  </r>
  <r>
    <s v="Serie A"/>
    <x v="0"/>
    <d v="2012-05-27T00:00:00"/>
    <x v="15"/>
    <s v="Botafogo RJ"/>
    <n v="2"/>
    <n v="3"/>
    <x v="2"/>
  </r>
  <r>
    <s v="Serie A"/>
    <x v="0"/>
    <d v="2012-05-27T00:00:00"/>
    <x v="16"/>
    <s v="Sport Recife"/>
    <n v="0"/>
    <n v="0"/>
    <x v="0"/>
  </r>
  <r>
    <s v="Serie A"/>
    <x v="0"/>
    <d v="2012-05-27T00:00:00"/>
    <x v="17"/>
    <s v="Bahia"/>
    <n v="1"/>
    <n v="0"/>
    <x v="1"/>
  </r>
  <r>
    <s v="Serie A"/>
    <x v="0"/>
    <d v="2012-05-27T00:00:00"/>
    <x v="18"/>
    <s v="Figueirense"/>
    <n v="2"/>
    <n v="2"/>
    <x v="0"/>
  </r>
  <r>
    <s v="Serie A"/>
    <x v="0"/>
    <d v="2012-05-27T00:00:00"/>
    <x v="19"/>
    <s v="Palmeiras"/>
    <n v="1"/>
    <n v="0"/>
    <x v="1"/>
  </r>
  <r>
    <s v="Serie A"/>
    <x v="0"/>
    <d v="2012-06-06T00:00:00"/>
    <x v="10"/>
    <s v="Gremio"/>
    <n v="0"/>
    <n v="1"/>
    <x v="2"/>
  </r>
  <r>
    <s v="Serie A"/>
    <x v="0"/>
    <d v="2012-06-06T00:00:00"/>
    <x v="1"/>
    <s v="Palmeiras"/>
    <n v="2"/>
    <n v="1"/>
    <x v="1"/>
  </r>
  <r>
    <s v="Serie A"/>
    <x v="0"/>
    <d v="2012-06-07T00:00:00"/>
    <x v="14"/>
    <s v="Bahia"/>
    <n v="1"/>
    <n v="1"/>
    <x v="0"/>
  </r>
  <r>
    <s v="Serie A"/>
    <x v="0"/>
    <d v="2012-06-07T00:00:00"/>
    <x v="15"/>
    <s v="Portuguesa"/>
    <n v="2"/>
    <n v="0"/>
    <x v="1"/>
  </r>
  <r>
    <s v="Serie A"/>
    <x v="0"/>
    <d v="2012-06-07T00:00:00"/>
    <x v="9"/>
    <s v="Nautico"/>
    <n v="4"/>
    <n v="2"/>
    <x v="1"/>
  </r>
  <r>
    <s v="Serie A"/>
    <x v="0"/>
    <d v="2012-06-07T00:00:00"/>
    <x v="5"/>
    <s v="Sao Paulo"/>
    <n v="1"/>
    <n v="0"/>
    <x v="1"/>
  </r>
  <r>
    <s v="Serie A"/>
    <x v="0"/>
    <d v="2012-06-07T00:00:00"/>
    <x v="6"/>
    <s v="Flamengo RJ"/>
    <n v="2"/>
    <n v="2"/>
    <x v="0"/>
  </r>
  <r>
    <s v="Serie A"/>
    <x v="0"/>
    <d v="2012-06-07T00:00:00"/>
    <x v="16"/>
    <s v="Fluminense"/>
    <n v="1"/>
    <n v="1"/>
    <x v="0"/>
  </r>
  <r>
    <s v="Serie A"/>
    <x v="0"/>
    <d v="2012-06-08T00:00:00"/>
    <x v="3"/>
    <s v="Cruzeiro"/>
    <n v="2"/>
    <n v="3"/>
    <x v="2"/>
  </r>
  <r>
    <s v="Serie A"/>
    <x v="0"/>
    <d v="2012-06-08T00:00:00"/>
    <x v="4"/>
    <s v="Figueirense"/>
    <n v="1"/>
    <n v="1"/>
    <x v="0"/>
  </r>
  <r>
    <s v="Serie A"/>
    <x v="0"/>
    <d v="2012-06-09T00:00:00"/>
    <x v="11"/>
    <s v="Coritiba"/>
    <n v="3"/>
    <n v="1"/>
    <x v="1"/>
  </r>
  <r>
    <s v="Serie A"/>
    <x v="0"/>
    <d v="2012-06-10T00:00:00"/>
    <x v="0"/>
    <s v="Atletico-MG"/>
    <n v="0"/>
    <n v="1"/>
    <x v="2"/>
  </r>
  <r>
    <s v="Serie A"/>
    <x v="0"/>
    <d v="2012-06-10T00:00:00"/>
    <x v="12"/>
    <s v="Atletico GO"/>
    <n v="2"/>
    <n v="0"/>
    <x v="1"/>
  </r>
  <r>
    <s v="Serie A"/>
    <x v="0"/>
    <d v="2012-06-10T00:00:00"/>
    <x v="7"/>
    <s v="Vasco"/>
    <n v="1"/>
    <n v="2"/>
    <x v="2"/>
  </r>
  <r>
    <s v="Serie A"/>
    <x v="0"/>
    <d v="2012-06-10T00:00:00"/>
    <x v="18"/>
    <s v="Internacional"/>
    <n v="0"/>
    <n v="0"/>
    <x v="0"/>
  </r>
  <r>
    <s v="Serie A"/>
    <x v="0"/>
    <d v="2012-06-10T00:00:00"/>
    <x v="19"/>
    <s v="Corinthians"/>
    <n v="2"/>
    <n v="0"/>
    <x v="1"/>
  </r>
  <r>
    <s v="Serie A"/>
    <x v="0"/>
    <d v="2012-06-10T00:00:00"/>
    <x v="8"/>
    <s v="Sport Recife"/>
    <n v="1"/>
    <n v="0"/>
    <x v="1"/>
  </r>
  <r>
    <s v="Serie A"/>
    <x v="0"/>
    <d v="2012-06-10T00:00:00"/>
    <x v="2"/>
    <s v="Ponte Preta"/>
    <n v="0"/>
    <n v="0"/>
    <x v="0"/>
  </r>
  <r>
    <s v="Serie A"/>
    <x v="0"/>
    <d v="2012-06-10T00:00:00"/>
    <x v="13"/>
    <s v="Botafogo RJ"/>
    <n v="3"/>
    <n v="2"/>
    <x v="1"/>
  </r>
  <r>
    <s v="Serie A"/>
    <x v="0"/>
    <d v="2012-06-10T00:00:00"/>
    <x v="17"/>
    <s v="Santos"/>
    <n v="1"/>
    <n v="0"/>
    <x v="1"/>
  </r>
  <r>
    <s v="Serie A"/>
    <x v="0"/>
    <d v="2012-06-16T00:00:00"/>
    <x v="8"/>
    <s v="Figueirense"/>
    <n v="1"/>
    <n v="0"/>
    <x v="1"/>
  </r>
  <r>
    <s v="Serie A"/>
    <x v="0"/>
    <d v="2012-06-16T00:00:00"/>
    <x v="5"/>
    <s v="Botafogo RJ"/>
    <n v="1"/>
    <n v="2"/>
    <x v="2"/>
  </r>
  <r>
    <s v="Serie A"/>
    <x v="0"/>
    <d v="2012-06-17T00:00:00"/>
    <x v="18"/>
    <s v="Portuguesa"/>
    <n v="4"/>
    <n v="1"/>
    <x v="1"/>
  </r>
  <r>
    <s v="Serie A"/>
    <x v="0"/>
    <d v="2012-06-17T00:00:00"/>
    <x v="7"/>
    <s v="Sport Recife"/>
    <n v="2"/>
    <n v="1"/>
    <x v="1"/>
  </r>
  <r>
    <s v="Serie A"/>
    <x v="0"/>
    <d v="2012-06-17T00:00:00"/>
    <x v="11"/>
    <s v="Santos"/>
    <n v="1"/>
    <n v="0"/>
    <x v="1"/>
  </r>
  <r>
    <s v="Serie A"/>
    <x v="0"/>
    <d v="2012-06-17T00:00:00"/>
    <x v="0"/>
    <s v="Vasco"/>
    <n v="1"/>
    <n v="1"/>
    <x v="0"/>
  </r>
  <r>
    <s v="Serie A"/>
    <x v="0"/>
    <d v="2012-06-17T00:00:00"/>
    <x v="17"/>
    <s v="Atletico-MG"/>
    <n v="1"/>
    <n v="0"/>
    <x v="1"/>
  </r>
  <r>
    <s v="Serie A"/>
    <x v="0"/>
    <d v="2012-06-17T00:00:00"/>
    <x v="15"/>
    <s v="Atletico GO"/>
    <n v="3"/>
    <n v="0"/>
    <x v="1"/>
  </r>
  <r>
    <s v="Serie A"/>
    <x v="0"/>
    <d v="2012-06-17T00:00:00"/>
    <x v="13"/>
    <s v="Gremio"/>
    <n v="1"/>
    <n v="0"/>
    <x v="1"/>
  </r>
  <r>
    <s v="Serie A"/>
    <x v="0"/>
    <d v="2012-06-17T00:00:00"/>
    <x v="6"/>
    <s v="Corinthians"/>
    <n v="1"/>
    <n v="0"/>
    <x v="1"/>
  </r>
  <r>
    <s v="Serie A"/>
    <x v="0"/>
    <d v="2012-06-23T00:00:00"/>
    <x v="12"/>
    <s v="Sao Paulo"/>
    <n v="1"/>
    <n v="0"/>
    <x v="1"/>
  </r>
  <r>
    <s v="Serie A"/>
    <x v="0"/>
    <d v="2012-06-23T00:00:00"/>
    <x v="9"/>
    <s v="Cruzeiro"/>
    <n v="1"/>
    <n v="3"/>
    <x v="2"/>
  </r>
  <r>
    <s v="Serie A"/>
    <x v="0"/>
    <d v="2012-06-24T00:00:00"/>
    <x v="14"/>
    <s v="Nautico"/>
    <n v="5"/>
    <n v="1"/>
    <x v="1"/>
  </r>
  <r>
    <s v="Serie A"/>
    <x v="0"/>
    <d v="2012-06-24T00:00:00"/>
    <x v="4"/>
    <s v="Palmeiras"/>
    <n v="2"/>
    <n v="1"/>
    <x v="1"/>
  </r>
  <r>
    <s v="Serie A"/>
    <x v="0"/>
    <d v="2012-06-24T00:00:00"/>
    <x v="2"/>
    <s v="Bahia"/>
    <n v="1"/>
    <n v="1"/>
    <x v="0"/>
  </r>
  <r>
    <s v="Serie A"/>
    <x v="0"/>
    <d v="2012-06-24T00:00:00"/>
    <x v="19"/>
    <s v="Flamengo RJ"/>
    <n v="2"/>
    <n v="0"/>
    <x v="1"/>
  </r>
  <r>
    <s v="Serie A"/>
    <x v="0"/>
    <d v="2012-06-24T00:00:00"/>
    <x v="10"/>
    <s v="Fluminense"/>
    <n v="1"/>
    <n v="4"/>
    <x v="2"/>
  </r>
  <r>
    <s v="Serie A"/>
    <x v="0"/>
    <d v="2012-06-24T00:00:00"/>
    <x v="3"/>
    <s v="Ponte Preta"/>
    <n v="1"/>
    <n v="2"/>
    <x v="2"/>
  </r>
  <r>
    <s v="Serie A"/>
    <x v="0"/>
    <d v="2012-06-24T00:00:00"/>
    <x v="16"/>
    <s v="Coritiba"/>
    <n v="2"/>
    <n v="2"/>
    <x v="0"/>
  </r>
  <r>
    <s v="Serie A"/>
    <x v="0"/>
    <d v="2012-06-24T00:00:00"/>
    <x v="1"/>
    <s v="Internacional"/>
    <n v="0"/>
    <n v="2"/>
    <x v="2"/>
  </r>
  <r>
    <s v="Serie A"/>
    <x v="0"/>
    <d v="2012-06-30T00:00:00"/>
    <x v="8"/>
    <s v="Sao Paulo"/>
    <n v="2"/>
    <n v="3"/>
    <x v="2"/>
  </r>
  <r>
    <s v="Serie A"/>
    <x v="0"/>
    <d v="2012-06-30T00:00:00"/>
    <x v="13"/>
    <s v="Fluminense"/>
    <n v="0"/>
    <n v="2"/>
    <x v="2"/>
  </r>
  <r>
    <s v="Serie A"/>
    <x v="0"/>
    <d v="2012-06-30T00:00:00"/>
    <x v="9"/>
    <s v="Ponte Preta"/>
    <n v="3"/>
    <n v="2"/>
    <x v="1"/>
  </r>
  <r>
    <s v="Serie A"/>
    <x v="0"/>
    <d v="2012-07-01T00:00:00"/>
    <x v="7"/>
    <s v="Internacional"/>
    <n v="1"/>
    <n v="1"/>
    <x v="0"/>
  </r>
  <r>
    <s v="Serie A"/>
    <x v="0"/>
    <d v="2012-07-01T00:00:00"/>
    <x v="15"/>
    <s v="Sport Recife"/>
    <n v="2"/>
    <n v="3"/>
    <x v="2"/>
  </r>
  <r>
    <s v="Serie A"/>
    <x v="0"/>
    <d v="2012-07-01T00:00:00"/>
    <x v="12"/>
    <s v="Santos"/>
    <n v="0"/>
    <n v="0"/>
    <x v="0"/>
  </r>
  <r>
    <s v="Serie A"/>
    <x v="0"/>
    <d v="2012-07-01T00:00:00"/>
    <x v="11"/>
    <s v="Atletico GO"/>
    <n v="3"/>
    <n v="2"/>
    <x v="1"/>
  </r>
  <r>
    <s v="Serie A"/>
    <x v="0"/>
    <d v="2012-07-01T00:00:00"/>
    <x v="19"/>
    <s v="Atletico-MG"/>
    <n v="0"/>
    <n v="1"/>
    <x v="2"/>
  </r>
  <r>
    <s v="Serie A"/>
    <x v="0"/>
    <d v="2012-07-01T00:00:00"/>
    <x v="0"/>
    <s v="Figueirense"/>
    <n v="3"/>
    <n v="1"/>
    <x v="1"/>
  </r>
  <r>
    <s v="Serie A"/>
    <x v="0"/>
    <d v="2012-07-07T00:00:00"/>
    <x v="3"/>
    <s v="Bahia"/>
    <n v="3"/>
    <n v="0"/>
    <x v="1"/>
  </r>
  <r>
    <s v="Serie A"/>
    <x v="0"/>
    <d v="2012-07-07T00:00:00"/>
    <x v="5"/>
    <s v="Cruzeiro"/>
    <n v="2"/>
    <n v="1"/>
    <x v="1"/>
  </r>
  <r>
    <s v="Serie A"/>
    <x v="0"/>
    <d v="2012-07-08T00:00:00"/>
    <x v="10"/>
    <s v="Nautico"/>
    <n v="0"/>
    <n v="1"/>
    <x v="2"/>
  </r>
  <r>
    <s v="Serie A"/>
    <x v="0"/>
    <d v="2012-07-08T00:00:00"/>
    <x v="2"/>
    <s v="Vasco"/>
    <n v="1"/>
    <n v="1"/>
    <x v="0"/>
  </r>
  <r>
    <s v="Serie A"/>
    <x v="0"/>
    <d v="2012-07-08T00:00:00"/>
    <x v="18"/>
    <s v="Flamengo RJ"/>
    <n v="1"/>
    <n v="0"/>
    <x v="1"/>
  </r>
  <r>
    <s v="Serie A"/>
    <x v="0"/>
    <d v="2012-07-08T00:00:00"/>
    <x v="16"/>
    <s v="Gremio"/>
    <n v="4"/>
    <n v="2"/>
    <x v="1"/>
  </r>
  <r>
    <s v="Serie A"/>
    <x v="0"/>
    <d v="2012-07-08T00:00:00"/>
    <x v="17"/>
    <s v="Coritiba"/>
    <n v="3"/>
    <n v="1"/>
    <x v="1"/>
  </r>
  <r>
    <s v="Serie A"/>
    <x v="0"/>
    <d v="2012-07-08T00:00:00"/>
    <x v="14"/>
    <s v="Portuguesa"/>
    <n v="2"/>
    <n v="0"/>
    <x v="1"/>
  </r>
  <r>
    <s v="Serie A"/>
    <x v="0"/>
    <d v="2012-07-08T00:00:00"/>
    <x v="6"/>
    <s v="Palmeiras"/>
    <n v="1"/>
    <n v="0"/>
    <x v="1"/>
  </r>
  <r>
    <s v="Serie A"/>
    <x v="0"/>
    <d v="2012-07-08T00:00:00"/>
    <x v="1"/>
    <s v="Corinthians"/>
    <n v="1"/>
    <n v="1"/>
    <x v="0"/>
  </r>
  <r>
    <s v="Serie A"/>
    <x v="0"/>
    <d v="2012-07-11T00:00:00"/>
    <x v="4"/>
    <s v="Botafogo RJ"/>
    <n v="1"/>
    <n v="3"/>
    <x v="2"/>
  </r>
  <r>
    <s v="Serie A"/>
    <x v="0"/>
    <d v="2012-07-14T00:00:00"/>
    <x v="4"/>
    <s v="Nautico"/>
    <n v="2"/>
    <n v="1"/>
    <x v="1"/>
  </r>
  <r>
    <s v="Serie A"/>
    <x v="0"/>
    <d v="2012-07-14T00:00:00"/>
    <x v="2"/>
    <s v="Atletico-MG"/>
    <n v="3"/>
    <n v="4"/>
    <x v="2"/>
  </r>
  <r>
    <s v="Serie A"/>
    <x v="0"/>
    <d v="2012-07-15T00:00:00"/>
    <x v="6"/>
    <s v="Coritiba"/>
    <n v="4"/>
    <n v="1"/>
    <x v="1"/>
  </r>
  <r>
    <s v="Serie A"/>
    <x v="0"/>
    <d v="2012-07-15T00:00:00"/>
    <x v="7"/>
    <s v="Flamengo RJ"/>
    <n v="1"/>
    <n v="2"/>
    <x v="2"/>
  </r>
  <r>
    <s v="Serie A"/>
    <x v="0"/>
    <d v="2012-07-15T00:00:00"/>
    <x v="3"/>
    <s v="Fluminense"/>
    <n v="1"/>
    <n v="1"/>
    <x v="0"/>
  </r>
  <r>
    <s v="Serie A"/>
    <x v="0"/>
    <d v="2012-07-15T00:00:00"/>
    <x v="8"/>
    <s v="Gremio"/>
    <n v="1"/>
    <n v="3"/>
    <x v="2"/>
  </r>
  <r>
    <s v="Serie A"/>
    <x v="0"/>
    <d v="2012-07-15T00:00:00"/>
    <x v="5"/>
    <s v="Santos"/>
    <n v="0"/>
    <n v="0"/>
    <x v="0"/>
  </r>
  <r>
    <s v="Serie A"/>
    <x v="0"/>
    <d v="2012-07-15T00:00:00"/>
    <x v="0"/>
    <s v="Sao Paulo"/>
    <n v="1"/>
    <n v="1"/>
    <x v="0"/>
  </r>
  <r>
    <s v="Serie A"/>
    <x v="0"/>
    <d v="2012-07-15T00:00:00"/>
    <x v="1"/>
    <s v="Portuguesa"/>
    <n v="2"/>
    <n v="1"/>
    <x v="1"/>
  </r>
  <r>
    <s v="Serie A"/>
    <x v="0"/>
    <d v="2012-07-15T00:00:00"/>
    <x v="9"/>
    <s v="Atletico GO"/>
    <n v="1"/>
    <n v="0"/>
    <x v="1"/>
  </r>
  <r>
    <s v="Serie A"/>
    <x v="0"/>
    <d v="2012-07-18T00:00:00"/>
    <x v="19"/>
    <s v="Sport Recife"/>
    <n v="3"/>
    <n v="1"/>
    <x v="1"/>
  </r>
  <r>
    <s v="Serie A"/>
    <x v="0"/>
    <d v="2012-07-18T00:00:00"/>
    <x v="16"/>
    <s v="Botafogo RJ"/>
    <n v="0"/>
    <n v="0"/>
    <x v="0"/>
  </r>
  <r>
    <s v="Serie A"/>
    <x v="0"/>
    <d v="2012-07-19T00:00:00"/>
    <x v="13"/>
    <s v="Ponte Preta"/>
    <n v="3"/>
    <n v="0"/>
    <x v="1"/>
  </r>
  <r>
    <s v="Serie A"/>
    <x v="0"/>
    <d v="2012-07-19T00:00:00"/>
    <x v="12"/>
    <s v="Cruzeiro"/>
    <n v="0"/>
    <n v="2"/>
    <x v="2"/>
  </r>
  <r>
    <s v="Serie A"/>
    <x v="0"/>
    <d v="2012-07-19T00:00:00"/>
    <x v="14"/>
    <s v="Internacional"/>
    <n v="3"/>
    <n v="1"/>
    <x v="1"/>
  </r>
  <r>
    <s v="Serie A"/>
    <x v="0"/>
    <d v="2012-07-19T00:00:00"/>
    <x v="11"/>
    <s v="Corinthians"/>
    <n v="0"/>
    <n v="3"/>
    <x v="2"/>
  </r>
  <r>
    <s v="Serie A"/>
    <x v="0"/>
    <d v="2012-07-19T00:00:00"/>
    <x v="17"/>
    <s v="Vasco"/>
    <n v="0"/>
    <n v="1"/>
    <x v="2"/>
  </r>
  <r>
    <s v="Serie A"/>
    <x v="0"/>
    <d v="2012-07-20T00:00:00"/>
    <x v="10"/>
    <s v="Figueirense"/>
    <n v="3"/>
    <n v="2"/>
    <x v="1"/>
  </r>
  <r>
    <s v="Serie A"/>
    <x v="0"/>
    <d v="2012-07-20T00:00:00"/>
    <x v="15"/>
    <s v="Palmeiras"/>
    <n v="1"/>
    <n v="1"/>
    <x v="0"/>
  </r>
  <r>
    <s v="Serie A"/>
    <x v="0"/>
    <d v="2012-07-20T00:00:00"/>
    <x v="18"/>
    <s v="Bahia"/>
    <n v="4"/>
    <n v="0"/>
    <x v="1"/>
  </r>
  <r>
    <s v="Serie A"/>
    <x v="0"/>
    <d v="2012-07-21T00:00:00"/>
    <x v="1"/>
    <s v="Atletico-MG"/>
    <n v="1"/>
    <n v="4"/>
    <x v="2"/>
  </r>
  <r>
    <s v="Serie A"/>
    <x v="0"/>
    <d v="2012-07-21T00:00:00"/>
    <x v="9"/>
    <s v="Santos"/>
    <n v="2"/>
    <n v="0"/>
    <x v="1"/>
  </r>
  <r>
    <s v="Serie A"/>
    <x v="0"/>
    <d v="2012-07-22T00:00:00"/>
    <x v="4"/>
    <s v="Portuguesa"/>
    <n v="1"/>
    <n v="1"/>
    <x v="0"/>
  </r>
  <r>
    <s v="Serie A"/>
    <x v="0"/>
    <d v="2012-07-22T00:00:00"/>
    <x v="8"/>
    <s v="Flamengo RJ"/>
    <n v="1"/>
    <n v="0"/>
    <x v="1"/>
  </r>
  <r>
    <s v="Serie A"/>
    <x v="0"/>
    <d v="2012-07-22T00:00:00"/>
    <x v="2"/>
    <s v="Sao Paulo"/>
    <n v="0"/>
    <n v="2"/>
    <x v="2"/>
  </r>
  <r>
    <s v="Serie A"/>
    <x v="0"/>
    <d v="2012-07-22T00:00:00"/>
    <x v="5"/>
    <s v="Atletico GO"/>
    <n v="4"/>
    <n v="1"/>
    <x v="1"/>
  </r>
  <r>
    <s v="Serie A"/>
    <x v="0"/>
    <d v="2012-07-22T00:00:00"/>
    <x v="0"/>
    <s v="Nautico"/>
    <n v="3"/>
    <n v="0"/>
    <x v="1"/>
  </r>
  <r>
    <s v="Serie A"/>
    <x v="0"/>
    <d v="2012-07-22T00:00:00"/>
    <x v="7"/>
    <s v="Coritiba"/>
    <n v="2"/>
    <n v="2"/>
    <x v="0"/>
  </r>
  <r>
    <s v="Serie A"/>
    <x v="0"/>
    <d v="2012-07-22T00:00:00"/>
    <x v="3"/>
    <s v="Gremio"/>
    <n v="0"/>
    <n v="1"/>
    <x v="2"/>
  </r>
  <r>
    <s v="Serie A"/>
    <x v="0"/>
    <d v="2012-07-22T00:00:00"/>
    <x v="6"/>
    <s v="Fluminense"/>
    <n v="1"/>
    <n v="2"/>
    <x v="2"/>
  </r>
  <r>
    <s v="Serie A"/>
    <x v="0"/>
    <d v="2012-07-25T00:00:00"/>
    <x v="2"/>
    <s v="Internacional"/>
    <n v="0"/>
    <n v="1"/>
    <x v="2"/>
  </r>
  <r>
    <s v="Serie A"/>
    <x v="0"/>
    <d v="2012-07-25T00:00:00"/>
    <x v="6"/>
    <s v="Sport Recife"/>
    <n v="1"/>
    <n v="1"/>
    <x v="0"/>
  </r>
  <r>
    <s v="Serie A"/>
    <x v="0"/>
    <d v="2012-07-26T00:00:00"/>
    <x v="13"/>
    <s v="Coritiba"/>
    <n v="3"/>
    <n v="4"/>
    <x v="2"/>
  </r>
  <r>
    <s v="Serie A"/>
    <x v="0"/>
    <d v="2012-07-26T00:00:00"/>
    <x v="9"/>
    <s v="Botafogo RJ"/>
    <n v="1"/>
    <n v="0"/>
    <x v="1"/>
  </r>
  <r>
    <s v="Serie A"/>
    <x v="0"/>
    <d v="2012-07-26T00:00:00"/>
    <x v="10"/>
    <s v="Sao Paulo"/>
    <n v="4"/>
    <n v="3"/>
    <x v="1"/>
  </r>
  <r>
    <s v="Serie A"/>
    <x v="0"/>
    <d v="2012-07-26T00:00:00"/>
    <x v="4"/>
    <s v="Cruzeiro"/>
    <n v="2"/>
    <n v="0"/>
    <x v="1"/>
  </r>
  <r>
    <s v="Serie A"/>
    <x v="0"/>
    <d v="2012-07-26T00:00:00"/>
    <x v="19"/>
    <s v="Fluminense"/>
    <n v="1"/>
    <n v="0"/>
    <x v="1"/>
  </r>
  <r>
    <s v="Serie A"/>
    <x v="0"/>
    <d v="2012-07-27T00:00:00"/>
    <x v="14"/>
    <s v="Santos"/>
    <n v="2"/>
    <n v="0"/>
    <x v="1"/>
  </r>
  <r>
    <s v="Serie A"/>
    <x v="0"/>
    <d v="2012-07-27T00:00:00"/>
    <x v="11"/>
    <s v="Portuguesa"/>
    <n v="0"/>
    <n v="0"/>
    <x v="0"/>
  </r>
  <r>
    <s v="Serie A"/>
    <x v="0"/>
    <d v="2012-07-27T00:00:00"/>
    <x v="0"/>
    <s v="Bahia"/>
    <n v="0"/>
    <n v="2"/>
    <x v="2"/>
  </r>
  <r>
    <s v="Serie A"/>
    <x v="0"/>
    <d v="2012-07-28T00:00:00"/>
    <x v="15"/>
    <s v="Gremio"/>
    <n v="2"/>
    <n v="1"/>
    <x v="1"/>
  </r>
  <r>
    <s v="Serie A"/>
    <x v="0"/>
    <d v="2012-07-28T00:00:00"/>
    <x v="5"/>
    <s v="Vasco"/>
    <n v="0"/>
    <n v="0"/>
    <x v="0"/>
  </r>
  <r>
    <s v="Serie A"/>
    <x v="0"/>
    <d v="2012-07-29T00:00:00"/>
    <x v="3"/>
    <s v="Figueirense"/>
    <n v="1"/>
    <n v="0"/>
    <x v="1"/>
  </r>
  <r>
    <s v="Serie A"/>
    <x v="0"/>
    <d v="2012-07-29T00:00:00"/>
    <x v="7"/>
    <s v="Corinthians"/>
    <n v="0"/>
    <n v="0"/>
    <x v="0"/>
  </r>
  <r>
    <s v="Serie A"/>
    <x v="0"/>
    <d v="2012-07-29T00:00:00"/>
    <x v="18"/>
    <s v="Atletico-MG"/>
    <n v="0"/>
    <n v="0"/>
    <x v="0"/>
  </r>
  <r>
    <s v="Serie A"/>
    <x v="0"/>
    <d v="2012-07-29T00:00:00"/>
    <x v="17"/>
    <s v="Flamengo RJ"/>
    <n v="4"/>
    <n v="1"/>
    <x v="1"/>
  </r>
  <r>
    <s v="Serie A"/>
    <x v="0"/>
    <d v="2012-07-29T00:00:00"/>
    <x v="1"/>
    <s v="Atletico GO"/>
    <n v="0"/>
    <n v="0"/>
    <x v="0"/>
  </r>
  <r>
    <s v="Serie A"/>
    <x v="0"/>
    <d v="2012-07-29T00:00:00"/>
    <x v="8"/>
    <s v="Palmeiras"/>
    <n v="2"/>
    <n v="1"/>
    <x v="1"/>
  </r>
  <r>
    <s v="Serie A"/>
    <x v="0"/>
    <d v="2012-07-29T00:00:00"/>
    <x v="12"/>
    <s v="Nautico"/>
    <n v="3"/>
    <n v="1"/>
    <x v="1"/>
  </r>
  <r>
    <s v="Serie A"/>
    <x v="0"/>
    <d v="2012-07-29T00:00:00"/>
    <x v="16"/>
    <s v="Ponte Preta"/>
    <n v="2"/>
    <n v="1"/>
    <x v="1"/>
  </r>
  <r>
    <s v="Serie A"/>
    <x v="0"/>
    <d v="2012-08-04T00:00:00"/>
    <x v="10"/>
    <s v="Botafogo RJ"/>
    <n v="1"/>
    <n v="2"/>
    <x v="2"/>
  </r>
  <r>
    <s v="Serie A"/>
    <x v="0"/>
    <d v="2012-08-04T00:00:00"/>
    <x v="0"/>
    <s v="Internacional"/>
    <n v="0"/>
    <n v="1"/>
    <x v="2"/>
  </r>
  <r>
    <s v="Serie A"/>
    <x v="0"/>
    <d v="2012-08-05T00:00:00"/>
    <x v="12"/>
    <s v="Figueirense"/>
    <n v="2"/>
    <n v="0"/>
    <x v="1"/>
  </r>
  <r>
    <s v="Serie A"/>
    <x v="0"/>
    <d v="2012-08-05T00:00:00"/>
    <x v="15"/>
    <s v="Fluminense"/>
    <n v="0"/>
    <n v="2"/>
    <x v="2"/>
  </r>
  <r>
    <s v="Serie A"/>
    <x v="0"/>
    <d v="2012-08-05T00:00:00"/>
    <x v="19"/>
    <s v="Bahia"/>
    <n v="3"/>
    <n v="1"/>
    <x v="1"/>
  </r>
  <r>
    <s v="Serie A"/>
    <x v="0"/>
    <d v="2012-08-05T00:00:00"/>
    <x v="17"/>
    <s v="Sport Recife"/>
    <n v="1"/>
    <n v="0"/>
    <x v="1"/>
  </r>
  <r>
    <s v="Serie A"/>
    <x v="0"/>
    <d v="2012-08-05T00:00:00"/>
    <x v="9"/>
    <s v="Corinthians"/>
    <n v="0"/>
    <n v="0"/>
    <x v="0"/>
  </r>
  <r>
    <s v="Serie A"/>
    <x v="0"/>
    <d v="2012-08-05T00:00:00"/>
    <x v="8"/>
    <s v="Ponte Preta"/>
    <n v="1"/>
    <n v="2"/>
    <x v="2"/>
  </r>
  <r>
    <s v="Serie A"/>
    <x v="0"/>
    <d v="2012-08-05T00:00:00"/>
    <x v="13"/>
    <s v="Santos"/>
    <n v="3"/>
    <n v="0"/>
    <x v="1"/>
  </r>
  <r>
    <s v="Serie A"/>
    <x v="0"/>
    <d v="2012-08-08T00:00:00"/>
    <x v="5"/>
    <s v="Nautico"/>
    <n v="0"/>
    <n v="0"/>
    <x v="0"/>
  </r>
  <r>
    <s v="Serie A"/>
    <x v="0"/>
    <d v="2012-08-08T00:00:00"/>
    <x v="1"/>
    <s v="Vasco"/>
    <n v="0"/>
    <n v="2"/>
    <x v="2"/>
  </r>
  <r>
    <s v="Serie A"/>
    <x v="0"/>
    <d v="2012-08-09T00:00:00"/>
    <x v="7"/>
    <s v="Portuguesa"/>
    <n v="0"/>
    <n v="0"/>
    <x v="0"/>
  </r>
  <r>
    <s v="Serie A"/>
    <x v="0"/>
    <d v="2012-08-09T00:00:00"/>
    <x v="4"/>
    <s v="Atletico GO"/>
    <n v="1"/>
    <n v="1"/>
    <x v="0"/>
  </r>
  <r>
    <s v="Serie A"/>
    <x v="0"/>
    <d v="2012-08-09T00:00:00"/>
    <x v="3"/>
    <s v="Palmeiras"/>
    <n v="1"/>
    <n v="2"/>
    <x v="2"/>
  </r>
  <r>
    <s v="Serie A"/>
    <x v="0"/>
    <d v="2012-08-09T00:00:00"/>
    <x v="2"/>
    <s v="Flamengo RJ"/>
    <n v="0"/>
    <n v="2"/>
    <x v="2"/>
  </r>
  <r>
    <s v="Serie A"/>
    <x v="0"/>
    <d v="2012-08-09T00:00:00"/>
    <x v="16"/>
    <s v="Cruzeiro"/>
    <n v="4"/>
    <n v="2"/>
    <x v="1"/>
  </r>
  <r>
    <s v="Serie A"/>
    <x v="0"/>
    <d v="2012-08-10T00:00:00"/>
    <x v="14"/>
    <s v="Coritiba"/>
    <n v="1"/>
    <n v="0"/>
    <x v="1"/>
  </r>
  <r>
    <s v="Serie A"/>
    <x v="0"/>
    <d v="2012-08-10T00:00:00"/>
    <x v="18"/>
    <s v="Sao Paulo"/>
    <n v="2"/>
    <n v="1"/>
    <x v="1"/>
  </r>
  <r>
    <s v="Serie A"/>
    <x v="0"/>
    <d v="2012-08-10T00:00:00"/>
    <x v="6"/>
    <s v="Gremio"/>
    <n v="0"/>
    <n v="0"/>
    <x v="0"/>
  </r>
  <r>
    <s v="Serie A"/>
    <x v="0"/>
    <d v="2012-08-11T00:00:00"/>
    <x v="7"/>
    <s v="Cruzeiro"/>
    <n v="0"/>
    <n v="1"/>
    <x v="2"/>
  </r>
  <r>
    <s v="Serie A"/>
    <x v="0"/>
    <d v="2012-08-11T00:00:00"/>
    <x v="16"/>
    <s v="Atletico GO"/>
    <n v="2"/>
    <n v="2"/>
    <x v="0"/>
  </r>
  <r>
    <s v="Serie A"/>
    <x v="0"/>
    <d v="2012-08-11T00:00:00"/>
    <x v="1"/>
    <s v="Figueirense"/>
    <n v="0"/>
    <n v="1"/>
    <x v="2"/>
  </r>
  <r>
    <s v="Serie A"/>
    <x v="0"/>
    <d v="2012-08-12T00:00:00"/>
    <x v="11"/>
    <s v="Nautico"/>
    <n v="2"/>
    <n v="0"/>
    <x v="1"/>
  </r>
  <r>
    <s v="Serie A"/>
    <x v="0"/>
    <d v="2012-08-12T00:00:00"/>
    <x v="14"/>
    <s v="Vasco"/>
    <n v="1"/>
    <n v="0"/>
    <x v="1"/>
  </r>
  <r>
    <s v="Serie A"/>
    <x v="0"/>
    <d v="2012-08-12T00:00:00"/>
    <x v="15"/>
    <s v="Corinthians"/>
    <n v="1"/>
    <n v="2"/>
    <x v="2"/>
  </r>
  <r>
    <s v="Serie A"/>
    <x v="0"/>
    <d v="2012-08-12T00:00:00"/>
    <x v="5"/>
    <s v="Ponte Preta"/>
    <n v="2"/>
    <n v="1"/>
    <x v="1"/>
  </r>
  <r>
    <s v="Serie A"/>
    <x v="0"/>
    <d v="2012-08-12T00:00:00"/>
    <x v="17"/>
    <s v="Gremio"/>
    <n v="1"/>
    <n v="2"/>
    <x v="2"/>
  </r>
  <r>
    <s v="Serie A"/>
    <x v="0"/>
    <d v="2012-08-12T00:00:00"/>
    <x v="18"/>
    <s v="Palmeiras"/>
    <n v="1"/>
    <n v="0"/>
    <x v="1"/>
  </r>
  <r>
    <s v="Serie A"/>
    <x v="0"/>
    <d v="2012-08-12T00:00:00"/>
    <x v="12"/>
    <s v="Botafogo RJ"/>
    <n v="1"/>
    <n v="1"/>
    <x v="0"/>
  </r>
  <r>
    <s v="Serie A"/>
    <x v="0"/>
    <d v="2012-08-15T00:00:00"/>
    <x v="8"/>
    <s v="Fluminense"/>
    <n v="1"/>
    <n v="1"/>
    <x v="0"/>
  </r>
  <r>
    <s v="Serie A"/>
    <x v="0"/>
    <d v="2012-08-15T00:00:00"/>
    <x v="19"/>
    <s v="Portuguesa"/>
    <n v="1"/>
    <n v="2"/>
    <x v="2"/>
  </r>
  <r>
    <s v="Serie A"/>
    <x v="0"/>
    <d v="2012-08-16T00:00:00"/>
    <x v="10"/>
    <s v="Atletico-MG"/>
    <n v="1"/>
    <n v="1"/>
    <x v="0"/>
  </r>
  <r>
    <s v="Serie A"/>
    <x v="0"/>
    <d v="2012-08-16T00:00:00"/>
    <x v="6"/>
    <s v="Bahia"/>
    <n v="0"/>
    <n v="2"/>
    <x v="2"/>
  </r>
  <r>
    <s v="Serie A"/>
    <x v="0"/>
    <d v="2012-08-16T00:00:00"/>
    <x v="3"/>
    <s v="Sport Recife"/>
    <n v="2"/>
    <n v="0"/>
    <x v="1"/>
  </r>
  <r>
    <s v="Serie A"/>
    <x v="0"/>
    <d v="2012-08-16T00:00:00"/>
    <x v="13"/>
    <s v="Sao Paulo"/>
    <n v="3"/>
    <n v="0"/>
    <x v="1"/>
  </r>
  <r>
    <s v="Serie A"/>
    <x v="0"/>
    <d v="2012-08-16T00:00:00"/>
    <x v="0"/>
    <s v="Flamengo RJ"/>
    <n v="1"/>
    <n v="0"/>
    <x v="1"/>
  </r>
  <r>
    <s v="Serie A"/>
    <x v="0"/>
    <d v="2012-08-17T00:00:00"/>
    <x v="4"/>
    <s v="Internacional"/>
    <n v="1"/>
    <n v="0"/>
    <x v="1"/>
  </r>
  <r>
    <s v="Serie A"/>
    <x v="0"/>
    <d v="2012-08-17T00:00:00"/>
    <x v="2"/>
    <s v="Santos"/>
    <n v="1"/>
    <n v="3"/>
    <x v="2"/>
  </r>
  <r>
    <s v="Serie A"/>
    <x v="0"/>
    <d v="2012-08-17T00:00:00"/>
    <x v="9"/>
    <s v="Coritiba"/>
    <n v="2"/>
    <n v="2"/>
    <x v="0"/>
  </r>
  <r>
    <s v="Serie A"/>
    <x v="0"/>
    <d v="2012-08-18T00:00:00"/>
    <x v="18"/>
    <s v="Sport Recife"/>
    <n v="1"/>
    <n v="0"/>
    <x v="1"/>
  </r>
  <r>
    <s v="Serie A"/>
    <x v="0"/>
    <d v="2012-08-18T00:00:00"/>
    <x v="13"/>
    <s v="Bahia"/>
    <n v="1"/>
    <n v="0"/>
    <x v="1"/>
  </r>
  <r>
    <s v="Serie A"/>
    <x v="0"/>
    <d v="2012-08-19T00:00:00"/>
    <x v="17"/>
    <s v="Ponte Preta"/>
    <n v="3"/>
    <n v="0"/>
    <x v="1"/>
  </r>
  <r>
    <s v="Serie A"/>
    <x v="0"/>
    <d v="2012-08-19T00:00:00"/>
    <x v="14"/>
    <s v="Botafogo RJ"/>
    <n v="3"/>
    <n v="2"/>
    <x v="1"/>
  </r>
  <r>
    <s v="Serie A"/>
    <x v="0"/>
    <d v="2012-08-19T00:00:00"/>
    <x v="15"/>
    <s v="Cruzeiro"/>
    <n v="4"/>
    <n v="0"/>
    <x v="1"/>
  </r>
  <r>
    <s v="Serie A"/>
    <x v="0"/>
    <d v="2012-08-19T00:00:00"/>
    <x v="19"/>
    <s v="Figueirense"/>
    <n v="4"/>
    <n v="0"/>
    <x v="1"/>
  </r>
  <r>
    <s v="Serie A"/>
    <x v="0"/>
    <d v="2012-08-19T00:00:00"/>
    <x v="16"/>
    <s v="Corinthians"/>
    <n v="3"/>
    <n v="2"/>
    <x v="1"/>
  </r>
  <r>
    <s v="Serie A"/>
    <x v="0"/>
    <d v="2012-08-19T00:00:00"/>
    <x v="10"/>
    <s v="Palmeiras"/>
    <n v="2"/>
    <n v="1"/>
    <x v="1"/>
  </r>
  <r>
    <s v="Serie A"/>
    <x v="0"/>
    <d v="2012-08-19T00:00:00"/>
    <x v="11"/>
    <s v="Vasco"/>
    <n v="1"/>
    <n v="0"/>
    <x v="1"/>
  </r>
  <r>
    <s v="Serie A"/>
    <x v="0"/>
    <d v="2012-08-19T00:00:00"/>
    <x v="12"/>
    <s v="Internacional"/>
    <n v="1"/>
    <n v="1"/>
    <x v="0"/>
  </r>
  <r>
    <s v="Serie A"/>
    <x v="0"/>
    <d v="2012-08-25T00:00:00"/>
    <x v="0"/>
    <s v="Santos"/>
    <n v="1"/>
    <n v="2"/>
    <x v="2"/>
  </r>
  <r>
    <s v="Serie A"/>
    <x v="0"/>
    <d v="2012-08-25T00:00:00"/>
    <x v="9"/>
    <s v="Fluminense"/>
    <n v="1"/>
    <n v="2"/>
    <x v="2"/>
  </r>
  <r>
    <s v="Serie A"/>
    <x v="0"/>
    <d v="2012-08-26T00:00:00"/>
    <x v="6"/>
    <s v="Portuguesa"/>
    <n v="2"/>
    <n v="1"/>
    <x v="1"/>
  </r>
  <r>
    <s v="Serie A"/>
    <x v="0"/>
    <d v="2012-08-26T00:00:00"/>
    <x v="3"/>
    <s v="Flamengo RJ"/>
    <n v="0"/>
    <n v="0"/>
    <x v="0"/>
  </r>
  <r>
    <s v="Serie A"/>
    <x v="0"/>
    <d v="2012-08-26T00:00:00"/>
    <x v="4"/>
    <s v="Sao Paulo"/>
    <n v="1"/>
    <n v="2"/>
    <x v="2"/>
  </r>
  <r>
    <s v="Serie A"/>
    <x v="0"/>
    <d v="2012-08-26T00:00:00"/>
    <x v="2"/>
    <s v="Coritiba"/>
    <n v="3"/>
    <n v="1"/>
    <x v="1"/>
  </r>
  <r>
    <s v="Serie A"/>
    <x v="0"/>
    <d v="2012-08-26T00:00:00"/>
    <x v="5"/>
    <s v="Gremio"/>
    <n v="0"/>
    <n v="1"/>
    <x v="2"/>
  </r>
  <r>
    <s v="Serie A"/>
    <x v="0"/>
    <d v="2012-08-26T00:00:00"/>
    <x v="7"/>
    <s v="Atletico GO"/>
    <n v="1"/>
    <n v="1"/>
    <x v="0"/>
  </r>
  <r>
    <s v="Serie A"/>
    <x v="0"/>
    <d v="2012-08-26T00:00:00"/>
    <x v="8"/>
    <s v="Atletico-MG"/>
    <n v="2"/>
    <n v="2"/>
    <x v="0"/>
  </r>
  <r>
    <s v="Serie A"/>
    <x v="0"/>
    <d v="2012-08-26T00:00:00"/>
    <x v="1"/>
    <s v="Nautico"/>
    <n v="0"/>
    <n v="0"/>
    <x v="0"/>
  </r>
  <r>
    <s v="Serie A"/>
    <x v="0"/>
    <d v="2012-08-29T00:00:00"/>
    <x v="15"/>
    <s v="Internacional"/>
    <n v="1"/>
    <n v="0"/>
    <x v="1"/>
  </r>
  <r>
    <s v="Serie A"/>
    <x v="0"/>
    <d v="2012-08-29T00:00:00"/>
    <x v="16"/>
    <s v="Bahia"/>
    <n v="1"/>
    <n v="3"/>
    <x v="2"/>
  </r>
  <r>
    <s v="Serie A"/>
    <x v="0"/>
    <d v="2012-08-30T00:00:00"/>
    <x v="14"/>
    <s v="Ponte Preta"/>
    <n v="2"/>
    <n v="2"/>
    <x v="0"/>
  </r>
  <r>
    <s v="Serie A"/>
    <x v="0"/>
    <d v="2012-08-30T00:00:00"/>
    <x v="13"/>
    <s v="Figueirense"/>
    <n v="3"/>
    <n v="2"/>
    <x v="1"/>
  </r>
  <r>
    <s v="Serie A"/>
    <x v="0"/>
    <d v="2012-08-30T00:00:00"/>
    <x v="12"/>
    <s v="Palmeiras"/>
    <n v="3"/>
    <n v="0"/>
    <x v="1"/>
  </r>
  <r>
    <s v="Serie A"/>
    <x v="0"/>
    <d v="2012-08-30T00:00:00"/>
    <x v="10"/>
    <s v="Cruzeiro"/>
    <n v="0"/>
    <n v="2"/>
    <x v="2"/>
  </r>
  <r>
    <s v="Serie A"/>
    <x v="0"/>
    <d v="2012-08-30T00:00:00"/>
    <x v="18"/>
    <s v="Corinthians"/>
    <n v="1"/>
    <n v="1"/>
    <x v="0"/>
  </r>
  <r>
    <s v="Serie A"/>
    <x v="0"/>
    <d v="2012-08-30T00:00:00"/>
    <x v="19"/>
    <s v="Vasco"/>
    <n v="2"/>
    <n v="0"/>
    <x v="1"/>
  </r>
  <r>
    <s v="Serie A"/>
    <x v="0"/>
    <d v="2012-08-31T00:00:00"/>
    <x v="11"/>
    <s v="Sport Recife"/>
    <n v="1"/>
    <n v="1"/>
    <x v="0"/>
  </r>
  <r>
    <s v="Serie A"/>
    <x v="0"/>
    <d v="2012-08-31T00:00:00"/>
    <x v="17"/>
    <s v="Botafogo RJ"/>
    <n v="4"/>
    <n v="0"/>
    <x v="1"/>
  </r>
  <r>
    <s v="Serie A"/>
    <x v="0"/>
    <d v="2012-09-01T00:00:00"/>
    <x v="2"/>
    <s v="Fluminense"/>
    <n v="2"/>
    <n v="2"/>
    <x v="0"/>
  </r>
  <r>
    <s v="Serie A"/>
    <x v="0"/>
    <d v="2012-09-01T00:00:00"/>
    <x v="0"/>
    <s v="Gremio"/>
    <n v="0"/>
    <n v="0"/>
    <x v="0"/>
  </r>
  <r>
    <s v="Serie A"/>
    <x v="0"/>
    <d v="2012-09-02T00:00:00"/>
    <x v="9"/>
    <s v="Portuguesa"/>
    <n v="2"/>
    <n v="0"/>
    <x v="1"/>
  </r>
  <r>
    <s v="Serie A"/>
    <x v="0"/>
    <d v="2012-09-02T00:00:00"/>
    <x v="7"/>
    <s v="Sao Paulo"/>
    <n v="1"/>
    <n v="0"/>
    <x v="1"/>
  </r>
  <r>
    <s v="Serie A"/>
    <x v="0"/>
    <d v="2012-09-02T00:00:00"/>
    <x v="4"/>
    <s v="Atletico-MG"/>
    <n v="1"/>
    <n v="0"/>
    <x v="1"/>
  </r>
  <r>
    <s v="Serie A"/>
    <x v="0"/>
    <d v="2012-09-02T00:00:00"/>
    <x v="5"/>
    <s v="Flamengo RJ"/>
    <n v="4"/>
    <n v="1"/>
    <x v="1"/>
  </r>
  <r>
    <s v="Serie A"/>
    <x v="0"/>
    <d v="2012-09-02T00:00:00"/>
    <x v="1"/>
    <s v="Santos"/>
    <n v="2"/>
    <n v="1"/>
    <x v="1"/>
  </r>
  <r>
    <s v="Serie A"/>
    <x v="0"/>
    <d v="2012-09-02T00:00:00"/>
    <x v="3"/>
    <s v="Coritiba"/>
    <n v="2"/>
    <n v="0"/>
    <x v="1"/>
  </r>
  <r>
    <s v="Serie A"/>
    <x v="0"/>
    <d v="2012-09-02T00:00:00"/>
    <x v="8"/>
    <s v="Nautico"/>
    <n v="3"/>
    <n v="0"/>
    <x v="1"/>
  </r>
  <r>
    <s v="Serie A"/>
    <x v="0"/>
    <d v="2012-09-02T00:00:00"/>
    <x v="6"/>
    <s v="Atletico GO"/>
    <n v="3"/>
    <n v="1"/>
    <x v="1"/>
  </r>
  <r>
    <s v="Serie A"/>
    <x v="0"/>
    <d v="2012-09-05T00:00:00"/>
    <x v="7"/>
    <s v="Atletico-MG"/>
    <n v="0"/>
    <n v="0"/>
    <x v="0"/>
  </r>
  <r>
    <s v="Serie A"/>
    <x v="0"/>
    <d v="2012-09-05T00:00:00"/>
    <x v="11"/>
    <s v="Ponte Preta"/>
    <n v="0"/>
    <n v="1"/>
    <x v="2"/>
  </r>
  <r>
    <s v="Serie A"/>
    <x v="0"/>
    <d v="2012-09-05T00:00:00"/>
    <x v="13"/>
    <s v="Vasco"/>
    <n v="1"/>
    <n v="1"/>
    <x v="0"/>
  </r>
  <r>
    <s v="Serie A"/>
    <x v="0"/>
    <d v="2012-09-05T00:00:00"/>
    <x v="12"/>
    <s v="Coritiba"/>
    <n v="3"/>
    <n v="0"/>
    <x v="1"/>
  </r>
  <r>
    <s v="Serie A"/>
    <x v="0"/>
    <d v="2012-09-06T00:00:00"/>
    <x v="19"/>
    <s v="Atletico GO"/>
    <n v="2"/>
    <n v="1"/>
    <x v="1"/>
  </r>
  <r>
    <s v="Serie A"/>
    <x v="0"/>
    <d v="2012-09-06T00:00:00"/>
    <x v="8"/>
    <s v="Botafogo RJ"/>
    <n v="1"/>
    <n v="3"/>
    <x v="2"/>
  </r>
  <r>
    <s v="Serie A"/>
    <x v="0"/>
    <d v="2012-09-06T00:00:00"/>
    <x v="2"/>
    <s v="Corinthians"/>
    <n v="1"/>
    <n v="0"/>
    <x v="1"/>
  </r>
  <r>
    <s v="Serie A"/>
    <x v="0"/>
    <d v="2012-09-06T00:00:00"/>
    <x v="17"/>
    <s v="Internacional"/>
    <n v="1"/>
    <n v="1"/>
    <x v="0"/>
  </r>
  <r>
    <s v="Serie A"/>
    <x v="0"/>
    <d v="2012-09-07T00:00:00"/>
    <x v="18"/>
    <s v="Santos"/>
    <n v="3"/>
    <n v="1"/>
    <x v="1"/>
  </r>
  <r>
    <s v="Serie A"/>
    <x v="0"/>
    <d v="2012-09-07T00:00:00"/>
    <x v="0"/>
    <s v="Sport Recife"/>
    <n v="3"/>
    <n v="1"/>
    <x v="1"/>
  </r>
  <r>
    <s v="Serie A"/>
    <x v="0"/>
    <d v="2012-09-08T00:00:00"/>
    <x v="15"/>
    <s v="Flamengo RJ"/>
    <n v="3"/>
    <n v="0"/>
    <x v="1"/>
  </r>
  <r>
    <s v="Serie A"/>
    <x v="0"/>
    <d v="2012-09-08T00:00:00"/>
    <x v="6"/>
    <s v="Figueirense"/>
    <n v="2"/>
    <n v="2"/>
    <x v="0"/>
  </r>
  <r>
    <s v="Serie A"/>
    <x v="0"/>
    <d v="2012-09-09T00:00:00"/>
    <x v="4"/>
    <s v="Gremio"/>
    <n v="3"/>
    <n v="1"/>
    <x v="1"/>
  </r>
  <r>
    <s v="Serie A"/>
    <x v="0"/>
    <d v="2012-09-09T00:00:00"/>
    <x v="3"/>
    <s v="Nautico"/>
    <n v="3"/>
    <n v="1"/>
    <x v="1"/>
  </r>
  <r>
    <s v="Serie A"/>
    <x v="0"/>
    <d v="2012-09-09T00:00:00"/>
    <x v="5"/>
    <s v="Fluminense"/>
    <n v="0"/>
    <n v="1"/>
    <x v="2"/>
  </r>
  <r>
    <s v="Serie A"/>
    <x v="0"/>
    <d v="2012-09-09T00:00:00"/>
    <x v="16"/>
    <s v="Sao Paulo"/>
    <n v="0"/>
    <n v="0"/>
    <x v="0"/>
  </r>
  <r>
    <s v="Serie A"/>
    <x v="0"/>
    <d v="2012-09-09T00:00:00"/>
    <x v="10"/>
    <s v="Portuguesa"/>
    <n v="1"/>
    <n v="1"/>
    <x v="0"/>
  </r>
  <r>
    <s v="Serie A"/>
    <x v="0"/>
    <d v="2012-09-09T00:00:00"/>
    <x v="14"/>
    <s v="Palmeiras"/>
    <n v="3"/>
    <n v="0"/>
    <x v="1"/>
  </r>
  <r>
    <s v="Serie A"/>
    <x v="0"/>
    <d v="2012-09-09T00:00:00"/>
    <x v="1"/>
    <s v="Cruzeiro"/>
    <n v="2"/>
    <n v="1"/>
    <x v="1"/>
  </r>
  <r>
    <s v="Serie A"/>
    <x v="0"/>
    <d v="2012-09-09T00:00:00"/>
    <x v="9"/>
    <s v="Bahia"/>
    <n v="0"/>
    <n v="4"/>
    <x v="2"/>
  </r>
  <r>
    <s v="Serie A"/>
    <x v="0"/>
    <d v="2012-09-12T00:00:00"/>
    <x v="4"/>
    <s v="Ponte Preta"/>
    <n v="1"/>
    <n v="1"/>
    <x v="0"/>
  </r>
  <r>
    <s v="Serie A"/>
    <x v="0"/>
    <d v="2012-09-12T00:00:00"/>
    <x v="2"/>
    <s v="Cruzeiro"/>
    <n v="2"/>
    <n v="0"/>
    <x v="1"/>
  </r>
  <r>
    <s v="Serie A"/>
    <x v="0"/>
    <d v="2012-09-12T00:00:00"/>
    <x v="12"/>
    <s v="Fluminense"/>
    <n v="0"/>
    <n v="2"/>
    <x v="2"/>
  </r>
  <r>
    <s v="Serie A"/>
    <x v="0"/>
    <d v="2012-09-13T00:00:00"/>
    <x v="10"/>
    <s v="Coritiba"/>
    <n v="1"/>
    <n v="2"/>
    <x v="2"/>
  </r>
  <r>
    <s v="Serie A"/>
    <x v="0"/>
    <d v="2012-09-13T00:00:00"/>
    <x v="1"/>
    <s v="Bahia"/>
    <n v="1"/>
    <n v="1"/>
    <x v="0"/>
  </r>
  <r>
    <s v="Serie A"/>
    <x v="0"/>
    <d v="2012-09-13T00:00:00"/>
    <x v="14"/>
    <s v="Sao Paulo"/>
    <n v="1"/>
    <n v="0"/>
    <x v="1"/>
  </r>
  <r>
    <s v="Serie A"/>
    <x v="0"/>
    <d v="2012-09-13T00:00:00"/>
    <x v="16"/>
    <s v="Flamengo RJ"/>
    <n v="2"/>
    <n v="0"/>
    <x v="1"/>
  </r>
  <r>
    <s v="Serie A"/>
    <x v="0"/>
    <d v="2012-09-13T00:00:00"/>
    <x v="9"/>
    <s v="Palmeiras"/>
    <n v="3"/>
    <n v="1"/>
    <x v="1"/>
  </r>
  <r>
    <s v="Serie A"/>
    <x v="0"/>
    <d v="2012-09-14T00:00:00"/>
    <x v="3"/>
    <s v="Internacional"/>
    <n v="1"/>
    <n v="1"/>
    <x v="0"/>
  </r>
  <r>
    <s v="Serie A"/>
    <x v="0"/>
    <d v="2012-09-14T00:00:00"/>
    <x v="19"/>
    <s v="Nautico"/>
    <n v="2"/>
    <n v="0"/>
    <x v="1"/>
  </r>
  <r>
    <s v="Serie A"/>
    <x v="0"/>
    <d v="2012-09-15T00:00:00"/>
    <x v="17"/>
    <s v="Portuguesa"/>
    <n v="3"/>
    <n v="1"/>
    <x v="1"/>
  </r>
  <r>
    <s v="Serie A"/>
    <x v="0"/>
    <d v="2012-09-15T00:00:00"/>
    <x v="18"/>
    <s v="Atletico GO"/>
    <n v="1"/>
    <n v="2"/>
    <x v="2"/>
  </r>
  <r>
    <s v="Serie A"/>
    <x v="0"/>
    <d v="2012-09-16T00:00:00"/>
    <x v="7"/>
    <s v="Figueirense"/>
    <n v="2"/>
    <n v="1"/>
    <x v="1"/>
  </r>
  <r>
    <s v="Serie A"/>
    <x v="0"/>
    <d v="2012-09-16T00:00:00"/>
    <x v="15"/>
    <s v="Santos"/>
    <n v="1"/>
    <n v="2"/>
    <x v="2"/>
  </r>
  <r>
    <s v="Serie A"/>
    <x v="0"/>
    <d v="2012-09-16T00:00:00"/>
    <x v="8"/>
    <s v="Vasco"/>
    <n v="1"/>
    <n v="1"/>
    <x v="0"/>
  </r>
  <r>
    <s v="Serie A"/>
    <x v="0"/>
    <d v="2012-09-16T00:00:00"/>
    <x v="13"/>
    <s v="Atletico-MG"/>
    <n v="1"/>
    <n v="0"/>
    <x v="1"/>
  </r>
  <r>
    <s v="Serie A"/>
    <x v="0"/>
    <d v="2012-09-16T00:00:00"/>
    <x v="0"/>
    <s v="Corinthians"/>
    <n v="0"/>
    <n v="2"/>
    <x v="2"/>
  </r>
  <r>
    <s v="Serie A"/>
    <x v="0"/>
    <d v="2012-09-16T00:00:00"/>
    <x v="11"/>
    <s v="Gremio"/>
    <n v="1"/>
    <n v="1"/>
    <x v="0"/>
  </r>
  <r>
    <s v="Serie A"/>
    <x v="0"/>
    <d v="2012-09-16T00:00:00"/>
    <x v="5"/>
    <s v="Sport Recife"/>
    <n v="2"/>
    <n v="2"/>
    <x v="0"/>
  </r>
  <r>
    <s v="Serie A"/>
    <x v="0"/>
    <d v="2012-09-16T00:00:00"/>
    <x v="6"/>
    <s v="Botafogo RJ"/>
    <n v="0"/>
    <n v="0"/>
    <x v="0"/>
  </r>
  <r>
    <s v="Serie A"/>
    <x v="0"/>
    <d v="2012-09-22T00:00:00"/>
    <x v="2"/>
    <s v="Palmeiras"/>
    <n v="1"/>
    <n v="3"/>
    <x v="2"/>
  </r>
  <r>
    <s v="Serie A"/>
    <x v="0"/>
    <d v="2012-09-22T00:00:00"/>
    <x v="18"/>
    <s v="Nautico"/>
    <n v="2"/>
    <n v="1"/>
    <x v="1"/>
  </r>
  <r>
    <s v="Serie A"/>
    <x v="0"/>
    <d v="2012-09-23T00:00:00"/>
    <x v="16"/>
    <s v="Portuguesa"/>
    <n v="1"/>
    <n v="3"/>
    <x v="2"/>
  </r>
  <r>
    <s v="Serie A"/>
    <x v="0"/>
    <d v="2012-09-23T00:00:00"/>
    <x v="10"/>
    <s v="Flamengo RJ"/>
    <n v="1"/>
    <n v="2"/>
    <x v="2"/>
  </r>
  <r>
    <s v="Serie A"/>
    <x v="0"/>
    <d v="2012-09-23T00:00:00"/>
    <x v="3"/>
    <s v="Corinthians"/>
    <n v="2"/>
    <n v="2"/>
    <x v="0"/>
  </r>
  <r>
    <s v="Serie A"/>
    <x v="0"/>
    <d v="2012-09-23T00:00:00"/>
    <x v="6"/>
    <s v="Vasco"/>
    <n v="0"/>
    <n v="0"/>
    <x v="0"/>
  </r>
  <r>
    <s v="Serie A"/>
    <x v="0"/>
    <d v="2012-09-23T00:00:00"/>
    <x v="17"/>
    <s v="Cruzeiro"/>
    <n v="1"/>
    <n v="0"/>
    <x v="1"/>
  </r>
  <r>
    <s v="Serie A"/>
    <x v="0"/>
    <d v="2012-09-23T00:00:00"/>
    <x v="14"/>
    <s v="Gremio"/>
    <n v="0"/>
    <n v="0"/>
    <x v="0"/>
  </r>
  <r>
    <s v="Serie A"/>
    <x v="0"/>
    <d v="2012-09-23T00:00:00"/>
    <x v="5"/>
    <s v="Bahia"/>
    <n v="3"/>
    <n v="1"/>
    <x v="1"/>
  </r>
  <r>
    <s v="Serie A"/>
    <x v="0"/>
    <d v="2012-09-23T00:00:00"/>
    <x v="1"/>
    <s v="Coritiba"/>
    <n v="1"/>
    <n v="0"/>
    <x v="1"/>
  </r>
  <r>
    <s v="Serie A"/>
    <x v="0"/>
    <d v="2012-09-27T00:00:00"/>
    <x v="11"/>
    <s v="Atletico-MG"/>
    <n v="2"/>
    <n v="1"/>
    <x v="1"/>
  </r>
  <r>
    <s v="Serie A"/>
    <x v="0"/>
    <d v="2012-09-29T00:00:00"/>
    <x v="8"/>
    <s v="Internacional"/>
    <n v="0"/>
    <n v="0"/>
    <x v="0"/>
  </r>
  <r>
    <s v="Serie A"/>
    <x v="0"/>
    <d v="2012-09-29T00:00:00"/>
    <x v="13"/>
    <s v="Atletico GO"/>
    <n v="2"/>
    <n v="0"/>
    <x v="1"/>
  </r>
  <r>
    <s v="Serie A"/>
    <x v="0"/>
    <d v="2012-09-29T00:00:00"/>
    <x v="12"/>
    <s v="Atletico-MG"/>
    <n v="1"/>
    <n v="1"/>
    <x v="0"/>
  </r>
  <r>
    <s v="Serie A"/>
    <x v="0"/>
    <d v="2012-09-29T00:00:00"/>
    <x v="9"/>
    <s v="Figueirense"/>
    <n v="3"/>
    <n v="1"/>
    <x v="1"/>
  </r>
  <r>
    <s v="Serie A"/>
    <x v="0"/>
    <d v="2012-09-30T00:00:00"/>
    <x v="0"/>
    <s v="Ponte Preta"/>
    <n v="3"/>
    <n v="0"/>
    <x v="1"/>
  </r>
  <r>
    <s v="Serie A"/>
    <x v="0"/>
    <d v="2012-09-30T00:00:00"/>
    <x v="7"/>
    <s v="Botafogo RJ"/>
    <n v="2"/>
    <n v="0"/>
    <x v="1"/>
  </r>
  <r>
    <s v="Serie A"/>
    <x v="0"/>
    <d v="2012-09-30T00:00:00"/>
    <x v="4"/>
    <s v="Sport Recife"/>
    <n v="3"/>
    <n v="0"/>
    <x v="1"/>
  </r>
  <r>
    <s v="Serie A"/>
    <x v="0"/>
    <d v="2012-09-30T00:00:00"/>
    <x v="15"/>
    <s v="Sao Paulo"/>
    <n v="1"/>
    <n v="1"/>
    <x v="0"/>
  </r>
  <r>
    <s v="Serie A"/>
    <x v="0"/>
    <d v="2012-09-30T00:00:00"/>
    <x v="11"/>
    <s v="Fluminense"/>
    <n v="0"/>
    <n v="1"/>
    <x v="2"/>
  </r>
  <r>
    <s v="Serie A"/>
    <x v="0"/>
    <d v="2012-09-30T00:00:00"/>
    <x v="19"/>
    <s v="Santos"/>
    <n v="1"/>
    <n v="1"/>
    <x v="0"/>
  </r>
  <r>
    <s v="Serie A"/>
    <x v="0"/>
    <d v="2012-10-05T00:00:00"/>
    <x v="15"/>
    <s v="Ponte Preta"/>
    <n v="1"/>
    <n v="0"/>
    <x v="1"/>
  </r>
  <r>
    <s v="Serie A"/>
    <x v="0"/>
    <d v="2012-10-05T00:00:00"/>
    <x v="11"/>
    <s v="Bahia"/>
    <n v="0"/>
    <n v="0"/>
    <x v="0"/>
  </r>
  <r>
    <s v="Serie A"/>
    <x v="0"/>
    <d v="2012-10-05T00:00:00"/>
    <x v="12"/>
    <s v="Sport Recife"/>
    <n v="5"/>
    <n v="1"/>
    <x v="1"/>
  </r>
  <r>
    <s v="Serie A"/>
    <x v="0"/>
    <d v="2012-10-06T00:00:00"/>
    <x v="17"/>
    <s v="Palmeiras"/>
    <n v="3"/>
    <n v="0"/>
    <x v="1"/>
  </r>
  <r>
    <s v="Serie A"/>
    <x v="0"/>
    <d v="2012-10-06T00:00:00"/>
    <x v="10"/>
    <s v="Vasco"/>
    <n v="0"/>
    <n v="1"/>
    <x v="2"/>
  </r>
  <r>
    <s v="Serie A"/>
    <x v="0"/>
    <d v="2012-10-06T00:00:00"/>
    <x v="13"/>
    <s v="Corinthians"/>
    <n v="2"/>
    <n v="1"/>
    <x v="1"/>
  </r>
  <r>
    <s v="Serie A"/>
    <x v="0"/>
    <d v="2012-10-06T00:00:00"/>
    <x v="16"/>
    <s v="Internacional"/>
    <n v="1"/>
    <n v="1"/>
    <x v="0"/>
  </r>
  <r>
    <s v="Serie A"/>
    <x v="0"/>
    <d v="2012-10-06T00:00:00"/>
    <x v="14"/>
    <s v="Figueirense"/>
    <n v="6"/>
    <n v="0"/>
    <x v="1"/>
  </r>
  <r>
    <s v="Serie A"/>
    <x v="0"/>
    <d v="2012-10-06T00:00:00"/>
    <x v="18"/>
    <s v="Botafogo RJ"/>
    <n v="1"/>
    <n v="0"/>
    <x v="1"/>
  </r>
  <r>
    <s v="Serie A"/>
    <x v="0"/>
    <d v="2012-10-06T00:00:00"/>
    <x v="19"/>
    <s v="Cruzeiro"/>
    <n v="2"/>
    <n v="1"/>
    <x v="1"/>
  </r>
  <r>
    <s v="Serie A"/>
    <x v="0"/>
    <d v="2012-10-10T00:00:00"/>
    <x v="7"/>
    <s v="Fluminense"/>
    <n v="0"/>
    <n v="2"/>
    <x v="2"/>
  </r>
  <r>
    <s v="Serie A"/>
    <x v="0"/>
    <d v="2012-10-10T00:00:00"/>
    <x v="3"/>
    <s v="Santos"/>
    <n v="0"/>
    <n v="2"/>
    <x v="2"/>
  </r>
  <r>
    <s v="Serie A"/>
    <x v="0"/>
    <d v="2012-10-10T00:00:00"/>
    <x v="8"/>
    <s v="Portuguesa"/>
    <n v="2"/>
    <n v="0"/>
    <x v="1"/>
  </r>
  <r>
    <s v="Serie A"/>
    <x v="0"/>
    <d v="2012-10-10T00:00:00"/>
    <x v="2"/>
    <s v="Atletico GO"/>
    <n v="3"/>
    <n v="1"/>
    <x v="1"/>
  </r>
  <r>
    <s v="Serie A"/>
    <x v="0"/>
    <d v="2012-10-10T00:00:00"/>
    <x v="6"/>
    <s v="Nautico"/>
    <n v="2"/>
    <n v="1"/>
    <x v="1"/>
  </r>
  <r>
    <s v="Serie A"/>
    <x v="0"/>
    <d v="2012-10-11T00:00:00"/>
    <x v="4"/>
    <s v="Flamengo RJ"/>
    <n v="3"/>
    <n v="2"/>
    <x v="1"/>
  </r>
  <r>
    <s v="Serie A"/>
    <x v="0"/>
    <d v="2012-10-11T00:00:00"/>
    <x v="5"/>
    <s v="Atletico-MG"/>
    <n v="3"/>
    <n v="0"/>
    <x v="1"/>
  </r>
  <r>
    <s v="Serie A"/>
    <x v="0"/>
    <d v="2012-10-11T00:00:00"/>
    <x v="9"/>
    <s v="Sao Paulo"/>
    <n v="0"/>
    <n v="2"/>
    <x v="2"/>
  </r>
  <r>
    <s v="Serie A"/>
    <x v="0"/>
    <d v="2012-10-12T00:00:00"/>
    <x v="0"/>
    <s v="Coritiba"/>
    <n v="0"/>
    <n v="1"/>
    <x v="2"/>
  </r>
  <r>
    <s v="Serie A"/>
    <x v="0"/>
    <d v="2012-10-12T00:00:00"/>
    <x v="1"/>
    <s v="Gremio"/>
    <n v="1"/>
    <n v="3"/>
    <x v="2"/>
  </r>
  <r>
    <s v="Serie A"/>
    <x v="0"/>
    <d v="2012-10-13T00:00:00"/>
    <x v="10"/>
    <s v="Internacional"/>
    <n v="3"/>
    <n v="1"/>
    <x v="1"/>
  </r>
  <r>
    <s v="Serie A"/>
    <x v="0"/>
    <d v="2012-10-13T00:00:00"/>
    <x v="11"/>
    <s v="Cruzeiro"/>
    <n v="1"/>
    <n v="1"/>
    <x v="0"/>
  </r>
  <r>
    <s v="Serie A"/>
    <x v="0"/>
    <d v="2012-10-14T00:00:00"/>
    <x v="12"/>
    <s v="Corinthians"/>
    <n v="1"/>
    <n v="1"/>
    <x v="0"/>
  </r>
  <r>
    <s v="Serie A"/>
    <x v="0"/>
    <d v="2012-10-14T00:00:00"/>
    <x v="14"/>
    <s v="Sport Recife"/>
    <n v="2"/>
    <n v="1"/>
    <x v="1"/>
  </r>
  <r>
    <s v="Serie A"/>
    <x v="0"/>
    <d v="2012-10-14T00:00:00"/>
    <x v="15"/>
    <s v="Bahia"/>
    <n v="2"/>
    <n v="1"/>
    <x v="1"/>
  </r>
  <r>
    <s v="Serie A"/>
    <x v="0"/>
    <d v="2012-10-14T00:00:00"/>
    <x v="13"/>
    <s v="Palmeiras"/>
    <n v="1"/>
    <n v="0"/>
    <x v="1"/>
  </r>
  <r>
    <s v="Serie A"/>
    <x v="0"/>
    <d v="2012-10-14T00:00:00"/>
    <x v="16"/>
    <s v="Vasco"/>
    <n v="2"/>
    <n v="0"/>
    <x v="1"/>
  </r>
  <r>
    <s v="Serie A"/>
    <x v="0"/>
    <d v="2012-10-14T00:00:00"/>
    <x v="17"/>
    <s v="Figueirense"/>
    <n v="2"/>
    <n v="0"/>
    <x v="1"/>
  </r>
  <r>
    <s v="Serie A"/>
    <x v="0"/>
    <d v="2012-10-14T00:00:00"/>
    <x v="18"/>
    <s v="Ponte Preta"/>
    <n v="2"/>
    <n v="1"/>
    <x v="1"/>
  </r>
  <r>
    <s v="Serie A"/>
    <x v="0"/>
    <d v="2012-10-14T00:00:00"/>
    <x v="19"/>
    <s v="Botafogo RJ"/>
    <n v="1"/>
    <n v="1"/>
    <x v="0"/>
  </r>
  <r>
    <s v="Serie A"/>
    <x v="0"/>
    <d v="2012-10-17T00:00:00"/>
    <x v="7"/>
    <s v="Palmeiras"/>
    <n v="0"/>
    <n v="1"/>
    <x v="2"/>
  </r>
  <r>
    <s v="Serie A"/>
    <x v="0"/>
    <d v="2012-10-17T00:00:00"/>
    <x v="15"/>
    <s v="Nautico"/>
    <n v="2"/>
    <n v="1"/>
    <x v="1"/>
  </r>
  <r>
    <s v="Serie A"/>
    <x v="0"/>
    <d v="2012-10-17T00:00:00"/>
    <x v="18"/>
    <s v="Gremio"/>
    <n v="2"/>
    <n v="2"/>
    <x v="0"/>
  </r>
  <r>
    <s v="Serie A"/>
    <x v="0"/>
    <d v="2012-10-17T00:00:00"/>
    <x v="5"/>
    <s v="Figueirense"/>
    <n v="2"/>
    <n v="3"/>
    <x v="2"/>
  </r>
  <r>
    <s v="Serie A"/>
    <x v="0"/>
    <d v="2012-10-18T00:00:00"/>
    <x v="8"/>
    <s v="Corinthians"/>
    <n v="2"/>
    <n v="0"/>
    <x v="1"/>
  </r>
  <r>
    <s v="Serie A"/>
    <x v="0"/>
    <d v="2012-10-18T00:00:00"/>
    <x v="12"/>
    <s v="Flamengo RJ"/>
    <n v="0"/>
    <n v="0"/>
    <x v="0"/>
  </r>
  <r>
    <s v="Serie A"/>
    <x v="0"/>
    <d v="2012-10-18T00:00:00"/>
    <x v="16"/>
    <s v="Atletico-MG"/>
    <n v="2"/>
    <n v="2"/>
    <x v="0"/>
  </r>
  <r>
    <s v="Serie A"/>
    <x v="0"/>
    <d v="2012-10-19T00:00:00"/>
    <x v="3"/>
    <s v="Vasco"/>
    <n v="3"/>
    <n v="2"/>
    <x v="1"/>
  </r>
  <r>
    <s v="Serie A"/>
    <x v="0"/>
    <d v="2012-10-19T00:00:00"/>
    <x v="17"/>
    <s v="Atletico GO"/>
    <n v="2"/>
    <n v="0"/>
    <x v="1"/>
  </r>
  <r>
    <s v="Serie A"/>
    <x v="0"/>
    <d v="2012-10-19T00:00:00"/>
    <x v="1"/>
    <s v="Ponte Preta"/>
    <n v="3"/>
    <n v="1"/>
    <x v="1"/>
  </r>
  <r>
    <s v="Serie A"/>
    <x v="0"/>
    <d v="2012-10-20T00:00:00"/>
    <x v="4"/>
    <s v="Bahia"/>
    <n v="1"/>
    <n v="1"/>
    <x v="0"/>
  </r>
  <r>
    <s v="Serie A"/>
    <x v="0"/>
    <d v="2012-10-20T00:00:00"/>
    <x v="19"/>
    <s v="Coritiba"/>
    <n v="0"/>
    <n v="0"/>
    <x v="0"/>
  </r>
  <r>
    <s v="Serie A"/>
    <x v="0"/>
    <d v="2012-10-20T00:00:00"/>
    <x v="0"/>
    <s v="Cruzeiro"/>
    <n v="2"/>
    <n v="0"/>
    <x v="1"/>
  </r>
  <r>
    <s v="Serie A"/>
    <x v="0"/>
    <d v="2012-10-21T00:00:00"/>
    <x v="14"/>
    <s v="Fluminense"/>
    <n v="3"/>
    <n v="2"/>
    <x v="1"/>
  </r>
  <r>
    <s v="Serie A"/>
    <x v="0"/>
    <d v="2012-10-21T00:00:00"/>
    <x v="11"/>
    <s v="Sao Paulo"/>
    <n v="1"/>
    <n v="0"/>
    <x v="1"/>
  </r>
  <r>
    <s v="Serie A"/>
    <x v="0"/>
    <d v="2012-10-21T00:00:00"/>
    <x v="13"/>
    <s v="Portuguesa"/>
    <n v="0"/>
    <n v="0"/>
    <x v="0"/>
  </r>
  <r>
    <s v="Serie A"/>
    <x v="0"/>
    <d v="2012-10-21T00:00:00"/>
    <x v="10"/>
    <s v="Sport Recife"/>
    <n v="0"/>
    <n v="1"/>
    <x v="2"/>
  </r>
  <r>
    <s v="Serie A"/>
    <x v="0"/>
    <d v="2012-10-21T00:00:00"/>
    <x v="6"/>
    <s v="Santos"/>
    <n v="1"/>
    <n v="0"/>
    <x v="1"/>
  </r>
  <r>
    <s v="Serie A"/>
    <x v="0"/>
    <d v="2012-10-24T00:00:00"/>
    <x v="9"/>
    <s v="Internacional"/>
    <n v="1"/>
    <n v="2"/>
    <x v="2"/>
  </r>
  <r>
    <s v="Serie A"/>
    <x v="0"/>
    <d v="2012-10-25T00:00:00"/>
    <x v="2"/>
    <s v="Botafogo RJ"/>
    <n v="0"/>
    <n v="2"/>
    <x v="2"/>
  </r>
  <r>
    <s v="Serie A"/>
    <x v="0"/>
    <d v="2012-10-26T00:00:00"/>
    <x v="18"/>
    <s v="Coritiba"/>
    <n v="2"/>
    <n v="1"/>
    <x v="1"/>
  </r>
  <r>
    <s v="Serie A"/>
    <x v="0"/>
    <d v="2012-10-26T00:00:00"/>
    <x v="6"/>
    <s v="Cruzeiro"/>
    <n v="1"/>
    <n v="0"/>
    <x v="1"/>
  </r>
  <r>
    <s v="Serie A"/>
    <x v="0"/>
    <d v="2012-10-26T00:00:00"/>
    <x v="16"/>
    <s v="Nautico"/>
    <n v="0"/>
    <n v="0"/>
    <x v="0"/>
  </r>
  <r>
    <s v="Serie A"/>
    <x v="0"/>
    <d v="2012-10-27T00:00:00"/>
    <x v="4"/>
    <s v="Vasco"/>
    <n v="1"/>
    <n v="0"/>
    <x v="1"/>
  </r>
  <r>
    <s v="Serie A"/>
    <x v="0"/>
    <d v="2012-10-27T00:00:00"/>
    <x v="5"/>
    <s v="Palmeiras"/>
    <n v="2"/>
    <n v="1"/>
    <x v="1"/>
  </r>
  <r>
    <s v="Serie A"/>
    <x v="0"/>
    <d v="2012-10-27T00:00:00"/>
    <x v="7"/>
    <s v="Gremio"/>
    <n v="1"/>
    <n v="1"/>
    <x v="0"/>
  </r>
  <r>
    <s v="Serie A"/>
    <x v="0"/>
    <d v="2012-10-27T00:00:00"/>
    <x v="3"/>
    <s v="Atletico GO"/>
    <n v="4"/>
    <n v="0"/>
    <x v="1"/>
  </r>
  <r>
    <s v="Serie A"/>
    <x v="0"/>
    <d v="2012-10-27T00:00:00"/>
    <x v="2"/>
    <s v="Portuguesa"/>
    <n v="0"/>
    <n v="0"/>
    <x v="0"/>
  </r>
  <r>
    <s v="Serie A"/>
    <x v="0"/>
    <d v="2012-10-27T00:00:00"/>
    <x v="1"/>
    <s v="Sao Paulo"/>
    <n v="2"/>
    <n v="4"/>
    <x v="2"/>
  </r>
  <r>
    <s v="Serie A"/>
    <x v="0"/>
    <d v="2012-10-31T00:00:00"/>
    <x v="14"/>
    <s v="Flamengo RJ"/>
    <n v="1"/>
    <n v="1"/>
    <x v="0"/>
  </r>
  <r>
    <s v="Serie A"/>
    <x v="0"/>
    <d v="2012-11-03T00:00:00"/>
    <x v="8"/>
    <s v="Santos"/>
    <n v="0"/>
    <n v="4"/>
    <x v="2"/>
  </r>
  <r>
    <s v="Serie A"/>
    <x v="0"/>
    <d v="2012-11-03T00:00:00"/>
    <x v="19"/>
    <s v="Ponte Preta"/>
    <n v="1"/>
    <n v="0"/>
    <x v="1"/>
  </r>
  <r>
    <s v="Serie A"/>
    <x v="0"/>
    <d v="2012-11-03T00:00:00"/>
    <x v="11"/>
    <s v="Figueirense"/>
    <n v="1"/>
    <n v="0"/>
    <x v="1"/>
  </r>
  <r>
    <s v="Serie A"/>
    <x v="0"/>
    <d v="2012-11-04T00:00:00"/>
    <x v="10"/>
    <s v="Corinthians"/>
    <n v="0"/>
    <n v="2"/>
    <x v="2"/>
  </r>
  <r>
    <s v="Serie A"/>
    <x v="0"/>
    <d v="2012-11-04T00:00:00"/>
    <x v="0"/>
    <s v="Botafogo RJ"/>
    <n v="2"/>
    <n v="2"/>
    <x v="0"/>
  </r>
  <r>
    <s v="Serie A"/>
    <x v="0"/>
    <d v="2012-11-04T00:00:00"/>
    <x v="17"/>
    <s v="Fluminense"/>
    <n v="1"/>
    <n v="1"/>
    <x v="0"/>
  </r>
  <r>
    <s v="Serie A"/>
    <x v="0"/>
    <d v="2012-11-04T00:00:00"/>
    <x v="9"/>
    <s v="Sport Recife"/>
    <n v="0"/>
    <n v="3"/>
    <x v="2"/>
  </r>
  <r>
    <s v="Serie A"/>
    <x v="0"/>
    <d v="2012-11-04T00:00:00"/>
    <x v="15"/>
    <s v="Atletico-MG"/>
    <n v="1"/>
    <n v="0"/>
    <x v="1"/>
  </r>
  <r>
    <s v="Serie A"/>
    <x v="0"/>
    <d v="2012-11-04T00:00:00"/>
    <x v="13"/>
    <s v="Internacional"/>
    <n v="3"/>
    <n v="0"/>
    <x v="1"/>
  </r>
  <r>
    <s v="Serie A"/>
    <x v="0"/>
    <d v="2012-11-04T00:00:00"/>
    <x v="12"/>
    <s v="Bahia"/>
    <n v="0"/>
    <n v="1"/>
    <x v="2"/>
  </r>
  <r>
    <s v="Serie A"/>
    <x v="0"/>
    <d v="2012-11-10T00:00:00"/>
    <x v="10"/>
    <s v="Santos"/>
    <n v="2"/>
    <n v="1"/>
    <x v="1"/>
  </r>
  <r>
    <s v="Serie A"/>
    <x v="0"/>
    <d v="2012-11-10T00:00:00"/>
    <x v="3"/>
    <s v="Portuguesa"/>
    <n v="3"/>
    <n v="0"/>
    <x v="1"/>
  </r>
  <r>
    <s v="Serie A"/>
    <x v="0"/>
    <d v="2012-11-10T00:00:00"/>
    <x v="4"/>
    <s v="Coritiba"/>
    <n v="5"/>
    <n v="1"/>
    <x v="1"/>
  </r>
  <r>
    <s v="Serie A"/>
    <x v="0"/>
    <d v="2012-11-11T00:00:00"/>
    <x v="19"/>
    <s v="Sao Paulo"/>
    <n v="2"/>
    <n v="1"/>
    <x v="1"/>
  </r>
  <r>
    <s v="Serie A"/>
    <x v="0"/>
    <d v="2012-11-11T00:00:00"/>
    <x v="0"/>
    <s v="Fluminense"/>
    <n v="2"/>
    <n v="3"/>
    <x v="2"/>
  </r>
  <r>
    <s v="Serie A"/>
    <x v="0"/>
    <d v="2012-11-11T00:00:00"/>
    <x v="9"/>
    <s v="Atletico-MG"/>
    <n v="1"/>
    <n v="1"/>
    <x v="0"/>
  </r>
  <r>
    <s v="Serie A"/>
    <x v="0"/>
    <d v="2012-11-11T00:00:00"/>
    <x v="8"/>
    <s v="Bahia"/>
    <n v="3"/>
    <n v="1"/>
    <x v="1"/>
  </r>
  <r>
    <s v="Serie A"/>
    <x v="0"/>
    <d v="2012-11-11T00:00:00"/>
    <x v="2"/>
    <s v="Sport Recife"/>
    <n v="1"/>
    <n v="1"/>
    <x v="0"/>
  </r>
  <r>
    <s v="Serie A"/>
    <x v="0"/>
    <d v="2012-11-11T00:00:00"/>
    <x v="13"/>
    <s v="Flamengo RJ"/>
    <n v="0"/>
    <n v="1"/>
    <x v="2"/>
  </r>
  <r>
    <s v="Serie A"/>
    <x v="0"/>
    <d v="2012-11-11T00:00:00"/>
    <x v="6"/>
    <s v="Internacional"/>
    <n v="1"/>
    <n v="0"/>
    <x v="1"/>
  </r>
  <r>
    <s v="Serie A"/>
    <x v="0"/>
    <d v="2012-11-17T00:00:00"/>
    <x v="15"/>
    <s v="Vasco"/>
    <n v="1"/>
    <n v="2"/>
    <x v="2"/>
  </r>
  <r>
    <s v="Serie A"/>
    <x v="0"/>
    <d v="2012-11-17T00:00:00"/>
    <x v="16"/>
    <s v="Figueirense"/>
    <n v="2"/>
    <n v="0"/>
    <x v="1"/>
  </r>
  <r>
    <s v="Serie A"/>
    <x v="0"/>
    <d v="2012-11-18T00:00:00"/>
    <x v="14"/>
    <s v="Atletico GO"/>
    <n v="2"/>
    <n v="2"/>
    <x v="0"/>
  </r>
  <r>
    <s v="Serie A"/>
    <x v="0"/>
    <d v="2012-11-18T00:00:00"/>
    <x v="7"/>
    <s v="Ponte Preta"/>
    <n v="1"/>
    <n v="0"/>
    <x v="1"/>
  </r>
  <r>
    <s v="Serie A"/>
    <x v="0"/>
    <d v="2012-11-18T00:00:00"/>
    <x v="11"/>
    <s v="Palmeiras"/>
    <n v="1"/>
    <n v="1"/>
    <x v="0"/>
  </r>
  <r>
    <s v="Serie A"/>
    <x v="0"/>
    <d v="2012-11-18T00:00:00"/>
    <x v="18"/>
    <s v="Cruzeiro"/>
    <n v="0"/>
    <n v="2"/>
    <x v="2"/>
  </r>
  <r>
    <s v="Serie A"/>
    <x v="0"/>
    <d v="2012-11-18T00:00:00"/>
    <x v="17"/>
    <s v="Nautico"/>
    <n v="2"/>
    <n v="1"/>
    <x v="1"/>
  </r>
  <r>
    <s v="Serie A"/>
    <x v="0"/>
    <d v="2012-11-18T00:00:00"/>
    <x v="5"/>
    <s v="Corinthians"/>
    <n v="0"/>
    <n v="2"/>
    <x v="2"/>
  </r>
  <r>
    <s v="Serie A"/>
    <x v="0"/>
    <d v="2012-11-18T00:00:00"/>
    <x v="12"/>
    <s v="Gremio"/>
    <n v="2"/>
    <n v="2"/>
    <x v="0"/>
  </r>
  <r>
    <s v="Serie A"/>
    <x v="0"/>
    <d v="2012-11-18T00:00:00"/>
    <x v="1"/>
    <s v="Botafogo RJ"/>
    <n v="2"/>
    <n v="0"/>
    <x v="1"/>
  </r>
  <r>
    <s v="Serie A"/>
    <x v="0"/>
    <d v="2012-11-24T00:00:00"/>
    <x v="4"/>
    <s v="Santos"/>
    <n v="1"/>
    <n v="1"/>
    <x v="0"/>
  </r>
  <r>
    <s v="Serie A"/>
    <x v="0"/>
    <d v="2012-11-24T00:00:00"/>
    <x v="9"/>
    <s v="Flamengo RJ"/>
    <n v="1"/>
    <n v="1"/>
    <x v="0"/>
  </r>
  <r>
    <s v="Serie A"/>
    <x v="0"/>
    <d v="2012-11-25T00:00:00"/>
    <x v="7"/>
    <s v="Nautico"/>
    <n v="1"/>
    <n v="1"/>
    <x v="0"/>
  </r>
  <r>
    <s v="Serie A"/>
    <x v="0"/>
    <d v="2012-11-25T00:00:00"/>
    <x v="3"/>
    <s v="Atletico-MG"/>
    <n v="2"/>
    <n v="3"/>
    <x v="2"/>
  </r>
  <r>
    <s v="Serie A"/>
    <x v="0"/>
    <d v="2012-11-25T00:00:00"/>
    <x v="8"/>
    <s v="Coritiba"/>
    <n v="2"/>
    <n v="1"/>
    <x v="1"/>
  </r>
  <r>
    <s v="Serie A"/>
    <x v="0"/>
    <d v="2012-11-25T00:00:00"/>
    <x v="2"/>
    <s v="Gremio"/>
    <n v="2"/>
    <n v="4"/>
    <x v="2"/>
  </r>
  <r>
    <s v="Serie A"/>
    <x v="0"/>
    <d v="2012-11-25T00:00:00"/>
    <x v="5"/>
    <s v="Portuguesa"/>
    <n v="0"/>
    <n v="2"/>
    <x v="2"/>
  </r>
  <r>
    <s v="Serie A"/>
    <x v="0"/>
    <d v="2012-11-25T00:00:00"/>
    <x v="0"/>
    <s v="Atletico GO"/>
    <n v="1"/>
    <n v="2"/>
    <x v="2"/>
  </r>
  <r>
    <s v="Serie A"/>
    <x v="0"/>
    <d v="2012-11-25T00:00:00"/>
    <x v="6"/>
    <s v="Sao Paulo"/>
    <n v="0"/>
    <n v="0"/>
    <x v="0"/>
  </r>
  <r>
    <s v="Serie A"/>
    <x v="0"/>
    <d v="2012-11-25T00:00:00"/>
    <x v="1"/>
    <s v="Fluminense"/>
    <n v="1"/>
    <n v="1"/>
    <x v="0"/>
  </r>
  <r>
    <s v="Serie A"/>
    <x v="0"/>
    <d v="2012-12-01T00:00:00"/>
    <x v="11"/>
    <s v="Botafogo RJ"/>
    <n v="2"/>
    <n v="2"/>
    <x v="0"/>
  </r>
  <r>
    <s v="Serie A"/>
    <x v="0"/>
    <d v="2012-12-01T00:00:00"/>
    <x v="16"/>
    <s v="Palmeiras"/>
    <n v="3"/>
    <n v="1"/>
    <x v="1"/>
  </r>
  <r>
    <s v="Serie A"/>
    <x v="0"/>
    <d v="2012-12-02T00:00:00"/>
    <x v="10"/>
    <s v="Bahia"/>
    <n v="0"/>
    <n v="1"/>
    <x v="2"/>
  </r>
  <r>
    <s v="Serie A"/>
    <x v="0"/>
    <d v="2012-12-02T00:00:00"/>
    <x v="14"/>
    <s v="Cruzeiro"/>
    <n v="3"/>
    <n v="2"/>
    <x v="1"/>
  </r>
  <r>
    <s v="Serie A"/>
    <x v="0"/>
    <d v="2012-12-02T00:00:00"/>
    <x v="15"/>
    <s v="Figueirense"/>
    <n v="3"/>
    <n v="0"/>
    <x v="1"/>
  </r>
  <r>
    <s v="Serie A"/>
    <x v="0"/>
    <d v="2012-12-02T00:00:00"/>
    <x v="18"/>
    <s v="Vasco"/>
    <n v="1"/>
    <n v="2"/>
    <x v="2"/>
  </r>
  <r>
    <s v="Serie A"/>
    <x v="0"/>
    <d v="2012-12-02T00:00:00"/>
    <x v="19"/>
    <s v="Internacional"/>
    <n v="0"/>
    <n v="0"/>
    <x v="0"/>
  </r>
  <r>
    <s v="Serie A"/>
    <x v="0"/>
    <d v="2012-12-02T00:00:00"/>
    <x v="13"/>
    <s v="Sport Recife"/>
    <n v="1"/>
    <n v="0"/>
    <x v="1"/>
  </r>
  <r>
    <s v="Serie A"/>
    <x v="0"/>
    <d v="2012-12-02T00:00:00"/>
    <x v="12"/>
    <s v="Ponte Preta"/>
    <n v="0"/>
    <n v="0"/>
    <x v="0"/>
  </r>
  <r>
    <s v="Serie A"/>
    <x v="0"/>
    <d v="2012-12-02T00:00:00"/>
    <x v="17"/>
    <s v="Corinthians"/>
    <n v="3"/>
    <n v="1"/>
    <x v="1"/>
  </r>
  <r>
    <s v="Serie A"/>
    <x v="1"/>
    <d v="2013-05-25T00:00:00"/>
    <x v="9"/>
    <s v="Portuguesa"/>
    <n v="1"/>
    <n v="0"/>
    <x v="1"/>
  </r>
  <r>
    <s v="Serie A"/>
    <x v="1"/>
    <d v="2013-05-25T00:00:00"/>
    <x v="20"/>
    <s v="Internacional"/>
    <n v="2"/>
    <n v="2"/>
    <x v="0"/>
  </r>
  <r>
    <s v="Serie A"/>
    <x v="1"/>
    <d v="2013-05-26T00:00:00"/>
    <x v="4"/>
    <s v="Botafogo RJ"/>
    <n v="1"/>
    <n v="1"/>
    <x v="0"/>
  </r>
  <r>
    <s v="Serie A"/>
    <x v="1"/>
    <d v="2013-05-26T00:00:00"/>
    <x v="21"/>
    <s v="Bahia"/>
    <n v="3"/>
    <n v="1"/>
    <x v="1"/>
  </r>
  <r>
    <s v="Serie A"/>
    <x v="1"/>
    <d v="2013-05-26T00:00:00"/>
    <x v="19"/>
    <s v="Nautico"/>
    <n v="2"/>
    <n v="0"/>
    <x v="1"/>
  </r>
  <r>
    <s v="Serie A"/>
    <x v="1"/>
    <d v="2013-05-26T00:00:00"/>
    <x v="6"/>
    <s v="Sao Paulo"/>
    <n v="0"/>
    <n v="2"/>
    <x v="2"/>
  </r>
  <r>
    <s v="Serie A"/>
    <x v="1"/>
    <d v="2013-05-26T00:00:00"/>
    <x v="16"/>
    <s v="Flamengo RJ"/>
    <n v="0"/>
    <n v="0"/>
    <x v="0"/>
  </r>
  <r>
    <s v="Serie A"/>
    <x v="1"/>
    <d v="2013-05-26T00:00:00"/>
    <x v="15"/>
    <s v="Atletico-MG"/>
    <n v="2"/>
    <n v="1"/>
    <x v="1"/>
  </r>
  <r>
    <s v="Serie A"/>
    <x v="1"/>
    <d v="2013-05-26T00:00:00"/>
    <x v="8"/>
    <s v="Goias"/>
    <n v="5"/>
    <n v="0"/>
    <x v="1"/>
  </r>
  <r>
    <s v="Serie A"/>
    <x v="1"/>
    <d v="2013-05-26T00:00:00"/>
    <x v="18"/>
    <s v="Atletico-PR"/>
    <n v="2"/>
    <n v="1"/>
    <x v="1"/>
  </r>
  <r>
    <s v="Serie A"/>
    <x v="1"/>
    <d v="2013-05-29T00:00:00"/>
    <x v="22"/>
    <s v="Cruzeiro"/>
    <n v="2"/>
    <n v="2"/>
    <x v="0"/>
  </r>
  <r>
    <s v="Serie A"/>
    <x v="1"/>
    <d v="2013-05-29T00:00:00"/>
    <x v="3"/>
    <s v="Santos"/>
    <n v="2"/>
    <n v="1"/>
    <x v="1"/>
  </r>
  <r>
    <s v="Serie A"/>
    <x v="1"/>
    <d v="2013-05-29T00:00:00"/>
    <x v="17"/>
    <s v="Vasco"/>
    <n v="5"/>
    <n v="1"/>
    <x v="1"/>
  </r>
  <r>
    <s v="Serie A"/>
    <x v="1"/>
    <d v="2013-05-30T00:00:00"/>
    <x v="7"/>
    <s v="Coritiba"/>
    <n v="0"/>
    <n v="0"/>
    <x v="0"/>
  </r>
  <r>
    <s v="Serie A"/>
    <x v="1"/>
    <d v="2013-05-30T00:00:00"/>
    <x v="11"/>
    <s v="Ponte Preta"/>
    <n v="0"/>
    <n v="2"/>
    <x v="2"/>
  </r>
  <r>
    <s v="Serie A"/>
    <x v="1"/>
    <d v="2013-05-30T00:00:00"/>
    <x v="13"/>
    <s v="Vitoria"/>
    <n v="0"/>
    <n v="3"/>
    <x v="2"/>
  </r>
  <r>
    <s v="Serie A"/>
    <x v="1"/>
    <d v="2013-05-30T00:00:00"/>
    <x v="23"/>
    <s v="Corinthians"/>
    <n v="1"/>
    <n v="1"/>
    <x v="0"/>
  </r>
  <r>
    <s v="Serie A"/>
    <x v="1"/>
    <d v="2013-05-30T00:00:00"/>
    <x v="5"/>
    <s v="Criciuma"/>
    <n v="2"/>
    <n v="0"/>
    <x v="1"/>
  </r>
  <r>
    <s v="Serie A"/>
    <x v="1"/>
    <d v="2013-06-01T00:00:00"/>
    <x v="22"/>
    <s v="Flamengo RJ"/>
    <n v="2"/>
    <n v="2"/>
    <x v="0"/>
  </r>
  <r>
    <s v="Serie A"/>
    <x v="1"/>
    <d v="2013-06-01T00:00:00"/>
    <x v="3"/>
    <s v="Cruzeiro"/>
    <n v="2"/>
    <n v="1"/>
    <x v="1"/>
  </r>
  <r>
    <s v="Serie A"/>
    <x v="1"/>
    <d v="2013-06-01T00:00:00"/>
    <x v="16"/>
    <s v="Gremio"/>
    <n v="1"/>
    <n v="1"/>
    <x v="0"/>
  </r>
  <r>
    <s v="Serie A"/>
    <x v="1"/>
    <d v="2013-06-01T00:00:00"/>
    <x v="23"/>
    <s v="Coritiba"/>
    <n v="1"/>
    <n v="1"/>
    <x v="0"/>
  </r>
  <r>
    <s v="Serie A"/>
    <x v="1"/>
    <d v="2013-06-01T00:00:00"/>
    <x v="20"/>
    <s v="Vasco"/>
    <n v="2"/>
    <n v="0"/>
    <x v="1"/>
  </r>
  <r>
    <s v="Serie A"/>
    <x v="1"/>
    <d v="2013-06-02T00:00:00"/>
    <x v="4"/>
    <s v="Ponte Preta"/>
    <n v="1"/>
    <n v="0"/>
    <x v="1"/>
  </r>
  <r>
    <s v="Serie A"/>
    <x v="1"/>
    <d v="2013-06-02T00:00:00"/>
    <x v="14"/>
    <s v="Sao Paulo"/>
    <n v="0"/>
    <n v="0"/>
    <x v="0"/>
  </r>
  <r>
    <s v="Serie A"/>
    <x v="1"/>
    <d v="2013-06-02T00:00:00"/>
    <x v="18"/>
    <s v="Criciuma"/>
    <n v="3"/>
    <n v="0"/>
    <x v="1"/>
  </r>
  <r>
    <s v="Serie A"/>
    <x v="1"/>
    <d v="2013-06-02T00:00:00"/>
    <x v="5"/>
    <s v="Bahia"/>
    <n v="1"/>
    <n v="2"/>
    <x v="2"/>
  </r>
  <r>
    <s v="Serie A"/>
    <x v="1"/>
    <d v="2013-06-02T00:00:00"/>
    <x v="13"/>
    <s v="Portuguesa"/>
    <n v="2"/>
    <n v="2"/>
    <x v="0"/>
  </r>
  <r>
    <s v="Serie A"/>
    <x v="1"/>
    <d v="2013-06-05T00:00:00"/>
    <x v="21"/>
    <s v="Santos"/>
    <n v="3"/>
    <n v="1"/>
    <x v="1"/>
  </r>
  <r>
    <s v="Serie A"/>
    <x v="1"/>
    <d v="2013-06-05T00:00:00"/>
    <x v="12"/>
    <s v="Internacional"/>
    <n v="1"/>
    <n v="1"/>
    <x v="0"/>
  </r>
  <r>
    <s v="Serie A"/>
    <x v="1"/>
    <d v="2013-06-05T00:00:00"/>
    <x v="17"/>
    <s v="Goias"/>
    <n v="0"/>
    <n v="1"/>
    <x v="2"/>
  </r>
  <r>
    <s v="Serie A"/>
    <x v="1"/>
    <d v="2013-06-06T00:00:00"/>
    <x v="19"/>
    <s v="Vitoria"/>
    <n v="1"/>
    <n v="0"/>
    <x v="1"/>
  </r>
  <r>
    <s v="Serie A"/>
    <x v="1"/>
    <d v="2013-06-06T00:00:00"/>
    <x v="6"/>
    <s v="Atletico-PR"/>
    <n v="3"/>
    <n v="4"/>
    <x v="2"/>
  </r>
  <r>
    <s v="Serie A"/>
    <x v="1"/>
    <d v="2013-06-06T00:00:00"/>
    <x v="9"/>
    <s v="Atletico-MG"/>
    <n v="2"/>
    <n v="0"/>
    <x v="1"/>
  </r>
  <r>
    <s v="Serie A"/>
    <x v="1"/>
    <d v="2013-06-06T00:00:00"/>
    <x v="7"/>
    <s v="Botafogo RJ"/>
    <n v="2"/>
    <n v="1"/>
    <x v="1"/>
  </r>
  <r>
    <s v="Serie A"/>
    <x v="1"/>
    <d v="2013-06-06T00:00:00"/>
    <x v="8"/>
    <s v="Corinthians"/>
    <n v="1"/>
    <n v="0"/>
    <x v="1"/>
  </r>
  <r>
    <s v="Serie A"/>
    <x v="1"/>
    <d v="2013-06-06T00:00:00"/>
    <x v="11"/>
    <s v="Nautico"/>
    <n v="0"/>
    <n v="1"/>
    <x v="2"/>
  </r>
  <r>
    <s v="Serie A"/>
    <x v="1"/>
    <d v="2013-06-07T00:00:00"/>
    <x v="15"/>
    <s v="Fluminense"/>
    <n v="2"/>
    <n v="1"/>
    <x v="1"/>
  </r>
  <r>
    <s v="Serie A"/>
    <x v="1"/>
    <d v="2013-06-08T00:00:00"/>
    <x v="21"/>
    <s v="Flamengo RJ"/>
    <n v="0"/>
    <n v="3"/>
    <x v="2"/>
  </r>
  <r>
    <s v="Serie A"/>
    <x v="1"/>
    <d v="2013-06-08T00:00:00"/>
    <x v="8"/>
    <s v="Internacional"/>
    <n v="2"/>
    <n v="2"/>
    <x v="0"/>
  </r>
  <r>
    <s v="Serie A"/>
    <x v="1"/>
    <d v="2013-06-08T00:00:00"/>
    <x v="4"/>
    <s v="Portuguesa"/>
    <n v="0"/>
    <n v="0"/>
    <x v="0"/>
  </r>
  <r>
    <s v="Serie A"/>
    <x v="1"/>
    <d v="2013-06-08T00:00:00"/>
    <x v="9"/>
    <s v="Bahia"/>
    <n v="1"/>
    <n v="1"/>
    <x v="0"/>
  </r>
  <r>
    <s v="Serie A"/>
    <x v="1"/>
    <d v="2013-06-09T00:00:00"/>
    <x v="6"/>
    <s v="Botafogo RJ"/>
    <n v="0"/>
    <n v="2"/>
    <x v="2"/>
  </r>
  <r>
    <s v="Serie A"/>
    <x v="1"/>
    <d v="2013-06-09T00:00:00"/>
    <x v="14"/>
    <s v="Gremio"/>
    <n v="2"/>
    <n v="0"/>
    <x v="1"/>
  </r>
  <r>
    <s v="Serie A"/>
    <x v="1"/>
    <d v="2013-06-09T00:00:00"/>
    <x v="15"/>
    <s v="Nautico"/>
    <n v="1"/>
    <n v="0"/>
    <x v="1"/>
  </r>
  <r>
    <s v="Serie A"/>
    <x v="1"/>
    <d v="2013-06-09T00:00:00"/>
    <x v="18"/>
    <s v="Goias"/>
    <n v="2"/>
    <n v="1"/>
    <x v="1"/>
  </r>
  <r>
    <s v="Serie A"/>
    <x v="1"/>
    <d v="2013-06-09T00:00:00"/>
    <x v="20"/>
    <s v="Atletico-PR"/>
    <n v="3"/>
    <n v="2"/>
    <x v="1"/>
  </r>
  <r>
    <s v="Serie A"/>
    <x v="1"/>
    <d v="2013-06-12T00:00:00"/>
    <x v="16"/>
    <s v="Atletico-MG"/>
    <n v="1"/>
    <n v="0"/>
    <x v="1"/>
  </r>
  <r>
    <s v="Serie A"/>
    <x v="1"/>
    <d v="2013-06-13T00:00:00"/>
    <x v="19"/>
    <s v="Sao Paulo"/>
    <n v="1"/>
    <n v="1"/>
    <x v="0"/>
  </r>
  <r>
    <s v="Serie A"/>
    <x v="1"/>
    <d v="2013-06-13T00:00:00"/>
    <x v="12"/>
    <s v="Fluminense"/>
    <n v="2"/>
    <n v="1"/>
    <x v="1"/>
  </r>
  <r>
    <s v="Serie A"/>
    <x v="1"/>
    <d v="2013-07-06T00:00:00"/>
    <x v="22"/>
    <s v="Gremio"/>
    <n v="1"/>
    <n v="1"/>
    <x v="0"/>
  </r>
  <r>
    <s v="Serie A"/>
    <x v="1"/>
    <d v="2013-07-06T00:00:00"/>
    <x v="11"/>
    <s v="Coritiba"/>
    <n v="2"/>
    <n v="2"/>
    <x v="0"/>
  </r>
  <r>
    <s v="Serie A"/>
    <x v="1"/>
    <d v="2013-07-06T00:00:00"/>
    <x v="13"/>
    <s v="Ponte Preta"/>
    <n v="1"/>
    <n v="3"/>
    <x v="2"/>
  </r>
  <r>
    <s v="Serie A"/>
    <x v="1"/>
    <d v="2013-07-07T00:00:00"/>
    <x v="12"/>
    <s v="Cruzeiro"/>
    <n v="1"/>
    <n v="1"/>
    <x v="0"/>
  </r>
  <r>
    <s v="Serie A"/>
    <x v="1"/>
    <d v="2013-07-07T00:00:00"/>
    <x v="7"/>
    <s v="Corinthians"/>
    <n v="0"/>
    <n v="2"/>
    <x v="2"/>
  </r>
  <r>
    <s v="Serie A"/>
    <x v="1"/>
    <d v="2013-07-07T00:00:00"/>
    <x v="23"/>
    <s v="Vitoria"/>
    <n v="1"/>
    <n v="0"/>
    <x v="1"/>
  </r>
  <r>
    <s v="Serie A"/>
    <x v="1"/>
    <d v="2013-07-07T00:00:00"/>
    <x v="5"/>
    <s v="Vasco"/>
    <n v="5"/>
    <n v="3"/>
    <x v="1"/>
  </r>
  <r>
    <s v="Serie A"/>
    <x v="1"/>
    <d v="2013-07-07T00:00:00"/>
    <x v="17"/>
    <s v="Santos"/>
    <n v="0"/>
    <n v="2"/>
    <x v="2"/>
  </r>
  <r>
    <s v="Serie A"/>
    <x v="1"/>
    <d v="2013-07-07T00:00:00"/>
    <x v="14"/>
    <s v="Criciuma"/>
    <n v="3"/>
    <n v="2"/>
    <x v="1"/>
  </r>
  <r>
    <s v="Serie A"/>
    <x v="1"/>
    <d v="2013-07-07T00:00:00"/>
    <x v="3"/>
    <s v="Fluminense"/>
    <n v="1"/>
    <n v="0"/>
    <x v="1"/>
  </r>
  <r>
    <s v="Serie A"/>
    <x v="1"/>
    <d v="2013-07-11T00:00:00"/>
    <x v="17"/>
    <s v="Bahia"/>
    <n v="1"/>
    <n v="2"/>
    <x v="2"/>
  </r>
  <r>
    <s v="Serie A"/>
    <x v="1"/>
    <d v="2013-07-13T00:00:00"/>
    <x v="18"/>
    <s v="Internacional"/>
    <n v="2"/>
    <n v="3"/>
    <x v="2"/>
  </r>
  <r>
    <s v="Serie A"/>
    <x v="1"/>
    <d v="2013-07-13T00:00:00"/>
    <x v="16"/>
    <s v="Portuguesa"/>
    <n v="4"/>
    <n v="1"/>
    <x v="1"/>
  </r>
  <r>
    <s v="Serie A"/>
    <x v="1"/>
    <d v="2013-07-14T00:00:00"/>
    <x v="6"/>
    <s v="Bahia"/>
    <n v="0"/>
    <n v="0"/>
    <x v="0"/>
  </r>
  <r>
    <s v="Serie A"/>
    <x v="1"/>
    <d v="2013-07-14T00:00:00"/>
    <x v="4"/>
    <s v="Atletico-MG"/>
    <n v="0"/>
    <n v="1"/>
    <x v="2"/>
  </r>
  <r>
    <s v="Serie A"/>
    <x v="1"/>
    <d v="2013-07-14T00:00:00"/>
    <x v="15"/>
    <s v="Atletico-PR"/>
    <n v="1"/>
    <n v="0"/>
    <x v="1"/>
  </r>
  <r>
    <s v="Serie A"/>
    <x v="1"/>
    <d v="2013-07-14T00:00:00"/>
    <x v="19"/>
    <s v="Botafogo RJ"/>
    <n v="2"/>
    <n v="1"/>
    <x v="1"/>
  </r>
  <r>
    <s v="Serie A"/>
    <x v="1"/>
    <d v="2013-07-14T00:00:00"/>
    <x v="20"/>
    <s v="Sao Paulo"/>
    <n v="3"/>
    <n v="2"/>
    <x v="1"/>
  </r>
  <r>
    <s v="Serie A"/>
    <x v="1"/>
    <d v="2013-07-14T00:00:00"/>
    <x v="21"/>
    <s v="Goias"/>
    <n v="0"/>
    <n v="0"/>
    <x v="0"/>
  </r>
  <r>
    <s v="Serie A"/>
    <x v="1"/>
    <d v="2013-07-14T00:00:00"/>
    <x v="8"/>
    <s v="Nautico"/>
    <n v="3"/>
    <n v="0"/>
    <x v="1"/>
  </r>
  <r>
    <s v="Serie A"/>
    <x v="1"/>
    <d v="2013-07-14T00:00:00"/>
    <x v="9"/>
    <s v="Flamengo RJ"/>
    <n v="0"/>
    <n v="1"/>
    <x v="2"/>
  </r>
  <r>
    <s v="Serie A"/>
    <x v="1"/>
    <d v="2013-07-20T00:00:00"/>
    <x v="3"/>
    <s v="Nautico"/>
    <n v="2"/>
    <n v="0"/>
    <x v="1"/>
  </r>
  <r>
    <s v="Serie A"/>
    <x v="1"/>
    <d v="2013-07-20T00:00:00"/>
    <x v="21"/>
    <s v="Gremio"/>
    <n v="2"/>
    <n v="1"/>
    <x v="1"/>
  </r>
  <r>
    <s v="Serie A"/>
    <x v="1"/>
    <d v="2013-07-20T00:00:00"/>
    <x v="17"/>
    <s v="Cruzeiro"/>
    <n v="0"/>
    <n v="3"/>
    <x v="2"/>
  </r>
  <r>
    <s v="Serie A"/>
    <x v="1"/>
    <d v="2013-07-21T00:00:00"/>
    <x v="22"/>
    <s v="Corinthians"/>
    <n v="1"/>
    <n v="1"/>
    <x v="0"/>
  </r>
  <r>
    <s v="Serie A"/>
    <x v="1"/>
    <d v="2013-07-21T00:00:00"/>
    <x v="5"/>
    <s v="Flamengo RJ"/>
    <n v="1"/>
    <n v="0"/>
    <x v="1"/>
  </r>
  <r>
    <s v="Serie A"/>
    <x v="1"/>
    <d v="2013-07-21T00:00:00"/>
    <x v="16"/>
    <s v="Coritiba"/>
    <n v="2"/>
    <n v="2"/>
    <x v="0"/>
  </r>
  <r>
    <s v="Serie A"/>
    <x v="1"/>
    <d v="2013-07-21T00:00:00"/>
    <x v="20"/>
    <s v="Bahia"/>
    <n v="0"/>
    <n v="0"/>
    <x v="0"/>
  </r>
  <r>
    <s v="Serie A"/>
    <x v="1"/>
    <d v="2013-07-21T00:00:00"/>
    <x v="18"/>
    <s v="Vasco"/>
    <n v="1"/>
    <n v="3"/>
    <x v="2"/>
  </r>
  <r>
    <s v="Serie A"/>
    <x v="1"/>
    <d v="2013-07-21T00:00:00"/>
    <x v="23"/>
    <s v="Portuguesa"/>
    <n v="2"/>
    <n v="1"/>
    <x v="1"/>
  </r>
  <r>
    <s v="Serie A"/>
    <x v="1"/>
    <d v="2013-07-25T00:00:00"/>
    <x v="17"/>
    <s v="Internacional"/>
    <n v="0"/>
    <n v="1"/>
    <x v="2"/>
  </r>
  <r>
    <s v="Serie A"/>
    <x v="1"/>
    <d v="2013-07-27T00:00:00"/>
    <x v="12"/>
    <s v="Atletico-PR"/>
    <n v="2"/>
    <n v="3"/>
    <x v="2"/>
  </r>
  <r>
    <s v="Serie A"/>
    <x v="1"/>
    <d v="2013-07-27T00:00:00"/>
    <x v="9"/>
    <s v="Criciuma"/>
    <n v="3"/>
    <n v="2"/>
    <x v="1"/>
  </r>
  <r>
    <s v="Serie A"/>
    <x v="1"/>
    <d v="2013-07-28T00:00:00"/>
    <x v="6"/>
    <s v="Santos"/>
    <n v="1"/>
    <n v="0"/>
    <x v="1"/>
  </r>
  <r>
    <s v="Serie A"/>
    <x v="1"/>
    <d v="2013-07-28T00:00:00"/>
    <x v="4"/>
    <s v="Sao Paulo"/>
    <n v="0"/>
    <n v="0"/>
    <x v="0"/>
  </r>
  <r>
    <s v="Serie A"/>
    <x v="1"/>
    <d v="2013-07-28T00:00:00"/>
    <x v="8"/>
    <s v="Atletico-MG"/>
    <n v="4"/>
    <n v="1"/>
    <x v="1"/>
  </r>
  <r>
    <s v="Serie A"/>
    <x v="1"/>
    <d v="2013-07-28T00:00:00"/>
    <x v="19"/>
    <s v="Fluminense"/>
    <n v="2"/>
    <n v="0"/>
    <x v="1"/>
  </r>
  <r>
    <s v="Serie A"/>
    <x v="1"/>
    <d v="2013-07-28T00:00:00"/>
    <x v="13"/>
    <s v="Internacional"/>
    <n v="3"/>
    <n v="0"/>
    <x v="1"/>
  </r>
  <r>
    <s v="Serie A"/>
    <x v="1"/>
    <d v="2013-07-28T00:00:00"/>
    <x v="7"/>
    <s v="Goias"/>
    <n v="2"/>
    <n v="1"/>
    <x v="1"/>
  </r>
  <r>
    <s v="Serie A"/>
    <x v="1"/>
    <d v="2013-07-28T00:00:00"/>
    <x v="15"/>
    <s v="Vitoria"/>
    <n v="1"/>
    <n v="1"/>
    <x v="0"/>
  </r>
  <r>
    <s v="Serie A"/>
    <x v="1"/>
    <d v="2013-07-28T00:00:00"/>
    <x v="11"/>
    <s v="Botafogo RJ"/>
    <n v="1"/>
    <n v="1"/>
    <x v="0"/>
  </r>
  <r>
    <s v="Serie A"/>
    <x v="1"/>
    <d v="2013-07-31T00:00:00"/>
    <x v="14"/>
    <s v="Atletico-PR"/>
    <n v="1"/>
    <n v="2"/>
    <x v="2"/>
  </r>
  <r>
    <s v="Serie A"/>
    <x v="1"/>
    <d v="2013-07-31T00:00:00"/>
    <x v="18"/>
    <s v="Cruzeiro"/>
    <n v="1"/>
    <n v="0"/>
    <x v="1"/>
  </r>
  <r>
    <s v="Serie A"/>
    <x v="1"/>
    <d v="2013-07-31T00:00:00"/>
    <x v="12"/>
    <s v="Criciuma"/>
    <n v="1"/>
    <n v="1"/>
    <x v="0"/>
  </r>
  <r>
    <s v="Serie A"/>
    <x v="1"/>
    <d v="2013-08-01T00:00:00"/>
    <x v="15"/>
    <s v="Ponte Preta"/>
    <n v="5"/>
    <n v="3"/>
    <x v="1"/>
  </r>
  <r>
    <s v="Serie A"/>
    <x v="1"/>
    <d v="2013-08-01T00:00:00"/>
    <x v="7"/>
    <s v="Flamengo RJ"/>
    <n v="3"/>
    <n v="0"/>
    <x v="1"/>
  </r>
  <r>
    <s v="Serie A"/>
    <x v="1"/>
    <d v="2013-08-01T00:00:00"/>
    <x v="4"/>
    <s v="Gremio"/>
    <n v="2"/>
    <n v="0"/>
    <x v="1"/>
  </r>
  <r>
    <s v="Serie A"/>
    <x v="1"/>
    <d v="2013-08-01T00:00:00"/>
    <x v="3"/>
    <s v="Vitoria"/>
    <n v="2"/>
    <n v="0"/>
    <x v="1"/>
  </r>
  <r>
    <s v="Serie A"/>
    <x v="1"/>
    <d v="2013-08-02T00:00:00"/>
    <x v="23"/>
    <s v="Vasco"/>
    <n v="1"/>
    <n v="1"/>
    <x v="0"/>
  </r>
  <r>
    <s v="Serie A"/>
    <x v="1"/>
    <d v="2013-08-03T00:00:00"/>
    <x v="8"/>
    <s v="Coritiba"/>
    <n v="1"/>
    <n v="0"/>
    <x v="1"/>
  </r>
  <r>
    <s v="Serie A"/>
    <x v="1"/>
    <d v="2013-08-04T00:00:00"/>
    <x v="22"/>
    <s v="Goias"/>
    <n v="2"/>
    <n v="0"/>
    <x v="1"/>
  </r>
  <r>
    <s v="Serie A"/>
    <x v="1"/>
    <d v="2013-08-04T00:00:00"/>
    <x v="21"/>
    <s v="Corinthians"/>
    <n v="0"/>
    <n v="2"/>
    <x v="2"/>
  </r>
  <r>
    <s v="Serie A"/>
    <x v="1"/>
    <d v="2013-08-04T00:00:00"/>
    <x v="11"/>
    <s v="Atletico-MG"/>
    <n v="3"/>
    <n v="0"/>
    <x v="1"/>
  </r>
  <r>
    <s v="Serie A"/>
    <x v="1"/>
    <d v="2013-08-04T00:00:00"/>
    <x v="19"/>
    <s v="Internacional"/>
    <n v="1"/>
    <n v="1"/>
    <x v="0"/>
  </r>
  <r>
    <s v="Serie A"/>
    <x v="1"/>
    <d v="2013-08-04T00:00:00"/>
    <x v="6"/>
    <s v="Fluminense"/>
    <n v="1"/>
    <n v="1"/>
    <x v="0"/>
  </r>
  <r>
    <s v="Serie A"/>
    <x v="1"/>
    <d v="2013-08-04T00:00:00"/>
    <x v="9"/>
    <s v="Botafogo RJ"/>
    <n v="2"/>
    <n v="3"/>
    <x v="2"/>
  </r>
  <r>
    <s v="Serie A"/>
    <x v="1"/>
    <d v="2013-08-04T00:00:00"/>
    <x v="20"/>
    <s v="Portuguesa"/>
    <n v="2"/>
    <n v="1"/>
    <x v="1"/>
  </r>
  <r>
    <s v="Serie A"/>
    <x v="1"/>
    <d v="2013-08-07T00:00:00"/>
    <x v="21"/>
    <s v="Cruzeiro"/>
    <n v="1"/>
    <n v="2"/>
    <x v="2"/>
  </r>
  <r>
    <s v="Serie A"/>
    <x v="1"/>
    <d v="2013-08-07T00:00:00"/>
    <x v="20"/>
    <s v="Fluminense"/>
    <n v="1"/>
    <n v="1"/>
    <x v="0"/>
  </r>
  <r>
    <s v="Serie A"/>
    <x v="1"/>
    <d v="2013-08-08T00:00:00"/>
    <x v="22"/>
    <s v="Bahia"/>
    <n v="1"/>
    <n v="0"/>
    <x v="1"/>
  </r>
  <r>
    <s v="Serie A"/>
    <x v="1"/>
    <d v="2013-08-08T00:00:00"/>
    <x v="11"/>
    <s v="Portuguesa"/>
    <n v="1"/>
    <n v="1"/>
    <x v="0"/>
  </r>
  <r>
    <s v="Serie A"/>
    <x v="1"/>
    <d v="2013-08-08T00:00:00"/>
    <x v="14"/>
    <s v="Botafogo RJ"/>
    <n v="2"/>
    <n v="2"/>
    <x v="0"/>
  </r>
  <r>
    <s v="Serie A"/>
    <x v="1"/>
    <d v="2013-08-08T00:00:00"/>
    <x v="23"/>
    <s v="Nautico"/>
    <n v="2"/>
    <n v="1"/>
    <x v="1"/>
  </r>
  <r>
    <s v="Serie A"/>
    <x v="1"/>
    <d v="2013-08-08T00:00:00"/>
    <x v="16"/>
    <s v="Corinthians"/>
    <n v="1"/>
    <n v="1"/>
    <x v="0"/>
  </r>
  <r>
    <s v="Serie A"/>
    <x v="1"/>
    <d v="2013-08-09T00:00:00"/>
    <x v="19"/>
    <s v="Coritiba"/>
    <n v="0"/>
    <n v="1"/>
    <x v="2"/>
  </r>
  <r>
    <s v="Serie A"/>
    <x v="1"/>
    <d v="2013-08-09T00:00:00"/>
    <x v="9"/>
    <s v="Ponte Preta"/>
    <n v="1"/>
    <n v="1"/>
    <x v="0"/>
  </r>
  <r>
    <s v="Serie A"/>
    <x v="1"/>
    <d v="2013-08-10T00:00:00"/>
    <x v="3"/>
    <s v="Goias"/>
    <n v="1"/>
    <n v="1"/>
    <x v="0"/>
  </r>
  <r>
    <s v="Serie A"/>
    <x v="1"/>
    <d v="2013-08-10T00:00:00"/>
    <x v="13"/>
    <s v="Atletico-MG"/>
    <n v="0"/>
    <n v="0"/>
    <x v="0"/>
  </r>
  <r>
    <s v="Serie A"/>
    <x v="1"/>
    <d v="2013-08-11T00:00:00"/>
    <x v="4"/>
    <s v="Vitoria"/>
    <n v="2"/>
    <n v="0"/>
    <x v="1"/>
  </r>
  <r>
    <s v="Serie A"/>
    <x v="1"/>
    <d v="2013-08-11T00:00:00"/>
    <x v="15"/>
    <s v="Vasco"/>
    <n v="0"/>
    <n v="1"/>
    <x v="2"/>
  </r>
  <r>
    <s v="Serie A"/>
    <x v="1"/>
    <d v="2013-08-11T00:00:00"/>
    <x v="8"/>
    <s v="Santos"/>
    <n v="0"/>
    <n v="0"/>
    <x v="0"/>
  </r>
  <r>
    <s v="Serie A"/>
    <x v="1"/>
    <d v="2013-08-11T00:00:00"/>
    <x v="18"/>
    <s v="Flamengo RJ"/>
    <n v="2"/>
    <n v="3"/>
    <x v="2"/>
  </r>
  <r>
    <s v="Serie A"/>
    <x v="1"/>
    <d v="2013-08-11T00:00:00"/>
    <x v="7"/>
    <s v="Gremio"/>
    <n v="0"/>
    <n v="3"/>
    <x v="2"/>
  </r>
  <r>
    <s v="Serie A"/>
    <x v="1"/>
    <d v="2013-08-11T00:00:00"/>
    <x v="5"/>
    <s v="Atletico-PR"/>
    <n v="2"/>
    <n v="2"/>
    <x v="0"/>
  </r>
  <r>
    <s v="Serie A"/>
    <x v="1"/>
    <d v="2013-08-11T00:00:00"/>
    <x v="6"/>
    <s v="Criciuma"/>
    <n v="3"/>
    <n v="1"/>
    <x v="1"/>
  </r>
  <r>
    <s v="Serie A"/>
    <x v="1"/>
    <d v="2013-08-11T00:00:00"/>
    <x v="12"/>
    <s v="Sao Paulo"/>
    <n v="2"/>
    <n v="1"/>
    <x v="1"/>
  </r>
  <r>
    <s v="Serie A"/>
    <x v="1"/>
    <d v="2013-08-14T00:00:00"/>
    <x v="14"/>
    <s v="Bahia"/>
    <n v="2"/>
    <n v="0"/>
    <x v="1"/>
  </r>
  <r>
    <s v="Serie A"/>
    <x v="1"/>
    <d v="2013-08-14T00:00:00"/>
    <x v="21"/>
    <s v="Nautico"/>
    <n v="3"/>
    <n v="0"/>
    <x v="1"/>
  </r>
  <r>
    <s v="Serie A"/>
    <x v="1"/>
    <d v="2013-08-14T00:00:00"/>
    <x v="16"/>
    <s v="Vasco"/>
    <n v="1"/>
    <n v="1"/>
    <x v="0"/>
  </r>
  <r>
    <s v="Serie A"/>
    <x v="1"/>
    <d v="2013-08-15T00:00:00"/>
    <x v="15"/>
    <s v="Portuguesa"/>
    <n v="1"/>
    <n v="1"/>
    <x v="0"/>
  </r>
  <r>
    <s v="Serie A"/>
    <x v="1"/>
    <d v="2013-08-15T00:00:00"/>
    <x v="20"/>
    <s v="Ponte Preta"/>
    <n v="3"/>
    <n v="1"/>
    <x v="1"/>
  </r>
  <r>
    <s v="Serie A"/>
    <x v="1"/>
    <d v="2013-08-15T00:00:00"/>
    <x v="18"/>
    <s v="Corinthians"/>
    <n v="0"/>
    <n v="0"/>
    <x v="0"/>
  </r>
  <r>
    <s v="Serie A"/>
    <x v="1"/>
    <d v="2013-08-15T00:00:00"/>
    <x v="23"/>
    <s v="Flamengo RJ"/>
    <n v="1"/>
    <n v="1"/>
    <x v="0"/>
  </r>
  <r>
    <s v="Serie A"/>
    <x v="1"/>
    <d v="2013-08-15T00:00:00"/>
    <x v="19"/>
    <s v="Cruzeiro"/>
    <n v="3"/>
    <n v="1"/>
    <x v="1"/>
  </r>
  <r>
    <s v="Serie A"/>
    <x v="1"/>
    <d v="2013-08-15T00:00:00"/>
    <x v="17"/>
    <s v="Atletico-PR"/>
    <n v="1"/>
    <n v="1"/>
    <x v="0"/>
  </r>
  <r>
    <s v="Serie A"/>
    <x v="1"/>
    <d v="2013-08-16T00:00:00"/>
    <x v="3"/>
    <s v="Internacional"/>
    <n v="3"/>
    <n v="3"/>
    <x v="0"/>
  </r>
  <r>
    <s v="Serie A"/>
    <x v="1"/>
    <d v="2013-08-17T00:00:00"/>
    <x v="8"/>
    <s v="Vitoria"/>
    <n v="5"/>
    <n v="1"/>
    <x v="1"/>
  </r>
  <r>
    <s v="Serie A"/>
    <x v="1"/>
    <d v="2013-08-17T00:00:00"/>
    <x v="13"/>
    <s v="Fluminense"/>
    <n v="0"/>
    <n v="1"/>
    <x v="2"/>
  </r>
  <r>
    <s v="Serie A"/>
    <x v="1"/>
    <d v="2013-08-18T00:00:00"/>
    <x v="9"/>
    <s v="Gremio"/>
    <n v="2"/>
    <n v="3"/>
    <x v="2"/>
  </r>
  <r>
    <s v="Serie A"/>
    <x v="1"/>
    <d v="2013-08-18T00:00:00"/>
    <x v="4"/>
    <s v="Coritiba"/>
    <n v="1"/>
    <n v="0"/>
    <x v="1"/>
  </r>
  <r>
    <s v="Serie A"/>
    <x v="1"/>
    <d v="2013-08-18T00:00:00"/>
    <x v="11"/>
    <s v="Sao Paulo"/>
    <n v="0"/>
    <n v="0"/>
    <x v="0"/>
  </r>
  <r>
    <s v="Serie A"/>
    <x v="1"/>
    <d v="2013-08-18T00:00:00"/>
    <x v="6"/>
    <s v="Goias"/>
    <n v="0"/>
    <n v="1"/>
    <x v="2"/>
  </r>
  <r>
    <s v="Serie A"/>
    <x v="1"/>
    <d v="2013-08-18T00:00:00"/>
    <x v="12"/>
    <s v="Botafogo RJ"/>
    <n v="1"/>
    <n v="3"/>
    <x v="2"/>
  </r>
  <r>
    <s v="Serie A"/>
    <x v="1"/>
    <d v="2013-08-18T00:00:00"/>
    <x v="22"/>
    <s v="Criciuma"/>
    <n v="2"/>
    <n v="1"/>
    <x v="1"/>
  </r>
  <r>
    <s v="Serie A"/>
    <x v="1"/>
    <d v="2013-08-18T00:00:00"/>
    <x v="7"/>
    <s v="Santos"/>
    <n v="0"/>
    <n v="0"/>
    <x v="0"/>
  </r>
  <r>
    <s v="Serie A"/>
    <x v="1"/>
    <d v="2013-08-18T00:00:00"/>
    <x v="5"/>
    <s v="Atletico-MG"/>
    <n v="0"/>
    <n v="0"/>
    <x v="0"/>
  </r>
  <r>
    <s v="Serie A"/>
    <x v="1"/>
    <d v="2013-08-24T00:00:00"/>
    <x v="11"/>
    <s v="Gremio"/>
    <n v="0"/>
    <n v="1"/>
    <x v="2"/>
  </r>
  <r>
    <s v="Serie A"/>
    <x v="1"/>
    <d v="2013-08-24T00:00:00"/>
    <x v="6"/>
    <s v="Cruzeiro"/>
    <n v="0"/>
    <n v="2"/>
    <x v="2"/>
  </r>
  <r>
    <s v="Serie A"/>
    <x v="1"/>
    <d v="2013-08-24T00:00:00"/>
    <x v="16"/>
    <s v="Vitoria"/>
    <n v="2"/>
    <n v="0"/>
    <x v="1"/>
  </r>
  <r>
    <s v="Serie A"/>
    <x v="1"/>
    <d v="2013-08-25T00:00:00"/>
    <x v="21"/>
    <s v="Coritiba"/>
    <n v="2"/>
    <n v="1"/>
    <x v="1"/>
  </r>
  <r>
    <s v="Serie A"/>
    <x v="1"/>
    <d v="2013-08-25T00:00:00"/>
    <x v="14"/>
    <s v="Portuguesa"/>
    <n v="2"/>
    <n v="1"/>
    <x v="1"/>
  </r>
  <r>
    <s v="Serie A"/>
    <x v="1"/>
    <d v="2013-08-25T00:00:00"/>
    <x v="7"/>
    <s v="Nautico"/>
    <n v="2"/>
    <n v="0"/>
    <x v="1"/>
  </r>
  <r>
    <s v="Serie A"/>
    <x v="1"/>
    <d v="2013-08-25T00:00:00"/>
    <x v="17"/>
    <s v="Fluminense"/>
    <n v="2"/>
    <n v="1"/>
    <x v="1"/>
  </r>
  <r>
    <s v="Serie A"/>
    <x v="1"/>
    <d v="2013-08-25T00:00:00"/>
    <x v="9"/>
    <s v="Corinthians"/>
    <n v="1"/>
    <n v="1"/>
    <x v="0"/>
  </r>
  <r>
    <s v="Serie A"/>
    <x v="1"/>
    <d v="2013-08-25T00:00:00"/>
    <x v="22"/>
    <s v="Botafogo RJ"/>
    <n v="2"/>
    <n v="0"/>
    <x v="1"/>
  </r>
  <r>
    <s v="Serie A"/>
    <x v="1"/>
    <d v="2013-08-25T00:00:00"/>
    <x v="5"/>
    <s v="Goias"/>
    <n v="3"/>
    <n v="3"/>
    <x v="0"/>
  </r>
  <r>
    <s v="Serie A"/>
    <x v="1"/>
    <d v="2013-08-31T00:00:00"/>
    <x v="23"/>
    <s v="Atletico-MG"/>
    <n v="0"/>
    <n v="0"/>
    <x v="0"/>
  </r>
  <r>
    <s v="Serie A"/>
    <x v="1"/>
    <d v="2013-08-31T00:00:00"/>
    <x v="19"/>
    <s v="Ponte Preta"/>
    <n v="1"/>
    <n v="0"/>
    <x v="1"/>
  </r>
  <r>
    <s v="Serie A"/>
    <x v="1"/>
    <d v="2013-08-31T00:00:00"/>
    <x v="13"/>
    <s v="Atletico-PR"/>
    <n v="1"/>
    <n v="4"/>
    <x v="2"/>
  </r>
  <r>
    <s v="Serie A"/>
    <x v="1"/>
    <d v="2013-08-31T00:00:00"/>
    <x v="12"/>
    <s v="Bahia"/>
    <n v="4"/>
    <n v="2"/>
    <x v="1"/>
  </r>
  <r>
    <s v="Serie A"/>
    <x v="1"/>
    <d v="2013-09-01T00:00:00"/>
    <x v="18"/>
    <s v="Santos"/>
    <n v="0"/>
    <n v="2"/>
    <x v="2"/>
  </r>
  <r>
    <s v="Serie A"/>
    <x v="1"/>
    <d v="2013-09-01T00:00:00"/>
    <x v="3"/>
    <s v="Sao Paulo"/>
    <n v="0"/>
    <n v="0"/>
    <x v="0"/>
  </r>
  <r>
    <s v="Serie A"/>
    <x v="1"/>
    <d v="2013-09-01T00:00:00"/>
    <x v="4"/>
    <s v="Flamengo RJ"/>
    <n v="4"/>
    <n v="0"/>
    <x v="1"/>
  </r>
  <r>
    <s v="Serie A"/>
    <x v="1"/>
    <d v="2013-09-01T00:00:00"/>
    <x v="15"/>
    <s v="Internacional"/>
    <n v="0"/>
    <n v="0"/>
    <x v="0"/>
  </r>
  <r>
    <s v="Serie A"/>
    <x v="1"/>
    <d v="2013-09-01T00:00:00"/>
    <x v="20"/>
    <s v="Criciuma"/>
    <n v="0"/>
    <n v="1"/>
    <x v="2"/>
  </r>
  <r>
    <s v="Serie A"/>
    <x v="1"/>
    <d v="2013-09-01T00:00:00"/>
    <x v="8"/>
    <s v="Vasco"/>
    <n v="5"/>
    <n v="3"/>
    <x v="1"/>
  </r>
  <r>
    <s v="Serie A"/>
    <x v="1"/>
    <d v="2013-09-03T00:00:00"/>
    <x v="23"/>
    <s v="Gremio"/>
    <n v="2"/>
    <n v="0"/>
    <x v="1"/>
  </r>
  <r>
    <s v="Serie A"/>
    <x v="1"/>
    <d v="2013-09-04T00:00:00"/>
    <x v="13"/>
    <s v="Sao Paulo"/>
    <n v="0"/>
    <n v="1"/>
    <x v="2"/>
  </r>
  <r>
    <s v="Serie A"/>
    <x v="1"/>
    <d v="2013-09-04T00:00:00"/>
    <x v="22"/>
    <s v="Santos"/>
    <n v="2"/>
    <n v="1"/>
    <x v="1"/>
  </r>
  <r>
    <s v="Serie A"/>
    <x v="1"/>
    <d v="2013-09-04T00:00:00"/>
    <x v="11"/>
    <s v="Vitoria"/>
    <n v="2"/>
    <n v="1"/>
    <x v="1"/>
  </r>
  <r>
    <s v="Serie A"/>
    <x v="1"/>
    <d v="2013-09-05T00:00:00"/>
    <x v="12"/>
    <s v="Ponte Preta"/>
    <n v="2"/>
    <n v="1"/>
    <x v="1"/>
  </r>
  <r>
    <s v="Serie A"/>
    <x v="1"/>
    <d v="2013-09-05T00:00:00"/>
    <x v="14"/>
    <s v="Fluminense"/>
    <n v="2"/>
    <n v="2"/>
    <x v="0"/>
  </r>
  <r>
    <s v="Serie A"/>
    <x v="1"/>
    <d v="2013-09-05T00:00:00"/>
    <x v="7"/>
    <s v="Cruzeiro"/>
    <n v="1"/>
    <n v="3"/>
    <x v="2"/>
  </r>
  <r>
    <s v="Serie A"/>
    <x v="1"/>
    <d v="2013-09-05T00:00:00"/>
    <x v="5"/>
    <s v="Corinthians"/>
    <n v="1"/>
    <n v="0"/>
    <x v="1"/>
  </r>
  <r>
    <s v="Serie A"/>
    <x v="1"/>
    <d v="2013-09-05T00:00:00"/>
    <x v="3"/>
    <s v="Coritiba"/>
    <n v="3"/>
    <n v="1"/>
    <x v="1"/>
  </r>
  <r>
    <s v="Serie A"/>
    <x v="1"/>
    <d v="2013-09-06T00:00:00"/>
    <x v="13"/>
    <s v="Vasco"/>
    <n v="0"/>
    <n v="3"/>
    <x v="2"/>
  </r>
  <r>
    <s v="Serie A"/>
    <x v="1"/>
    <d v="2013-09-06T00:00:00"/>
    <x v="17"/>
    <s v="Criciuma"/>
    <n v="1"/>
    <n v="2"/>
    <x v="2"/>
  </r>
  <r>
    <s v="Serie A"/>
    <x v="1"/>
    <d v="2013-09-07T00:00:00"/>
    <x v="18"/>
    <s v="Bahia"/>
    <n v="1"/>
    <n v="0"/>
    <x v="1"/>
  </r>
  <r>
    <s v="Serie A"/>
    <x v="1"/>
    <d v="2013-09-07T00:00:00"/>
    <x v="6"/>
    <s v="Internacional"/>
    <n v="1"/>
    <n v="3"/>
    <x v="2"/>
  </r>
  <r>
    <s v="Serie A"/>
    <x v="1"/>
    <d v="2013-09-07T00:00:00"/>
    <x v="16"/>
    <s v="Goias"/>
    <n v="1"/>
    <n v="0"/>
    <x v="1"/>
  </r>
  <r>
    <s v="Serie A"/>
    <x v="1"/>
    <d v="2013-09-07T00:00:00"/>
    <x v="20"/>
    <s v="Atletico-MG"/>
    <n v="1"/>
    <n v="1"/>
    <x v="0"/>
  </r>
  <r>
    <s v="Serie A"/>
    <x v="1"/>
    <d v="2013-09-08T00:00:00"/>
    <x v="19"/>
    <s v="Portuguesa"/>
    <n v="3"/>
    <n v="2"/>
    <x v="1"/>
  </r>
  <r>
    <s v="Serie A"/>
    <x v="1"/>
    <d v="2013-09-08T00:00:00"/>
    <x v="4"/>
    <s v="Nautico"/>
    <n v="0"/>
    <n v="0"/>
    <x v="0"/>
  </r>
  <r>
    <s v="Serie A"/>
    <x v="1"/>
    <d v="2013-09-08T00:00:00"/>
    <x v="15"/>
    <s v="Sao Paulo"/>
    <n v="2"/>
    <n v="0"/>
    <x v="1"/>
  </r>
  <r>
    <s v="Serie A"/>
    <x v="1"/>
    <d v="2013-09-08T00:00:00"/>
    <x v="8"/>
    <s v="Flamengo RJ"/>
    <n v="1"/>
    <n v="0"/>
    <x v="1"/>
  </r>
  <r>
    <s v="Serie A"/>
    <x v="1"/>
    <d v="2013-09-08T00:00:00"/>
    <x v="21"/>
    <s v="Botafogo RJ"/>
    <n v="1"/>
    <n v="2"/>
    <x v="2"/>
  </r>
  <r>
    <s v="Serie A"/>
    <x v="1"/>
    <d v="2013-09-08T00:00:00"/>
    <x v="9"/>
    <s v="Atletico-PR"/>
    <n v="0"/>
    <n v="0"/>
    <x v="0"/>
  </r>
  <r>
    <s v="Serie A"/>
    <x v="1"/>
    <d v="2013-09-10T00:00:00"/>
    <x v="5"/>
    <s v="Santos"/>
    <n v="1"/>
    <n v="2"/>
    <x v="2"/>
  </r>
  <r>
    <s v="Serie A"/>
    <x v="1"/>
    <d v="2013-09-11T00:00:00"/>
    <x v="22"/>
    <s v="Fluminense"/>
    <n v="1"/>
    <n v="1"/>
    <x v="0"/>
  </r>
  <r>
    <s v="Serie A"/>
    <x v="1"/>
    <d v="2013-09-12T00:00:00"/>
    <x v="7"/>
    <s v="Criciuma"/>
    <n v="2"/>
    <n v="2"/>
    <x v="0"/>
  </r>
  <r>
    <s v="Serie A"/>
    <x v="1"/>
    <d v="2013-09-12T00:00:00"/>
    <x v="23"/>
    <s v="Cruzeiro"/>
    <n v="1"/>
    <n v="2"/>
    <x v="2"/>
  </r>
  <r>
    <s v="Serie A"/>
    <x v="1"/>
    <d v="2013-09-12T00:00:00"/>
    <x v="3"/>
    <s v="Corinthians"/>
    <n v="1"/>
    <n v="0"/>
    <x v="1"/>
  </r>
  <r>
    <s v="Serie A"/>
    <x v="1"/>
    <d v="2013-09-12T00:00:00"/>
    <x v="13"/>
    <s v="Gremio"/>
    <n v="0"/>
    <n v="2"/>
    <x v="2"/>
  </r>
  <r>
    <s v="Serie A"/>
    <x v="1"/>
    <d v="2013-09-12T00:00:00"/>
    <x v="12"/>
    <s v="Vasco"/>
    <n v="2"/>
    <n v="0"/>
    <x v="1"/>
  </r>
  <r>
    <s v="Serie A"/>
    <x v="1"/>
    <d v="2013-09-12T00:00:00"/>
    <x v="5"/>
    <s v="Vitoria"/>
    <n v="2"/>
    <n v="2"/>
    <x v="0"/>
  </r>
  <r>
    <s v="Serie A"/>
    <x v="1"/>
    <d v="2013-09-13T00:00:00"/>
    <x v="14"/>
    <s v="Coritiba"/>
    <n v="3"/>
    <n v="0"/>
    <x v="1"/>
  </r>
  <r>
    <s v="Serie A"/>
    <x v="1"/>
    <d v="2013-09-13T00:00:00"/>
    <x v="11"/>
    <s v="Santos"/>
    <n v="2"/>
    <n v="1"/>
    <x v="1"/>
  </r>
  <r>
    <s v="Serie A"/>
    <x v="1"/>
    <d v="2013-09-13T00:00:00"/>
    <x v="17"/>
    <s v="Ponte Preta"/>
    <n v="1"/>
    <n v="0"/>
    <x v="1"/>
  </r>
  <r>
    <s v="Serie A"/>
    <x v="1"/>
    <d v="2013-09-14T00:00:00"/>
    <x v="8"/>
    <s v="Atletico-PR"/>
    <n v="1"/>
    <n v="0"/>
    <x v="1"/>
  </r>
  <r>
    <s v="Serie A"/>
    <x v="1"/>
    <d v="2013-09-15T00:00:00"/>
    <x v="18"/>
    <s v="Portuguesa"/>
    <n v="2"/>
    <n v="1"/>
    <x v="1"/>
  </r>
  <r>
    <s v="Serie A"/>
    <x v="1"/>
    <d v="2013-09-15T00:00:00"/>
    <x v="4"/>
    <s v="Goias"/>
    <n v="1"/>
    <n v="2"/>
    <x v="2"/>
  </r>
  <r>
    <s v="Serie A"/>
    <x v="1"/>
    <d v="2013-09-15T00:00:00"/>
    <x v="15"/>
    <s v="Bahia"/>
    <n v="2"/>
    <n v="2"/>
    <x v="0"/>
  </r>
  <r>
    <s v="Serie A"/>
    <x v="1"/>
    <d v="2013-09-15T00:00:00"/>
    <x v="21"/>
    <s v="Internacional"/>
    <n v="0"/>
    <n v="1"/>
    <x v="2"/>
  </r>
  <r>
    <s v="Serie A"/>
    <x v="1"/>
    <d v="2013-09-15T00:00:00"/>
    <x v="6"/>
    <s v="Flamengo RJ"/>
    <n v="1"/>
    <n v="1"/>
    <x v="0"/>
  </r>
  <r>
    <s v="Serie A"/>
    <x v="1"/>
    <d v="2013-09-15T00:00:00"/>
    <x v="9"/>
    <s v="Sao Paulo"/>
    <n v="0"/>
    <n v="2"/>
    <x v="2"/>
  </r>
  <r>
    <s v="Serie A"/>
    <x v="1"/>
    <d v="2013-09-15T00:00:00"/>
    <x v="19"/>
    <s v="Atletico-MG"/>
    <n v="0"/>
    <n v="1"/>
    <x v="2"/>
  </r>
  <r>
    <s v="Serie A"/>
    <x v="1"/>
    <d v="2013-09-15T00:00:00"/>
    <x v="16"/>
    <s v="Botafogo RJ"/>
    <n v="1"/>
    <n v="2"/>
    <x v="2"/>
  </r>
  <r>
    <s v="Serie A"/>
    <x v="1"/>
    <d v="2013-09-15T00:00:00"/>
    <x v="20"/>
    <s v="Nautico"/>
    <n v="2"/>
    <n v="1"/>
    <x v="1"/>
  </r>
  <r>
    <s v="Serie A"/>
    <x v="1"/>
    <d v="2013-09-18T00:00:00"/>
    <x v="19"/>
    <s v="Santos"/>
    <n v="1"/>
    <n v="1"/>
    <x v="0"/>
  </r>
  <r>
    <s v="Serie A"/>
    <x v="1"/>
    <d v="2013-09-18T00:00:00"/>
    <x v="9"/>
    <s v="Vitoria"/>
    <n v="1"/>
    <n v="2"/>
    <x v="2"/>
  </r>
  <r>
    <s v="Serie A"/>
    <x v="1"/>
    <d v="2013-09-19T00:00:00"/>
    <x v="15"/>
    <s v="Goias"/>
    <n v="2"/>
    <n v="2"/>
    <x v="0"/>
  </r>
  <r>
    <s v="Serie A"/>
    <x v="1"/>
    <d v="2013-09-19T00:00:00"/>
    <x v="21"/>
    <s v="Fluminense"/>
    <n v="1"/>
    <n v="2"/>
    <x v="2"/>
  </r>
  <r>
    <s v="Serie A"/>
    <x v="1"/>
    <d v="2013-09-19T00:00:00"/>
    <x v="8"/>
    <s v="Botafogo RJ"/>
    <n v="3"/>
    <n v="0"/>
    <x v="1"/>
  </r>
  <r>
    <s v="Serie A"/>
    <x v="1"/>
    <d v="2013-09-19T00:00:00"/>
    <x v="6"/>
    <s v="Corinthians"/>
    <n v="2"/>
    <n v="0"/>
    <x v="1"/>
  </r>
  <r>
    <s v="Serie A"/>
    <x v="1"/>
    <d v="2013-09-19T00:00:00"/>
    <x v="17"/>
    <s v="Atletico-MG"/>
    <n v="1"/>
    <n v="0"/>
    <x v="1"/>
  </r>
  <r>
    <s v="Serie A"/>
    <x v="1"/>
    <d v="2013-09-19T00:00:00"/>
    <x v="11"/>
    <s v="Atletico-PR"/>
    <n v="2"/>
    <n v="4"/>
    <x v="2"/>
  </r>
  <r>
    <s v="Serie A"/>
    <x v="1"/>
    <d v="2013-09-20T00:00:00"/>
    <x v="7"/>
    <s v="Internacional"/>
    <n v="2"/>
    <n v="0"/>
    <x v="1"/>
  </r>
  <r>
    <s v="Serie A"/>
    <x v="1"/>
    <d v="2013-09-20T00:00:00"/>
    <x v="12"/>
    <s v="Nautico"/>
    <n v="3"/>
    <n v="0"/>
    <x v="1"/>
  </r>
  <r>
    <s v="Serie A"/>
    <x v="1"/>
    <d v="2013-09-21T00:00:00"/>
    <x v="18"/>
    <s v="Coritiba"/>
    <n v="1"/>
    <n v="1"/>
    <x v="0"/>
  </r>
  <r>
    <s v="Serie A"/>
    <x v="1"/>
    <d v="2013-09-22T00:00:00"/>
    <x v="20"/>
    <s v="Gremio"/>
    <n v="0"/>
    <n v="0"/>
    <x v="0"/>
  </r>
  <r>
    <s v="Serie A"/>
    <x v="1"/>
    <d v="2013-09-22T00:00:00"/>
    <x v="3"/>
    <s v="Bahia"/>
    <n v="1"/>
    <n v="2"/>
    <x v="2"/>
  </r>
  <r>
    <s v="Serie A"/>
    <x v="1"/>
    <d v="2013-09-22T00:00:00"/>
    <x v="4"/>
    <s v="Cruzeiro"/>
    <n v="0"/>
    <n v="0"/>
    <x v="0"/>
  </r>
  <r>
    <s v="Serie A"/>
    <x v="1"/>
    <d v="2013-09-22T00:00:00"/>
    <x v="23"/>
    <s v="Sao Paulo"/>
    <n v="1"/>
    <n v="0"/>
    <x v="1"/>
  </r>
  <r>
    <s v="Serie A"/>
    <x v="1"/>
    <d v="2013-09-22T00:00:00"/>
    <x v="5"/>
    <s v="Portuguesa"/>
    <n v="0"/>
    <n v="1"/>
    <x v="2"/>
  </r>
  <r>
    <s v="Serie A"/>
    <x v="1"/>
    <d v="2013-09-22T00:00:00"/>
    <x v="13"/>
    <s v="Flamengo RJ"/>
    <n v="0"/>
    <n v="0"/>
    <x v="0"/>
  </r>
  <r>
    <s v="Serie A"/>
    <x v="1"/>
    <d v="2013-09-22T00:00:00"/>
    <x v="14"/>
    <s v="Vasco"/>
    <n v="2"/>
    <n v="1"/>
    <x v="1"/>
  </r>
  <r>
    <s v="Serie A"/>
    <x v="1"/>
    <d v="2013-09-22T00:00:00"/>
    <x v="22"/>
    <s v="Ponte Preta"/>
    <n v="1"/>
    <n v="0"/>
    <x v="1"/>
  </r>
  <r>
    <s v="Serie A"/>
    <x v="1"/>
    <d v="2013-09-22T00:00:00"/>
    <x v="16"/>
    <s v="Criciuma"/>
    <n v="2"/>
    <n v="1"/>
    <x v="1"/>
  </r>
  <r>
    <s v="Serie A"/>
    <x v="1"/>
    <d v="2013-09-25T00:00:00"/>
    <x v="21"/>
    <s v="Atletico-MG"/>
    <n v="1"/>
    <n v="1"/>
    <x v="0"/>
  </r>
  <r>
    <s v="Serie A"/>
    <x v="1"/>
    <d v="2013-09-26T00:00:00"/>
    <x v="16"/>
    <s v="Nautico"/>
    <n v="1"/>
    <n v="1"/>
    <x v="0"/>
  </r>
  <r>
    <s v="Serie A"/>
    <x v="1"/>
    <d v="2013-09-28T00:00:00"/>
    <x v="23"/>
    <s v="Fluminense"/>
    <n v="1"/>
    <n v="2"/>
    <x v="2"/>
  </r>
  <r>
    <s v="Serie A"/>
    <x v="1"/>
    <d v="2013-09-28T00:00:00"/>
    <x v="13"/>
    <s v="Coritiba"/>
    <n v="3"/>
    <n v="0"/>
    <x v="1"/>
  </r>
  <r>
    <s v="Serie A"/>
    <x v="1"/>
    <d v="2013-09-29T00:00:00"/>
    <x v="3"/>
    <s v="Ponte Preta"/>
    <n v="0"/>
    <n v="1"/>
    <x v="2"/>
  </r>
  <r>
    <s v="Serie A"/>
    <x v="1"/>
    <d v="2013-09-29T00:00:00"/>
    <x v="7"/>
    <s v="Vasco"/>
    <n v="0"/>
    <n v="0"/>
    <x v="0"/>
  </r>
  <r>
    <s v="Serie A"/>
    <x v="1"/>
    <d v="2013-09-29T00:00:00"/>
    <x v="11"/>
    <s v="Criciuma"/>
    <n v="4"/>
    <n v="1"/>
    <x v="1"/>
  </r>
  <r>
    <s v="Serie A"/>
    <x v="1"/>
    <d v="2013-09-29T00:00:00"/>
    <x v="12"/>
    <s v="Corinthians"/>
    <n v="4"/>
    <n v="0"/>
    <x v="1"/>
  </r>
  <r>
    <s v="Serie A"/>
    <x v="1"/>
    <d v="2013-09-29T00:00:00"/>
    <x v="17"/>
    <s v="Gremio"/>
    <n v="0"/>
    <n v="1"/>
    <x v="2"/>
  </r>
  <r>
    <s v="Serie A"/>
    <x v="1"/>
    <d v="2013-09-29T00:00:00"/>
    <x v="14"/>
    <s v="Santos"/>
    <n v="3"/>
    <n v="1"/>
    <x v="1"/>
  </r>
  <r>
    <s v="Serie A"/>
    <x v="1"/>
    <d v="2013-09-29T00:00:00"/>
    <x v="22"/>
    <s v="Vitoria"/>
    <n v="3"/>
    <n v="5"/>
    <x v="2"/>
  </r>
  <r>
    <s v="Serie A"/>
    <x v="1"/>
    <d v="2013-09-29T00:00:00"/>
    <x v="5"/>
    <s v="Cruzeiro"/>
    <n v="1"/>
    <n v="2"/>
    <x v="2"/>
  </r>
  <r>
    <s v="Serie A"/>
    <x v="1"/>
    <d v="2013-10-01T00:00:00"/>
    <x v="6"/>
    <s v="Nautico"/>
    <n v="1"/>
    <n v="2"/>
    <x v="2"/>
  </r>
  <r>
    <s v="Serie A"/>
    <x v="1"/>
    <d v="2013-10-02T00:00:00"/>
    <x v="8"/>
    <s v="Portuguesa"/>
    <n v="4"/>
    <n v="0"/>
    <x v="1"/>
  </r>
  <r>
    <s v="Serie A"/>
    <x v="1"/>
    <d v="2013-10-02T00:00:00"/>
    <x v="19"/>
    <s v="Atletico-PR"/>
    <n v="1"/>
    <n v="0"/>
    <x v="1"/>
  </r>
  <r>
    <s v="Serie A"/>
    <x v="1"/>
    <d v="2013-10-03T00:00:00"/>
    <x v="18"/>
    <s v="Botafogo RJ"/>
    <n v="1"/>
    <n v="1"/>
    <x v="0"/>
  </r>
  <r>
    <s v="Serie A"/>
    <x v="1"/>
    <d v="2013-10-03T00:00:00"/>
    <x v="20"/>
    <s v="Goias"/>
    <n v="2"/>
    <n v="1"/>
    <x v="1"/>
  </r>
  <r>
    <s v="Serie A"/>
    <x v="1"/>
    <d v="2013-10-03T00:00:00"/>
    <x v="4"/>
    <s v="Bahia"/>
    <n v="2"/>
    <n v="0"/>
    <x v="1"/>
  </r>
  <r>
    <s v="Serie A"/>
    <x v="1"/>
    <d v="2013-10-03T00:00:00"/>
    <x v="15"/>
    <s v="Flamengo RJ"/>
    <n v="0"/>
    <n v="2"/>
    <x v="2"/>
  </r>
  <r>
    <s v="Serie A"/>
    <x v="1"/>
    <d v="2013-10-03T00:00:00"/>
    <x v="16"/>
    <s v="Sao Paulo"/>
    <n v="3"/>
    <n v="0"/>
    <x v="1"/>
  </r>
  <r>
    <s v="Serie A"/>
    <x v="1"/>
    <d v="2013-10-03T00:00:00"/>
    <x v="14"/>
    <s v="Ponte Preta"/>
    <n v="4"/>
    <n v="0"/>
    <x v="1"/>
  </r>
  <r>
    <s v="Serie A"/>
    <x v="1"/>
    <d v="2013-10-04T00:00:00"/>
    <x v="9"/>
    <s v="Internacional"/>
    <n v="3"/>
    <n v="1"/>
    <x v="1"/>
  </r>
  <r>
    <s v="Serie A"/>
    <x v="1"/>
    <d v="2013-10-05T00:00:00"/>
    <x v="3"/>
    <s v="Gremio"/>
    <n v="0"/>
    <n v="1"/>
    <x v="2"/>
  </r>
  <r>
    <s v="Serie A"/>
    <x v="1"/>
    <d v="2013-10-06T00:00:00"/>
    <x v="17"/>
    <s v="Vitoria"/>
    <n v="3"/>
    <n v="2"/>
    <x v="1"/>
  </r>
  <r>
    <s v="Serie A"/>
    <x v="1"/>
    <d v="2013-10-06T00:00:00"/>
    <x v="14"/>
    <s v="Corinthians"/>
    <n v="0"/>
    <n v="0"/>
    <x v="0"/>
  </r>
  <r>
    <s v="Serie A"/>
    <x v="1"/>
    <d v="2013-10-06T00:00:00"/>
    <x v="22"/>
    <s v="Coritiba"/>
    <n v="2"/>
    <n v="1"/>
    <x v="1"/>
  </r>
  <r>
    <s v="Serie A"/>
    <x v="1"/>
    <d v="2013-10-06T00:00:00"/>
    <x v="11"/>
    <s v="Vasco"/>
    <n v="1"/>
    <n v="1"/>
    <x v="0"/>
  </r>
  <r>
    <s v="Serie A"/>
    <x v="1"/>
    <d v="2013-10-06T00:00:00"/>
    <x v="5"/>
    <s v="Fluminense"/>
    <n v="1"/>
    <n v="0"/>
    <x v="1"/>
  </r>
  <r>
    <s v="Serie A"/>
    <x v="1"/>
    <d v="2013-10-06T00:00:00"/>
    <x v="13"/>
    <s v="Cruzeiro"/>
    <n v="1"/>
    <n v="4"/>
    <x v="2"/>
  </r>
  <r>
    <s v="Serie A"/>
    <x v="1"/>
    <d v="2013-10-06T00:00:00"/>
    <x v="7"/>
    <s v="Ponte Preta"/>
    <n v="1"/>
    <n v="1"/>
    <x v="0"/>
  </r>
  <r>
    <s v="Serie A"/>
    <x v="1"/>
    <d v="2013-10-06T00:00:00"/>
    <x v="23"/>
    <s v="Criciuma"/>
    <n v="1"/>
    <n v="1"/>
    <x v="0"/>
  </r>
  <r>
    <s v="Serie A"/>
    <x v="1"/>
    <d v="2013-10-06T00:00:00"/>
    <x v="12"/>
    <s v="Santos"/>
    <n v="3"/>
    <n v="0"/>
    <x v="1"/>
  </r>
  <r>
    <s v="Serie A"/>
    <x v="1"/>
    <d v="2013-10-09T00:00:00"/>
    <x v="15"/>
    <s v="Santos"/>
    <n v="1"/>
    <n v="0"/>
    <x v="1"/>
  </r>
  <r>
    <s v="Serie A"/>
    <x v="1"/>
    <d v="2013-10-09T00:00:00"/>
    <x v="19"/>
    <s v="Criciuma"/>
    <n v="1"/>
    <n v="2"/>
    <x v="2"/>
  </r>
  <r>
    <s v="Serie A"/>
    <x v="1"/>
    <d v="2013-10-10T00:00:00"/>
    <x v="7"/>
    <s v="Vitoria"/>
    <n v="2"/>
    <n v="0"/>
    <x v="1"/>
  </r>
  <r>
    <s v="Serie A"/>
    <x v="1"/>
    <d v="2013-10-10T00:00:00"/>
    <x v="6"/>
    <s v="Atletico-MG"/>
    <n v="2"/>
    <n v="0"/>
    <x v="1"/>
  </r>
  <r>
    <s v="Serie A"/>
    <x v="1"/>
    <d v="2013-10-10T00:00:00"/>
    <x v="4"/>
    <s v="Atletico-PR"/>
    <n v="0"/>
    <n v="0"/>
    <x v="0"/>
  </r>
  <r>
    <s v="Serie A"/>
    <x v="1"/>
    <d v="2013-10-10T00:00:00"/>
    <x v="8"/>
    <s v="Sao Paulo"/>
    <n v="0"/>
    <n v="2"/>
    <x v="2"/>
  </r>
  <r>
    <s v="Serie A"/>
    <x v="1"/>
    <d v="2013-10-10T00:00:00"/>
    <x v="13"/>
    <s v="Botafogo RJ"/>
    <n v="1"/>
    <n v="3"/>
    <x v="2"/>
  </r>
  <r>
    <s v="Serie A"/>
    <x v="1"/>
    <d v="2013-10-10T00:00:00"/>
    <x v="9"/>
    <s v="Fluminense"/>
    <n v="1"/>
    <n v="0"/>
    <x v="1"/>
  </r>
  <r>
    <s v="Serie A"/>
    <x v="1"/>
    <d v="2013-10-10T00:00:00"/>
    <x v="12"/>
    <s v="Goias"/>
    <n v="1"/>
    <n v="2"/>
    <x v="2"/>
  </r>
  <r>
    <s v="Serie A"/>
    <x v="1"/>
    <d v="2013-10-11T00:00:00"/>
    <x v="11"/>
    <s v="Internacional"/>
    <n v="2"/>
    <n v="1"/>
    <x v="1"/>
  </r>
  <r>
    <s v="Serie A"/>
    <x v="1"/>
    <d v="2013-10-12T00:00:00"/>
    <x v="18"/>
    <s v="Gremio"/>
    <n v="1"/>
    <n v="1"/>
    <x v="0"/>
  </r>
  <r>
    <s v="Serie A"/>
    <x v="1"/>
    <d v="2013-10-12T00:00:00"/>
    <x v="20"/>
    <s v="Coritiba"/>
    <n v="2"/>
    <n v="1"/>
    <x v="1"/>
  </r>
  <r>
    <s v="Serie A"/>
    <x v="1"/>
    <d v="2013-10-13T00:00:00"/>
    <x v="16"/>
    <s v="Ponte Preta"/>
    <n v="2"/>
    <n v="1"/>
    <x v="1"/>
  </r>
  <r>
    <s v="Serie A"/>
    <x v="1"/>
    <d v="2013-10-13T00:00:00"/>
    <x v="14"/>
    <s v="Cruzeiro"/>
    <n v="1"/>
    <n v="0"/>
    <x v="1"/>
  </r>
  <r>
    <s v="Serie A"/>
    <x v="1"/>
    <d v="2013-10-13T00:00:00"/>
    <x v="21"/>
    <s v="Vasco"/>
    <n v="3"/>
    <n v="2"/>
    <x v="1"/>
  </r>
  <r>
    <s v="Serie A"/>
    <x v="1"/>
    <d v="2013-10-13T00:00:00"/>
    <x v="5"/>
    <s v="Nautico"/>
    <n v="4"/>
    <n v="1"/>
    <x v="1"/>
  </r>
  <r>
    <s v="Serie A"/>
    <x v="1"/>
    <d v="2013-10-13T00:00:00"/>
    <x v="17"/>
    <s v="Corinthians"/>
    <n v="0"/>
    <n v="0"/>
    <x v="0"/>
  </r>
  <r>
    <s v="Serie A"/>
    <x v="1"/>
    <d v="2013-10-13T00:00:00"/>
    <x v="22"/>
    <s v="Portuguesa"/>
    <n v="1"/>
    <n v="0"/>
    <x v="1"/>
  </r>
  <r>
    <s v="Serie A"/>
    <x v="1"/>
    <d v="2013-10-13T00:00:00"/>
    <x v="3"/>
    <s v="Flamengo RJ"/>
    <n v="2"/>
    <n v="1"/>
    <x v="1"/>
  </r>
  <r>
    <s v="Serie A"/>
    <x v="1"/>
    <d v="2013-10-13T00:00:00"/>
    <x v="23"/>
    <s v="Bahia"/>
    <n v="3"/>
    <n v="1"/>
    <x v="1"/>
  </r>
  <r>
    <s v="Serie A"/>
    <x v="1"/>
    <d v="2013-10-16T00:00:00"/>
    <x v="8"/>
    <s v="Fluminense"/>
    <n v="1"/>
    <n v="0"/>
    <x v="1"/>
  </r>
  <r>
    <s v="Serie A"/>
    <x v="1"/>
    <d v="2013-10-16T00:00:00"/>
    <x v="16"/>
    <s v="Internacional"/>
    <n v="0"/>
    <n v="0"/>
    <x v="0"/>
  </r>
  <r>
    <s v="Serie A"/>
    <x v="1"/>
    <d v="2013-10-17T00:00:00"/>
    <x v="21"/>
    <s v="Portuguesa"/>
    <n v="1"/>
    <n v="3"/>
    <x v="2"/>
  </r>
  <r>
    <s v="Serie A"/>
    <x v="1"/>
    <d v="2013-10-17T00:00:00"/>
    <x v="6"/>
    <s v="Coritiba"/>
    <n v="1"/>
    <n v="0"/>
    <x v="1"/>
  </r>
  <r>
    <s v="Serie A"/>
    <x v="1"/>
    <d v="2013-10-17T00:00:00"/>
    <x v="17"/>
    <s v="Nautico"/>
    <n v="3"/>
    <n v="0"/>
    <x v="1"/>
  </r>
  <r>
    <s v="Serie A"/>
    <x v="1"/>
    <d v="2013-10-17T00:00:00"/>
    <x v="22"/>
    <s v="Atletico-MG"/>
    <n v="1"/>
    <n v="0"/>
    <x v="1"/>
  </r>
  <r>
    <s v="Serie A"/>
    <x v="1"/>
    <d v="2013-10-17T00:00:00"/>
    <x v="11"/>
    <s v="Bahia"/>
    <n v="2"/>
    <n v="1"/>
    <x v="1"/>
  </r>
  <r>
    <s v="Serie A"/>
    <x v="1"/>
    <d v="2013-10-17T00:00:00"/>
    <x v="19"/>
    <s v="Corinthians"/>
    <n v="1"/>
    <n v="0"/>
    <x v="1"/>
  </r>
  <r>
    <s v="Serie A"/>
    <x v="1"/>
    <d v="2013-10-17T00:00:00"/>
    <x v="9"/>
    <s v="Goias"/>
    <n v="0"/>
    <n v="2"/>
    <x v="2"/>
  </r>
  <r>
    <s v="Serie A"/>
    <x v="1"/>
    <d v="2013-10-18T00:00:00"/>
    <x v="20"/>
    <s v="Botafogo RJ"/>
    <n v="1"/>
    <n v="0"/>
    <x v="1"/>
  </r>
  <r>
    <s v="Serie A"/>
    <x v="1"/>
    <d v="2013-10-19T00:00:00"/>
    <x v="18"/>
    <s v="Ponte Preta"/>
    <n v="1"/>
    <n v="1"/>
    <x v="0"/>
  </r>
  <r>
    <s v="Serie A"/>
    <x v="1"/>
    <d v="2013-10-19T00:00:00"/>
    <x v="13"/>
    <s v="Santos"/>
    <n v="1"/>
    <n v="5"/>
    <x v="2"/>
  </r>
  <r>
    <s v="Serie A"/>
    <x v="1"/>
    <d v="2013-10-20T00:00:00"/>
    <x v="4"/>
    <s v="Criciuma"/>
    <n v="1"/>
    <n v="0"/>
    <x v="1"/>
  </r>
  <r>
    <s v="Serie A"/>
    <x v="1"/>
    <d v="2013-10-20T00:00:00"/>
    <x v="14"/>
    <s v="Flamengo RJ"/>
    <n v="1"/>
    <n v="0"/>
    <x v="1"/>
  </r>
  <r>
    <s v="Serie A"/>
    <x v="1"/>
    <d v="2013-10-20T00:00:00"/>
    <x v="7"/>
    <s v="Sao Paulo"/>
    <n v="0"/>
    <n v="1"/>
    <x v="2"/>
  </r>
  <r>
    <s v="Serie A"/>
    <x v="1"/>
    <d v="2013-10-20T00:00:00"/>
    <x v="23"/>
    <s v="Atletico-PR"/>
    <n v="3"/>
    <n v="0"/>
    <x v="1"/>
  </r>
  <r>
    <s v="Serie A"/>
    <x v="1"/>
    <d v="2013-10-20T00:00:00"/>
    <x v="5"/>
    <s v="Gremio"/>
    <n v="2"/>
    <n v="2"/>
    <x v="0"/>
  </r>
  <r>
    <s v="Serie A"/>
    <x v="1"/>
    <d v="2013-10-20T00:00:00"/>
    <x v="3"/>
    <s v="Vasco"/>
    <n v="2"/>
    <n v="2"/>
    <x v="0"/>
  </r>
  <r>
    <s v="Serie A"/>
    <x v="1"/>
    <d v="2013-10-20T00:00:00"/>
    <x v="15"/>
    <s v="Cruzeiro"/>
    <n v="2"/>
    <n v="1"/>
    <x v="1"/>
  </r>
  <r>
    <s v="Serie A"/>
    <x v="1"/>
    <d v="2013-10-20T00:00:00"/>
    <x v="12"/>
    <s v="Vitoria"/>
    <n v="1"/>
    <n v="1"/>
    <x v="0"/>
  </r>
  <r>
    <s v="Serie A"/>
    <x v="1"/>
    <d v="2013-10-26T00:00:00"/>
    <x v="3"/>
    <s v="Atletico-MG"/>
    <n v="1"/>
    <n v="0"/>
    <x v="1"/>
  </r>
  <r>
    <s v="Serie A"/>
    <x v="1"/>
    <d v="2013-10-26T00:00:00"/>
    <x v="8"/>
    <s v="Criciuma"/>
    <n v="5"/>
    <n v="3"/>
    <x v="1"/>
  </r>
  <r>
    <s v="Serie A"/>
    <x v="1"/>
    <d v="2013-10-27T00:00:00"/>
    <x v="7"/>
    <s v="Atletico-PR"/>
    <n v="1"/>
    <n v="1"/>
    <x v="0"/>
  </r>
  <r>
    <s v="Serie A"/>
    <x v="1"/>
    <d v="2013-10-27T00:00:00"/>
    <x v="4"/>
    <s v="Santos"/>
    <n v="1"/>
    <n v="1"/>
    <x v="0"/>
  </r>
  <r>
    <s v="Serie A"/>
    <x v="1"/>
    <d v="2013-10-27T00:00:00"/>
    <x v="5"/>
    <s v="Sao Paulo"/>
    <n v="2"/>
    <n v="3"/>
    <x v="2"/>
  </r>
  <r>
    <s v="Serie A"/>
    <x v="1"/>
    <d v="2013-10-27T00:00:00"/>
    <x v="6"/>
    <s v="Vasco"/>
    <n v="2"/>
    <n v="1"/>
    <x v="1"/>
  </r>
  <r>
    <s v="Serie A"/>
    <x v="1"/>
    <d v="2013-10-27T00:00:00"/>
    <x v="12"/>
    <s v="Flamengo RJ"/>
    <n v="0"/>
    <n v="0"/>
    <x v="0"/>
  </r>
  <r>
    <s v="Serie A"/>
    <x v="1"/>
    <d v="2013-10-27T00:00:00"/>
    <x v="15"/>
    <s v="Gremio"/>
    <n v="4"/>
    <n v="0"/>
    <x v="1"/>
  </r>
  <r>
    <s v="Serie A"/>
    <x v="1"/>
    <d v="2013-10-27T00:00:00"/>
    <x v="18"/>
    <s v="Vitoria"/>
    <n v="2"/>
    <n v="3"/>
    <x v="2"/>
  </r>
  <r>
    <s v="Serie A"/>
    <x v="1"/>
    <d v="2013-10-27T00:00:00"/>
    <x v="13"/>
    <s v="Goias"/>
    <n v="0"/>
    <n v="2"/>
    <x v="2"/>
  </r>
  <r>
    <s v="Serie A"/>
    <x v="1"/>
    <d v="2013-11-02T00:00:00"/>
    <x v="17"/>
    <s v="Portuguesa"/>
    <n v="2"/>
    <n v="1"/>
    <x v="1"/>
  </r>
  <r>
    <s v="Serie A"/>
    <x v="1"/>
    <d v="2013-11-02T00:00:00"/>
    <x v="9"/>
    <s v="Coritiba"/>
    <n v="2"/>
    <n v="1"/>
    <x v="1"/>
  </r>
  <r>
    <s v="Serie A"/>
    <x v="1"/>
    <d v="2013-11-02T00:00:00"/>
    <x v="14"/>
    <s v="Nautico"/>
    <n v="5"/>
    <n v="0"/>
    <x v="1"/>
  </r>
  <r>
    <s v="Serie A"/>
    <x v="1"/>
    <d v="2013-11-03T00:00:00"/>
    <x v="23"/>
    <s v="Botafogo RJ"/>
    <n v="1"/>
    <n v="0"/>
    <x v="1"/>
  </r>
  <r>
    <s v="Serie A"/>
    <x v="1"/>
    <d v="2013-11-03T00:00:00"/>
    <x v="19"/>
    <s v="Bahia"/>
    <n v="0"/>
    <n v="0"/>
    <x v="0"/>
  </r>
  <r>
    <s v="Serie A"/>
    <x v="1"/>
    <d v="2013-11-03T00:00:00"/>
    <x v="16"/>
    <s v="Cruzeiro"/>
    <n v="0"/>
    <n v="1"/>
    <x v="2"/>
  </r>
  <r>
    <s v="Serie A"/>
    <x v="1"/>
    <d v="2013-11-03T00:00:00"/>
    <x v="20"/>
    <s v="Corinthians"/>
    <n v="1"/>
    <n v="1"/>
    <x v="0"/>
  </r>
  <r>
    <s v="Serie A"/>
    <x v="1"/>
    <d v="2013-11-03T00:00:00"/>
    <x v="22"/>
    <s v="Internacional"/>
    <n v="1"/>
    <n v="0"/>
    <x v="1"/>
  </r>
  <r>
    <s v="Serie A"/>
    <x v="1"/>
    <d v="2013-11-03T00:00:00"/>
    <x v="21"/>
    <s v="Ponte Preta"/>
    <n v="1"/>
    <n v="1"/>
    <x v="0"/>
  </r>
  <r>
    <s v="Serie A"/>
    <x v="1"/>
    <d v="2013-11-03T00:00:00"/>
    <x v="11"/>
    <s v="Fluminense"/>
    <n v="1"/>
    <n v="0"/>
    <x v="1"/>
  </r>
  <r>
    <s v="Serie A"/>
    <x v="1"/>
    <d v="2013-11-09T00:00:00"/>
    <x v="7"/>
    <s v="Atletico-MG"/>
    <n v="0"/>
    <n v="0"/>
    <x v="0"/>
  </r>
  <r>
    <s v="Serie A"/>
    <x v="1"/>
    <d v="2013-11-09T00:00:00"/>
    <x v="12"/>
    <s v="Coritiba"/>
    <n v="0"/>
    <n v="0"/>
    <x v="0"/>
  </r>
  <r>
    <s v="Serie A"/>
    <x v="1"/>
    <d v="2013-11-09T00:00:00"/>
    <x v="11"/>
    <s v="Goias"/>
    <n v="1"/>
    <n v="1"/>
    <x v="0"/>
  </r>
  <r>
    <s v="Serie A"/>
    <x v="1"/>
    <d v="2013-11-10T00:00:00"/>
    <x v="22"/>
    <s v="Sao Paulo"/>
    <n v="3"/>
    <n v="0"/>
    <x v="1"/>
  </r>
  <r>
    <s v="Serie A"/>
    <x v="1"/>
    <d v="2013-11-10T00:00:00"/>
    <x v="8"/>
    <s v="Gremio"/>
    <n v="3"/>
    <n v="0"/>
    <x v="1"/>
  </r>
  <r>
    <s v="Serie A"/>
    <x v="1"/>
    <d v="2013-11-10T00:00:00"/>
    <x v="5"/>
    <s v="Botafogo RJ"/>
    <n v="2"/>
    <n v="1"/>
    <x v="1"/>
  </r>
  <r>
    <s v="Serie A"/>
    <x v="1"/>
    <d v="2013-11-10T00:00:00"/>
    <x v="6"/>
    <s v="Vitoria"/>
    <n v="0"/>
    <n v="3"/>
    <x v="2"/>
  </r>
  <r>
    <s v="Serie A"/>
    <x v="1"/>
    <d v="2013-11-10T00:00:00"/>
    <x v="4"/>
    <s v="Fluminense"/>
    <n v="1"/>
    <n v="0"/>
    <x v="1"/>
  </r>
  <r>
    <s v="Serie A"/>
    <x v="1"/>
    <d v="2013-11-10T00:00:00"/>
    <x v="13"/>
    <s v="Criciuma"/>
    <n v="0"/>
    <n v="1"/>
    <x v="2"/>
  </r>
  <r>
    <s v="Serie A"/>
    <x v="1"/>
    <d v="2013-11-10T00:00:00"/>
    <x v="9"/>
    <s v="Santos"/>
    <n v="2"/>
    <n v="2"/>
    <x v="0"/>
  </r>
  <r>
    <s v="Serie A"/>
    <x v="1"/>
    <d v="2013-11-13T00:00:00"/>
    <x v="23"/>
    <s v="Ponte Preta"/>
    <n v="2"/>
    <n v="0"/>
    <x v="1"/>
  </r>
  <r>
    <s v="Serie A"/>
    <x v="1"/>
    <d v="2013-11-13T00:00:00"/>
    <x v="19"/>
    <s v="Vasco"/>
    <n v="1"/>
    <n v="0"/>
    <x v="1"/>
  </r>
  <r>
    <s v="Serie A"/>
    <x v="1"/>
    <d v="2013-11-13T00:00:00"/>
    <x v="3"/>
    <s v="Portuguesa"/>
    <n v="0"/>
    <n v="0"/>
    <x v="0"/>
  </r>
  <r>
    <s v="Serie A"/>
    <x v="1"/>
    <d v="2013-11-13T00:00:00"/>
    <x v="21"/>
    <s v="Atletico-PR"/>
    <n v="2"/>
    <n v="1"/>
    <x v="1"/>
  </r>
  <r>
    <s v="Serie A"/>
    <x v="1"/>
    <d v="2013-11-13T00:00:00"/>
    <x v="15"/>
    <s v="Corinthians"/>
    <n v="0"/>
    <n v="1"/>
    <x v="2"/>
  </r>
  <r>
    <s v="Serie A"/>
    <x v="1"/>
    <d v="2013-11-13T00:00:00"/>
    <x v="17"/>
    <s v="Flamengo RJ"/>
    <n v="2"/>
    <n v="0"/>
    <x v="1"/>
  </r>
  <r>
    <s v="Serie A"/>
    <x v="1"/>
    <d v="2013-11-13T00:00:00"/>
    <x v="20"/>
    <s v="Cruzeiro"/>
    <n v="1"/>
    <n v="3"/>
    <x v="2"/>
  </r>
  <r>
    <s v="Serie A"/>
    <x v="1"/>
    <d v="2013-11-14T00:00:00"/>
    <x v="16"/>
    <s v="Bahia"/>
    <n v="3"/>
    <n v="0"/>
    <x v="1"/>
  </r>
  <r>
    <s v="Serie A"/>
    <x v="1"/>
    <d v="2013-11-14T00:00:00"/>
    <x v="14"/>
    <s v="Internacional"/>
    <n v="2"/>
    <n v="1"/>
    <x v="1"/>
  </r>
  <r>
    <s v="Serie A"/>
    <x v="1"/>
    <d v="2013-11-14T00:00:00"/>
    <x v="18"/>
    <s v="Nautico"/>
    <n v="2"/>
    <n v="0"/>
    <x v="1"/>
  </r>
  <r>
    <s v="Serie A"/>
    <x v="1"/>
    <d v="2013-11-16T00:00:00"/>
    <x v="3"/>
    <s v="Atletico-PR"/>
    <n v="4"/>
    <n v="0"/>
    <x v="1"/>
  </r>
  <r>
    <s v="Serie A"/>
    <x v="1"/>
    <d v="2013-11-16T00:00:00"/>
    <x v="15"/>
    <s v="Criciuma"/>
    <n v="1"/>
    <n v="2"/>
    <x v="2"/>
  </r>
  <r>
    <s v="Serie A"/>
    <x v="1"/>
    <d v="2013-11-17T00:00:00"/>
    <x v="4"/>
    <s v="Vasco"/>
    <n v="0"/>
    <n v="0"/>
    <x v="0"/>
  </r>
  <r>
    <s v="Serie A"/>
    <x v="1"/>
    <d v="2013-11-17T00:00:00"/>
    <x v="8"/>
    <s v="Ponte Preta"/>
    <n v="2"/>
    <n v="2"/>
    <x v="0"/>
  </r>
  <r>
    <s v="Serie A"/>
    <x v="1"/>
    <d v="2013-11-17T00:00:00"/>
    <x v="18"/>
    <s v="Sao Paulo"/>
    <n v="2"/>
    <n v="1"/>
    <x v="1"/>
  </r>
  <r>
    <s v="Serie A"/>
    <x v="1"/>
    <d v="2013-11-17T00:00:00"/>
    <x v="20"/>
    <s v="Santos"/>
    <n v="2"/>
    <n v="0"/>
    <x v="1"/>
  </r>
  <r>
    <s v="Serie A"/>
    <x v="1"/>
    <d v="2013-11-17T00:00:00"/>
    <x v="23"/>
    <s v="Internacional"/>
    <n v="3"/>
    <n v="1"/>
    <x v="1"/>
  </r>
  <r>
    <s v="Serie A"/>
    <x v="1"/>
    <d v="2013-11-17T00:00:00"/>
    <x v="19"/>
    <s v="Flamengo RJ"/>
    <n v="2"/>
    <n v="1"/>
    <x v="1"/>
  </r>
  <r>
    <s v="Serie A"/>
    <x v="1"/>
    <d v="2013-11-17T00:00:00"/>
    <x v="13"/>
    <s v="Bahia"/>
    <n v="0"/>
    <n v="1"/>
    <x v="2"/>
  </r>
  <r>
    <s v="Serie A"/>
    <x v="1"/>
    <d v="2013-11-17T00:00:00"/>
    <x v="12"/>
    <s v="Atletico-MG"/>
    <n v="2"/>
    <n v="0"/>
    <x v="1"/>
  </r>
  <r>
    <s v="Serie A"/>
    <x v="1"/>
    <d v="2013-11-23T00:00:00"/>
    <x v="21"/>
    <s v="Vitoria"/>
    <n v="1"/>
    <n v="1"/>
    <x v="0"/>
  </r>
  <r>
    <s v="Serie A"/>
    <x v="1"/>
    <d v="2013-11-23T00:00:00"/>
    <x v="9"/>
    <s v="Cruzeiro"/>
    <n v="2"/>
    <n v="1"/>
    <x v="1"/>
  </r>
  <r>
    <s v="Serie A"/>
    <x v="1"/>
    <d v="2013-11-23T00:00:00"/>
    <x v="14"/>
    <s v="Goias"/>
    <n v="4"/>
    <n v="1"/>
    <x v="1"/>
  </r>
  <r>
    <s v="Serie A"/>
    <x v="1"/>
    <d v="2013-11-24T00:00:00"/>
    <x v="22"/>
    <s v="Nautico"/>
    <n v="6"/>
    <n v="1"/>
    <x v="1"/>
  </r>
  <r>
    <s v="Serie A"/>
    <x v="1"/>
    <d v="2013-11-24T00:00:00"/>
    <x v="11"/>
    <s v="Corinthians"/>
    <n v="1"/>
    <n v="0"/>
    <x v="1"/>
  </r>
  <r>
    <s v="Serie A"/>
    <x v="1"/>
    <d v="2013-11-24T00:00:00"/>
    <x v="6"/>
    <s v="Gremio"/>
    <n v="1"/>
    <n v="1"/>
    <x v="0"/>
  </r>
  <r>
    <s v="Serie A"/>
    <x v="1"/>
    <d v="2013-11-24T00:00:00"/>
    <x v="16"/>
    <s v="Fluminense"/>
    <n v="1"/>
    <n v="0"/>
    <x v="1"/>
  </r>
  <r>
    <s v="Serie A"/>
    <x v="1"/>
    <d v="2013-11-24T00:00:00"/>
    <x v="7"/>
    <s v="Portuguesa"/>
    <n v="1"/>
    <n v="0"/>
    <x v="1"/>
  </r>
  <r>
    <s v="Serie A"/>
    <x v="1"/>
    <d v="2013-11-24T00:00:00"/>
    <x v="5"/>
    <s v="Coritiba"/>
    <n v="0"/>
    <n v="0"/>
    <x v="0"/>
  </r>
  <r>
    <s v="Serie A"/>
    <x v="1"/>
    <d v="2013-11-24T00:00:00"/>
    <x v="17"/>
    <s v="Botafogo RJ"/>
    <n v="1"/>
    <n v="1"/>
    <x v="0"/>
  </r>
  <r>
    <s v="Serie A"/>
    <x v="1"/>
    <d v="2013-11-30T00:00:00"/>
    <x v="18"/>
    <s v="Atletico-MG"/>
    <n v="2"/>
    <n v="2"/>
    <x v="0"/>
  </r>
  <r>
    <s v="Serie A"/>
    <x v="1"/>
    <d v="2013-11-30T00:00:00"/>
    <x v="4"/>
    <s v="Internacional"/>
    <n v="0"/>
    <n v="0"/>
    <x v="0"/>
  </r>
  <r>
    <s v="Serie A"/>
    <x v="1"/>
    <d v="2013-12-01T00:00:00"/>
    <x v="15"/>
    <s v="Botafogo RJ"/>
    <n v="2"/>
    <n v="1"/>
    <x v="1"/>
  </r>
  <r>
    <s v="Serie A"/>
    <x v="1"/>
    <d v="2013-12-01T00:00:00"/>
    <x v="21"/>
    <s v="Sao Paulo"/>
    <n v="1"/>
    <n v="0"/>
    <x v="1"/>
  </r>
  <r>
    <s v="Serie A"/>
    <x v="1"/>
    <d v="2013-12-01T00:00:00"/>
    <x v="8"/>
    <s v="Bahia"/>
    <n v="1"/>
    <n v="2"/>
    <x v="2"/>
  </r>
  <r>
    <s v="Serie A"/>
    <x v="1"/>
    <d v="2013-12-01T00:00:00"/>
    <x v="6"/>
    <s v="Portuguesa"/>
    <n v="0"/>
    <n v="2"/>
    <x v="2"/>
  </r>
  <r>
    <s v="Serie A"/>
    <x v="1"/>
    <d v="2013-12-01T00:00:00"/>
    <x v="9"/>
    <s v="Nautico"/>
    <n v="2"/>
    <n v="0"/>
    <x v="1"/>
  </r>
  <r>
    <s v="Serie A"/>
    <x v="1"/>
    <d v="2013-12-01T00:00:00"/>
    <x v="20"/>
    <s v="Flamengo RJ"/>
    <n v="4"/>
    <n v="2"/>
    <x v="1"/>
  </r>
  <r>
    <s v="Serie A"/>
    <x v="1"/>
    <d v="2013-12-01T00:00:00"/>
    <x v="19"/>
    <s v="Goias"/>
    <n v="1"/>
    <n v="0"/>
    <x v="1"/>
  </r>
  <r>
    <s v="Serie A"/>
    <x v="1"/>
    <d v="2013-12-01T00:00:00"/>
    <x v="16"/>
    <s v="Atletico-PR"/>
    <n v="2"/>
    <n v="1"/>
    <x v="1"/>
  </r>
  <r>
    <s v="Serie A"/>
    <x v="1"/>
    <d v="2013-12-07T00:00:00"/>
    <x v="11"/>
    <s v="Cruzeiro"/>
    <n v="1"/>
    <n v="1"/>
    <x v="0"/>
  </r>
  <r>
    <s v="Serie A"/>
    <x v="1"/>
    <d v="2013-12-07T00:00:00"/>
    <x v="13"/>
    <s v="Corinthians"/>
    <n v="1"/>
    <n v="0"/>
    <x v="1"/>
  </r>
  <r>
    <s v="Serie A"/>
    <x v="1"/>
    <d v="2013-12-08T00:00:00"/>
    <x v="14"/>
    <s v="Vitoria"/>
    <n v="2"/>
    <n v="2"/>
    <x v="0"/>
  </r>
  <r>
    <s v="Serie A"/>
    <x v="1"/>
    <d v="2013-12-08T00:00:00"/>
    <x v="22"/>
    <s v="Vasco"/>
    <n v="5"/>
    <n v="1"/>
    <x v="1"/>
  </r>
  <r>
    <s v="Serie A"/>
    <x v="1"/>
    <d v="2013-12-08T00:00:00"/>
    <x v="7"/>
    <s v="Fluminense"/>
    <n v="1"/>
    <n v="2"/>
    <x v="2"/>
  </r>
  <r>
    <s v="Serie A"/>
    <x v="1"/>
    <d v="2013-12-08T00:00:00"/>
    <x v="3"/>
    <s v="Criciuma"/>
    <n v="3"/>
    <n v="0"/>
    <x v="1"/>
  </r>
  <r>
    <s v="Serie A"/>
    <x v="1"/>
    <d v="2013-12-08T00:00:00"/>
    <x v="23"/>
    <s v="Santos"/>
    <n v="0"/>
    <n v="3"/>
    <x v="2"/>
  </r>
  <r>
    <s v="Serie A"/>
    <x v="1"/>
    <d v="2013-12-08T00:00:00"/>
    <x v="5"/>
    <s v="Ponte Preta"/>
    <n v="0"/>
    <n v="0"/>
    <x v="0"/>
  </r>
  <r>
    <s v="Serie A"/>
    <x v="1"/>
    <d v="2013-12-08T00:00:00"/>
    <x v="12"/>
    <s v="Gremio"/>
    <n v="0"/>
    <n v="0"/>
    <x v="0"/>
  </r>
  <r>
    <s v="Serie A"/>
    <x v="1"/>
    <d v="2013-12-08T00:00:00"/>
    <x v="17"/>
    <s v="Coritiba"/>
    <n v="0"/>
    <n v="1"/>
    <x v="2"/>
  </r>
  <r>
    <s v="Serie A"/>
    <x v="2"/>
    <d v="2014-04-19T00:00:00"/>
    <x v="18"/>
    <s v="Figueirense"/>
    <n v="3"/>
    <n v="0"/>
    <x v="1"/>
  </r>
  <r>
    <s v="Serie A"/>
    <x v="2"/>
    <d v="2014-04-19T00:00:00"/>
    <x v="5"/>
    <s v="Vitoria"/>
    <n v="1"/>
    <n v="0"/>
    <x v="1"/>
  </r>
  <r>
    <s v="Serie A"/>
    <x v="2"/>
    <d v="2014-04-20T00:00:00"/>
    <x v="24"/>
    <s v="Coritiba"/>
    <n v="0"/>
    <n v="0"/>
    <x v="0"/>
  </r>
  <r>
    <s v="Serie A"/>
    <x v="2"/>
    <d v="2014-04-20T00:00:00"/>
    <x v="14"/>
    <s v="Corinthians"/>
    <n v="0"/>
    <n v="0"/>
    <x v="0"/>
  </r>
  <r>
    <s v="Serie A"/>
    <x v="2"/>
    <d v="2014-04-20T00:00:00"/>
    <x v="22"/>
    <s v="Gremio"/>
    <n v="1"/>
    <n v="0"/>
    <x v="1"/>
  </r>
  <r>
    <s v="Serie A"/>
    <x v="2"/>
    <d v="2014-04-20T00:00:00"/>
    <x v="7"/>
    <s v="Cruzeiro"/>
    <n v="1"/>
    <n v="2"/>
    <x v="2"/>
  </r>
  <r>
    <s v="Serie A"/>
    <x v="2"/>
    <d v="2014-04-20T00:00:00"/>
    <x v="17"/>
    <s v="Botafogo RJ"/>
    <n v="3"/>
    <n v="0"/>
    <x v="1"/>
  </r>
  <r>
    <s v="Serie A"/>
    <x v="2"/>
    <d v="2014-04-20T00:00:00"/>
    <x v="21"/>
    <s v="Palmeiras"/>
    <n v="1"/>
    <n v="2"/>
    <x v="2"/>
  </r>
  <r>
    <s v="Serie A"/>
    <x v="2"/>
    <d v="2014-04-20T00:00:00"/>
    <x v="11"/>
    <s v="Goias"/>
    <n v="0"/>
    <n v="0"/>
    <x v="0"/>
  </r>
  <r>
    <s v="Serie A"/>
    <x v="2"/>
    <d v="2014-04-20T00:00:00"/>
    <x v="16"/>
    <s v="Sport Recife"/>
    <n v="1"/>
    <n v="1"/>
    <x v="0"/>
  </r>
  <r>
    <s v="Serie A"/>
    <x v="2"/>
    <d v="2014-04-26T00:00:00"/>
    <x v="15"/>
    <s v="Santos"/>
    <n v="0"/>
    <n v="0"/>
    <x v="0"/>
  </r>
  <r>
    <s v="Serie A"/>
    <x v="2"/>
    <d v="2014-04-27T00:00:00"/>
    <x v="0"/>
    <s v="Fluminense"/>
    <n v="0"/>
    <n v="1"/>
    <x v="2"/>
  </r>
  <r>
    <s v="Serie A"/>
    <x v="2"/>
    <d v="2014-04-27T00:00:00"/>
    <x v="3"/>
    <s v="Internacional"/>
    <n v="2"/>
    <n v="2"/>
    <x v="0"/>
  </r>
  <r>
    <s v="Serie A"/>
    <x v="2"/>
    <d v="2014-04-27T00:00:00"/>
    <x v="4"/>
    <s v="Flamengo RJ"/>
    <n v="2"/>
    <n v="0"/>
    <x v="1"/>
  </r>
  <r>
    <s v="Serie A"/>
    <x v="2"/>
    <d v="2014-04-27T00:00:00"/>
    <x v="8"/>
    <s v="Sao Paulo"/>
    <n v="1"/>
    <n v="1"/>
    <x v="0"/>
  </r>
  <r>
    <s v="Serie A"/>
    <x v="2"/>
    <d v="2014-04-27T00:00:00"/>
    <x v="20"/>
    <s v="Atletico-PR"/>
    <n v="2"/>
    <n v="2"/>
    <x v="0"/>
  </r>
  <r>
    <s v="Serie A"/>
    <x v="2"/>
    <d v="2014-04-27T00:00:00"/>
    <x v="2"/>
    <s v="Bahia"/>
    <n v="0"/>
    <n v="2"/>
    <x v="2"/>
  </r>
  <r>
    <s v="Serie A"/>
    <x v="2"/>
    <d v="2014-04-27T00:00:00"/>
    <x v="23"/>
    <s v="Criciuma"/>
    <n v="1"/>
    <n v="0"/>
    <x v="1"/>
  </r>
  <r>
    <s v="Serie A"/>
    <x v="2"/>
    <d v="2014-04-27T00:00:00"/>
    <x v="19"/>
    <s v="Atletico-MG"/>
    <n v="2"/>
    <n v="1"/>
    <x v="1"/>
  </r>
  <r>
    <s v="Serie A"/>
    <x v="2"/>
    <d v="2014-04-27T00:00:00"/>
    <x v="1"/>
    <s v="Chapecoense-SC"/>
    <n v="2"/>
    <n v="1"/>
    <x v="1"/>
  </r>
  <r>
    <s v="Serie A"/>
    <x v="2"/>
    <d v="2014-05-03T00:00:00"/>
    <x v="22"/>
    <s v="Cruzeiro"/>
    <n v="2"/>
    <n v="3"/>
    <x v="2"/>
  </r>
  <r>
    <s v="Serie A"/>
    <x v="2"/>
    <d v="2014-05-03T00:00:00"/>
    <x v="16"/>
    <s v="Gremio"/>
    <n v="0"/>
    <n v="0"/>
    <x v="0"/>
  </r>
  <r>
    <s v="Serie A"/>
    <x v="2"/>
    <d v="2014-05-03T00:00:00"/>
    <x v="17"/>
    <s v="Coritiba"/>
    <n v="2"/>
    <n v="2"/>
    <x v="0"/>
  </r>
  <r>
    <s v="Serie A"/>
    <x v="2"/>
    <d v="2014-05-04T00:00:00"/>
    <x v="18"/>
    <s v="Vitoria"/>
    <n v="1"/>
    <n v="2"/>
    <x v="2"/>
  </r>
  <r>
    <s v="Serie A"/>
    <x v="2"/>
    <d v="2014-05-04T00:00:00"/>
    <x v="7"/>
    <s v="Botafogo RJ"/>
    <n v="1"/>
    <n v="0"/>
    <x v="1"/>
  </r>
  <r>
    <s v="Serie A"/>
    <x v="2"/>
    <d v="2014-05-04T00:00:00"/>
    <x v="21"/>
    <s v="Figueirense"/>
    <n v="1"/>
    <n v="0"/>
    <x v="1"/>
  </r>
  <r>
    <s v="Serie A"/>
    <x v="2"/>
    <d v="2014-05-04T00:00:00"/>
    <x v="11"/>
    <s v="Palmeiras"/>
    <n v="4"/>
    <n v="2"/>
    <x v="1"/>
  </r>
  <r>
    <s v="Serie A"/>
    <x v="2"/>
    <d v="2014-05-04T00:00:00"/>
    <x v="5"/>
    <s v="Sport Recife"/>
    <n v="2"/>
    <n v="1"/>
    <x v="1"/>
  </r>
  <r>
    <s v="Serie A"/>
    <x v="2"/>
    <d v="2014-05-04T00:00:00"/>
    <x v="14"/>
    <s v="Goias"/>
    <n v="0"/>
    <n v="1"/>
    <x v="2"/>
  </r>
  <r>
    <s v="Serie A"/>
    <x v="2"/>
    <d v="2014-05-04T00:00:00"/>
    <x v="24"/>
    <s v="Corinthians"/>
    <n v="0"/>
    <n v="1"/>
    <x v="2"/>
  </r>
  <r>
    <s v="Serie A"/>
    <x v="2"/>
    <d v="2014-05-10T00:00:00"/>
    <x v="5"/>
    <s v="Atletico-PR"/>
    <n v="2"/>
    <n v="1"/>
    <x v="1"/>
  </r>
  <r>
    <s v="Serie A"/>
    <x v="2"/>
    <d v="2014-05-10T00:00:00"/>
    <x v="0"/>
    <s v="Goias"/>
    <n v="2"/>
    <n v="0"/>
    <x v="1"/>
  </r>
  <r>
    <s v="Serie A"/>
    <x v="2"/>
    <d v="2014-05-11T00:00:00"/>
    <x v="3"/>
    <s v="Criciuma"/>
    <n v="6"/>
    <n v="0"/>
    <x v="1"/>
  </r>
  <r>
    <s v="Serie A"/>
    <x v="2"/>
    <d v="2014-05-11T00:00:00"/>
    <x v="14"/>
    <s v="Cruzeiro"/>
    <n v="2"/>
    <n v="1"/>
    <x v="1"/>
  </r>
  <r>
    <s v="Serie A"/>
    <x v="2"/>
    <d v="2014-05-11T00:00:00"/>
    <x v="24"/>
    <s v="Gremio"/>
    <n v="1"/>
    <n v="2"/>
    <x v="2"/>
  </r>
  <r>
    <s v="Serie A"/>
    <x v="2"/>
    <d v="2014-05-11T00:00:00"/>
    <x v="18"/>
    <s v="Flamengo RJ"/>
    <n v="2"/>
    <n v="0"/>
    <x v="1"/>
  </r>
  <r>
    <s v="Serie A"/>
    <x v="2"/>
    <d v="2014-05-11T00:00:00"/>
    <x v="17"/>
    <s v="Corinthians"/>
    <n v="1"/>
    <n v="1"/>
    <x v="0"/>
  </r>
  <r>
    <s v="Serie A"/>
    <x v="2"/>
    <d v="2014-05-11T00:00:00"/>
    <x v="7"/>
    <s v="Vitoria"/>
    <n v="1"/>
    <n v="1"/>
    <x v="0"/>
  </r>
  <r>
    <s v="Serie A"/>
    <x v="2"/>
    <d v="2014-05-11T00:00:00"/>
    <x v="15"/>
    <s v="Sport Recife"/>
    <n v="0"/>
    <n v="1"/>
    <x v="2"/>
  </r>
  <r>
    <s v="Serie A"/>
    <x v="2"/>
    <d v="2014-05-11T00:00:00"/>
    <x v="2"/>
    <s v="Santos"/>
    <n v="0"/>
    <n v="2"/>
    <x v="2"/>
  </r>
  <r>
    <s v="Serie A"/>
    <x v="2"/>
    <d v="2014-05-15T00:00:00"/>
    <x v="23"/>
    <s v="Botafogo RJ"/>
    <n v="2"/>
    <n v="0"/>
    <x v="1"/>
  </r>
  <r>
    <s v="Serie A"/>
    <x v="2"/>
    <d v="2014-05-17T00:00:00"/>
    <x v="8"/>
    <s v="Coritiba"/>
    <n v="3"/>
    <n v="2"/>
    <x v="1"/>
  </r>
  <r>
    <s v="Serie A"/>
    <x v="2"/>
    <d v="2014-05-18T00:00:00"/>
    <x v="22"/>
    <s v="Chapecoense-SC"/>
    <n v="1"/>
    <n v="1"/>
    <x v="0"/>
  </r>
  <r>
    <s v="Serie A"/>
    <x v="2"/>
    <d v="2014-05-18T00:00:00"/>
    <x v="4"/>
    <s v="Figueirense"/>
    <n v="0"/>
    <n v="1"/>
    <x v="2"/>
  </r>
  <r>
    <s v="Serie A"/>
    <x v="2"/>
    <d v="2014-05-18T00:00:00"/>
    <x v="11"/>
    <s v="Sao Paulo"/>
    <n v="0"/>
    <n v="2"/>
    <x v="2"/>
  </r>
  <r>
    <s v="Serie A"/>
    <x v="2"/>
    <d v="2014-05-18T00:00:00"/>
    <x v="19"/>
    <s v="Fluminense"/>
    <n v="1"/>
    <n v="0"/>
    <x v="1"/>
  </r>
  <r>
    <s v="Serie A"/>
    <x v="2"/>
    <d v="2014-05-18T00:00:00"/>
    <x v="21"/>
    <s v="Internacional"/>
    <n v="0"/>
    <n v="0"/>
    <x v="0"/>
  </r>
  <r>
    <s v="Serie A"/>
    <x v="2"/>
    <d v="2014-05-18T00:00:00"/>
    <x v="16"/>
    <s v="Atletico-MG"/>
    <n v="1"/>
    <n v="2"/>
    <x v="2"/>
  </r>
  <r>
    <s v="Serie A"/>
    <x v="2"/>
    <d v="2014-05-18T00:00:00"/>
    <x v="20"/>
    <s v="Palmeiras"/>
    <n v="0"/>
    <n v="1"/>
    <x v="2"/>
  </r>
  <r>
    <s v="Serie A"/>
    <x v="2"/>
    <d v="2014-05-21T00:00:00"/>
    <x v="15"/>
    <s v="Internacional"/>
    <n v="1"/>
    <n v="1"/>
    <x v="0"/>
  </r>
  <r>
    <s v="Serie A"/>
    <x v="2"/>
    <d v="2014-05-21T00:00:00"/>
    <x v="11"/>
    <s v="Bahia"/>
    <n v="1"/>
    <n v="1"/>
    <x v="0"/>
  </r>
  <r>
    <s v="Serie A"/>
    <x v="2"/>
    <d v="2014-05-22T00:00:00"/>
    <x v="21"/>
    <s v="Chapecoense-SC"/>
    <n v="1"/>
    <n v="0"/>
    <x v="1"/>
  </r>
  <r>
    <s v="Serie A"/>
    <x v="2"/>
    <d v="2014-05-22T00:00:00"/>
    <x v="8"/>
    <s v="Sport Recife"/>
    <n v="2"/>
    <n v="0"/>
    <x v="1"/>
  </r>
  <r>
    <s v="Serie A"/>
    <x v="2"/>
    <d v="2014-05-22T00:00:00"/>
    <x v="4"/>
    <s v="Atletico-PR"/>
    <n v="1"/>
    <n v="1"/>
    <x v="0"/>
  </r>
  <r>
    <s v="Serie A"/>
    <x v="2"/>
    <d v="2014-05-22T00:00:00"/>
    <x v="18"/>
    <s v="Sao Paulo"/>
    <n v="5"/>
    <n v="2"/>
    <x v="1"/>
  </r>
  <r>
    <s v="Serie A"/>
    <x v="2"/>
    <d v="2014-05-22T00:00:00"/>
    <x v="19"/>
    <s v="Botafogo RJ"/>
    <n v="2"/>
    <n v="1"/>
    <x v="1"/>
  </r>
  <r>
    <s v="Serie A"/>
    <x v="2"/>
    <d v="2014-05-22T00:00:00"/>
    <x v="23"/>
    <s v="Santos"/>
    <n v="2"/>
    <n v="2"/>
    <x v="0"/>
  </r>
  <r>
    <s v="Serie A"/>
    <x v="2"/>
    <d v="2014-05-22T00:00:00"/>
    <x v="0"/>
    <s v="Figueirense"/>
    <n v="1"/>
    <n v="0"/>
    <x v="1"/>
  </r>
  <r>
    <s v="Serie A"/>
    <x v="2"/>
    <d v="2014-05-23T00:00:00"/>
    <x v="20"/>
    <s v="Atletico-MG"/>
    <n v="2"/>
    <n v="3"/>
    <x v="2"/>
  </r>
  <r>
    <s v="Serie A"/>
    <x v="2"/>
    <d v="2014-05-24T00:00:00"/>
    <x v="7"/>
    <s v="Fluminense"/>
    <n v="0"/>
    <n v="1"/>
    <x v="2"/>
  </r>
  <r>
    <s v="Serie A"/>
    <x v="2"/>
    <d v="2014-05-25T00:00:00"/>
    <x v="17"/>
    <s v="Gremio"/>
    <n v="1"/>
    <n v="0"/>
    <x v="1"/>
  </r>
  <r>
    <s v="Serie A"/>
    <x v="2"/>
    <d v="2014-05-25T00:00:00"/>
    <x v="22"/>
    <s v="Coritiba"/>
    <n v="2"/>
    <n v="0"/>
    <x v="1"/>
  </r>
  <r>
    <s v="Serie A"/>
    <x v="2"/>
    <d v="2014-05-25T00:00:00"/>
    <x v="2"/>
    <s v="Goias"/>
    <n v="0"/>
    <n v="1"/>
    <x v="2"/>
  </r>
  <r>
    <s v="Serie A"/>
    <x v="2"/>
    <d v="2014-05-25T00:00:00"/>
    <x v="16"/>
    <s v="Flamengo RJ"/>
    <n v="0"/>
    <n v="0"/>
    <x v="0"/>
  </r>
  <r>
    <s v="Serie A"/>
    <x v="2"/>
    <d v="2014-05-25T00:00:00"/>
    <x v="1"/>
    <s v="Corinthians"/>
    <n v="1"/>
    <n v="4"/>
    <x v="2"/>
  </r>
  <r>
    <s v="Serie A"/>
    <x v="2"/>
    <d v="2014-05-25T00:00:00"/>
    <x v="14"/>
    <s v="Criciuma"/>
    <n v="0"/>
    <n v="0"/>
    <x v="0"/>
  </r>
  <r>
    <s v="Serie A"/>
    <x v="2"/>
    <d v="2014-05-25T00:00:00"/>
    <x v="3"/>
    <s v="Vitoria"/>
    <n v="1"/>
    <n v="1"/>
    <x v="0"/>
  </r>
  <r>
    <s v="Serie A"/>
    <x v="2"/>
    <d v="2014-05-25T00:00:00"/>
    <x v="24"/>
    <s v="Palmeiras"/>
    <n v="2"/>
    <n v="0"/>
    <x v="1"/>
  </r>
  <r>
    <s v="Serie A"/>
    <x v="2"/>
    <d v="2014-05-25T00:00:00"/>
    <x v="5"/>
    <s v="Cruzeiro"/>
    <n v="1"/>
    <n v="3"/>
    <x v="2"/>
  </r>
  <r>
    <s v="Serie A"/>
    <x v="2"/>
    <d v="2014-05-28T00:00:00"/>
    <x v="21"/>
    <s v="Coritiba"/>
    <n v="1"/>
    <n v="0"/>
    <x v="1"/>
  </r>
  <r>
    <s v="Serie A"/>
    <x v="2"/>
    <d v="2014-05-28T00:00:00"/>
    <x v="0"/>
    <s v="Botafogo RJ"/>
    <n v="0"/>
    <n v="2"/>
    <x v="2"/>
  </r>
  <r>
    <s v="Serie A"/>
    <x v="2"/>
    <d v="2014-05-28T00:00:00"/>
    <x v="1"/>
    <s v="Gremio"/>
    <n v="0"/>
    <n v="0"/>
    <x v="0"/>
  </r>
  <r>
    <s v="Serie A"/>
    <x v="2"/>
    <d v="2014-05-29T00:00:00"/>
    <x v="23"/>
    <s v="Vitoria"/>
    <n v="0"/>
    <n v="0"/>
    <x v="0"/>
  </r>
  <r>
    <s v="Serie A"/>
    <x v="2"/>
    <d v="2014-05-29T00:00:00"/>
    <x v="5"/>
    <s v="Chapecoense-SC"/>
    <n v="2"/>
    <n v="0"/>
    <x v="1"/>
  </r>
  <r>
    <s v="Serie A"/>
    <x v="2"/>
    <d v="2014-05-29T00:00:00"/>
    <x v="14"/>
    <s v="Fluminense"/>
    <n v="2"/>
    <n v="0"/>
    <x v="1"/>
  </r>
  <r>
    <s v="Serie A"/>
    <x v="2"/>
    <d v="2014-05-29T00:00:00"/>
    <x v="22"/>
    <s v="Sao Paulo"/>
    <n v="2"/>
    <n v="2"/>
    <x v="0"/>
  </r>
  <r>
    <s v="Serie A"/>
    <x v="2"/>
    <d v="2014-05-29T00:00:00"/>
    <x v="4"/>
    <s v="Cruzeiro"/>
    <n v="1"/>
    <n v="0"/>
    <x v="1"/>
  </r>
  <r>
    <s v="Serie A"/>
    <x v="2"/>
    <d v="2014-05-29T00:00:00"/>
    <x v="11"/>
    <s v="Figueirense"/>
    <n v="1"/>
    <n v="1"/>
    <x v="0"/>
  </r>
  <r>
    <s v="Serie A"/>
    <x v="2"/>
    <d v="2014-05-30T00:00:00"/>
    <x v="7"/>
    <s v="Santos"/>
    <n v="0"/>
    <n v="2"/>
    <x v="2"/>
  </r>
  <r>
    <s v="Serie A"/>
    <x v="2"/>
    <d v="2014-05-31T00:00:00"/>
    <x v="15"/>
    <s v="Goias"/>
    <n v="3"/>
    <n v="0"/>
    <x v="1"/>
  </r>
  <r>
    <s v="Serie A"/>
    <x v="2"/>
    <d v="2014-05-31T00:00:00"/>
    <x v="17"/>
    <s v="Atletico-MG"/>
    <n v="2"/>
    <n v="1"/>
    <x v="1"/>
  </r>
  <r>
    <s v="Serie A"/>
    <x v="2"/>
    <d v="2014-06-01T00:00:00"/>
    <x v="20"/>
    <s v="Sport Recife"/>
    <n v="0"/>
    <n v="1"/>
    <x v="2"/>
  </r>
  <r>
    <s v="Serie A"/>
    <x v="2"/>
    <d v="2014-06-01T00:00:00"/>
    <x v="24"/>
    <s v="Bahia"/>
    <n v="2"/>
    <n v="1"/>
    <x v="1"/>
  </r>
  <r>
    <s v="Serie A"/>
    <x v="2"/>
    <d v="2014-06-01T00:00:00"/>
    <x v="4"/>
    <s v="Botafogo RJ"/>
    <n v="1"/>
    <n v="1"/>
    <x v="0"/>
  </r>
  <r>
    <s v="Serie A"/>
    <x v="2"/>
    <d v="2014-06-01T00:00:00"/>
    <x v="8"/>
    <s v="Flamengo RJ"/>
    <n v="3"/>
    <n v="0"/>
    <x v="1"/>
  </r>
  <r>
    <s v="Serie A"/>
    <x v="2"/>
    <d v="2014-06-01T00:00:00"/>
    <x v="19"/>
    <s v="Palmeiras"/>
    <n v="0"/>
    <n v="0"/>
    <x v="0"/>
  </r>
  <r>
    <s v="Serie A"/>
    <x v="2"/>
    <d v="2014-06-01T00:00:00"/>
    <x v="2"/>
    <s v="Atletico-PR"/>
    <n v="1"/>
    <n v="3"/>
    <x v="2"/>
  </r>
  <r>
    <s v="Serie A"/>
    <x v="2"/>
    <d v="2014-06-01T00:00:00"/>
    <x v="18"/>
    <s v="Internacional"/>
    <n v="1"/>
    <n v="1"/>
    <x v="0"/>
  </r>
  <r>
    <s v="Serie A"/>
    <x v="2"/>
    <d v="2014-06-01T00:00:00"/>
    <x v="16"/>
    <s v="Criciuma"/>
    <n v="2"/>
    <n v="0"/>
    <x v="1"/>
  </r>
  <r>
    <s v="Serie A"/>
    <x v="2"/>
    <d v="2014-06-05T00:00:00"/>
    <x v="1"/>
    <s v="Bahia"/>
    <n v="1"/>
    <n v="0"/>
    <x v="1"/>
  </r>
  <r>
    <s v="Serie A"/>
    <x v="2"/>
    <d v="2014-07-16T00:00:00"/>
    <x v="15"/>
    <s v="Figueirense"/>
    <n v="0"/>
    <n v="2"/>
    <x v="2"/>
  </r>
  <r>
    <s v="Serie A"/>
    <x v="2"/>
    <d v="2014-07-16T00:00:00"/>
    <x v="19"/>
    <s v="Goias"/>
    <n v="0"/>
    <n v="0"/>
    <x v="0"/>
  </r>
  <r>
    <s v="Serie A"/>
    <x v="2"/>
    <d v="2014-07-16T00:00:00"/>
    <x v="1"/>
    <s v="Botafogo RJ"/>
    <n v="1"/>
    <n v="0"/>
    <x v="1"/>
  </r>
  <r>
    <s v="Serie A"/>
    <x v="2"/>
    <d v="2014-07-17T00:00:00"/>
    <x v="7"/>
    <s v="Sao Paulo"/>
    <n v="0"/>
    <n v="2"/>
    <x v="2"/>
  </r>
  <r>
    <s v="Serie A"/>
    <x v="2"/>
    <d v="2014-07-17T00:00:00"/>
    <x v="21"/>
    <s v="Fluminense"/>
    <n v="3"/>
    <n v="2"/>
    <x v="1"/>
  </r>
  <r>
    <s v="Serie A"/>
    <x v="2"/>
    <d v="2014-07-17T00:00:00"/>
    <x v="11"/>
    <s v="Atletico-PR"/>
    <n v="1"/>
    <n v="2"/>
    <x v="2"/>
  </r>
  <r>
    <s v="Serie A"/>
    <x v="2"/>
    <d v="2014-07-17T00:00:00"/>
    <x v="4"/>
    <s v="Internacional"/>
    <n v="2"/>
    <n v="1"/>
    <x v="1"/>
  </r>
  <r>
    <s v="Serie A"/>
    <x v="2"/>
    <d v="2014-07-17T00:00:00"/>
    <x v="16"/>
    <s v="Palmeiras"/>
    <n v="2"/>
    <n v="0"/>
    <x v="1"/>
  </r>
  <r>
    <s v="Serie A"/>
    <x v="2"/>
    <d v="2014-07-18T00:00:00"/>
    <x v="8"/>
    <s v="Vitoria"/>
    <n v="3"/>
    <n v="1"/>
    <x v="1"/>
  </r>
  <r>
    <s v="Serie A"/>
    <x v="2"/>
    <d v="2014-07-19T00:00:00"/>
    <x v="14"/>
    <s v="Bahia"/>
    <n v="1"/>
    <n v="1"/>
    <x v="0"/>
  </r>
  <r>
    <s v="Serie A"/>
    <x v="2"/>
    <d v="2014-07-19T00:00:00"/>
    <x v="2"/>
    <s v="Gremio"/>
    <n v="0"/>
    <n v="1"/>
    <x v="2"/>
  </r>
  <r>
    <s v="Serie A"/>
    <x v="2"/>
    <d v="2014-07-19T00:00:00"/>
    <x v="17"/>
    <s v="Chapecoense-SC"/>
    <n v="0"/>
    <n v="1"/>
    <x v="2"/>
  </r>
  <r>
    <s v="Serie A"/>
    <x v="2"/>
    <d v="2014-07-20T00:00:00"/>
    <x v="3"/>
    <s v="Coritiba"/>
    <n v="1"/>
    <n v="0"/>
    <x v="1"/>
  </r>
  <r>
    <s v="Serie A"/>
    <x v="2"/>
    <d v="2014-07-20T00:00:00"/>
    <x v="5"/>
    <s v="Flamengo RJ"/>
    <n v="4"/>
    <n v="0"/>
    <x v="1"/>
  </r>
  <r>
    <s v="Serie A"/>
    <x v="2"/>
    <d v="2014-07-20T00:00:00"/>
    <x v="0"/>
    <s v="Cruzeiro"/>
    <n v="1"/>
    <n v="2"/>
    <x v="2"/>
  </r>
  <r>
    <s v="Serie A"/>
    <x v="2"/>
    <d v="2014-07-20T00:00:00"/>
    <x v="20"/>
    <s v="Corinthians"/>
    <n v="0"/>
    <n v="0"/>
    <x v="0"/>
  </r>
  <r>
    <s v="Serie A"/>
    <x v="2"/>
    <d v="2014-07-20T00:00:00"/>
    <x v="22"/>
    <s v="Criciuma"/>
    <n v="2"/>
    <n v="0"/>
    <x v="1"/>
  </r>
  <r>
    <s v="Serie A"/>
    <x v="2"/>
    <d v="2014-07-20T00:00:00"/>
    <x v="18"/>
    <s v="Santos"/>
    <n v="1"/>
    <n v="0"/>
    <x v="1"/>
  </r>
  <r>
    <s v="Serie A"/>
    <x v="2"/>
    <d v="2014-07-20T00:00:00"/>
    <x v="23"/>
    <s v="Sport Recife"/>
    <n v="0"/>
    <n v="0"/>
    <x v="0"/>
  </r>
  <r>
    <s v="Serie A"/>
    <x v="2"/>
    <d v="2014-07-26T00:00:00"/>
    <x v="21"/>
    <s v="Vitoria"/>
    <n v="1"/>
    <n v="3"/>
    <x v="2"/>
  </r>
  <r>
    <s v="Serie A"/>
    <x v="2"/>
    <d v="2014-07-26T00:00:00"/>
    <x v="8"/>
    <s v="Figueirense"/>
    <n v="5"/>
    <n v="0"/>
    <x v="1"/>
  </r>
  <r>
    <s v="Serie A"/>
    <x v="2"/>
    <d v="2014-07-26T00:00:00"/>
    <x v="16"/>
    <s v="Chapecoense-SC"/>
    <n v="3"/>
    <n v="0"/>
    <x v="1"/>
  </r>
  <r>
    <s v="Serie A"/>
    <x v="2"/>
    <d v="2014-07-27T00:00:00"/>
    <x v="7"/>
    <s v="Internacional"/>
    <n v="0"/>
    <n v="1"/>
    <x v="2"/>
  </r>
  <r>
    <s v="Serie A"/>
    <x v="2"/>
    <d v="2014-07-27T00:00:00"/>
    <x v="22"/>
    <s v="Fluminense"/>
    <n v="0"/>
    <n v="3"/>
    <x v="2"/>
  </r>
  <r>
    <s v="Serie A"/>
    <x v="2"/>
    <d v="2014-07-27T00:00:00"/>
    <x v="4"/>
    <s v="Palmeiras"/>
    <n v="2"/>
    <n v="0"/>
    <x v="1"/>
  </r>
  <r>
    <s v="Serie A"/>
    <x v="2"/>
    <d v="2014-07-27T00:00:00"/>
    <x v="23"/>
    <s v="Sao Paulo"/>
    <n v="2"/>
    <n v="1"/>
    <x v="1"/>
  </r>
  <r>
    <s v="Serie A"/>
    <x v="2"/>
    <d v="2014-07-27T00:00:00"/>
    <x v="1"/>
    <s v="Atletico-MG"/>
    <n v="2"/>
    <n v="1"/>
    <x v="1"/>
  </r>
  <r>
    <s v="Serie A"/>
    <x v="2"/>
    <d v="2014-07-27T00:00:00"/>
    <x v="11"/>
    <s v="Botafogo RJ"/>
    <n v="1"/>
    <n v="0"/>
    <x v="1"/>
  </r>
  <r>
    <s v="Serie A"/>
    <x v="2"/>
    <d v="2014-07-27T00:00:00"/>
    <x v="19"/>
    <s v="Coritiba"/>
    <n v="2"/>
    <n v="3"/>
    <x v="2"/>
  </r>
  <r>
    <s v="Serie A"/>
    <x v="2"/>
    <d v="2014-08-02T00:00:00"/>
    <x v="3"/>
    <s v="Cruzeiro"/>
    <n v="1"/>
    <n v="1"/>
    <x v="0"/>
  </r>
  <r>
    <s v="Serie A"/>
    <x v="2"/>
    <d v="2014-08-02T00:00:00"/>
    <x v="17"/>
    <s v="Criciuma"/>
    <n v="1"/>
    <n v="1"/>
    <x v="0"/>
  </r>
  <r>
    <s v="Serie A"/>
    <x v="2"/>
    <d v="2014-08-03T00:00:00"/>
    <x v="20"/>
    <s v="Gremio"/>
    <n v="2"/>
    <n v="1"/>
    <x v="1"/>
  </r>
  <r>
    <s v="Serie A"/>
    <x v="2"/>
    <d v="2014-08-03T00:00:00"/>
    <x v="24"/>
    <s v="Flamengo RJ"/>
    <n v="1"/>
    <n v="0"/>
    <x v="1"/>
  </r>
  <r>
    <s v="Serie A"/>
    <x v="2"/>
    <d v="2014-08-03T00:00:00"/>
    <x v="15"/>
    <s v="Corinthians"/>
    <n v="0"/>
    <n v="0"/>
    <x v="0"/>
  </r>
  <r>
    <s v="Serie A"/>
    <x v="2"/>
    <d v="2014-08-03T00:00:00"/>
    <x v="2"/>
    <s v="Sport Recife"/>
    <n v="3"/>
    <n v="0"/>
    <x v="1"/>
  </r>
  <r>
    <s v="Serie A"/>
    <x v="2"/>
    <d v="2014-08-03T00:00:00"/>
    <x v="0"/>
    <s v="Bahia"/>
    <n v="1"/>
    <n v="1"/>
    <x v="0"/>
  </r>
  <r>
    <s v="Serie A"/>
    <x v="2"/>
    <d v="2014-08-03T00:00:00"/>
    <x v="14"/>
    <s v="Atletico-PR"/>
    <n v="3"/>
    <n v="1"/>
    <x v="1"/>
  </r>
  <r>
    <s v="Serie A"/>
    <x v="2"/>
    <d v="2014-08-03T00:00:00"/>
    <x v="18"/>
    <s v="Goias"/>
    <n v="2"/>
    <n v="0"/>
    <x v="1"/>
  </r>
  <r>
    <s v="Serie A"/>
    <x v="2"/>
    <d v="2014-08-03T00:00:00"/>
    <x v="5"/>
    <s v="Santos"/>
    <n v="1"/>
    <n v="0"/>
    <x v="1"/>
  </r>
  <r>
    <s v="Serie A"/>
    <x v="2"/>
    <d v="2014-08-07T00:00:00"/>
    <x v="24"/>
    <s v="Atletico-MG"/>
    <n v="1"/>
    <n v="1"/>
    <x v="0"/>
  </r>
  <r>
    <s v="Serie A"/>
    <x v="2"/>
    <d v="2014-08-09T00:00:00"/>
    <x v="7"/>
    <s v="Goias"/>
    <n v="1"/>
    <n v="0"/>
    <x v="1"/>
  </r>
  <r>
    <s v="Serie A"/>
    <x v="2"/>
    <d v="2014-08-09T00:00:00"/>
    <x v="21"/>
    <s v="Cruzeiro"/>
    <n v="0"/>
    <n v="0"/>
    <x v="0"/>
  </r>
  <r>
    <s v="Serie A"/>
    <x v="2"/>
    <d v="2014-08-10T00:00:00"/>
    <x v="18"/>
    <s v="Coritiba"/>
    <n v="1"/>
    <n v="1"/>
    <x v="0"/>
  </r>
  <r>
    <s v="Serie A"/>
    <x v="2"/>
    <d v="2014-08-10T00:00:00"/>
    <x v="22"/>
    <s v="Botafogo RJ"/>
    <n v="2"/>
    <n v="0"/>
    <x v="1"/>
  </r>
  <r>
    <s v="Serie A"/>
    <x v="2"/>
    <d v="2014-08-10T00:00:00"/>
    <x v="11"/>
    <s v="Sport Recife"/>
    <n v="1"/>
    <n v="0"/>
    <x v="1"/>
  </r>
  <r>
    <s v="Serie A"/>
    <x v="2"/>
    <d v="2014-08-10T00:00:00"/>
    <x v="5"/>
    <s v="Gremio"/>
    <n v="2"/>
    <n v="0"/>
    <x v="1"/>
  </r>
  <r>
    <s v="Serie A"/>
    <x v="2"/>
    <d v="2014-08-10T00:00:00"/>
    <x v="16"/>
    <s v="Corinthians"/>
    <n v="0"/>
    <n v="1"/>
    <x v="2"/>
  </r>
  <r>
    <s v="Serie A"/>
    <x v="2"/>
    <d v="2014-08-10T00:00:00"/>
    <x v="14"/>
    <s v="Palmeiras"/>
    <n v="2"/>
    <n v="1"/>
    <x v="1"/>
  </r>
  <r>
    <s v="Serie A"/>
    <x v="2"/>
    <d v="2014-08-10T00:00:00"/>
    <x v="24"/>
    <s v="Figueirense"/>
    <n v="0"/>
    <n v="1"/>
    <x v="2"/>
  </r>
  <r>
    <s v="Serie A"/>
    <x v="2"/>
    <d v="2014-08-10T00:00:00"/>
    <x v="17"/>
    <s v="Vitoria"/>
    <n v="3"/>
    <n v="1"/>
    <x v="1"/>
  </r>
  <r>
    <s v="Serie A"/>
    <x v="2"/>
    <d v="2014-08-16T00:00:00"/>
    <x v="23"/>
    <s v="Internacional"/>
    <n v="0"/>
    <n v="1"/>
    <x v="2"/>
  </r>
  <r>
    <s v="Serie A"/>
    <x v="2"/>
    <d v="2014-08-17T00:00:00"/>
    <x v="4"/>
    <s v="Bahia"/>
    <n v="1"/>
    <n v="1"/>
    <x v="0"/>
  </r>
  <r>
    <s v="Serie A"/>
    <x v="2"/>
    <d v="2014-08-17T00:00:00"/>
    <x v="15"/>
    <s v="Flamengo RJ"/>
    <n v="0"/>
    <n v="1"/>
    <x v="2"/>
  </r>
  <r>
    <s v="Serie A"/>
    <x v="2"/>
    <d v="2014-08-17T00:00:00"/>
    <x v="8"/>
    <s v="Santos"/>
    <n v="3"/>
    <n v="0"/>
    <x v="1"/>
  </r>
  <r>
    <s v="Serie A"/>
    <x v="2"/>
    <d v="2014-08-17T00:00:00"/>
    <x v="19"/>
    <s v="Criciuma"/>
    <n v="2"/>
    <n v="0"/>
    <x v="1"/>
  </r>
  <r>
    <s v="Serie A"/>
    <x v="2"/>
    <d v="2014-08-17T00:00:00"/>
    <x v="0"/>
    <s v="Sao Paulo"/>
    <n v="1"/>
    <n v="2"/>
    <x v="2"/>
  </r>
  <r>
    <s v="Serie A"/>
    <x v="2"/>
    <d v="2014-08-17T00:00:00"/>
    <x v="20"/>
    <s v="Chapecoense-SC"/>
    <n v="0"/>
    <n v="0"/>
    <x v="0"/>
  </r>
  <r>
    <s v="Serie A"/>
    <x v="2"/>
    <d v="2014-08-17T00:00:00"/>
    <x v="3"/>
    <s v="Fluminense"/>
    <n v="2"/>
    <n v="0"/>
    <x v="1"/>
  </r>
  <r>
    <s v="Serie A"/>
    <x v="2"/>
    <d v="2014-08-17T00:00:00"/>
    <x v="2"/>
    <s v="Atletico-MG"/>
    <n v="2"/>
    <n v="2"/>
    <x v="0"/>
  </r>
  <r>
    <s v="Serie A"/>
    <x v="2"/>
    <d v="2014-08-17T00:00:00"/>
    <x v="1"/>
    <s v="Atletico-PR"/>
    <n v="1"/>
    <n v="1"/>
    <x v="0"/>
  </r>
  <r>
    <s v="Serie A"/>
    <x v="2"/>
    <d v="2014-08-20T00:00:00"/>
    <x v="2"/>
    <s v="Botafogo RJ"/>
    <n v="1"/>
    <n v="0"/>
    <x v="1"/>
  </r>
  <r>
    <s v="Serie A"/>
    <x v="2"/>
    <d v="2014-08-20T00:00:00"/>
    <x v="16"/>
    <s v="Atletico-PR"/>
    <n v="2"/>
    <n v="0"/>
    <x v="1"/>
  </r>
  <r>
    <s v="Serie A"/>
    <x v="2"/>
    <d v="2014-08-20T00:00:00"/>
    <x v="1"/>
    <s v="Palmeiras"/>
    <n v="2"/>
    <n v="1"/>
    <x v="1"/>
  </r>
  <r>
    <s v="Serie A"/>
    <x v="2"/>
    <d v="2014-08-21T00:00:00"/>
    <x v="7"/>
    <s v="Criciuma"/>
    <n v="0"/>
    <n v="0"/>
    <x v="0"/>
  </r>
  <r>
    <s v="Serie A"/>
    <x v="2"/>
    <d v="2014-08-21T00:00:00"/>
    <x v="15"/>
    <s v="Vitoria"/>
    <n v="2"/>
    <n v="0"/>
    <x v="1"/>
  </r>
  <r>
    <s v="Serie A"/>
    <x v="2"/>
    <d v="2014-08-21T00:00:00"/>
    <x v="24"/>
    <s v="Fluminense"/>
    <n v="1"/>
    <n v="0"/>
    <x v="1"/>
  </r>
  <r>
    <s v="Serie A"/>
    <x v="2"/>
    <d v="2014-08-21T00:00:00"/>
    <x v="11"/>
    <s v="Atletico-MG"/>
    <n v="2"/>
    <n v="1"/>
    <x v="1"/>
  </r>
  <r>
    <s v="Serie A"/>
    <x v="2"/>
    <d v="2014-08-21T00:00:00"/>
    <x v="5"/>
    <s v="Sao Paulo"/>
    <n v="0"/>
    <n v="1"/>
    <x v="2"/>
  </r>
  <r>
    <s v="Serie A"/>
    <x v="2"/>
    <d v="2014-08-21T00:00:00"/>
    <x v="4"/>
    <s v="Goias"/>
    <n v="5"/>
    <n v="2"/>
    <x v="1"/>
  </r>
  <r>
    <s v="Serie A"/>
    <x v="2"/>
    <d v="2014-08-22T00:00:00"/>
    <x v="8"/>
    <s v="Gremio"/>
    <n v="1"/>
    <n v="0"/>
    <x v="1"/>
  </r>
  <r>
    <s v="Serie A"/>
    <x v="2"/>
    <d v="2014-08-23T00:00:00"/>
    <x v="14"/>
    <s v="Internacional"/>
    <n v="1"/>
    <n v="0"/>
    <x v="1"/>
  </r>
  <r>
    <s v="Serie A"/>
    <x v="2"/>
    <d v="2014-08-23T00:00:00"/>
    <x v="3"/>
    <s v="Chapecoense-SC"/>
    <n v="1"/>
    <n v="0"/>
    <x v="1"/>
  </r>
  <r>
    <s v="Serie A"/>
    <x v="2"/>
    <d v="2014-08-24T00:00:00"/>
    <x v="0"/>
    <s v="Coritiba"/>
    <n v="1"/>
    <n v="0"/>
    <x v="1"/>
  </r>
  <r>
    <s v="Serie A"/>
    <x v="2"/>
    <d v="2014-08-24T00:00:00"/>
    <x v="21"/>
    <s v="Flamengo RJ"/>
    <n v="0"/>
    <n v="2"/>
    <x v="2"/>
  </r>
  <r>
    <s v="Serie A"/>
    <x v="2"/>
    <d v="2014-08-24T00:00:00"/>
    <x v="18"/>
    <s v="Sport Recife"/>
    <n v="4"/>
    <n v="0"/>
    <x v="1"/>
  </r>
  <r>
    <s v="Serie A"/>
    <x v="2"/>
    <d v="2014-08-24T00:00:00"/>
    <x v="19"/>
    <s v="Corinthians"/>
    <n v="2"/>
    <n v="1"/>
    <x v="1"/>
  </r>
  <r>
    <s v="Serie A"/>
    <x v="2"/>
    <d v="2014-08-24T00:00:00"/>
    <x v="17"/>
    <s v="Santos"/>
    <n v="2"/>
    <n v="1"/>
    <x v="1"/>
  </r>
  <r>
    <s v="Serie A"/>
    <x v="2"/>
    <d v="2014-08-24T00:00:00"/>
    <x v="20"/>
    <s v="Figueirense"/>
    <n v="0"/>
    <n v="1"/>
    <x v="2"/>
  </r>
  <r>
    <s v="Serie A"/>
    <x v="2"/>
    <d v="2014-08-24T00:00:00"/>
    <x v="22"/>
    <s v="Bahia"/>
    <n v="0"/>
    <n v="0"/>
    <x v="0"/>
  </r>
  <r>
    <s v="Serie A"/>
    <x v="2"/>
    <d v="2014-08-24T00:00:00"/>
    <x v="23"/>
    <s v="Cruzeiro"/>
    <n v="0"/>
    <n v="1"/>
    <x v="2"/>
  </r>
  <r>
    <s v="Serie A"/>
    <x v="2"/>
    <d v="2014-08-30T00:00:00"/>
    <x v="8"/>
    <s v="Chapecoense-SC"/>
    <n v="4"/>
    <n v="2"/>
    <x v="1"/>
  </r>
  <r>
    <s v="Serie A"/>
    <x v="2"/>
    <d v="2014-08-30T00:00:00"/>
    <x v="0"/>
    <s v="Internacional"/>
    <n v="0"/>
    <n v="1"/>
    <x v="2"/>
  </r>
  <r>
    <s v="Serie A"/>
    <x v="2"/>
    <d v="2014-08-31T00:00:00"/>
    <x v="3"/>
    <s v="Santos"/>
    <n v="1"/>
    <n v="0"/>
    <x v="1"/>
  </r>
  <r>
    <s v="Serie A"/>
    <x v="2"/>
    <d v="2014-08-31T00:00:00"/>
    <x v="4"/>
    <s v="Fluminense"/>
    <n v="1"/>
    <n v="1"/>
    <x v="0"/>
  </r>
  <r>
    <s v="Serie A"/>
    <x v="2"/>
    <d v="2014-08-31T00:00:00"/>
    <x v="15"/>
    <s v="Atletico-MG"/>
    <n v="0"/>
    <n v="0"/>
    <x v="0"/>
  </r>
  <r>
    <s v="Serie A"/>
    <x v="2"/>
    <d v="2014-08-31T00:00:00"/>
    <x v="2"/>
    <s v="Sao Paulo"/>
    <n v="1"/>
    <n v="1"/>
    <x v="0"/>
  </r>
  <r>
    <s v="Serie A"/>
    <x v="2"/>
    <d v="2014-08-31T00:00:00"/>
    <x v="1"/>
    <s v="Criciuma"/>
    <n v="2"/>
    <n v="0"/>
    <x v="1"/>
  </r>
  <r>
    <s v="Serie A"/>
    <x v="2"/>
    <d v="2014-08-31T00:00:00"/>
    <x v="23"/>
    <s v="Atletico-PR"/>
    <n v="3"/>
    <n v="1"/>
    <x v="1"/>
  </r>
  <r>
    <s v="Serie A"/>
    <x v="2"/>
    <d v="2014-08-31T00:00:00"/>
    <x v="19"/>
    <s v="Bahia"/>
    <n v="1"/>
    <n v="0"/>
    <x v="1"/>
  </r>
  <r>
    <s v="Serie A"/>
    <x v="2"/>
    <d v="2014-08-31T00:00:00"/>
    <x v="20"/>
    <s v="Flamengo RJ"/>
    <n v="1"/>
    <n v="2"/>
    <x v="2"/>
  </r>
  <r>
    <s v="Serie A"/>
    <x v="2"/>
    <d v="2014-09-06T00:00:00"/>
    <x v="11"/>
    <s v="Gremio"/>
    <n v="0"/>
    <n v="1"/>
    <x v="2"/>
  </r>
  <r>
    <s v="Serie A"/>
    <x v="2"/>
    <d v="2014-09-06T00:00:00"/>
    <x v="16"/>
    <s v="Vitoria"/>
    <n v="3"/>
    <n v="1"/>
    <x v="1"/>
  </r>
  <r>
    <s v="Serie A"/>
    <x v="2"/>
    <d v="2014-09-07T00:00:00"/>
    <x v="24"/>
    <s v="Goias"/>
    <n v="0"/>
    <n v="0"/>
    <x v="0"/>
  </r>
  <r>
    <s v="Serie A"/>
    <x v="2"/>
    <d v="2014-09-07T00:00:00"/>
    <x v="14"/>
    <s v="Botafogo RJ"/>
    <n v="1"/>
    <n v="0"/>
    <x v="1"/>
  </r>
  <r>
    <s v="Serie A"/>
    <x v="2"/>
    <d v="2014-09-07T00:00:00"/>
    <x v="21"/>
    <s v="Corinthians"/>
    <n v="0"/>
    <n v="0"/>
    <x v="0"/>
  </r>
  <r>
    <s v="Serie A"/>
    <x v="2"/>
    <d v="2014-09-07T00:00:00"/>
    <x v="18"/>
    <s v="Cruzeiro"/>
    <n v="3"/>
    <n v="3"/>
    <x v="0"/>
  </r>
  <r>
    <s v="Serie A"/>
    <x v="2"/>
    <d v="2014-09-07T00:00:00"/>
    <x v="17"/>
    <s v="Sport Recife"/>
    <n v="2"/>
    <n v="0"/>
    <x v="1"/>
  </r>
  <r>
    <s v="Serie A"/>
    <x v="2"/>
    <d v="2014-09-07T00:00:00"/>
    <x v="22"/>
    <s v="Palmeiras"/>
    <n v="1"/>
    <n v="1"/>
    <x v="0"/>
  </r>
  <r>
    <s v="Serie A"/>
    <x v="2"/>
    <d v="2014-09-07T00:00:00"/>
    <x v="7"/>
    <s v="Coritiba"/>
    <n v="0"/>
    <n v="0"/>
    <x v="0"/>
  </r>
  <r>
    <s v="Serie A"/>
    <x v="2"/>
    <d v="2014-09-07T00:00:00"/>
    <x v="5"/>
    <s v="Figueirense"/>
    <n v="2"/>
    <n v="3"/>
    <x v="2"/>
  </r>
  <r>
    <s v="Serie A"/>
    <x v="2"/>
    <d v="2014-09-10T00:00:00"/>
    <x v="2"/>
    <s v="Fluminense"/>
    <n v="1"/>
    <n v="1"/>
    <x v="0"/>
  </r>
  <r>
    <s v="Serie A"/>
    <x v="2"/>
    <d v="2014-09-10T00:00:00"/>
    <x v="19"/>
    <s v="Atletico-PR"/>
    <n v="1"/>
    <n v="0"/>
    <x v="1"/>
  </r>
  <r>
    <s v="Serie A"/>
    <x v="2"/>
    <d v="2014-09-10T00:00:00"/>
    <x v="0"/>
    <s v="Criciuma"/>
    <n v="1"/>
    <n v="0"/>
    <x v="1"/>
  </r>
  <r>
    <s v="Serie A"/>
    <x v="2"/>
    <d v="2014-09-11T00:00:00"/>
    <x v="15"/>
    <s v="Chapecoense-SC"/>
    <n v="3"/>
    <n v="0"/>
    <x v="1"/>
  </r>
  <r>
    <s v="Serie A"/>
    <x v="2"/>
    <d v="2014-09-11T00:00:00"/>
    <x v="1"/>
    <s v="Santos"/>
    <n v="3"/>
    <n v="1"/>
    <x v="1"/>
  </r>
  <r>
    <s v="Serie A"/>
    <x v="2"/>
    <d v="2014-09-11T00:00:00"/>
    <x v="3"/>
    <s v="Sao Paulo"/>
    <n v="2"/>
    <n v="4"/>
    <x v="2"/>
  </r>
  <r>
    <s v="Serie A"/>
    <x v="2"/>
    <d v="2014-09-11T00:00:00"/>
    <x v="23"/>
    <s v="Flamengo RJ"/>
    <n v="1"/>
    <n v="0"/>
    <x v="1"/>
  </r>
  <r>
    <s v="Serie A"/>
    <x v="2"/>
    <d v="2014-09-11T00:00:00"/>
    <x v="20"/>
    <s v="Internacional"/>
    <n v="2"/>
    <n v="0"/>
    <x v="1"/>
  </r>
  <r>
    <s v="Serie A"/>
    <x v="2"/>
    <d v="2014-09-11T00:00:00"/>
    <x v="4"/>
    <s v="Atletico-MG"/>
    <n v="1"/>
    <n v="0"/>
    <x v="1"/>
  </r>
  <r>
    <s v="Serie A"/>
    <x v="2"/>
    <d v="2014-09-12T00:00:00"/>
    <x v="8"/>
    <s v="Bahia"/>
    <n v="2"/>
    <n v="1"/>
    <x v="1"/>
  </r>
  <r>
    <s v="Serie A"/>
    <x v="2"/>
    <d v="2014-09-13T00:00:00"/>
    <x v="24"/>
    <s v="Sport Recife"/>
    <n v="3"/>
    <n v="1"/>
    <x v="1"/>
  </r>
  <r>
    <s v="Serie A"/>
    <x v="2"/>
    <d v="2014-09-13T00:00:00"/>
    <x v="18"/>
    <s v="Palmeiras"/>
    <n v="3"/>
    <n v="0"/>
    <x v="1"/>
  </r>
  <r>
    <s v="Serie A"/>
    <x v="2"/>
    <d v="2014-09-14T00:00:00"/>
    <x v="16"/>
    <s v="Coritiba"/>
    <n v="2"/>
    <n v="1"/>
    <x v="1"/>
  </r>
  <r>
    <s v="Serie A"/>
    <x v="2"/>
    <d v="2014-09-14T00:00:00"/>
    <x v="7"/>
    <s v="Figueirense"/>
    <n v="3"/>
    <n v="0"/>
    <x v="1"/>
  </r>
  <r>
    <s v="Serie A"/>
    <x v="2"/>
    <d v="2014-09-14T00:00:00"/>
    <x v="11"/>
    <s v="Corinthians"/>
    <n v="1"/>
    <n v="0"/>
    <x v="1"/>
  </r>
  <r>
    <s v="Serie A"/>
    <x v="2"/>
    <d v="2014-09-14T00:00:00"/>
    <x v="5"/>
    <s v="Botafogo RJ"/>
    <n v="2"/>
    <n v="0"/>
    <x v="1"/>
  </r>
  <r>
    <s v="Serie A"/>
    <x v="2"/>
    <d v="2014-09-14T00:00:00"/>
    <x v="17"/>
    <s v="Cruzeiro"/>
    <n v="2"/>
    <n v="0"/>
    <x v="1"/>
  </r>
  <r>
    <s v="Serie A"/>
    <x v="2"/>
    <d v="2014-09-14T00:00:00"/>
    <x v="14"/>
    <s v="Gremio"/>
    <n v="0"/>
    <n v="0"/>
    <x v="0"/>
  </r>
  <r>
    <s v="Serie A"/>
    <x v="2"/>
    <d v="2014-09-14T00:00:00"/>
    <x v="22"/>
    <s v="Vitoria"/>
    <n v="2"/>
    <n v="0"/>
    <x v="1"/>
  </r>
  <r>
    <s v="Serie A"/>
    <x v="2"/>
    <d v="2014-09-14T00:00:00"/>
    <x v="21"/>
    <s v="Goias"/>
    <n v="1"/>
    <n v="0"/>
    <x v="1"/>
  </r>
  <r>
    <s v="Serie A"/>
    <x v="2"/>
    <d v="2014-09-17T00:00:00"/>
    <x v="8"/>
    <s v="Atletico-PR"/>
    <n v="2"/>
    <n v="0"/>
    <x v="1"/>
  </r>
  <r>
    <s v="Serie A"/>
    <x v="2"/>
    <d v="2014-09-17T00:00:00"/>
    <x v="20"/>
    <s v="Fluminense"/>
    <n v="3"/>
    <n v="1"/>
    <x v="1"/>
  </r>
  <r>
    <s v="Serie A"/>
    <x v="2"/>
    <d v="2014-09-18T00:00:00"/>
    <x v="2"/>
    <s v="Criciuma"/>
    <n v="1"/>
    <n v="1"/>
    <x v="0"/>
  </r>
  <r>
    <s v="Serie A"/>
    <x v="2"/>
    <d v="2014-09-18T00:00:00"/>
    <x v="1"/>
    <s v="Internacional"/>
    <n v="0"/>
    <n v="0"/>
    <x v="0"/>
  </r>
  <r>
    <s v="Serie A"/>
    <x v="2"/>
    <d v="2014-09-18T00:00:00"/>
    <x v="3"/>
    <s v="Bahia"/>
    <n v="2"/>
    <n v="3"/>
    <x v="2"/>
  </r>
  <r>
    <s v="Serie A"/>
    <x v="2"/>
    <d v="2014-09-18T00:00:00"/>
    <x v="15"/>
    <s v="Sao Paulo"/>
    <n v="3"/>
    <n v="1"/>
    <x v="1"/>
  </r>
  <r>
    <s v="Serie A"/>
    <x v="2"/>
    <d v="2014-09-18T00:00:00"/>
    <x v="0"/>
    <s v="Flamengo RJ"/>
    <n v="2"/>
    <n v="2"/>
    <x v="0"/>
  </r>
  <r>
    <s v="Serie A"/>
    <x v="2"/>
    <d v="2014-09-18T00:00:00"/>
    <x v="4"/>
    <s v="Chapecoense-SC"/>
    <n v="1"/>
    <n v="1"/>
    <x v="0"/>
  </r>
  <r>
    <s v="Serie A"/>
    <x v="2"/>
    <d v="2014-09-18T00:00:00"/>
    <x v="23"/>
    <s v="Atletico-MG"/>
    <n v="2"/>
    <n v="3"/>
    <x v="2"/>
  </r>
  <r>
    <s v="Serie A"/>
    <x v="2"/>
    <d v="2014-09-19T00:00:00"/>
    <x v="19"/>
    <s v="Santos"/>
    <n v="0"/>
    <n v="0"/>
    <x v="0"/>
  </r>
  <r>
    <s v="Serie A"/>
    <x v="2"/>
    <d v="2014-09-20T00:00:00"/>
    <x v="22"/>
    <s v="Internacional"/>
    <n v="0"/>
    <n v="1"/>
    <x v="2"/>
  </r>
  <r>
    <s v="Serie A"/>
    <x v="2"/>
    <d v="2014-09-21T00:00:00"/>
    <x v="21"/>
    <s v="Botafogo RJ"/>
    <n v="1"/>
    <n v="1"/>
    <x v="0"/>
  </r>
  <r>
    <s v="Serie A"/>
    <x v="2"/>
    <d v="2014-09-21T00:00:00"/>
    <x v="4"/>
    <s v="Sao Paulo"/>
    <n v="3"/>
    <n v="2"/>
    <x v="1"/>
  </r>
  <r>
    <s v="Serie A"/>
    <x v="2"/>
    <d v="2014-09-21T00:00:00"/>
    <x v="8"/>
    <s v="Atletico-MG"/>
    <n v="2"/>
    <n v="3"/>
    <x v="2"/>
  </r>
  <r>
    <s v="Serie A"/>
    <x v="2"/>
    <d v="2014-09-21T00:00:00"/>
    <x v="11"/>
    <s v="Fluminense"/>
    <n v="1"/>
    <n v="1"/>
    <x v="0"/>
  </r>
  <r>
    <s v="Serie A"/>
    <x v="2"/>
    <d v="2014-09-21T00:00:00"/>
    <x v="1"/>
    <s v="Coritiba"/>
    <n v="1"/>
    <n v="0"/>
    <x v="1"/>
  </r>
  <r>
    <s v="Serie A"/>
    <x v="2"/>
    <d v="2014-09-21T00:00:00"/>
    <x v="20"/>
    <s v="Bahia"/>
    <n v="2"/>
    <n v="1"/>
    <x v="1"/>
  </r>
  <r>
    <s v="Serie A"/>
    <x v="2"/>
    <d v="2014-09-21T00:00:00"/>
    <x v="23"/>
    <s v="Palmeiras"/>
    <n v="6"/>
    <n v="0"/>
    <x v="1"/>
  </r>
  <r>
    <s v="Serie A"/>
    <x v="2"/>
    <d v="2014-09-21T00:00:00"/>
    <x v="19"/>
    <s v="Chapecoense-SC"/>
    <n v="1"/>
    <n v="0"/>
    <x v="1"/>
  </r>
  <r>
    <s v="Serie A"/>
    <x v="2"/>
    <d v="2014-09-21T00:00:00"/>
    <x v="16"/>
    <s v="Figueirense"/>
    <n v="3"/>
    <n v="1"/>
    <x v="1"/>
  </r>
  <r>
    <s v="Serie A"/>
    <x v="2"/>
    <d v="2014-09-24T00:00:00"/>
    <x v="15"/>
    <s v="Cruzeiro"/>
    <n v="1"/>
    <n v="2"/>
    <x v="2"/>
  </r>
  <r>
    <s v="Serie A"/>
    <x v="2"/>
    <d v="2014-09-24T00:00:00"/>
    <x v="5"/>
    <s v="Criciuma"/>
    <n v="3"/>
    <n v="0"/>
    <x v="1"/>
  </r>
  <r>
    <s v="Serie A"/>
    <x v="2"/>
    <d v="2014-09-25T00:00:00"/>
    <x v="7"/>
    <s v="Sport Recife"/>
    <n v="1"/>
    <n v="0"/>
    <x v="1"/>
  </r>
  <r>
    <s v="Serie A"/>
    <x v="2"/>
    <d v="2014-09-25T00:00:00"/>
    <x v="24"/>
    <s v="Atletico-PR"/>
    <n v="3"/>
    <n v="0"/>
    <x v="1"/>
  </r>
  <r>
    <s v="Serie A"/>
    <x v="2"/>
    <d v="2014-09-25T00:00:00"/>
    <x v="2"/>
    <s v="Corinthians"/>
    <n v="1"/>
    <n v="0"/>
    <x v="1"/>
  </r>
  <r>
    <s v="Serie A"/>
    <x v="2"/>
    <d v="2014-09-25T00:00:00"/>
    <x v="18"/>
    <s v="Gremio"/>
    <n v="0"/>
    <n v="0"/>
    <x v="0"/>
  </r>
  <r>
    <s v="Serie A"/>
    <x v="2"/>
    <d v="2014-09-25T00:00:00"/>
    <x v="17"/>
    <s v="Flamengo RJ"/>
    <n v="2"/>
    <n v="2"/>
    <x v="0"/>
  </r>
  <r>
    <s v="Serie A"/>
    <x v="2"/>
    <d v="2014-09-25T00:00:00"/>
    <x v="3"/>
    <s v="Goias"/>
    <n v="1"/>
    <n v="0"/>
    <x v="1"/>
  </r>
  <r>
    <s v="Serie A"/>
    <x v="2"/>
    <d v="2014-09-25T00:00:00"/>
    <x v="0"/>
    <s v="Vitoria"/>
    <n v="2"/>
    <n v="0"/>
    <x v="1"/>
  </r>
  <r>
    <s v="Serie A"/>
    <x v="2"/>
    <d v="2014-09-26T00:00:00"/>
    <x v="14"/>
    <s v="Santos"/>
    <n v="3"/>
    <n v="2"/>
    <x v="1"/>
  </r>
  <r>
    <s v="Serie A"/>
    <x v="2"/>
    <d v="2014-09-27T00:00:00"/>
    <x v="24"/>
    <s v="Criciuma"/>
    <n v="1"/>
    <n v="1"/>
    <x v="0"/>
  </r>
  <r>
    <s v="Serie A"/>
    <x v="2"/>
    <d v="2014-09-27T00:00:00"/>
    <x v="1"/>
    <s v="Cruzeiro"/>
    <n v="0"/>
    <n v="0"/>
    <x v="0"/>
  </r>
  <r>
    <s v="Serie A"/>
    <x v="2"/>
    <d v="2014-09-28T00:00:00"/>
    <x v="17"/>
    <s v="Fluminense"/>
    <n v="1"/>
    <n v="3"/>
    <x v="2"/>
  </r>
  <r>
    <s v="Serie A"/>
    <x v="2"/>
    <d v="2014-09-28T00:00:00"/>
    <x v="14"/>
    <s v="Vitoria"/>
    <n v="2"/>
    <n v="0"/>
    <x v="1"/>
  </r>
  <r>
    <s v="Serie A"/>
    <x v="2"/>
    <d v="2014-09-28T00:00:00"/>
    <x v="22"/>
    <s v="Corinthians"/>
    <n v="1"/>
    <n v="0"/>
    <x v="1"/>
  </r>
  <r>
    <s v="Serie A"/>
    <x v="2"/>
    <d v="2014-09-28T00:00:00"/>
    <x v="7"/>
    <s v="Flamengo RJ"/>
    <n v="2"/>
    <n v="1"/>
    <x v="1"/>
  </r>
  <r>
    <s v="Serie A"/>
    <x v="2"/>
    <d v="2014-09-28T00:00:00"/>
    <x v="3"/>
    <s v="Gremio"/>
    <n v="0"/>
    <n v="2"/>
    <x v="2"/>
  </r>
  <r>
    <s v="Serie A"/>
    <x v="2"/>
    <d v="2014-09-28T00:00:00"/>
    <x v="2"/>
    <s v="Palmeiras"/>
    <n v="3"/>
    <n v="1"/>
    <x v="1"/>
  </r>
  <r>
    <s v="Serie A"/>
    <x v="2"/>
    <d v="2014-09-28T00:00:00"/>
    <x v="5"/>
    <s v="Coritiba"/>
    <n v="4"/>
    <n v="2"/>
    <x v="1"/>
  </r>
  <r>
    <s v="Serie A"/>
    <x v="2"/>
    <d v="2014-09-28T00:00:00"/>
    <x v="16"/>
    <s v="Goias"/>
    <n v="2"/>
    <n v="0"/>
    <x v="1"/>
  </r>
  <r>
    <s v="Serie A"/>
    <x v="2"/>
    <d v="2014-10-02T00:00:00"/>
    <x v="0"/>
    <s v="Chapecoense-SC"/>
    <n v="4"/>
    <n v="2"/>
    <x v="1"/>
  </r>
  <r>
    <s v="Serie A"/>
    <x v="2"/>
    <d v="2014-10-04T00:00:00"/>
    <x v="15"/>
    <s v="Atletico-PR"/>
    <n v="1"/>
    <n v="0"/>
    <x v="1"/>
  </r>
  <r>
    <s v="Serie A"/>
    <x v="2"/>
    <d v="2014-10-04T00:00:00"/>
    <x v="11"/>
    <s v="Santos"/>
    <n v="0"/>
    <n v="1"/>
    <x v="2"/>
  </r>
  <r>
    <s v="Serie A"/>
    <x v="2"/>
    <d v="2014-10-04T00:00:00"/>
    <x v="18"/>
    <s v="Bahia"/>
    <n v="1"/>
    <n v="1"/>
    <x v="0"/>
  </r>
  <r>
    <s v="Serie A"/>
    <x v="2"/>
    <d v="2014-10-04T00:00:00"/>
    <x v="19"/>
    <s v="Sao Paulo"/>
    <n v="0"/>
    <n v="1"/>
    <x v="2"/>
  </r>
  <r>
    <s v="Serie A"/>
    <x v="2"/>
    <d v="2014-10-04T00:00:00"/>
    <x v="20"/>
    <s v="Botafogo RJ"/>
    <n v="2"/>
    <n v="1"/>
    <x v="1"/>
  </r>
  <r>
    <s v="Serie A"/>
    <x v="2"/>
    <d v="2014-10-04T00:00:00"/>
    <x v="4"/>
    <s v="Sport Recife"/>
    <n v="3"/>
    <n v="0"/>
    <x v="1"/>
  </r>
  <r>
    <s v="Serie A"/>
    <x v="2"/>
    <d v="2014-10-04T00:00:00"/>
    <x v="21"/>
    <s v="Atletico-MG"/>
    <n v="3"/>
    <n v="1"/>
    <x v="1"/>
  </r>
  <r>
    <s v="Serie A"/>
    <x v="2"/>
    <d v="2014-10-04T00:00:00"/>
    <x v="8"/>
    <s v="Internacional"/>
    <n v="2"/>
    <n v="1"/>
    <x v="1"/>
  </r>
  <r>
    <s v="Serie A"/>
    <x v="2"/>
    <d v="2014-10-05T00:00:00"/>
    <x v="23"/>
    <s v="Figueirense"/>
    <n v="1"/>
    <n v="0"/>
    <x v="1"/>
  </r>
  <r>
    <s v="Serie A"/>
    <x v="2"/>
    <d v="2014-10-08T00:00:00"/>
    <x v="3"/>
    <s v="Palmeiras"/>
    <n v="0"/>
    <n v="1"/>
    <x v="2"/>
  </r>
  <r>
    <s v="Serie A"/>
    <x v="2"/>
    <d v="2014-10-08T00:00:00"/>
    <x v="15"/>
    <s v="Criciuma"/>
    <n v="1"/>
    <n v="0"/>
    <x v="1"/>
  </r>
  <r>
    <s v="Serie A"/>
    <x v="2"/>
    <d v="2014-10-08T00:00:00"/>
    <x v="17"/>
    <s v="Atletico-PR"/>
    <n v="1"/>
    <n v="0"/>
    <x v="1"/>
  </r>
  <r>
    <s v="Serie A"/>
    <x v="2"/>
    <d v="2014-10-09T00:00:00"/>
    <x v="20"/>
    <s v="Goias"/>
    <n v="2"/>
    <n v="2"/>
    <x v="0"/>
  </r>
  <r>
    <s v="Serie A"/>
    <x v="2"/>
    <d v="2014-10-09T00:00:00"/>
    <x v="8"/>
    <s v="Corinthians"/>
    <n v="0"/>
    <n v="1"/>
    <x v="2"/>
  </r>
  <r>
    <s v="Serie A"/>
    <x v="2"/>
    <d v="2014-10-09T00:00:00"/>
    <x v="2"/>
    <s v="Flamengo RJ"/>
    <n v="1"/>
    <n v="2"/>
    <x v="2"/>
  </r>
  <r>
    <s v="Serie A"/>
    <x v="2"/>
    <d v="2014-10-09T00:00:00"/>
    <x v="19"/>
    <s v="Sport Recife"/>
    <n v="2"/>
    <n v="0"/>
    <x v="1"/>
  </r>
  <r>
    <s v="Serie A"/>
    <x v="2"/>
    <d v="2014-10-09T00:00:00"/>
    <x v="18"/>
    <s v="Atletico-MG"/>
    <n v="0"/>
    <n v="0"/>
    <x v="0"/>
  </r>
  <r>
    <s v="Serie A"/>
    <x v="2"/>
    <d v="2014-10-09T00:00:00"/>
    <x v="16"/>
    <s v="Bahia"/>
    <n v="1"/>
    <n v="0"/>
    <x v="1"/>
  </r>
  <r>
    <s v="Serie A"/>
    <x v="2"/>
    <d v="2014-10-10T00:00:00"/>
    <x v="24"/>
    <s v="Internacional"/>
    <n v="5"/>
    <n v="0"/>
    <x v="1"/>
  </r>
  <r>
    <s v="Serie A"/>
    <x v="2"/>
    <d v="2014-10-11T00:00:00"/>
    <x v="3"/>
    <s v="Corinthians"/>
    <n v="1"/>
    <n v="0"/>
    <x v="1"/>
  </r>
  <r>
    <s v="Serie A"/>
    <x v="2"/>
    <d v="2014-10-11T00:00:00"/>
    <x v="23"/>
    <s v="Coritiba"/>
    <n v="3"/>
    <n v="0"/>
    <x v="1"/>
  </r>
  <r>
    <s v="Serie A"/>
    <x v="2"/>
    <d v="2014-10-12T00:00:00"/>
    <x v="0"/>
    <s v="Gremio"/>
    <n v="2"/>
    <n v="1"/>
    <x v="1"/>
  </r>
  <r>
    <s v="Serie A"/>
    <x v="2"/>
    <d v="2014-10-12T00:00:00"/>
    <x v="14"/>
    <s v="Sao Paulo"/>
    <n v="1"/>
    <n v="0"/>
    <x v="1"/>
  </r>
  <r>
    <s v="Serie A"/>
    <x v="2"/>
    <d v="2014-10-12T00:00:00"/>
    <x v="7"/>
    <s v="Chapecoense-SC"/>
    <n v="0"/>
    <n v="1"/>
    <x v="2"/>
  </r>
  <r>
    <s v="Serie A"/>
    <x v="2"/>
    <d v="2014-10-12T00:00:00"/>
    <x v="11"/>
    <s v="Cruzeiro"/>
    <n v="3"/>
    <n v="0"/>
    <x v="1"/>
  </r>
  <r>
    <s v="Serie A"/>
    <x v="2"/>
    <d v="2014-10-12T00:00:00"/>
    <x v="5"/>
    <s v="Fluminense"/>
    <n v="2"/>
    <n v="1"/>
    <x v="1"/>
  </r>
  <r>
    <s v="Serie A"/>
    <x v="2"/>
    <d v="2014-10-12T00:00:00"/>
    <x v="22"/>
    <s v="Figueirense"/>
    <n v="3"/>
    <n v="0"/>
    <x v="1"/>
  </r>
  <r>
    <s v="Serie A"/>
    <x v="2"/>
    <d v="2014-10-12T00:00:00"/>
    <x v="21"/>
    <s v="Santos"/>
    <n v="3"/>
    <n v="0"/>
    <x v="1"/>
  </r>
  <r>
    <s v="Serie A"/>
    <x v="2"/>
    <d v="2014-10-12T00:00:00"/>
    <x v="1"/>
    <s v="Vitoria"/>
    <n v="1"/>
    <n v="2"/>
    <x v="2"/>
  </r>
  <r>
    <s v="Serie A"/>
    <x v="2"/>
    <d v="2014-10-18T00:00:00"/>
    <x v="18"/>
    <s v="Criciuma"/>
    <n v="4"/>
    <n v="2"/>
    <x v="1"/>
  </r>
  <r>
    <s v="Serie A"/>
    <x v="2"/>
    <d v="2014-10-18T00:00:00"/>
    <x v="23"/>
    <s v="Gremio"/>
    <n v="0"/>
    <n v="0"/>
    <x v="0"/>
  </r>
  <r>
    <s v="Serie A"/>
    <x v="2"/>
    <d v="2014-10-18T00:00:00"/>
    <x v="17"/>
    <s v="Bahia"/>
    <n v="2"/>
    <n v="1"/>
    <x v="1"/>
  </r>
  <r>
    <s v="Serie A"/>
    <x v="2"/>
    <d v="2014-10-19T00:00:00"/>
    <x v="14"/>
    <s v="Chapecoense-SC"/>
    <n v="1"/>
    <n v="0"/>
    <x v="1"/>
  </r>
  <r>
    <s v="Serie A"/>
    <x v="2"/>
    <d v="2014-10-19T00:00:00"/>
    <x v="22"/>
    <s v="Flamengo RJ"/>
    <n v="2"/>
    <n v="1"/>
    <x v="1"/>
  </r>
  <r>
    <s v="Serie A"/>
    <x v="2"/>
    <d v="2014-10-19T00:00:00"/>
    <x v="2"/>
    <s v="Coritiba"/>
    <n v="4"/>
    <n v="0"/>
    <x v="1"/>
  </r>
  <r>
    <s v="Serie A"/>
    <x v="2"/>
    <d v="2014-10-19T00:00:00"/>
    <x v="5"/>
    <s v="Corinthians"/>
    <n v="1"/>
    <n v="2"/>
    <x v="2"/>
  </r>
  <r>
    <s v="Serie A"/>
    <x v="2"/>
    <d v="2014-10-19T00:00:00"/>
    <x v="0"/>
    <s v="Santos"/>
    <n v="1"/>
    <n v="3"/>
    <x v="2"/>
  </r>
  <r>
    <s v="Serie A"/>
    <x v="2"/>
    <d v="2014-10-19T00:00:00"/>
    <x v="3"/>
    <s v="Sport Recife"/>
    <n v="1"/>
    <n v="1"/>
    <x v="0"/>
  </r>
  <r>
    <s v="Serie A"/>
    <x v="2"/>
    <d v="2014-10-19T00:00:00"/>
    <x v="20"/>
    <s v="Cruzeiro"/>
    <n v="0"/>
    <n v="1"/>
    <x v="2"/>
  </r>
  <r>
    <s v="Serie A"/>
    <x v="2"/>
    <d v="2014-10-22T00:00:00"/>
    <x v="7"/>
    <s v="Atletico-MG"/>
    <n v="1"/>
    <n v="1"/>
    <x v="0"/>
  </r>
  <r>
    <s v="Serie A"/>
    <x v="2"/>
    <d v="2014-10-22T00:00:00"/>
    <x v="4"/>
    <s v="Vitoria"/>
    <n v="2"/>
    <n v="1"/>
    <x v="1"/>
  </r>
  <r>
    <s v="Serie A"/>
    <x v="2"/>
    <d v="2014-10-22T00:00:00"/>
    <x v="21"/>
    <s v="Atletico-PR"/>
    <n v="0"/>
    <n v="1"/>
    <x v="2"/>
  </r>
  <r>
    <s v="Serie A"/>
    <x v="2"/>
    <d v="2014-10-22T00:00:00"/>
    <x v="8"/>
    <s v="Palmeiras"/>
    <n v="1"/>
    <n v="1"/>
    <x v="0"/>
  </r>
  <r>
    <s v="Serie A"/>
    <x v="2"/>
    <d v="2014-10-22T00:00:00"/>
    <x v="11"/>
    <s v="Internacional"/>
    <n v="2"/>
    <n v="0"/>
    <x v="1"/>
  </r>
  <r>
    <s v="Serie A"/>
    <x v="2"/>
    <d v="2014-10-23T00:00:00"/>
    <x v="15"/>
    <s v="Botafogo RJ"/>
    <n v="2"/>
    <n v="0"/>
    <x v="1"/>
  </r>
  <r>
    <s v="Serie A"/>
    <x v="2"/>
    <d v="2014-10-23T00:00:00"/>
    <x v="19"/>
    <s v="Figueirense"/>
    <n v="1"/>
    <n v="0"/>
    <x v="1"/>
  </r>
  <r>
    <s v="Serie A"/>
    <x v="2"/>
    <d v="2014-10-23T00:00:00"/>
    <x v="24"/>
    <s v="Sao Paulo"/>
    <n v="0"/>
    <n v="0"/>
    <x v="0"/>
  </r>
  <r>
    <s v="Serie A"/>
    <x v="2"/>
    <d v="2014-10-23T00:00:00"/>
    <x v="16"/>
    <s v="Fluminense"/>
    <n v="0"/>
    <n v="1"/>
    <x v="2"/>
  </r>
  <r>
    <s v="Serie A"/>
    <x v="2"/>
    <d v="2014-10-23T00:00:00"/>
    <x v="1"/>
    <s v="Goias"/>
    <n v="0"/>
    <n v="1"/>
    <x v="2"/>
  </r>
  <r>
    <s v="Serie A"/>
    <x v="2"/>
    <d v="2014-10-25T00:00:00"/>
    <x v="2"/>
    <s v="Cruzeiro"/>
    <n v="1"/>
    <n v="1"/>
    <x v="0"/>
  </r>
  <r>
    <s v="Serie A"/>
    <x v="2"/>
    <d v="2014-10-25T00:00:00"/>
    <x v="18"/>
    <s v="Atletico-PR"/>
    <n v="2"/>
    <n v="1"/>
    <x v="1"/>
  </r>
  <r>
    <s v="Serie A"/>
    <x v="2"/>
    <d v="2014-10-25T00:00:00"/>
    <x v="0"/>
    <s v="Corinthians"/>
    <n v="1"/>
    <n v="1"/>
    <x v="0"/>
  </r>
  <r>
    <s v="Serie A"/>
    <x v="2"/>
    <d v="2014-10-25T00:00:00"/>
    <x v="14"/>
    <s v="Sport Recife"/>
    <n v="3"/>
    <n v="2"/>
    <x v="1"/>
  </r>
  <r>
    <s v="Serie A"/>
    <x v="2"/>
    <d v="2014-10-25T00:00:00"/>
    <x v="24"/>
    <s v="Santos"/>
    <n v="1"/>
    <n v="1"/>
    <x v="0"/>
  </r>
  <r>
    <s v="Serie A"/>
    <x v="2"/>
    <d v="2014-10-25T00:00:00"/>
    <x v="15"/>
    <s v="Gremio"/>
    <n v="1"/>
    <n v="1"/>
    <x v="0"/>
  </r>
  <r>
    <s v="Serie A"/>
    <x v="2"/>
    <d v="2014-10-25T00:00:00"/>
    <x v="20"/>
    <s v="Criciuma"/>
    <n v="3"/>
    <n v="1"/>
    <x v="1"/>
  </r>
  <r>
    <s v="Serie A"/>
    <x v="2"/>
    <d v="2014-10-26T00:00:00"/>
    <x v="3"/>
    <s v="Flamengo RJ"/>
    <n v="2"/>
    <n v="1"/>
    <x v="1"/>
  </r>
  <r>
    <s v="Serie A"/>
    <x v="2"/>
    <d v="2014-10-26T00:00:00"/>
    <x v="5"/>
    <s v="Bahia"/>
    <n v="2"/>
    <n v="0"/>
    <x v="1"/>
  </r>
  <r>
    <s v="Serie A"/>
    <x v="2"/>
    <d v="2014-10-27T00:00:00"/>
    <x v="17"/>
    <s v="Goias"/>
    <n v="3"/>
    <n v="0"/>
    <x v="1"/>
  </r>
  <r>
    <s v="Serie A"/>
    <x v="2"/>
    <d v="2014-11-01T00:00:00"/>
    <x v="23"/>
    <s v="Fluminense"/>
    <n v="0"/>
    <n v="2"/>
    <x v="2"/>
  </r>
  <r>
    <s v="Serie A"/>
    <x v="2"/>
    <d v="2014-11-01T00:00:00"/>
    <x v="19"/>
    <s v="Vitoria"/>
    <n v="1"/>
    <n v="0"/>
    <x v="1"/>
  </r>
  <r>
    <s v="Serie A"/>
    <x v="2"/>
    <d v="2014-11-01T00:00:00"/>
    <x v="4"/>
    <s v="Coritiba"/>
    <n v="2"/>
    <n v="2"/>
    <x v="0"/>
  </r>
  <r>
    <s v="Serie A"/>
    <x v="2"/>
    <d v="2014-11-02T00:00:00"/>
    <x v="21"/>
    <s v="Sao Paulo"/>
    <n v="1"/>
    <n v="2"/>
    <x v="2"/>
  </r>
  <r>
    <s v="Serie A"/>
    <x v="2"/>
    <d v="2014-11-02T00:00:00"/>
    <x v="8"/>
    <s v="Botafogo RJ"/>
    <n v="2"/>
    <n v="1"/>
    <x v="1"/>
  </r>
  <r>
    <s v="Serie A"/>
    <x v="2"/>
    <d v="2014-11-02T00:00:00"/>
    <x v="16"/>
    <s v="Internacional"/>
    <n v="1"/>
    <n v="2"/>
    <x v="2"/>
  </r>
  <r>
    <s v="Serie A"/>
    <x v="2"/>
    <d v="2014-11-02T00:00:00"/>
    <x v="1"/>
    <s v="Figueirense"/>
    <n v="1"/>
    <n v="0"/>
    <x v="1"/>
  </r>
  <r>
    <s v="Serie A"/>
    <x v="2"/>
    <d v="2014-11-02T00:00:00"/>
    <x v="22"/>
    <s v="Atletico-MG"/>
    <n v="1"/>
    <n v="0"/>
    <x v="1"/>
  </r>
  <r>
    <s v="Serie A"/>
    <x v="2"/>
    <d v="2014-11-02T00:00:00"/>
    <x v="11"/>
    <s v="Chapecoense-SC"/>
    <n v="3"/>
    <n v="0"/>
    <x v="1"/>
  </r>
  <r>
    <s v="Serie A"/>
    <x v="2"/>
    <d v="2014-11-02T00:00:00"/>
    <x v="7"/>
    <s v="Palmeiras"/>
    <n v="0"/>
    <n v="1"/>
    <x v="2"/>
  </r>
  <r>
    <s v="Serie A"/>
    <x v="2"/>
    <d v="2014-11-08T00:00:00"/>
    <x v="15"/>
    <s v="Fluminense"/>
    <n v="1"/>
    <n v="0"/>
    <x v="1"/>
  </r>
  <r>
    <s v="Serie A"/>
    <x v="2"/>
    <d v="2014-11-08T00:00:00"/>
    <x v="0"/>
    <s v="Atletico-MG"/>
    <n v="0"/>
    <n v="2"/>
    <x v="2"/>
  </r>
  <r>
    <s v="Serie A"/>
    <x v="2"/>
    <d v="2014-11-08T00:00:00"/>
    <x v="3"/>
    <s v="Atletico-PR"/>
    <n v="0"/>
    <n v="2"/>
    <x v="2"/>
  </r>
  <r>
    <s v="Serie A"/>
    <x v="2"/>
    <d v="2014-11-09T00:00:00"/>
    <x v="2"/>
    <s v="Chapecoense-SC"/>
    <n v="1"/>
    <n v="0"/>
    <x v="1"/>
  </r>
  <r>
    <s v="Serie A"/>
    <x v="2"/>
    <d v="2014-11-09T00:00:00"/>
    <x v="19"/>
    <s v="Internacional"/>
    <n v="4"/>
    <n v="1"/>
    <x v="1"/>
  </r>
  <r>
    <s v="Serie A"/>
    <x v="2"/>
    <d v="2014-11-09T00:00:00"/>
    <x v="1"/>
    <s v="Flamengo RJ"/>
    <n v="2"/>
    <n v="2"/>
    <x v="0"/>
  </r>
  <r>
    <s v="Serie A"/>
    <x v="2"/>
    <d v="2014-11-09T00:00:00"/>
    <x v="20"/>
    <s v="Sao Paulo"/>
    <n v="1"/>
    <n v="2"/>
    <x v="2"/>
  </r>
  <r>
    <s v="Serie A"/>
    <x v="2"/>
    <d v="2014-11-09T00:00:00"/>
    <x v="4"/>
    <s v="Santos"/>
    <n v="1"/>
    <n v="0"/>
    <x v="1"/>
  </r>
  <r>
    <s v="Serie A"/>
    <x v="2"/>
    <d v="2014-11-09T00:00:00"/>
    <x v="8"/>
    <s v="Criciuma"/>
    <n v="3"/>
    <n v="1"/>
    <x v="1"/>
  </r>
  <r>
    <s v="Serie A"/>
    <x v="2"/>
    <d v="2014-11-09T00:00:00"/>
    <x v="23"/>
    <s v="Bahia"/>
    <n v="3"/>
    <n v="0"/>
    <x v="1"/>
  </r>
  <r>
    <s v="Serie A"/>
    <x v="2"/>
    <d v="2014-11-13T00:00:00"/>
    <x v="17"/>
    <s v="Internacional"/>
    <n v="1"/>
    <n v="1"/>
    <x v="0"/>
  </r>
  <r>
    <s v="Serie A"/>
    <x v="2"/>
    <d v="2014-11-15T00:00:00"/>
    <x v="21"/>
    <s v="Gremio"/>
    <n v="0"/>
    <n v="3"/>
    <x v="2"/>
  </r>
  <r>
    <s v="Serie A"/>
    <x v="2"/>
    <d v="2014-11-15T00:00:00"/>
    <x v="18"/>
    <s v="Botafogo RJ"/>
    <n v="1"/>
    <n v="0"/>
    <x v="1"/>
  </r>
  <r>
    <s v="Serie A"/>
    <x v="2"/>
    <d v="2014-11-16T00:00:00"/>
    <x v="22"/>
    <s v="Sport Recife"/>
    <n v="0"/>
    <n v="1"/>
    <x v="2"/>
  </r>
  <r>
    <s v="Serie A"/>
    <x v="2"/>
    <d v="2014-11-16T00:00:00"/>
    <x v="7"/>
    <s v="Corinthians"/>
    <n v="1"/>
    <n v="2"/>
    <x v="2"/>
  </r>
  <r>
    <s v="Serie A"/>
    <x v="2"/>
    <d v="2014-11-16T00:00:00"/>
    <x v="11"/>
    <s v="Coritiba"/>
    <n v="3"/>
    <n v="2"/>
    <x v="1"/>
  </r>
  <r>
    <s v="Serie A"/>
    <x v="2"/>
    <d v="2014-11-16T00:00:00"/>
    <x v="5"/>
    <s v="Goias"/>
    <n v="1"/>
    <n v="0"/>
    <x v="1"/>
  </r>
  <r>
    <s v="Serie A"/>
    <x v="2"/>
    <d v="2014-11-16T00:00:00"/>
    <x v="16"/>
    <s v="Cruzeiro"/>
    <n v="0"/>
    <n v="1"/>
    <x v="2"/>
  </r>
  <r>
    <s v="Serie A"/>
    <x v="2"/>
    <d v="2014-11-16T00:00:00"/>
    <x v="14"/>
    <s v="Figueirense"/>
    <n v="1"/>
    <n v="1"/>
    <x v="0"/>
  </r>
  <r>
    <s v="Serie A"/>
    <x v="2"/>
    <d v="2014-11-16T00:00:00"/>
    <x v="24"/>
    <s v="Vitoria"/>
    <n v="0"/>
    <n v="1"/>
    <x v="2"/>
  </r>
  <r>
    <s v="Serie A"/>
    <x v="2"/>
    <d v="2014-11-16T00:00:00"/>
    <x v="17"/>
    <s v="Palmeiras"/>
    <n v="2"/>
    <n v="0"/>
    <x v="1"/>
  </r>
  <r>
    <s v="Serie A"/>
    <x v="2"/>
    <d v="2014-11-19T00:00:00"/>
    <x v="22"/>
    <s v="Santos"/>
    <n v="1"/>
    <n v="1"/>
    <x v="0"/>
  </r>
  <r>
    <s v="Serie A"/>
    <x v="2"/>
    <d v="2014-11-19T00:00:00"/>
    <x v="3"/>
    <s v="Figueirense"/>
    <n v="0"/>
    <n v="1"/>
    <x v="2"/>
  </r>
  <r>
    <s v="Serie A"/>
    <x v="2"/>
    <d v="2014-11-19T00:00:00"/>
    <x v="21"/>
    <s v="Bahia"/>
    <n v="0"/>
    <n v="1"/>
    <x v="2"/>
  </r>
  <r>
    <s v="Serie A"/>
    <x v="2"/>
    <d v="2014-11-19T00:00:00"/>
    <x v="23"/>
    <s v="Corinthians"/>
    <n v="0"/>
    <n v="1"/>
    <x v="2"/>
  </r>
  <r>
    <s v="Serie A"/>
    <x v="2"/>
    <d v="2014-11-19T00:00:00"/>
    <x v="20"/>
    <s v="Coritiba"/>
    <n v="1"/>
    <n v="1"/>
    <x v="0"/>
  </r>
  <r>
    <s v="Serie A"/>
    <x v="2"/>
    <d v="2014-11-20T00:00:00"/>
    <x v="14"/>
    <s v="Flamengo RJ"/>
    <n v="4"/>
    <n v="0"/>
    <x v="1"/>
  </r>
  <r>
    <s v="Serie A"/>
    <x v="2"/>
    <d v="2014-11-20T00:00:00"/>
    <x v="0"/>
    <s v="Sport Recife"/>
    <n v="0"/>
    <n v="2"/>
    <x v="2"/>
  </r>
  <r>
    <s v="Serie A"/>
    <x v="2"/>
    <d v="2014-11-20T00:00:00"/>
    <x v="18"/>
    <s v="Chapecoense-SC"/>
    <n v="1"/>
    <n v="4"/>
    <x v="2"/>
  </r>
  <r>
    <s v="Serie A"/>
    <x v="2"/>
    <d v="2014-11-20T00:00:00"/>
    <x v="19"/>
    <s v="Cruzeiro"/>
    <n v="1"/>
    <n v="2"/>
    <x v="2"/>
  </r>
  <r>
    <s v="Serie A"/>
    <x v="2"/>
    <d v="2014-11-22T00:00:00"/>
    <x v="5"/>
    <s v="Atletico-MG"/>
    <n v="2"/>
    <n v="1"/>
    <x v="1"/>
  </r>
  <r>
    <s v="Serie A"/>
    <x v="2"/>
    <d v="2014-11-22T00:00:00"/>
    <x v="7"/>
    <s v="Atletico-PR"/>
    <n v="1"/>
    <n v="2"/>
    <x v="2"/>
  </r>
  <r>
    <s v="Serie A"/>
    <x v="2"/>
    <d v="2014-11-23T00:00:00"/>
    <x v="8"/>
    <s v="Goias"/>
    <n v="2"/>
    <n v="1"/>
    <x v="1"/>
  </r>
  <r>
    <s v="Serie A"/>
    <x v="2"/>
    <d v="2014-11-23T00:00:00"/>
    <x v="2"/>
    <s v="Vitoria"/>
    <n v="2"/>
    <n v="0"/>
    <x v="1"/>
  </r>
  <r>
    <s v="Serie A"/>
    <x v="2"/>
    <d v="2014-11-23T00:00:00"/>
    <x v="11"/>
    <s v="Criciuma"/>
    <n v="1"/>
    <n v="1"/>
    <x v="0"/>
  </r>
  <r>
    <s v="Serie A"/>
    <x v="2"/>
    <d v="2014-11-23T00:00:00"/>
    <x v="16"/>
    <s v="Sao Paulo"/>
    <n v="0"/>
    <n v="1"/>
    <x v="2"/>
  </r>
  <r>
    <s v="Serie A"/>
    <x v="2"/>
    <d v="2014-11-23T00:00:00"/>
    <x v="1"/>
    <s v="Fluminense"/>
    <n v="2"/>
    <n v="2"/>
    <x v="0"/>
  </r>
  <r>
    <s v="Serie A"/>
    <x v="2"/>
    <d v="2014-11-23T00:00:00"/>
    <x v="24"/>
    <s v="Botafogo RJ"/>
    <n v="2"/>
    <n v="0"/>
    <x v="1"/>
  </r>
  <r>
    <s v="Serie A"/>
    <x v="2"/>
    <d v="2014-11-23T00:00:00"/>
    <x v="4"/>
    <s v="Gremio"/>
    <n v="1"/>
    <n v="0"/>
    <x v="1"/>
  </r>
  <r>
    <s v="Serie A"/>
    <x v="2"/>
    <d v="2014-11-23T00:00:00"/>
    <x v="15"/>
    <s v="Palmeiras"/>
    <n v="2"/>
    <n v="0"/>
    <x v="1"/>
  </r>
  <r>
    <s v="Serie A"/>
    <x v="2"/>
    <d v="2014-11-29T00:00:00"/>
    <x v="21"/>
    <s v="Sport Recife"/>
    <n v="2"/>
    <n v="2"/>
    <x v="0"/>
  </r>
  <r>
    <s v="Serie A"/>
    <x v="2"/>
    <d v="2014-11-29T00:00:00"/>
    <x v="5"/>
    <s v="Palmeiras"/>
    <n v="3"/>
    <n v="1"/>
    <x v="1"/>
  </r>
  <r>
    <s v="Serie A"/>
    <x v="2"/>
    <d v="2014-11-29T00:00:00"/>
    <x v="11"/>
    <s v="Vitoria"/>
    <n v="4"/>
    <n v="0"/>
    <x v="1"/>
  </r>
  <r>
    <s v="Serie A"/>
    <x v="2"/>
    <d v="2014-11-30T00:00:00"/>
    <x v="24"/>
    <s v="Cruzeiro"/>
    <n v="1"/>
    <n v="1"/>
    <x v="0"/>
  </r>
  <r>
    <s v="Serie A"/>
    <x v="2"/>
    <d v="2014-11-30T00:00:00"/>
    <x v="18"/>
    <s v="Corinthians"/>
    <n v="5"/>
    <n v="2"/>
    <x v="1"/>
  </r>
  <r>
    <s v="Serie A"/>
    <x v="2"/>
    <d v="2014-11-30T00:00:00"/>
    <x v="16"/>
    <s v="Botafogo RJ"/>
    <n v="2"/>
    <n v="0"/>
    <x v="1"/>
  </r>
  <r>
    <s v="Serie A"/>
    <x v="2"/>
    <d v="2014-11-30T00:00:00"/>
    <x v="17"/>
    <s v="Figueirense"/>
    <n v="1"/>
    <n v="1"/>
    <x v="0"/>
  </r>
  <r>
    <s v="Serie A"/>
    <x v="2"/>
    <d v="2014-11-30T00:00:00"/>
    <x v="14"/>
    <s v="Coritiba"/>
    <n v="1"/>
    <n v="2"/>
    <x v="2"/>
  </r>
  <r>
    <s v="Serie A"/>
    <x v="2"/>
    <d v="2014-11-30T00:00:00"/>
    <x v="22"/>
    <s v="Goias"/>
    <n v="1"/>
    <n v="0"/>
    <x v="1"/>
  </r>
  <r>
    <s v="Serie A"/>
    <x v="2"/>
    <d v="2014-11-30T00:00:00"/>
    <x v="7"/>
    <s v="Gremio"/>
    <n v="1"/>
    <n v="0"/>
    <x v="1"/>
  </r>
  <r>
    <s v="Serie A"/>
    <x v="2"/>
    <d v="2014-12-06T00:00:00"/>
    <x v="4"/>
    <s v="Criciuma"/>
    <n v="2"/>
    <n v="1"/>
    <x v="1"/>
  </r>
  <r>
    <s v="Serie A"/>
    <x v="2"/>
    <d v="2014-12-06T00:00:00"/>
    <x v="2"/>
    <s v="Internacional"/>
    <n v="1"/>
    <n v="2"/>
    <x v="2"/>
  </r>
  <r>
    <s v="Serie A"/>
    <x v="2"/>
    <d v="2014-12-07T00:00:00"/>
    <x v="3"/>
    <s v="Atletico-MG"/>
    <n v="0"/>
    <n v="0"/>
    <x v="0"/>
  </r>
  <r>
    <s v="Serie A"/>
    <x v="2"/>
    <d v="2014-12-07T00:00:00"/>
    <x v="15"/>
    <s v="Bahia"/>
    <n v="3"/>
    <n v="2"/>
    <x v="1"/>
  </r>
  <r>
    <s v="Serie A"/>
    <x v="2"/>
    <d v="2014-12-07T00:00:00"/>
    <x v="8"/>
    <s v="Fluminense"/>
    <n v="2"/>
    <n v="1"/>
    <x v="1"/>
  </r>
  <r>
    <s v="Serie A"/>
    <x v="2"/>
    <d v="2014-12-07T00:00:00"/>
    <x v="23"/>
    <s v="Chapecoense-SC"/>
    <n v="4"/>
    <n v="2"/>
    <x v="1"/>
  </r>
  <r>
    <s v="Serie A"/>
    <x v="2"/>
    <d v="2014-12-07T00:00:00"/>
    <x v="19"/>
    <s v="Flamengo RJ"/>
    <n v="1"/>
    <n v="1"/>
    <x v="0"/>
  </r>
  <r>
    <s v="Serie A"/>
    <x v="2"/>
    <d v="2014-12-07T00:00:00"/>
    <x v="0"/>
    <s v="Atletico-PR"/>
    <n v="1"/>
    <n v="1"/>
    <x v="0"/>
  </r>
  <r>
    <s v="Serie A"/>
    <x v="2"/>
    <d v="2014-12-07T00:00:00"/>
    <x v="1"/>
    <s v="Sao Paulo"/>
    <n v="1"/>
    <n v="0"/>
    <x v="1"/>
  </r>
  <r>
    <s v="Serie A"/>
    <x v="2"/>
    <d v="2014-12-07T00:00:00"/>
    <x v="20"/>
    <s v="Santos"/>
    <n v="0"/>
    <n v="1"/>
    <x v="2"/>
  </r>
  <r>
    <s v="Serie A"/>
    <x v="3"/>
    <d v="2015-05-09T00:00:00"/>
    <x v="24"/>
    <s v="Coritiba"/>
    <n v="2"/>
    <n v="1"/>
    <x v="1"/>
  </r>
  <r>
    <s v="Serie A"/>
    <x v="3"/>
    <d v="2015-05-09T00:00:00"/>
    <x v="0"/>
    <s v="Atletico-MG"/>
    <n v="2"/>
    <n v="2"/>
    <x v="0"/>
  </r>
  <r>
    <s v="Serie A"/>
    <x v="3"/>
    <d v="2015-05-10T00:00:00"/>
    <x v="18"/>
    <s v="Joinville"/>
    <n v="1"/>
    <n v="0"/>
    <x v="1"/>
  </r>
  <r>
    <s v="Serie A"/>
    <x v="3"/>
    <d v="2015-05-10T00:00:00"/>
    <x v="19"/>
    <s v="Ponte Preta"/>
    <n v="3"/>
    <n v="3"/>
    <x v="0"/>
  </r>
  <r>
    <s v="Serie A"/>
    <x v="3"/>
    <d v="2015-05-10T00:00:00"/>
    <x v="22"/>
    <s v="Internacional"/>
    <n v="3"/>
    <n v="0"/>
    <x v="1"/>
  </r>
  <r>
    <s v="Serie A"/>
    <x v="3"/>
    <d v="2015-05-10T00:00:00"/>
    <x v="8"/>
    <s v="Corinthians"/>
    <n v="0"/>
    <n v="1"/>
    <x v="2"/>
  </r>
  <r>
    <s v="Serie A"/>
    <x v="3"/>
    <d v="2015-05-10T00:00:00"/>
    <x v="17"/>
    <s v="Flamengo RJ"/>
    <n v="2"/>
    <n v="1"/>
    <x v="1"/>
  </r>
  <r>
    <s v="Serie A"/>
    <x v="3"/>
    <d v="2015-05-10T00:00:00"/>
    <x v="1"/>
    <s v="Figueirense"/>
    <n v="4"/>
    <n v="1"/>
    <x v="1"/>
  </r>
  <r>
    <s v="Serie A"/>
    <x v="3"/>
    <d v="2015-05-10T00:00:00"/>
    <x v="25"/>
    <s v="Santos"/>
    <n v="1"/>
    <n v="1"/>
    <x v="0"/>
  </r>
  <r>
    <s v="Serie A"/>
    <x v="3"/>
    <d v="2015-05-10T00:00:00"/>
    <x v="9"/>
    <s v="Goias"/>
    <n v="0"/>
    <n v="0"/>
    <x v="0"/>
  </r>
  <r>
    <s v="Serie A"/>
    <x v="3"/>
    <d v="2015-05-16T00:00:00"/>
    <x v="15"/>
    <s v="Gremio"/>
    <n v="2"/>
    <n v="0"/>
    <x v="1"/>
  </r>
  <r>
    <s v="Serie A"/>
    <x v="3"/>
    <d v="2015-05-16T00:00:00"/>
    <x v="23"/>
    <s v="Atletico-PR"/>
    <n v="2"/>
    <n v="0"/>
    <x v="1"/>
  </r>
  <r>
    <s v="Serie A"/>
    <x v="3"/>
    <d v="2015-05-17T00:00:00"/>
    <x v="4"/>
    <s v="Chapecoense-SC"/>
    <n v="1"/>
    <n v="0"/>
    <x v="1"/>
  </r>
  <r>
    <s v="Serie A"/>
    <x v="3"/>
    <d v="2015-05-17T00:00:00"/>
    <x v="2"/>
    <s v="Vasco"/>
    <n v="0"/>
    <n v="0"/>
    <x v="0"/>
  </r>
  <r>
    <s v="Serie A"/>
    <x v="3"/>
    <d v="2015-05-17T00:00:00"/>
    <x v="14"/>
    <s v="Fluminense"/>
    <n v="4"/>
    <n v="1"/>
    <x v="1"/>
  </r>
  <r>
    <s v="Serie A"/>
    <x v="3"/>
    <d v="2015-05-17T00:00:00"/>
    <x v="11"/>
    <s v="Sport Recife"/>
    <n v="2"/>
    <n v="2"/>
    <x v="0"/>
  </r>
  <r>
    <s v="Serie A"/>
    <x v="3"/>
    <d v="2015-05-17T00:00:00"/>
    <x v="16"/>
    <s v="Cruzeiro"/>
    <n v="1"/>
    <n v="0"/>
    <x v="1"/>
  </r>
  <r>
    <s v="Serie A"/>
    <x v="3"/>
    <d v="2015-05-17T00:00:00"/>
    <x v="5"/>
    <s v="Avai"/>
    <n v="1"/>
    <n v="0"/>
    <x v="1"/>
  </r>
  <r>
    <s v="Serie A"/>
    <x v="3"/>
    <d v="2015-05-17T00:00:00"/>
    <x v="26"/>
    <s v="Palmeiras"/>
    <n v="0"/>
    <n v="0"/>
    <x v="0"/>
  </r>
  <r>
    <s v="Serie A"/>
    <x v="3"/>
    <d v="2015-05-17T00:00:00"/>
    <x v="6"/>
    <s v="Sao Paulo"/>
    <n v="1"/>
    <n v="0"/>
    <x v="1"/>
  </r>
  <r>
    <s v="Serie A"/>
    <x v="3"/>
    <d v="2015-05-23T00:00:00"/>
    <x v="17"/>
    <s v="Joinville"/>
    <n v="3"/>
    <n v="0"/>
    <x v="1"/>
  </r>
  <r>
    <s v="Serie A"/>
    <x v="3"/>
    <d v="2015-05-23T00:00:00"/>
    <x v="9"/>
    <s v="Internacional"/>
    <n v="1"/>
    <n v="1"/>
    <x v="0"/>
  </r>
  <r>
    <s v="Serie A"/>
    <x v="3"/>
    <d v="2015-05-24T00:00:00"/>
    <x v="19"/>
    <s v="Figueirense"/>
    <n v="1"/>
    <n v="0"/>
    <x v="1"/>
  </r>
  <r>
    <s v="Serie A"/>
    <x v="3"/>
    <d v="2015-05-24T00:00:00"/>
    <x v="0"/>
    <s v="Goias"/>
    <n v="0"/>
    <n v="1"/>
    <x v="2"/>
  </r>
  <r>
    <s v="Serie A"/>
    <x v="3"/>
    <d v="2015-05-24T00:00:00"/>
    <x v="22"/>
    <s v="Atletico-MG"/>
    <n v="1"/>
    <n v="0"/>
    <x v="1"/>
  </r>
  <r>
    <s v="Serie A"/>
    <x v="3"/>
    <d v="2015-05-24T00:00:00"/>
    <x v="25"/>
    <s v="Flamengo RJ"/>
    <n v="2"/>
    <n v="1"/>
    <x v="1"/>
  </r>
  <r>
    <s v="Serie A"/>
    <x v="3"/>
    <d v="2015-05-24T00:00:00"/>
    <x v="24"/>
    <s v="Santos"/>
    <n v="1"/>
    <n v="0"/>
    <x v="1"/>
  </r>
  <r>
    <s v="Serie A"/>
    <x v="3"/>
    <d v="2015-05-24T00:00:00"/>
    <x v="18"/>
    <s v="Corinthians"/>
    <n v="0"/>
    <n v="0"/>
    <x v="0"/>
  </r>
  <r>
    <s v="Serie A"/>
    <x v="3"/>
    <d v="2015-05-24T00:00:00"/>
    <x v="8"/>
    <s v="Ponte Preta"/>
    <n v="1"/>
    <n v="1"/>
    <x v="0"/>
  </r>
  <r>
    <s v="Serie A"/>
    <x v="3"/>
    <d v="2015-05-24T00:00:00"/>
    <x v="1"/>
    <s v="Coritiba"/>
    <n v="1"/>
    <n v="0"/>
    <x v="1"/>
  </r>
  <r>
    <s v="Serie A"/>
    <x v="3"/>
    <d v="2015-05-30T00:00:00"/>
    <x v="15"/>
    <s v="Avai"/>
    <n v="1"/>
    <n v="2"/>
    <x v="2"/>
  </r>
  <r>
    <s v="Serie A"/>
    <x v="3"/>
    <d v="2015-05-30T00:00:00"/>
    <x v="6"/>
    <s v="Chapecoense-SC"/>
    <n v="3"/>
    <n v="1"/>
    <x v="1"/>
  </r>
  <r>
    <s v="Serie A"/>
    <x v="3"/>
    <d v="2015-05-31T00:00:00"/>
    <x v="26"/>
    <s v="Atletico-PR"/>
    <n v="1"/>
    <n v="2"/>
    <x v="2"/>
  </r>
  <r>
    <s v="Serie A"/>
    <x v="3"/>
    <d v="2015-05-31T00:00:00"/>
    <x v="16"/>
    <s v="Sport Recife"/>
    <n v="2"/>
    <n v="2"/>
    <x v="0"/>
  </r>
  <r>
    <s v="Serie A"/>
    <x v="3"/>
    <d v="2015-05-31T00:00:00"/>
    <x v="14"/>
    <s v="Vasco"/>
    <n v="3"/>
    <n v="0"/>
    <x v="1"/>
  </r>
  <r>
    <s v="Serie A"/>
    <x v="3"/>
    <d v="2015-05-31T00:00:00"/>
    <x v="4"/>
    <s v="Palmeiras"/>
    <n v="0"/>
    <n v="2"/>
    <x v="2"/>
  </r>
  <r>
    <s v="Serie A"/>
    <x v="3"/>
    <d v="2015-05-31T00:00:00"/>
    <x v="23"/>
    <s v="Gremio"/>
    <n v="1"/>
    <n v="1"/>
    <x v="0"/>
  </r>
  <r>
    <s v="Serie A"/>
    <x v="3"/>
    <d v="2015-05-31T00:00:00"/>
    <x v="5"/>
    <s v="Sao Paulo"/>
    <n v="0"/>
    <n v="0"/>
    <x v="0"/>
  </r>
  <r>
    <s v="Serie A"/>
    <x v="3"/>
    <d v="2015-05-31T00:00:00"/>
    <x v="2"/>
    <s v="Cruzeiro"/>
    <n v="2"/>
    <n v="1"/>
    <x v="1"/>
  </r>
  <r>
    <s v="Serie A"/>
    <x v="3"/>
    <d v="2015-05-31T00:00:00"/>
    <x v="11"/>
    <s v="Fluminense"/>
    <n v="2"/>
    <n v="3"/>
    <x v="2"/>
  </r>
  <r>
    <s v="Serie A"/>
    <x v="3"/>
    <d v="2015-06-03T00:00:00"/>
    <x v="22"/>
    <s v="Figueirense"/>
    <n v="1"/>
    <n v="0"/>
    <x v="1"/>
  </r>
  <r>
    <s v="Serie A"/>
    <x v="3"/>
    <d v="2015-06-03T00:00:00"/>
    <x v="24"/>
    <s v="Joinville"/>
    <n v="2"/>
    <n v="0"/>
    <x v="1"/>
  </r>
  <r>
    <s v="Serie A"/>
    <x v="3"/>
    <d v="2015-06-03T00:00:00"/>
    <x v="9"/>
    <s v="Ponte Preta"/>
    <n v="0"/>
    <n v="3"/>
    <x v="2"/>
  </r>
  <r>
    <s v="Serie A"/>
    <x v="3"/>
    <d v="2015-06-04T00:00:00"/>
    <x v="17"/>
    <s v="Santos"/>
    <n v="3"/>
    <n v="2"/>
    <x v="1"/>
  </r>
  <r>
    <s v="Serie A"/>
    <x v="3"/>
    <d v="2015-06-04T00:00:00"/>
    <x v="25"/>
    <s v="Atletico-MG"/>
    <n v="1"/>
    <n v="4"/>
    <x v="2"/>
  </r>
  <r>
    <s v="Serie A"/>
    <x v="3"/>
    <d v="2015-06-04T00:00:00"/>
    <x v="8"/>
    <s v="Flamengo RJ"/>
    <n v="1"/>
    <n v="0"/>
    <x v="1"/>
  </r>
  <r>
    <s v="Serie A"/>
    <x v="3"/>
    <d v="2015-06-04T00:00:00"/>
    <x v="19"/>
    <s v="Corinthians"/>
    <n v="3"/>
    <n v="1"/>
    <x v="1"/>
  </r>
  <r>
    <s v="Serie A"/>
    <x v="3"/>
    <d v="2015-06-04T00:00:00"/>
    <x v="18"/>
    <s v="Coritiba"/>
    <n v="2"/>
    <n v="0"/>
    <x v="1"/>
  </r>
  <r>
    <s v="Serie A"/>
    <x v="3"/>
    <d v="2015-06-05T00:00:00"/>
    <x v="0"/>
    <s v="Internacional"/>
    <n v="1"/>
    <n v="1"/>
    <x v="0"/>
  </r>
  <r>
    <s v="Serie A"/>
    <x v="3"/>
    <d v="2015-06-05T00:00:00"/>
    <x v="1"/>
    <s v="Goias"/>
    <n v="1"/>
    <n v="0"/>
    <x v="1"/>
  </r>
  <r>
    <s v="Serie A"/>
    <x v="3"/>
    <d v="2015-06-06T00:00:00"/>
    <x v="14"/>
    <s v="Cruzeiro"/>
    <n v="1"/>
    <n v="3"/>
    <x v="2"/>
  </r>
  <r>
    <s v="Serie A"/>
    <x v="3"/>
    <d v="2015-06-06T00:00:00"/>
    <x v="11"/>
    <s v="Chapecoense-SC"/>
    <n v="1"/>
    <n v="0"/>
    <x v="1"/>
  </r>
  <r>
    <s v="Serie A"/>
    <x v="3"/>
    <d v="2015-06-06T00:00:00"/>
    <x v="16"/>
    <s v="Ponte Preta"/>
    <n v="2"/>
    <n v="2"/>
    <x v="0"/>
  </r>
  <r>
    <s v="Serie A"/>
    <x v="3"/>
    <d v="2015-06-07T00:00:00"/>
    <x v="22"/>
    <s v="Vasco"/>
    <n v="2"/>
    <n v="0"/>
    <x v="1"/>
  </r>
  <r>
    <s v="Serie A"/>
    <x v="3"/>
    <d v="2015-06-07T00:00:00"/>
    <x v="26"/>
    <s v="Corinthians"/>
    <n v="0"/>
    <n v="1"/>
    <x v="2"/>
  </r>
  <r>
    <s v="Serie A"/>
    <x v="3"/>
    <d v="2015-06-07T00:00:00"/>
    <x v="17"/>
    <s v="Gremio"/>
    <n v="2"/>
    <n v="0"/>
    <x v="1"/>
  </r>
  <r>
    <s v="Serie A"/>
    <x v="3"/>
    <d v="2015-06-07T00:00:00"/>
    <x v="5"/>
    <s v="Coritiba"/>
    <n v="2"/>
    <n v="0"/>
    <x v="1"/>
  </r>
  <r>
    <s v="Serie A"/>
    <x v="3"/>
    <d v="2015-06-07T00:00:00"/>
    <x v="2"/>
    <s v="Palmeiras"/>
    <n v="2"/>
    <n v="1"/>
    <x v="1"/>
  </r>
  <r>
    <s v="Serie A"/>
    <x v="3"/>
    <d v="2015-06-07T00:00:00"/>
    <x v="18"/>
    <s v="Sport Recife"/>
    <n v="0"/>
    <n v="0"/>
    <x v="0"/>
  </r>
  <r>
    <s v="Serie A"/>
    <x v="3"/>
    <d v="2015-06-07T00:00:00"/>
    <x v="23"/>
    <s v="Avai"/>
    <n v="0"/>
    <n v="1"/>
    <x v="2"/>
  </r>
  <r>
    <s v="Serie A"/>
    <x v="3"/>
    <d v="2015-06-10T00:00:00"/>
    <x v="14"/>
    <s v="Santos"/>
    <n v="2"/>
    <n v="2"/>
    <x v="0"/>
  </r>
  <r>
    <s v="Serie A"/>
    <x v="3"/>
    <d v="2015-06-13T00:00:00"/>
    <x v="24"/>
    <s v="Sao Paulo"/>
    <n v="0"/>
    <n v="1"/>
    <x v="2"/>
  </r>
  <r>
    <s v="Serie A"/>
    <x v="3"/>
    <d v="2015-06-13T00:00:00"/>
    <x v="4"/>
    <s v="Internacional"/>
    <n v="2"/>
    <n v="1"/>
    <x v="1"/>
  </r>
  <r>
    <s v="Serie A"/>
    <x v="3"/>
    <d v="2015-06-13T00:00:00"/>
    <x v="15"/>
    <s v="Flamengo RJ"/>
    <n v="0"/>
    <n v="1"/>
    <x v="2"/>
  </r>
  <r>
    <s v="Serie A"/>
    <x v="3"/>
    <d v="2015-06-14T00:00:00"/>
    <x v="1"/>
    <s v="Joinville"/>
    <n v="2"/>
    <n v="1"/>
    <x v="1"/>
  </r>
  <r>
    <s v="Serie A"/>
    <x v="3"/>
    <d v="2015-06-14T00:00:00"/>
    <x v="9"/>
    <s v="Cruzeiro"/>
    <n v="1"/>
    <n v="3"/>
    <x v="2"/>
  </r>
  <r>
    <s v="Serie A"/>
    <x v="3"/>
    <d v="2015-06-14T00:00:00"/>
    <x v="6"/>
    <s v="Goias"/>
    <n v="0"/>
    <n v="0"/>
    <x v="0"/>
  </r>
  <r>
    <s v="Serie A"/>
    <x v="3"/>
    <d v="2015-06-14T00:00:00"/>
    <x v="25"/>
    <s v="Figueirense"/>
    <n v="1"/>
    <n v="1"/>
    <x v="0"/>
  </r>
  <r>
    <s v="Serie A"/>
    <x v="3"/>
    <d v="2015-06-14T00:00:00"/>
    <x v="19"/>
    <s v="Atletico-PR"/>
    <n v="2"/>
    <n v="1"/>
    <x v="1"/>
  </r>
  <r>
    <s v="Serie A"/>
    <x v="3"/>
    <d v="2015-06-14T00:00:00"/>
    <x v="0"/>
    <s v="Fluminense"/>
    <n v="2"/>
    <n v="1"/>
    <x v="1"/>
  </r>
  <r>
    <s v="Serie A"/>
    <x v="3"/>
    <d v="2015-06-19T00:00:00"/>
    <x v="2"/>
    <s v="Internacional"/>
    <n v="0"/>
    <n v="0"/>
    <x v="0"/>
  </r>
  <r>
    <s v="Serie A"/>
    <x v="3"/>
    <d v="2015-06-20T00:00:00"/>
    <x v="11"/>
    <s v="Atletico-MG"/>
    <n v="0"/>
    <n v="2"/>
    <x v="2"/>
  </r>
  <r>
    <s v="Serie A"/>
    <x v="3"/>
    <d v="2015-06-20T00:00:00"/>
    <x v="16"/>
    <s v="Corinthians"/>
    <n v="1"/>
    <n v="0"/>
    <x v="1"/>
  </r>
  <r>
    <s v="Serie A"/>
    <x v="3"/>
    <d v="2015-06-20T00:00:00"/>
    <x v="1"/>
    <s v="Vasco"/>
    <n v="2"/>
    <n v="1"/>
    <x v="1"/>
  </r>
  <r>
    <s v="Serie A"/>
    <x v="3"/>
    <d v="2015-06-21T00:00:00"/>
    <x v="19"/>
    <s v="Palmeiras"/>
    <n v="1"/>
    <n v="0"/>
    <x v="1"/>
  </r>
  <r>
    <s v="Serie A"/>
    <x v="3"/>
    <d v="2015-06-21T00:00:00"/>
    <x v="8"/>
    <s v="Chapecoense-SC"/>
    <n v="0"/>
    <n v="1"/>
    <x v="2"/>
  </r>
  <r>
    <s v="Serie A"/>
    <x v="3"/>
    <d v="2015-06-21T00:00:00"/>
    <x v="22"/>
    <s v="Coritiba"/>
    <n v="2"/>
    <n v="2"/>
    <x v="0"/>
  </r>
  <r>
    <s v="Serie A"/>
    <x v="3"/>
    <d v="2015-06-21T00:00:00"/>
    <x v="26"/>
    <s v="Goias"/>
    <n v="2"/>
    <n v="1"/>
    <x v="1"/>
  </r>
  <r>
    <s v="Serie A"/>
    <x v="3"/>
    <d v="2015-06-21T00:00:00"/>
    <x v="17"/>
    <s v="Avai"/>
    <n v="1"/>
    <n v="1"/>
    <x v="0"/>
  </r>
  <r>
    <s v="Serie A"/>
    <x v="3"/>
    <d v="2015-06-24T00:00:00"/>
    <x v="18"/>
    <s v="Ponte Preta"/>
    <n v="2"/>
    <n v="0"/>
    <x v="1"/>
  </r>
  <r>
    <s v="Serie A"/>
    <x v="3"/>
    <d v="2015-06-27T00:00:00"/>
    <x v="25"/>
    <s v="Gremio"/>
    <n v="1"/>
    <n v="2"/>
    <x v="2"/>
  </r>
  <r>
    <s v="Serie A"/>
    <x v="3"/>
    <d v="2015-06-27T00:00:00"/>
    <x v="24"/>
    <s v="Sport Recife"/>
    <n v="1"/>
    <n v="1"/>
    <x v="0"/>
  </r>
  <r>
    <s v="Serie A"/>
    <x v="3"/>
    <d v="2015-06-28T00:00:00"/>
    <x v="4"/>
    <s v="Figueirense"/>
    <n v="2"/>
    <n v="1"/>
    <x v="1"/>
  </r>
  <r>
    <s v="Serie A"/>
    <x v="3"/>
    <d v="2015-06-28T00:00:00"/>
    <x v="14"/>
    <s v="Joinville"/>
    <n v="1"/>
    <n v="0"/>
    <x v="1"/>
  </r>
  <r>
    <s v="Serie A"/>
    <x v="3"/>
    <d v="2015-06-28T00:00:00"/>
    <x v="15"/>
    <s v="Cruzeiro"/>
    <n v="1"/>
    <n v="0"/>
    <x v="1"/>
  </r>
  <r>
    <s v="Serie A"/>
    <x v="3"/>
    <d v="2015-06-28T00:00:00"/>
    <x v="23"/>
    <s v="Fluminense"/>
    <n v="1"/>
    <n v="2"/>
    <x v="2"/>
  </r>
  <r>
    <s v="Serie A"/>
    <x v="3"/>
    <d v="2015-06-28T00:00:00"/>
    <x v="0"/>
    <s v="Sao Paulo"/>
    <n v="4"/>
    <n v="0"/>
    <x v="1"/>
  </r>
  <r>
    <s v="Serie A"/>
    <x v="3"/>
    <d v="2015-06-28T00:00:00"/>
    <x v="6"/>
    <s v="Atletico-PR"/>
    <n v="2"/>
    <n v="1"/>
    <x v="1"/>
  </r>
  <r>
    <s v="Serie A"/>
    <x v="3"/>
    <d v="2015-06-28T00:00:00"/>
    <x v="5"/>
    <s v="Santos"/>
    <n v="1"/>
    <n v="0"/>
    <x v="1"/>
  </r>
  <r>
    <s v="Serie A"/>
    <x v="3"/>
    <d v="2015-06-28T00:00:00"/>
    <x v="9"/>
    <s v="Flamengo RJ"/>
    <n v="1"/>
    <n v="0"/>
    <x v="1"/>
  </r>
  <r>
    <s v="Serie A"/>
    <x v="3"/>
    <d v="2015-07-01T00:00:00"/>
    <x v="1"/>
    <s v="Internacional"/>
    <n v="3"/>
    <n v="0"/>
    <x v="1"/>
  </r>
  <r>
    <s v="Serie A"/>
    <x v="3"/>
    <d v="2015-07-01T00:00:00"/>
    <x v="9"/>
    <s v="Avai"/>
    <n v="1"/>
    <n v="0"/>
    <x v="1"/>
  </r>
  <r>
    <s v="Serie A"/>
    <x v="3"/>
    <d v="2015-07-02T00:00:00"/>
    <x v="14"/>
    <s v="Coritiba"/>
    <n v="2"/>
    <n v="0"/>
    <x v="1"/>
  </r>
  <r>
    <s v="Serie A"/>
    <x v="3"/>
    <d v="2015-07-02T00:00:00"/>
    <x v="0"/>
    <s v="Chapecoense-SC"/>
    <n v="2"/>
    <n v="0"/>
    <x v="1"/>
  </r>
  <r>
    <s v="Serie A"/>
    <x v="3"/>
    <d v="2015-07-02T00:00:00"/>
    <x v="22"/>
    <s v="Sao Paulo"/>
    <n v="2"/>
    <n v="1"/>
    <x v="1"/>
  </r>
  <r>
    <s v="Serie A"/>
    <x v="3"/>
    <d v="2015-07-02T00:00:00"/>
    <x v="19"/>
    <s v="Cruzeiro"/>
    <n v="1"/>
    <n v="0"/>
    <x v="1"/>
  </r>
  <r>
    <s v="Serie A"/>
    <x v="3"/>
    <d v="2015-07-02T00:00:00"/>
    <x v="26"/>
    <s v="Flamengo RJ"/>
    <n v="0"/>
    <n v="1"/>
    <x v="2"/>
  </r>
  <r>
    <s v="Serie A"/>
    <x v="3"/>
    <d v="2015-07-02T00:00:00"/>
    <x v="4"/>
    <s v="Ponte Preta"/>
    <n v="2"/>
    <n v="0"/>
    <x v="1"/>
  </r>
  <r>
    <s v="Serie A"/>
    <x v="3"/>
    <d v="2015-07-02T00:00:00"/>
    <x v="2"/>
    <s v="Goias"/>
    <n v="3"/>
    <n v="1"/>
    <x v="1"/>
  </r>
  <r>
    <s v="Serie A"/>
    <x v="3"/>
    <d v="2015-07-03T00:00:00"/>
    <x v="18"/>
    <s v="Santos"/>
    <n v="2"/>
    <n v="1"/>
    <x v="1"/>
  </r>
  <r>
    <s v="Serie A"/>
    <x v="3"/>
    <d v="2015-07-04T00:00:00"/>
    <x v="15"/>
    <s v="Joinville"/>
    <n v="0"/>
    <n v="0"/>
    <x v="0"/>
  </r>
  <r>
    <s v="Serie A"/>
    <x v="3"/>
    <d v="2015-07-05T00:00:00"/>
    <x v="24"/>
    <s v="Vasco"/>
    <n v="1"/>
    <n v="0"/>
    <x v="1"/>
  </r>
  <r>
    <s v="Serie A"/>
    <x v="3"/>
    <d v="2015-07-05T00:00:00"/>
    <x v="8"/>
    <s v="Atletico-PR"/>
    <n v="2"/>
    <n v="0"/>
    <x v="1"/>
  </r>
  <r>
    <s v="Serie A"/>
    <x v="3"/>
    <d v="2015-07-05T00:00:00"/>
    <x v="25"/>
    <s v="Sport Recife"/>
    <n v="2"/>
    <n v="2"/>
    <x v="0"/>
  </r>
  <r>
    <s v="Serie A"/>
    <x v="3"/>
    <d v="2015-07-05T00:00:00"/>
    <x v="23"/>
    <s v="Corinthians"/>
    <n v="0"/>
    <n v="0"/>
    <x v="0"/>
  </r>
  <r>
    <s v="Serie A"/>
    <x v="3"/>
    <d v="2015-07-05T00:00:00"/>
    <x v="16"/>
    <s v="Gremio"/>
    <n v="1"/>
    <n v="3"/>
    <x v="2"/>
  </r>
  <r>
    <s v="Serie A"/>
    <x v="3"/>
    <d v="2015-07-05T00:00:00"/>
    <x v="17"/>
    <s v="Fluminense"/>
    <n v="0"/>
    <n v="0"/>
    <x v="0"/>
  </r>
  <r>
    <s v="Serie A"/>
    <x v="3"/>
    <d v="2015-07-05T00:00:00"/>
    <x v="11"/>
    <s v="Figueirense"/>
    <n v="1"/>
    <n v="2"/>
    <x v="2"/>
  </r>
  <r>
    <s v="Serie A"/>
    <x v="3"/>
    <d v="2015-07-05T00:00:00"/>
    <x v="5"/>
    <s v="Atletico-MG"/>
    <n v="1"/>
    <n v="3"/>
    <x v="2"/>
  </r>
  <r>
    <s v="Serie A"/>
    <x v="3"/>
    <d v="2015-07-05T00:00:00"/>
    <x v="6"/>
    <s v="Palmeiras"/>
    <n v="0"/>
    <n v="2"/>
    <x v="2"/>
  </r>
  <r>
    <s v="Serie A"/>
    <x v="3"/>
    <d v="2015-07-08T00:00:00"/>
    <x v="24"/>
    <s v="Gremio"/>
    <n v="1"/>
    <n v="0"/>
    <x v="1"/>
  </r>
  <r>
    <s v="Serie A"/>
    <x v="3"/>
    <d v="2015-07-08T00:00:00"/>
    <x v="15"/>
    <s v="Ponte Preta"/>
    <n v="0"/>
    <n v="0"/>
    <x v="0"/>
  </r>
  <r>
    <s v="Serie A"/>
    <x v="3"/>
    <d v="2015-07-08T00:00:00"/>
    <x v="23"/>
    <s v="Santos"/>
    <n v="4"/>
    <n v="1"/>
    <x v="1"/>
  </r>
  <r>
    <s v="Serie A"/>
    <x v="3"/>
    <d v="2015-07-09T00:00:00"/>
    <x v="2"/>
    <s v="Joinville"/>
    <n v="0"/>
    <n v="2"/>
    <x v="2"/>
  </r>
  <r>
    <s v="Serie A"/>
    <x v="3"/>
    <d v="2015-07-09T00:00:00"/>
    <x v="0"/>
    <s v="Avai"/>
    <n v="3"/>
    <n v="0"/>
    <x v="1"/>
  </r>
  <r>
    <s v="Serie A"/>
    <x v="3"/>
    <d v="2015-07-09T00:00:00"/>
    <x v="14"/>
    <s v="Sport Recife"/>
    <n v="2"/>
    <n v="1"/>
    <x v="1"/>
  </r>
  <r>
    <s v="Serie A"/>
    <x v="3"/>
    <d v="2015-07-09T00:00:00"/>
    <x v="5"/>
    <s v="Flamengo RJ"/>
    <n v="1"/>
    <n v="2"/>
    <x v="2"/>
  </r>
  <r>
    <s v="Serie A"/>
    <x v="3"/>
    <d v="2015-07-09T00:00:00"/>
    <x v="9"/>
    <s v="Sao Paulo"/>
    <n v="0"/>
    <n v="4"/>
    <x v="2"/>
  </r>
  <r>
    <s v="Serie A"/>
    <x v="3"/>
    <d v="2015-07-09T00:00:00"/>
    <x v="4"/>
    <s v="Atletico-PR"/>
    <n v="2"/>
    <n v="0"/>
    <x v="1"/>
  </r>
  <r>
    <s v="Serie A"/>
    <x v="3"/>
    <d v="2015-07-10T00:00:00"/>
    <x v="18"/>
    <s v="Cruzeiro"/>
    <n v="1"/>
    <n v="0"/>
    <x v="1"/>
  </r>
  <r>
    <s v="Serie A"/>
    <x v="3"/>
    <d v="2015-07-11T00:00:00"/>
    <x v="19"/>
    <s v="Vasco"/>
    <n v="2"/>
    <n v="0"/>
    <x v="1"/>
  </r>
  <r>
    <s v="Serie A"/>
    <x v="3"/>
    <d v="2015-07-11T00:00:00"/>
    <x v="16"/>
    <s v="Figueirense"/>
    <n v="3"/>
    <n v="0"/>
    <x v="1"/>
  </r>
  <r>
    <s v="Serie A"/>
    <x v="3"/>
    <d v="2015-07-12T00:00:00"/>
    <x v="6"/>
    <s v="Atletico-MG"/>
    <n v="0"/>
    <n v="2"/>
    <x v="2"/>
  </r>
  <r>
    <s v="Serie A"/>
    <x v="3"/>
    <d v="2015-07-12T00:00:00"/>
    <x v="17"/>
    <s v="Coritiba"/>
    <n v="3"/>
    <n v="1"/>
    <x v="1"/>
  </r>
  <r>
    <s v="Serie A"/>
    <x v="3"/>
    <d v="2015-07-12T00:00:00"/>
    <x v="22"/>
    <s v="Fluminense"/>
    <n v="1"/>
    <n v="2"/>
    <x v="2"/>
  </r>
  <r>
    <s v="Serie A"/>
    <x v="3"/>
    <d v="2015-07-12T00:00:00"/>
    <x v="8"/>
    <s v="Goias"/>
    <n v="1"/>
    <n v="0"/>
    <x v="1"/>
  </r>
  <r>
    <s v="Serie A"/>
    <x v="3"/>
    <d v="2015-07-12T00:00:00"/>
    <x v="11"/>
    <s v="Corinthians"/>
    <n v="0"/>
    <n v="3"/>
    <x v="2"/>
  </r>
  <r>
    <s v="Serie A"/>
    <x v="3"/>
    <d v="2015-07-12T00:00:00"/>
    <x v="26"/>
    <s v="Internacional"/>
    <n v="0"/>
    <n v="2"/>
    <x v="2"/>
  </r>
  <r>
    <s v="Serie A"/>
    <x v="3"/>
    <d v="2015-07-12T00:00:00"/>
    <x v="25"/>
    <s v="Chapecoense-SC"/>
    <n v="2"/>
    <n v="1"/>
    <x v="1"/>
  </r>
  <r>
    <s v="Serie A"/>
    <x v="3"/>
    <d v="2015-07-12T00:00:00"/>
    <x v="1"/>
    <s v="Palmeiras"/>
    <n v="2"/>
    <n v="2"/>
    <x v="0"/>
  </r>
  <r>
    <s v="Serie A"/>
    <x v="3"/>
    <d v="2015-07-18T00:00:00"/>
    <x v="11"/>
    <s v="Gremio"/>
    <n v="1"/>
    <n v="0"/>
    <x v="1"/>
  </r>
  <r>
    <s v="Serie A"/>
    <x v="3"/>
    <d v="2015-07-18T00:00:00"/>
    <x v="5"/>
    <s v="Goias"/>
    <n v="2"/>
    <n v="1"/>
    <x v="1"/>
  </r>
  <r>
    <s v="Serie A"/>
    <x v="3"/>
    <d v="2015-07-19T00:00:00"/>
    <x v="4"/>
    <s v="Atletico-MG"/>
    <n v="1"/>
    <n v="0"/>
    <x v="1"/>
  </r>
  <r>
    <s v="Serie A"/>
    <x v="3"/>
    <d v="2015-07-19T00:00:00"/>
    <x v="22"/>
    <s v="Chapecoense-SC"/>
    <n v="1"/>
    <n v="0"/>
    <x v="1"/>
  </r>
  <r>
    <s v="Serie A"/>
    <x v="3"/>
    <d v="2015-07-19T00:00:00"/>
    <x v="2"/>
    <s v="Coritiba"/>
    <n v="0"/>
    <n v="0"/>
    <x v="0"/>
  </r>
  <r>
    <s v="Serie A"/>
    <x v="3"/>
    <d v="2015-07-19T00:00:00"/>
    <x v="18"/>
    <s v="Vasco"/>
    <n v="1"/>
    <n v="2"/>
    <x v="2"/>
  </r>
  <r>
    <s v="Serie A"/>
    <x v="3"/>
    <d v="2015-07-19T00:00:00"/>
    <x v="0"/>
    <s v="Santos"/>
    <n v="1"/>
    <n v="0"/>
    <x v="1"/>
  </r>
  <r>
    <s v="Serie A"/>
    <x v="3"/>
    <d v="2015-07-19T00:00:00"/>
    <x v="1"/>
    <s v="Sao Paulo"/>
    <n v="2"/>
    <n v="0"/>
    <x v="1"/>
  </r>
  <r>
    <s v="Serie A"/>
    <x v="3"/>
    <d v="2015-07-19T00:00:00"/>
    <x v="8"/>
    <s v="Avai"/>
    <n v="1"/>
    <n v="1"/>
    <x v="0"/>
  </r>
  <r>
    <s v="Serie A"/>
    <x v="3"/>
    <d v="2015-07-19T00:00:00"/>
    <x v="26"/>
    <s v="Ponte Preta"/>
    <n v="1"/>
    <n v="1"/>
    <x v="0"/>
  </r>
  <r>
    <s v="Serie A"/>
    <x v="3"/>
    <d v="2015-07-25T00:00:00"/>
    <x v="25"/>
    <s v="Atletico-PR"/>
    <n v="1"/>
    <n v="2"/>
    <x v="2"/>
  </r>
  <r>
    <s v="Serie A"/>
    <x v="3"/>
    <d v="2015-07-25T00:00:00"/>
    <x v="19"/>
    <s v="Sport Recife"/>
    <n v="1"/>
    <n v="1"/>
    <x v="0"/>
  </r>
  <r>
    <s v="Serie A"/>
    <x v="3"/>
    <d v="2015-07-26T00:00:00"/>
    <x v="14"/>
    <s v="Figueirense"/>
    <n v="1"/>
    <n v="0"/>
    <x v="1"/>
  </r>
  <r>
    <s v="Serie A"/>
    <x v="3"/>
    <d v="2015-07-26T00:00:00"/>
    <x v="24"/>
    <s v="Fluminense"/>
    <n v="2"/>
    <n v="1"/>
    <x v="1"/>
  </r>
  <r>
    <s v="Serie A"/>
    <x v="3"/>
    <d v="2015-07-26T00:00:00"/>
    <x v="16"/>
    <s v="Joinville"/>
    <n v="2"/>
    <n v="0"/>
    <x v="1"/>
  </r>
  <r>
    <s v="Serie A"/>
    <x v="3"/>
    <d v="2015-07-26T00:00:00"/>
    <x v="15"/>
    <s v="Corinthians"/>
    <n v="1"/>
    <n v="1"/>
    <x v="0"/>
  </r>
  <r>
    <s v="Serie A"/>
    <x v="3"/>
    <d v="2015-07-26T00:00:00"/>
    <x v="23"/>
    <s v="Flamengo RJ"/>
    <n v="0"/>
    <n v="1"/>
    <x v="2"/>
  </r>
  <r>
    <s v="Serie A"/>
    <x v="3"/>
    <d v="2015-07-26T00:00:00"/>
    <x v="6"/>
    <s v="Internacional"/>
    <n v="0"/>
    <n v="0"/>
    <x v="0"/>
  </r>
  <r>
    <s v="Serie A"/>
    <x v="3"/>
    <d v="2015-07-26T00:00:00"/>
    <x v="17"/>
    <s v="Cruzeiro"/>
    <n v="1"/>
    <n v="0"/>
    <x v="1"/>
  </r>
  <r>
    <s v="Serie A"/>
    <x v="3"/>
    <d v="2015-07-26T00:00:00"/>
    <x v="9"/>
    <s v="Palmeiras"/>
    <n v="1"/>
    <n v="4"/>
    <x v="2"/>
  </r>
  <r>
    <s v="Serie A"/>
    <x v="3"/>
    <d v="2015-07-30T00:00:00"/>
    <x v="14"/>
    <s v="Sao Paulo"/>
    <n v="3"/>
    <n v="1"/>
    <x v="1"/>
  </r>
  <r>
    <s v="Serie A"/>
    <x v="3"/>
    <d v="2015-07-30T00:00:00"/>
    <x v="4"/>
    <s v="Vasco"/>
    <n v="3"/>
    <n v="0"/>
    <x v="1"/>
  </r>
  <r>
    <s v="Serie A"/>
    <x v="3"/>
    <d v="2015-08-01T00:00:00"/>
    <x v="18"/>
    <s v="Gremio"/>
    <n v="1"/>
    <n v="0"/>
    <x v="1"/>
  </r>
  <r>
    <s v="Serie A"/>
    <x v="3"/>
    <d v="2015-08-02T00:00:00"/>
    <x v="15"/>
    <s v="Goias"/>
    <n v="1"/>
    <n v="1"/>
    <x v="0"/>
  </r>
  <r>
    <s v="Serie A"/>
    <x v="3"/>
    <d v="2015-08-02T00:00:00"/>
    <x v="0"/>
    <s v="Atletico-PR"/>
    <n v="0"/>
    <n v="1"/>
    <x v="2"/>
  </r>
  <r>
    <s v="Serie A"/>
    <x v="3"/>
    <d v="2015-08-02T00:00:00"/>
    <x v="2"/>
    <s v="Ponte Preta"/>
    <n v="3"/>
    <n v="1"/>
    <x v="1"/>
  </r>
  <r>
    <s v="Serie A"/>
    <x v="3"/>
    <d v="2015-08-02T00:00:00"/>
    <x v="11"/>
    <s v="Santos"/>
    <n v="2"/>
    <n v="2"/>
    <x v="0"/>
  </r>
  <r>
    <s v="Serie A"/>
    <x v="3"/>
    <d v="2015-08-02T00:00:00"/>
    <x v="5"/>
    <s v="Chapecoense-SC"/>
    <n v="0"/>
    <n v="0"/>
    <x v="0"/>
  </r>
  <r>
    <s v="Serie A"/>
    <x v="3"/>
    <d v="2015-08-02T00:00:00"/>
    <x v="26"/>
    <s v="Avai"/>
    <n v="2"/>
    <n v="0"/>
    <x v="1"/>
  </r>
  <r>
    <s v="Serie A"/>
    <x v="3"/>
    <d v="2015-08-02T00:00:00"/>
    <x v="1"/>
    <s v="Cruzeiro"/>
    <n v="0"/>
    <n v="0"/>
    <x v="0"/>
  </r>
  <r>
    <s v="Serie A"/>
    <x v="3"/>
    <d v="2015-08-08T00:00:00"/>
    <x v="25"/>
    <s v="Fluminense"/>
    <n v="1"/>
    <n v="0"/>
    <x v="1"/>
  </r>
  <r>
    <s v="Serie A"/>
    <x v="3"/>
    <d v="2015-08-09T00:00:00"/>
    <x v="16"/>
    <s v="Coritiba"/>
    <n v="3"/>
    <n v="0"/>
    <x v="1"/>
  </r>
  <r>
    <s v="Serie A"/>
    <x v="3"/>
    <d v="2015-08-09T00:00:00"/>
    <x v="22"/>
    <s v="Sport Recife"/>
    <n v="1"/>
    <n v="1"/>
    <x v="0"/>
  </r>
  <r>
    <s v="Serie A"/>
    <x v="3"/>
    <d v="2015-08-09T00:00:00"/>
    <x v="9"/>
    <s v="Joinville"/>
    <n v="0"/>
    <n v="0"/>
    <x v="0"/>
  </r>
  <r>
    <s v="Serie A"/>
    <x v="3"/>
    <d v="2015-08-09T00:00:00"/>
    <x v="8"/>
    <s v="Palmeiras"/>
    <n v="2"/>
    <n v="1"/>
    <x v="1"/>
  </r>
  <r>
    <s v="Serie A"/>
    <x v="3"/>
    <d v="2015-08-09T00:00:00"/>
    <x v="23"/>
    <s v="Atletico-MG"/>
    <n v="0"/>
    <n v="0"/>
    <x v="0"/>
  </r>
  <r>
    <s v="Serie A"/>
    <x v="3"/>
    <d v="2015-08-09T00:00:00"/>
    <x v="6"/>
    <s v="Flamengo RJ"/>
    <n v="1"/>
    <n v="0"/>
    <x v="1"/>
  </r>
  <r>
    <s v="Serie A"/>
    <x v="3"/>
    <d v="2015-08-09T00:00:00"/>
    <x v="17"/>
    <s v="Corinthians"/>
    <n v="1"/>
    <n v="1"/>
    <x v="0"/>
  </r>
  <r>
    <s v="Serie A"/>
    <x v="3"/>
    <d v="2015-08-09T00:00:00"/>
    <x v="24"/>
    <s v="Figueirense"/>
    <n v="2"/>
    <n v="2"/>
    <x v="0"/>
  </r>
  <r>
    <s v="Serie A"/>
    <x v="3"/>
    <d v="2015-08-09T00:00:00"/>
    <x v="19"/>
    <s v="Internacional"/>
    <n v="5"/>
    <n v="0"/>
    <x v="1"/>
  </r>
  <r>
    <s v="Serie A"/>
    <x v="3"/>
    <d v="2015-08-12T00:00:00"/>
    <x v="15"/>
    <s v="Palmeiras"/>
    <n v="2"/>
    <n v="1"/>
    <x v="1"/>
  </r>
  <r>
    <s v="Serie A"/>
    <x v="3"/>
    <d v="2015-08-12T00:00:00"/>
    <x v="11"/>
    <s v="Atletico-PR"/>
    <n v="3"/>
    <n v="2"/>
    <x v="1"/>
  </r>
  <r>
    <s v="Serie A"/>
    <x v="3"/>
    <d v="2015-08-13T00:00:00"/>
    <x v="23"/>
    <s v="Chapecoense-SC"/>
    <n v="0"/>
    <n v="0"/>
    <x v="0"/>
  </r>
  <r>
    <s v="Serie A"/>
    <x v="3"/>
    <d v="2015-08-13T00:00:00"/>
    <x v="16"/>
    <s v="Vasco"/>
    <n v="1"/>
    <n v="0"/>
    <x v="1"/>
  </r>
  <r>
    <s v="Serie A"/>
    <x v="3"/>
    <d v="2015-08-13T00:00:00"/>
    <x v="4"/>
    <s v="Sport Recife"/>
    <n v="4"/>
    <n v="3"/>
    <x v="1"/>
  </r>
  <r>
    <s v="Serie A"/>
    <x v="3"/>
    <d v="2015-08-13T00:00:00"/>
    <x v="2"/>
    <s v="Sao Paulo"/>
    <n v="0"/>
    <n v="2"/>
    <x v="2"/>
  </r>
  <r>
    <s v="Serie A"/>
    <x v="3"/>
    <d v="2015-08-13T00:00:00"/>
    <x v="5"/>
    <s v="Fluminense"/>
    <n v="1"/>
    <n v="0"/>
    <x v="1"/>
  </r>
  <r>
    <s v="Serie A"/>
    <x v="3"/>
    <d v="2015-08-13T00:00:00"/>
    <x v="6"/>
    <s v="Avai"/>
    <n v="2"/>
    <n v="0"/>
    <x v="1"/>
  </r>
  <r>
    <s v="Serie A"/>
    <x v="3"/>
    <d v="2015-08-14T00:00:00"/>
    <x v="14"/>
    <s v="Gremio"/>
    <n v="0"/>
    <n v="2"/>
    <x v="2"/>
  </r>
  <r>
    <s v="Serie A"/>
    <x v="3"/>
    <d v="2015-08-14T00:00:00"/>
    <x v="26"/>
    <s v="Cruzeiro"/>
    <n v="3"/>
    <n v="0"/>
    <x v="1"/>
  </r>
  <r>
    <s v="Serie A"/>
    <x v="3"/>
    <d v="2015-08-15T00:00:00"/>
    <x v="22"/>
    <s v="Santos"/>
    <n v="0"/>
    <n v="0"/>
    <x v="0"/>
  </r>
  <r>
    <s v="Serie A"/>
    <x v="3"/>
    <d v="2015-08-15T00:00:00"/>
    <x v="9"/>
    <s v="Coritiba"/>
    <n v="0"/>
    <n v="1"/>
    <x v="2"/>
  </r>
  <r>
    <s v="Serie A"/>
    <x v="3"/>
    <d v="2015-08-16T00:00:00"/>
    <x v="17"/>
    <s v="Goias"/>
    <n v="0"/>
    <n v="3"/>
    <x v="2"/>
  </r>
  <r>
    <s v="Serie A"/>
    <x v="3"/>
    <d v="2015-08-16T00:00:00"/>
    <x v="0"/>
    <s v="Flamengo RJ"/>
    <n v="4"/>
    <n v="2"/>
    <x v="1"/>
  </r>
  <r>
    <s v="Serie A"/>
    <x v="3"/>
    <d v="2015-08-16T00:00:00"/>
    <x v="25"/>
    <s v="Corinthians"/>
    <n v="1"/>
    <n v="2"/>
    <x v="2"/>
  </r>
  <r>
    <s v="Serie A"/>
    <x v="3"/>
    <d v="2015-08-16T00:00:00"/>
    <x v="8"/>
    <s v="Internacional"/>
    <n v="0"/>
    <n v="0"/>
    <x v="0"/>
  </r>
  <r>
    <s v="Serie A"/>
    <x v="3"/>
    <d v="2015-08-16T00:00:00"/>
    <x v="18"/>
    <s v="Figueirense"/>
    <n v="2"/>
    <n v="1"/>
    <x v="1"/>
  </r>
  <r>
    <s v="Serie A"/>
    <x v="3"/>
    <d v="2015-08-16T00:00:00"/>
    <x v="1"/>
    <s v="Ponte Preta"/>
    <n v="1"/>
    <n v="1"/>
    <x v="0"/>
  </r>
  <r>
    <s v="Serie A"/>
    <x v="3"/>
    <d v="2015-08-16T00:00:00"/>
    <x v="24"/>
    <s v="Atletico-MG"/>
    <n v="2"/>
    <n v="1"/>
    <x v="1"/>
  </r>
  <r>
    <s v="Serie A"/>
    <x v="3"/>
    <d v="2015-08-16T00:00:00"/>
    <x v="19"/>
    <s v="Joinville"/>
    <n v="2"/>
    <n v="1"/>
    <x v="1"/>
  </r>
  <r>
    <s v="Serie A"/>
    <x v="3"/>
    <d v="2015-08-22T00:00:00"/>
    <x v="23"/>
    <s v="Vasco"/>
    <n v="3"/>
    <n v="0"/>
    <x v="1"/>
  </r>
  <r>
    <s v="Serie A"/>
    <x v="3"/>
    <d v="2015-08-22T00:00:00"/>
    <x v="16"/>
    <s v="Avai"/>
    <n v="5"/>
    <n v="2"/>
    <x v="1"/>
  </r>
  <r>
    <s v="Serie A"/>
    <x v="3"/>
    <d v="2015-08-23T00:00:00"/>
    <x v="2"/>
    <s v="Sport Recife"/>
    <n v="2"/>
    <n v="1"/>
    <x v="1"/>
  </r>
  <r>
    <s v="Serie A"/>
    <x v="3"/>
    <d v="2015-08-23T00:00:00"/>
    <x v="15"/>
    <s v="Chapecoense-SC"/>
    <n v="1"/>
    <n v="0"/>
    <x v="1"/>
  </r>
  <r>
    <s v="Serie A"/>
    <x v="3"/>
    <d v="2015-08-23T00:00:00"/>
    <x v="6"/>
    <s v="Gremio"/>
    <n v="0"/>
    <n v="0"/>
    <x v="0"/>
  </r>
  <r>
    <s v="Serie A"/>
    <x v="3"/>
    <d v="2015-08-23T00:00:00"/>
    <x v="4"/>
    <s v="Cruzeiro"/>
    <n v="3"/>
    <n v="0"/>
    <x v="1"/>
  </r>
  <r>
    <s v="Serie A"/>
    <x v="3"/>
    <d v="2015-08-23T00:00:00"/>
    <x v="11"/>
    <s v="Sao Paulo"/>
    <n v="2"/>
    <n v="1"/>
    <x v="1"/>
  </r>
  <r>
    <s v="Serie A"/>
    <x v="3"/>
    <d v="2015-08-23T00:00:00"/>
    <x v="5"/>
    <s v="Atletico-PR"/>
    <n v="2"/>
    <n v="0"/>
    <x v="1"/>
  </r>
  <r>
    <s v="Serie A"/>
    <x v="3"/>
    <d v="2015-08-23T00:00:00"/>
    <x v="26"/>
    <s v="Fluminense"/>
    <n v="2"/>
    <n v="1"/>
    <x v="1"/>
  </r>
  <r>
    <s v="Serie A"/>
    <x v="3"/>
    <d v="2015-08-23T00:00:00"/>
    <x v="14"/>
    <s v="Palmeiras"/>
    <n v="2"/>
    <n v="1"/>
    <x v="1"/>
  </r>
  <r>
    <s v="Serie A"/>
    <x v="3"/>
    <d v="2015-08-29T00:00:00"/>
    <x v="9"/>
    <s v="Figueirense"/>
    <n v="0"/>
    <n v="1"/>
    <x v="2"/>
  </r>
  <r>
    <s v="Serie A"/>
    <x v="3"/>
    <d v="2015-08-30T00:00:00"/>
    <x v="17"/>
    <s v="Ponte Preta"/>
    <n v="3"/>
    <n v="0"/>
    <x v="1"/>
  </r>
  <r>
    <s v="Serie A"/>
    <x v="3"/>
    <d v="2015-08-30T00:00:00"/>
    <x v="25"/>
    <s v="Internacional"/>
    <n v="3"/>
    <n v="0"/>
    <x v="1"/>
  </r>
  <r>
    <s v="Serie A"/>
    <x v="3"/>
    <d v="2015-08-30T00:00:00"/>
    <x v="19"/>
    <s v="Coritiba"/>
    <n v="0"/>
    <n v="0"/>
    <x v="0"/>
  </r>
  <r>
    <s v="Serie A"/>
    <x v="3"/>
    <d v="2015-08-30T00:00:00"/>
    <x v="24"/>
    <s v="Corinthians"/>
    <n v="1"/>
    <n v="3"/>
    <x v="2"/>
  </r>
  <r>
    <s v="Serie A"/>
    <x v="3"/>
    <d v="2015-08-30T00:00:00"/>
    <x v="18"/>
    <s v="Atletico-MG"/>
    <n v="1"/>
    <n v="2"/>
    <x v="2"/>
  </r>
  <r>
    <s v="Serie A"/>
    <x v="3"/>
    <d v="2015-08-30T00:00:00"/>
    <x v="0"/>
    <s v="Joinville"/>
    <n v="3"/>
    <n v="2"/>
    <x v="1"/>
  </r>
  <r>
    <s v="Serie A"/>
    <x v="3"/>
    <d v="2015-08-30T00:00:00"/>
    <x v="1"/>
    <s v="Flamengo RJ"/>
    <n v="0"/>
    <n v="1"/>
    <x v="2"/>
  </r>
  <r>
    <s v="Serie A"/>
    <x v="3"/>
    <d v="2015-08-30T00:00:00"/>
    <x v="22"/>
    <s v="Goias"/>
    <n v="3"/>
    <n v="0"/>
    <x v="1"/>
  </r>
  <r>
    <s v="Serie A"/>
    <x v="3"/>
    <d v="2015-08-30T00:00:00"/>
    <x v="8"/>
    <s v="Santos"/>
    <n v="0"/>
    <n v="1"/>
    <x v="2"/>
  </r>
  <r>
    <s v="Serie A"/>
    <x v="3"/>
    <d v="2015-09-02T00:00:00"/>
    <x v="5"/>
    <s v="Vasco"/>
    <n v="6"/>
    <n v="0"/>
    <x v="1"/>
  </r>
  <r>
    <s v="Serie A"/>
    <x v="3"/>
    <d v="2015-09-02T00:00:00"/>
    <x v="26"/>
    <s v="Sao Paulo"/>
    <n v="0"/>
    <n v="0"/>
    <x v="0"/>
  </r>
  <r>
    <s v="Serie A"/>
    <x v="3"/>
    <d v="2015-09-02T00:00:00"/>
    <x v="6"/>
    <s v="Cruzeiro"/>
    <n v="1"/>
    <n v="2"/>
    <x v="2"/>
  </r>
  <r>
    <s v="Serie A"/>
    <x v="3"/>
    <d v="2015-09-03T00:00:00"/>
    <x v="14"/>
    <s v="Atletico-PR"/>
    <n v="0"/>
    <n v="1"/>
    <x v="2"/>
  </r>
  <r>
    <s v="Serie A"/>
    <x v="3"/>
    <d v="2015-09-03T00:00:00"/>
    <x v="11"/>
    <s v="Avai"/>
    <n v="3"/>
    <n v="0"/>
    <x v="1"/>
  </r>
  <r>
    <s v="Serie A"/>
    <x v="3"/>
    <d v="2015-09-03T00:00:00"/>
    <x v="4"/>
    <s v="Fluminense"/>
    <n v="2"/>
    <n v="0"/>
    <x v="1"/>
  </r>
  <r>
    <s v="Serie A"/>
    <x v="3"/>
    <d v="2015-09-03T00:00:00"/>
    <x v="15"/>
    <s v="Sport Recife"/>
    <n v="0"/>
    <n v="0"/>
    <x v="0"/>
  </r>
  <r>
    <s v="Serie A"/>
    <x v="3"/>
    <d v="2015-09-03T00:00:00"/>
    <x v="23"/>
    <s v="Palmeiras"/>
    <n v="1"/>
    <n v="0"/>
    <x v="1"/>
  </r>
  <r>
    <s v="Serie A"/>
    <x v="3"/>
    <d v="2015-09-03T00:00:00"/>
    <x v="16"/>
    <s v="Chapecoense-SC"/>
    <n v="3"/>
    <n v="1"/>
    <x v="1"/>
  </r>
  <r>
    <s v="Serie A"/>
    <x v="3"/>
    <d v="2015-09-04T00:00:00"/>
    <x v="2"/>
    <s v="Gremio"/>
    <n v="0"/>
    <n v="2"/>
    <x v="2"/>
  </r>
  <r>
    <s v="Serie A"/>
    <x v="3"/>
    <d v="2015-09-05T00:00:00"/>
    <x v="17"/>
    <s v="Internacional"/>
    <n v="2"/>
    <n v="0"/>
    <x v="1"/>
  </r>
  <r>
    <s v="Serie A"/>
    <x v="3"/>
    <d v="2015-09-05T00:00:00"/>
    <x v="9"/>
    <s v="Atletico-MG"/>
    <n v="1"/>
    <n v="2"/>
    <x v="2"/>
  </r>
  <r>
    <s v="Serie A"/>
    <x v="3"/>
    <d v="2015-09-06T00:00:00"/>
    <x v="22"/>
    <s v="Joinville"/>
    <n v="0"/>
    <n v="0"/>
    <x v="0"/>
  </r>
  <r>
    <s v="Serie A"/>
    <x v="3"/>
    <d v="2015-09-06T00:00:00"/>
    <x v="24"/>
    <s v="Ponte Preta"/>
    <n v="0"/>
    <n v="0"/>
    <x v="0"/>
  </r>
  <r>
    <s v="Serie A"/>
    <x v="3"/>
    <d v="2015-09-06T00:00:00"/>
    <x v="8"/>
    <s v="Figueirense"/>
    <n v="5"/>
    <n v="1"/>
    <x v="1"/>
  </r>
  <r>
    <s v="Serie A"/>
    <x v="3"/>
    <d v="2015-09-06T00:00:00"/>
    <x v="25"/>
    <s v="Coritiba"/>
    <n v="0"/>
    <n v="2"/>
    <x v="2"/>
  </r>
  <r>
    <s v="Serie A"/>
    <x v="3"/>
    <d v="2015-09-06T00:00:00"/>
    <x v="18"/>
    <s v="Flamengo RJ"/>
    <n v="1"/>
    <n v="3"/>
    <x v="2"/>
  </r>
  <r>
    <s v="Serie A"/>
    <x v="3"/>
    <d v="2015-09-06T00:00:00"/>
    <x v="19"/>
    <s v="Goias"/>
    <n v="2"/>
    <n v="1"/>
    <x v="1"/>
  </r>
  <r>
    <s v="Serie A"/>
    <x v="3"/>
    <d v="2015-09-06T00:00:00"/>
    <x v="0"/>
    <s v="Corinthians"/>
    <n v="3"/>
    <n v="3"/>
    <x v="0"/>
  </r>
  <r>
    <s v="Serie A"/>
    <x v="3"/>
    <d v="2015-09-06T00:00:00"/>
    <x v="1"/>
    <s v="Santos"/>
    <n v="1"/>
    <n v="1"/>
    <x v="0"/>
  </r>
  <r>
    <s v="Serie A"/>
    <x v="3"/>
    <d v="2015-09-09T00:00:00"/>
    <x v="14"/>
    <s v="Avai"/>
    <n v="2"/>
    <n v="0"/>
    <x v="1"/>
  </r>
  <r>
    <s v="Serie A"/>
    <x v="3"/>
    <d v="2015-09-09T00:00:00"/>
    <x v="5"/>
    <s v="Palmeiras"/>
    <n v="1"/>
    <n v="0"/>
    <x v="1"/>
  </r>
  <r>
    <s v="Serie A"/>
    <x v="3"/>
    <d v="2015-09-09T00:00:00"/>
    <x v="6"/>
    <s v="Vasco"/>
    <n v="0"/>
    <n v="1"/>
    <x v="2"/>
  </r>
  <r>
    <s v="Serie A"/>
    <x v="3"/>
    <d v="2015-09-10T00:00:00"/>
    <x v="2"/>
    <s v="Atletico-PR"/>
    <n v="1"/>
    <n v="1"/>
    <x v="0"/>
  </r>
  <r>
    <s v="Serie A"/>
    <x v="3"/>
    <d v="2015-09-10T00:00:00"/>
    <x v="4"/>
    <s v="Gremio"/>
    <n v="1"/>
    <n v="1"/>
    <x v="0"/>
  </r>
  <r>
    <s v="Serie A"/>
    <x v="3"/>
    <d v="2015-09-10T00:00:00"/>
    <x v="15"/>
    <s v="Fluminense"/>
    <n v="1"/>
    <n v="1"/>
    <x v="0"/>
  </r>
  <r>
    <s v="Serie A"/>
    <x v="3"/>
    <d v="2015-09-10T00:00:00"/>
    <x v="16"/>
    <s v="Sao Paulo"/>
    <n v="3"/>
    <n v="0"/>
    <x v="1"/>
  </r>
  <r>
    <s v="Serie A"/>
    <x v="3"/>
    <d v="2015-09-10T00:00:00"/>
    <x v="23"/>
    <s v="Sport Recife"/>
    <n v="1"/>
    <n v="0"/>
    <x v="1"/>
  </r>
  <r>
    <s v="Serie A"/>
    <x v="3"/>
    <d v="2015-09-11T00:00:00"/>
    <x v="11"/>
    <s v="Cruzeiro"/>
    <n v="2"/>
    <n v="0"/>
    <x v="1"/>
  </r>
  <r>
    <s v="Serie A"/>
    <x v="3"/>
    <d v="2015-09-11T00:00:00"/>
    <x v="26"/>
    <s v="Chapecoense-SC"/>
    <n v="0"/>
    <n v="0"/>
    <x v="0"/>
  </r>
  <r>
    <s v="Serie A"/>
    <x v="3"/>
    <d v="2015-09-12T00:00:00"/>
    <x v="15"/>
    <s v="Internacional"/>
    <n v="0"/>
    <n v="1"/>
    <x v="2"/>
  </r>
  <r>
    <s v="Serie A"/>
    <x v="3"/>
    <d v="2015-09-13T00:00:00"/>
    <x v="0"/>
    <s v="Figueirense"/>
    <n v="2"/>
    <n v="0"/>
    <x v="1"/>
  </r>
  <r>
    <s v="Serie A"/>
    <x v="3"/>
    <d v="2015-09-13T00:00:00"/>
    <x v="4"/>
    <s v="Joinville"/>
    <n v="3"/>
    <n v="0"/>
    <x v="1"/>
  </r>
  <r>
    <s v="Serie A"/>
    <x v="3"/>
    <d v="2015-09-13T00:00:00"/>
    <x v="6"/>
    <s v="Santos"/>
    <n v="3"/>
    <n v="1"/>
    <x v="1"/>
  </r>
  <r>
    <s v="Serie A"/>
    <x v="3"/>
    <d v="2015-09-13T00:00:00"/>
    <x v="24"/>
    <s v="Flamengo RJ"/>
    <n v="1"/>
    <n v="3"/>
    <x v="2"/>
  </r>
  <r>
    <s v="Serie A"/>
    <x v="3"/>
    <d v="2015-09-13T00:00:00"/>
    <x v="8"/>
    <s v="Atletico-MG"/>
    <n v="1"/>
    <n v="1"/>
    <x v="0"/>
  </r>
  <r>
    <s v="Serie A"/>
    <x v="3"/>
    <d v="2015-09-13T00:00:00"/>
    <x v="19"/>
    <s v="Sao Paulo"/>
    <n v="1"/>
    <n v="2"/>
    <x v="2"/>
  </r>
  <r>
    <s v="Serie A"/>
    <x v="3"/>
    <d v="2015-09-13T00:00:00"/>
    <x v="9"/>
    <s v="Atletico-PR"/>
    <n v="2"/>
    <n v="0"/>
    <x v="1"/>
  </r>
  <r>
    <s v="Serie A"/>
    <x v="3"/>
    <d v="2015-09-13T00:00:00"/>
    <x v="25"/>
    <s v="Goias"/>
    <n v="2"/>
    <n v="1"/>
    <x v="1"/>
  </r>
  <r>
    <s v="Serie A"/>
    <x v="3"/>
    <d v="2015-09-13T00:00:00"/>
    <x v="1"/>
    <s v="Fluminense"/>
    <n v="1"/>
    <n v="0"/>
    <x v="1"/>
  </r>
  <r>
    <s v="Serie A"/>
    <x v="3"/>
    <d v="2015-09-16T00:00:00"/>
    <x v="18"/>
    <s v="Palmeiras"/>
    <n v="1"/>
    <n v="4"/>
    <x v="2"/>
  </r>
  <r>
    <s v="Serie A"/>
    <x v="3"/>
    <d v="2015-09-16T00:00:00"/>
    <x v="23"/>
    <s v="Ponte Preta"/>
    <n v="1"/>
    <n v="2"/>
    <x v="2"/>
  </r>
  <r>
    <s v="Serie A"/>
    <x v="3"/>
    <d v="2015-09-16T00:00:00"/>
    <x v="26"/>
    <s v="Sport Recife"/>
    <n v="1"/>
    <n v="1"/>
    <x v="0"/>
  </r>
  <r>
    <s v="Serie A"/>
    <x v="3"/>
    <d v="2015-09-17T00:00:00"/>
    <x v="22"/>
    <s v="Gremio"/>
    <n v="1"/>
    <n v="2"/>
    <x v="2"/>
  </r>
  <r>
    <s v="Serie A"/>
    <x v="3"/>
    <d v="2015-09-17T00:00:00"/>
    <x v="2"/>
    <s v="Avai"/>
    <n v="0"/>
    <n v="1"/>
    <x v="2"/>
  </r>
  <r>
    <s v="Serie A"/>
    <x v="3"/>
    <d v="2015-09-17T00:00:00"/>
    <x v="8"/>
    <s v="Vasco"/>
    <n v="2"/>
    <n v="2"/>
    <x v="0"/>
  </r>
  <r>
    <s v="Serie A"/>
    <x v="3"/>
    <d v="2015-09-17T00:00:00"/>
    <x v="5"/>
    <s v="Corinthians"/>
    <n v="2"/>
    <n v="1"/>
    <x v="1"/>
  </r>
  <r>
    <s v="Serie A"/>
    <x v="3"/>
    <d v="2015-09-17T00:00:00"/>
    <x v="16"/>
    <s v="Atletico-MG"/>
    <n v="4"/>
    <n v="0"/>
    <x v="1"/>
  </r>
  <r>
    <s v="Serie A"/>
    <x v="3"/>
    <d v="2015-09-17T00:00:00"/>
    <x v="17"/>
    <s v="Chapecoense-SC"/>
    <n v="0"/>
    <n v="0"/>
    <x v="0"/>
  </r>
  <r>
    <s v="Serie A"/>
    <x v="3"/>
    <d v="2015-09-18T00:00:00"/>
    <x v="11"/>
    <s v="Coritiba"/>
    <n v="0"/>
    <n v="2"/>
    <x v="2"/>
  </r>
  <r>
    <s v="Serie A"/>
    <x v="3"/>
    <d v="2015-09-19T00:00:00"/>
    <x v="5"/>
    <s v="Figueirense"/>
    <n v="1"/>
    <n v="1"/>
    <x v="0"/>
  </r>
  <r>
    <s v="Serie A"/>
    <x v="3"/>
    <d v="2015-09-19T00:00:00"/>
    <x v="0"/>
    <s v="Gremio"/>
    <n v="3"/>
    <n v="2"/>
    <x v="1"/>
  </r>
  <r>
    <s v="Serie A"/>
    <x v="3"/>
    <d v="2015-09-20T00:00:00"/>
    <x v="6"/>
    <s v="Fluminense"/>
    <n v="3"/>
    <n v="1"/>
    <x v="1"/>
  </r>
  <r>
    <s v="Serie A"/>
    <x v="3"/>
    <d v="2015-09-20T00:00:00"/>
    <x v="4"/>
    <s v="Santos"/>
    <n v="2"/>
    <n v="0"/>
    <x v="1"/>
  </r>
  <r>
    <s v="Serie A"/>
    <x v="3"/>
    <d v="2015-09-20T00:00:00"/>
    <x v="23"/>
    <s v="Joinville"/>
    <n v="3"/>
    <n v="0"/>
    <x v="1"/>
  </r>
  <r>
    <s v="Serie A"/>
    <x v="3"/>
    <d v="2015-09-20T00:00:00"/>
    <x v="14"/>
    <s v="Flamengo RJ"/>
    <n v="4"/>
    <n v="1"/>
    <x v="1"/>
  </r>
  <r>
    <s v="Serie A"/>
    <x v="3"/>
    <d v="2015-09-20T00:00:00"/>
    <x v="25"/>
    <s v="Sao Paulo"/>
    <n v="2"/>
    <n v="1"/>
    <x v="1"/>
  </r>
  <r>
    <s v="Serie A"/>
    <x v="3"/>
    <d v="2015-09-20T00:00:00"/>
    <x v="9"/>
    <s v="Sport Recife"/>
    <n v="2"/>
    <n v="1"/>
    <x v="1"/>
  </r>
  <r>
    <s v="Serie A"/>
    <x v="3"/>
    <d v="2015-09-20T00:00:00"/>
    <x v="24"/>
    <s v="Cruzeiro"/>
    <n v="0"/>
    <n v="2"/>
    <x v="2"/>
  </r>
  <r>
    <s v="Serie A"/>
    <x v="3"/>
    <d v="2015-09-20T00:00:00"/>
    <x v="15"/>
    <s v="Atletico-PR"/>
    <n v="2"/>
    <n v="0"/>
    <x v="1"/>
  </r>
  <r>
    <s v="Serie A"/>
    <x v="3"/>
    <d v="2015-09-26T00:00:00"/>
    <x v="18"/>
    <s v="Goias"/>
    <n v="2"/>
    <n v="0"/>
    <x v="1"/>
  </r>
  <r>
    <s v="Serie A"/>
    <x v="3"/>
    <d v="2015-09-27T00:00:00"/>
    <x v="19"/>
    <s v="Avai"/>
    <n v="3"/>
    <n v="1"/>
    <x v="1"/>
  </r>
  <r>
    <s v="Serie A"/>
    <x v="3"/>
    <d v="2015-09-27T00:00:00"/>
    <x v="22"/>
    <s v="Ponte Preta"/>
    <n v="1"/>
    <n v="2"/>
    <x v="2"/>
  </r>
  <r>
    <s v="Serie A"/>
    <x v="3"/>
    <d v="2015-09-27T00:00:00"/>
    <x v="16"/>
    <s v="Internacional"/>
    <n v="3"/>
    <n v="1"/>
    <x v="1"/>
  </r>
  <r>
    <s v="Serie A"/>
    <x v="3"/>
    <d v="2015-09-27T00:00:00"/>
    <x v="2"/>
    <s v="Corinthians"/>
    <n v="1"/>
    <n v="3"/>
    <x v="2"/>
  </r>
  <r>
    <s v="Serie A"/>
    <x v="3"/>
    <d v="2015-09-27T00:00:00"/>
    <x v="11"/>
    <s v="Vasco"/>
    <n v="1"/>
    <n v="2"/>
    <x v="2"/>
  </r>
  <r>
    <s v="Serie A"/>
    <x v="3"/>
    <d v="2015-09-27T00:00:00"/>
    <x v="26"/>
    <s v="Atletico-MG"/>
    <n v="2"/>
    <n v="2"/>
    <x v="0"/>
  </r>
  <r>
    <s v="Serie A"/>
    <x v="3"/>
    <d v="2015-09-27T00:00:00"/>
    <x v="17"/>
    <s v="Palmeiras"/>
    <n v="1"/>
    <n v="1"/>
    <x v="0"/>
  </r>
  <r>
    <s v="Serie A"/>
    <x v="3"/>
    <d v="2015-09-27T00:00:00"/>
    <x v="8"/>
    <s v="Coritiba"/>
    <n v="2"/>
    <n v="0"/>
    <x v="1"/>
  </r>
  <r>
    <s v="Serie A"/>
    <x v="3"/>
    <d v="2015-09-27T00:00:00"/>
    <x v="1"/>
    <s v="Chapecoense-SC"/>
    <n v="3"/>
    <n v="0"/>
    <x v="1"/>
  </r>
  <r>
    <s v="Serie A"/>
    <x v="3"/>
    <d v="2015-10-03T00:00:00"/>
    <x v="15"/>
    <s v="Atletico-MG"/>
    <n v="0"/>
    <n v="3"/>
    <x v="2"/>
  </r>
  <r>
    <s v="Serie A"/>
    <x v="3"/>
    <d v="2015-10-03T00:00:00"/>
    <x v="5"/>
    <s v="Sport Recife"/>
    <n v="2"/>
    <n v="1"/>
    <x v="1"/>
  </r>
  <r>
    <s v="Serie A"/>
    <x v="3"/>
    <d v="2015-10-04T00:00:00"/>
    <x v="17"/>
    <s v="Atletico-PR"/>
    <n v="1"/>
    <n v="0"/>
    <x v="1"/>
  </r>
  <r>
    <s v="Serie A"/>
    <x v="3"/>
    <d v="2015-10-04T00:00:00"/>
    <x v="25"/>
    <s v="Vasco"/>
    <n v="1"/>
    <n v="1"/>
    <x v="0"/>
  </r>
  <r>
    <s v="Serie A"/>
    <x v="3"/>
    <d v="2015-10-04T00:00:00"/>
    <x v="11"/>
    <s v="Joinville"/>
    <n v="2"/>
    <n v="0"/>
    <x v="1"/>
  </r>
  <r>
    <s v="Serie A"/>
    <x v="3"/>
    <d v="2015-10-04T00:00:00"/>
    <x v="8"/>
    <s v="Gremio"/>
    <n v="0"/>
    <n v="0"/>
    <x v="0"/>
  </r>
  <r>
    <s v="Serie A"/>
    <x v="3"/>
    <d v="2015-10-04T00:00:00"/>
    <x v="23"/>
    <s v="Figueirense"/>
    <n v="2"/>
    <n v="3"/>
    <x v="2"/>
  </r>
  <r>
    <s v="Serie A"/>
    <x v="3"/>
    <d v="2015-10-04T00:00:00"/>
    <x v="6"/>
    <s v="Corinthians"/>
    <n v="2"/>
    <n v="2"/>
    <x v="0"/>
  </r>
  <r>
    <s v="Serie A"/>
    <x v="3"/>
    <d v="2015-10-04T00:00:00"/>
    <x v="16"/>
    <s v="Fluminense"/>
    <n v="3"/>
    <n v="1"/>
    <x v="1"/>
  </r>
  <r>
    <s v="Serie A"/>
    <x v="3"/>
    <d v="2015-10-04T00:00:00"/>
    <x v="24"/>
    <s v="Palmeiras"/>
    <n v="5"/>
    <n v="1"/>
    <x v="1"/>
  </r>
  <r>
    <s v="Serie A"/>
    <x v="3"/>
    <d v="2015-10-14T00:00:00"/>
    <x v="14"/>
    <s v="Internacional"/>
    <n v="2"/>
    <n v="1"/>
    <x v="1"/>
  </r>
  <r>
    <s v="Serie A"/>
    <x v="3"/>
    <d v="2015-10-14T00:00:00"/>
    <x v="1"/>
    <s v="Avai"/>
    <n v="3"/>
    <n v="0"/>
    <x v="1"/>
  </r>
  <r>
    <s v="Serie A"/>
    <x v="3"/>
    <d v="2015-10-15T00:00:00"/>
    <x v="2"/>
    <s v="Flamengo RJ"/>
    <n v="3"/>
    <n v="0"/>
    <x v="1"/>
  </r>
  <r>
    <s v="Serie A"/>
    <x v="3"/>
    <d v="2015-10-15T00:00:00"/>
    <x v="26"/>
    <s v="Coritiba"/>
    <n v="3"/>
    <n v="1"/>
    <x v="1"/>
  </r>
  <r>
    <s v="Serie A"/>
    <x v="3"/>
    <d v="2015-10-15T00:00:00"/>
    <x v="0"/>
    <s v="Ponte Preta"/>
    <n v="0"/>
    <n v="1"/>
    <x v="2"/>
  </r>
  <r>
    <s v="Serie A"/>
    <x v="3"/>
    <d v="2015-10-15T00:00:00"/>
    <x v="22"/>
    <s v="Cruzeiro"/>
    <n v="2"/>
    <n v="2"/>
    <x v="0"/>
  </r>
  <r>
    <s v="Serie A"/>
    <x v="3"/>
    <d v="2015-10-15T00:00:00"/>
    <x v="18"/>
    <s v="Sao Paulo"/>
    <n v="2"/>
    <n v="0"/>
    <x v="1"/>
  </r>
  <r>
    <s v="Serie A"/>
    <x v="3"/>
    <d v="2015-10-15T00:00:00"/>
    <x v="4"/>
    <s v="Goias"/>
    <n v="3"/>
    <n v="0"/>
    <x v="1"/>
  </r>
  <r>
    <s v="Serie A"/>
    <x v="3"/>
    <d v="2015-10-15T00:00:00"/>
    <x v="9"/>
    <s v="Chapecoense-SC"/>
    <n v="1"/>
    <n v="1"/>
    <x v="0"/>
  </r>
  <r>
    <s v="Serie A"/>
    <x v="3"/>
    <d v="2015-10-16T00:00:00"/>
    <x v="19"/>
    <s v="Santos"/>
    <n v="1"/>
    <n v="0"/>
    <x v="1"/>
  </r>
  <r>
    <s v="Serie A"/>
    <x v="3"/>
    <d v="2015-10-17T00:00:00"/>
    <x v="25"/>
    <s v="Palmeiras"/>
    <n v="1"/>
    <n v="3"/>
    <x v="2"/>
  </r>
  <r>
    <s v="Serie A"/>
    <x v="3"/>
    <d v="2015-10-18T00:00:00"/>
    <x v="26"/>
    <s v="Figueirense"/>
    <n v="1"/>
    <n v="0"/>
    <x v="1"/>
  </r>
  <r>
    <s v="Serie A"/>
    <x v="3"/>
    <d v="2015-10-18T00:00:00"/>
    <x v="8"/>
    <s v="Fluminense"/>
    <n v="2"/>
    <n v="0"/>
    <x v="1"/>
  </r>
  <r>
    <s v="Serie A"/>
    <x v="3"/>
    <d v="2015-10-18T00:00:00"/>
    <x v="6"/>
    <s v="Coritiba"/>
    <n v="3"/>
    <n v="0"/>
    <x v="1"/>
  </r>
  <r>
    <s v="Serie A"/>
    <x v="3"/>
    <d v="2015-10-18T00:00:00"/>
    <x v="22"/>
    <s v="Corinthians"/>
    <n v="1"/>
    <n v="4"/>
    <x v="2"/>
  </r>
  <r>
    <s v="Serie A"/>
    <x v="3"/>
    <d v="2015-10-18T00:00:00"/>
    <x v="11"/>
    <s v="Internacional"/>
    <n v="0"/>
    <n v="1"/>
    <x v="2"/>
  </r>
  <r>
    <s v="Serie A"/>
    <x v="3"/>
    <d v="2015-10-18T00:00:00"/>
    <x v="17"/>
    <s v="Vasco"/>
    <n v="2"/>
    <n v="2"/>
    <x v="0"/>
  </r>
  <r>
    <s v="Serie A"/>
    <x v="3"/>
    <d v="2015-10-18T00:00:00"/>
    <x v="19"/>
    <s v="Chapecoense-SC"/>
    <n v="2"/>
    <n v="3"/>
    <x v="2"/>
  </r>
  <r>
    <s v="Serie A"/>
    <x v="3"/>
    <d v="2015-10-18T00:00:00"/>
    <x v="16"/>
    <s v="Goias"/>
    <n v="3"/>
    <n v="1"/>
    <x v="1"/>
  </r>
  <r>
    <s v="Serie A"/>
    <x v="3"/>
    <d v="2015-10-18T00:00:00"/>
    <x v="1"/>
    <s v="Atletico-MG"/>
    <n v="4"/>
    <n v="1"/>
    <x v="1"/>
  </r>
  <r>
    <s v="Serie A"/>
    <x v="3"/>
    <d v="2015-10-24T00:00:00"/>
    <x v="18"/>
    <s v="Atletico-PR"/>
    <n v="0"/>
    <n v="1"/>
    <x v="2"/>
  </r>
  <r>
    <s v="Serie A"/>
    <x v="3"/>
    <d v="2015-10-24T00:00:00"/>
    <x v="2"/>
    <s v="Santos"/>
    <n v="0"/>
    <n v="0"/>
    <x v="0"/>
  </r>
  <r>
    <s v="Serie A"/>
    <x v="3"/>
    <d v="2015-10-24T00:00:00"/>
    <x v="5"/>
    <s v="Joinville"/>
    <n v="1"/>
    <n v="0"/>
    <x v="1"/>
  </r>
  <r>
    <s v="Serie A"/>
    <x v="3"/>
    <d v="2015-10-25T00:00:00"/>
    <x v="0"/>
    <s v="Sport Recife"/>
    <n v="0"/>
    <n v="2"/>
    <x v="2"/>
  </r>
  <r>
    <s v="Serie A"/>
    <x v="3"/>
    <d v="2015-10-25T00:00:00"/>
    <x v="24"/>
    <s v="Avai"/>
    <n v="0"/>
    <n v="0"/>
    <x v="0"/>
  </r>
  <r>
    <s v="Serie A"/>
    <x v="3"/>
    <d v="2015-10-25T00:00:00"/>
    <x v="4"/>
    <s v="Flamengo RJ"/>
    <n v="1"/>
    <n v="0"/>
    <x v="1"/>
  </r>
  <r>
    <s v="Serie A"/>
    <x v="3"/>
    <d v="2015-10-25T00:00:00"/>
    <x v="15"/>
    <s v="Sao Paulo"/>
    <n v="1"/>
    <n v="2"/>
    <x v="2"/>
  </r>
  <r>
    <s v="Serie A"/>
    <x v="3"/>
    <d v="2015-10-25T00:00:00"/>
    <x v="9"/>
    <s v="Gremio"/>
    <n v="0"/>
    <n v="0"/>
    <x v="0"/>
  </r>
  <r>
    <s v="Serie A"/>
    <x v="3"/>
    <d v="2015-10-25T00:00:00"/>
    <x v="23"/>
    <s v="Cruzeiro"/>
    <n v="0"/>
    <n v="1"/>
    <x v="2"/>
  </r>
  <r>
    <s v="Serie A"/>
    <x v="3"/>
    <d v="2015-10-25T00:00:00"/>
    <x v="14"/>
    <s v="Ponte Preta"/>
    <n v="2"/>
    <n v="1"/>
    <x v="1"/>
  </r>
  <r>
    <s v="Serie A"/>
    <x v="3"/>
    <d v="2015-10-31T00:00:00"/>
    <x v="17"/>
    <s v="Sport Recife"/>
    <n v="3"/>
    <n v="0"/>
    <x v="1"/>
  </r>
  <r>
    <s v="Serie A"/>
    <x v="3"/>
    <d v="2015-10-31T00:00:00"/>
    <x v="25"/>
    <s v="Cruzeiro"/>
    <n v="1"/>
    <n v="1"/>
    <x v="0"/>
  </r>
  <r>
    <s v="Serie A"/>
    <x v="3"/>
    <d v="2015-10-31T00:00:00"/>
    <x v="6"/>
    <s v="Joinville"/>
    <n v="1"/>
    <n v="0"/>
    <x v="1"/>
  </r>
  <r>
    <s v="Serie A"/>
    <x v="3"/>
    <d v="2015-10-31T00:00:00"/>
    <x v="15"/>
    <s v="Figueirense"/>
    <n v="1"/>
    <n v="1"/>
    <x v="0"/>
  </r>
  <r>
    <s v="Serie A"/>
    <x v="3"/>
    <d v="2015-11-01T00:00:00"/>
    <x v="14"/>
    <s v="Corinthians"/>
    <n v="0"/>
    <n v="3"/>
    <x v="2"/>
  </r>
  <r>
    <s v="Serie A"/>
    <x v="3"/>
    <d v="2015-11-01T00:00:00"/>
    <x v="24"/>
    <s v="Atletico-PR"/>
    <n v="0"/>
    <n v="0"/>
    <x v="0"/>
  </r>
  <r>
    <s v="Serie A"/>
    <x v="3"/>
    <d v="2015-11-01T00:00:00"/>
    <x v="19"/>
    <s v="Flamengo RJ"/>
    <n v="2"/>
    <n v="0"/>
    <x v="1"/>
  </r>
  <r>
    <s v="Serie A"/>
    <x v="3"/>
    <d v="2015-11-01T00:00:00"/>
    <x v="16"/>
    <s v="Palmeiras"/>
    <n v="2"/>
    <n v="1"/>
    <x v="1"/>
  </r>
  <r>
    <s v="Serie A"/>
    <x v="3"/>
    <d v="2015-11-01T00:00:00"/>
    <x v="9"/>
    <s v="Fluminense"/>
    <n v="0"/>
    <n v="1"/>
    <x v="2"/>
  </r>
  <r>
    <s v="Serie A"/>
    <x v="3"/>
    <d v="2015-11-01T00:00:00"/>
    <x v="23"/>
    <s v="Internacional"/>
    <n v="2"/>
    <n v="1"/>
    <x v="1"/>
  </r>
  <r>
    <s v="Serie A"/>
    <x v="3"/>
    <d v="2015-11-07T00:00:00"/>
    <x v="5"/>
    <s v="Ponte Preta"/>
    <n v="1"/>
    <n v="0"/>
    <x v="1"/>
  </r>
  <r>
    <s v="Serie A"/>
    <x v="3"/>
    <d v="2015-11-07T00:00:00"/>
    <x v="22"/>
    <s v="Avai"/>
    <n v="2"/>
    <n v="1"/>
    <x v="1"/>
  </r>
  <r>
    <s v="Serie A"/>
    <x v="3"/>
    <d v="2015-11-07T00:00:00"/>
    <x v="4"/>
    <s v="Coritiba"/>
    <n v="2"/>
    <n v="1"/>
    <x v="1"/>
  </r>
  <r>
    <s v="Serie A"/>
    <x v="3"/>
    <d v="2015-11-07T00:00:00"/>
    <x v="18"/>
    <s v="Chapecoense-SC"/>
    <n v="2"/>
    <n v="3"/>
    <x v="2"/>
  </r>
  <r>
    <s v="Serie A"/>
    <x v="3"/>
    <d v="2015-11-08T00:00:00"/>
    <x v="8"/>
    <s v="Sao Paulo"/>
    <n v="2"/>
    <n v="1"/>
    <x v="1"/>
  </r>
  <r>
    <s v="Serie A"/>
    <x v="3"/>
    <d v="2015-11-08T00:00:00"/>
    <x v="2"/>
    <s v="Atletico-MG"/>
    <n v="0"/>
    <n v="1"/>
    <x v="2"/>
  </r>
  <r>
    <s v="Serie A"/>
    <x v="3"/>
    <d v="2015-11-08T00:00:00"/>
    <x v="11"/>
    <s v="Goias"/>
    <n v="4"/>
    <n v="1"/>
    <x v="1"/>
  </r>
  <r>
    <s v="Serie A"/>
    <x v="3"/>
    <d v="2015-11-08T00:00:00"/>
    <x v="0"/>
    <s v="Vasco"/>
    <n v="0"/>
    <n v="2"/>
    <x v="2"/>
  </r>
  <r>
    <s v="Serie A"/>
    <x v="3"/>
    <d v="2015-11-08T00:00:00"/>
    <x v="26"/>
    <s v="Santos"/>
    <n v="0"/>
    <n v="0"/>
    <x v="0"/>
  </r>
  <r>
    <s v="Serie A"/>
    <x v="3"/>
    <d v="2015-11-08T00:00:00"/>
    <x v="1"/>
    <s v="Gremio"/>
    <n v="1"/>
    <n v="0"/>
    <x v="1"/>
  </r>
  <r>
    <s v="Serie A"/>
    <x v="3"/>
    <d v="2015-11-15T00:00:00"/>
    <x v="8"/>
    <s v="Sport Recife"/>
    <n v="3"/>
    <n v="0"/>
    <x v="1"/>
  </r>
  <r>
    <s v="Serie A"/>
    <x v="3"/>
    <d v="2015-11-18T00:00:00"/>
    <x v="23"/>
    <s v="Coritiba"/>
    <n v="1"/>
    <n v="3"/>
    <x v="2"/>
  </r>
  <r>
    <s v="Serie A"/>
    <x v="3"/>
    <d v="2015-11-18T00:00:00"/>
    <x v="22"/>
    <s v="Palmeiras"/>
    <n v="3"/>
    <n v="3"/>
    <x v="0"/>
  </r>
  <r>
    <s v="Serie A"/>
    <x v="3"/>
    <d v="2015-11-18T00:00:00"/>
    <x v="25"/>
    <s v="Joinville"/>
    <n v="2"/>
    <n v="1"/>
    <x v="1"/>
  </r>
  <r>
    <s v="Serie A"/>
    <x v="3"/>
    <d v="2015-11-18T00:00:00"/>
    <x v="6"/>
    <s v="Figueirense"/>
    <n v="0"/>
    <n v="1"/>
    <x v="2"/>
  </r>
  <r>
    <s v="Serie A"/>
    <x v="3"/>
    <d v="2015-11-19T00:00:00"/>
    <x v="24"/>
    <s v="Internacional"/>
    <n v="1"/>
    <n v="0"/>
    <x v="1"/>
  </r>
  <r>
    <s v="Serie A"/>
    <x v="3"/>
    <d v="2015-11-19T00:00:00"/>
    <x v="19"/>
    <s v="Fluminense"/>
    <n v="1"/>
    <n v="0"/>
    <x v="1"/>
  </r>
  <r>
    <s v="Serie A"/>
    <x v="3"/>
    <d v="2015-11-20T00:00:00"/>
    <x v="16"/>
    <s v="Flamengo RJ"/>
    <n v="0"/>
    <n v="0"/>
    <x v="0"/>
  </r>
  <r>
    <s v="Serie A"/>
    <x v="3"/>
    <d v="2015-11-20T00:00:00"/>
    <x v="17"/>
    <s v="Atletico-MG"/>
    <n v="4"/>
    <n v="2"/>
    <x v="1"/>
  </r>
  <r>
    <s v="Serie A"/>
    <x v="3"/>
    <d v="2015-11-20T00:00:00"/>
    <x v="9"/>
    <s v="Corinthians"/>
    <n v="1"/>
    <n v="1"/>
    <x v="0"/>
  </r>
  <r>
    <s v="Serie A"/>
    <x v="3"/>
    <d v="2015-11-21T00:00:00"/>
    <x v="0"/>
    <s v="Cruzeiro"/>
    <n v="1"/>
    <n v="1"/>
    <x v="0"/>
  </r>
  <r>
    <s v="Serie A"/>
    <x v="3"/>
    <d v="2015-11-22T00:00:00"/>
    <x v="14"/>
    <s v="Goias"/>
    <n v="2"/>
    <n v="2"/>
    <x v="0"/>
  </r>
  <r>
    <s v="Serie A"/>
    <x v="3"/>
    <d v="2015-11-22T00:00:00"/>
    <x v="4"/>
    <s v="Sao Paulo"/>
    <n v="6"/>
    <n v="1"/>
    <x v="1"/>
  </r>
  <r>
    <s v="Serie A"/>
    <x v="3"/>
    <d v="2015-11-22T00:00:00"/>
    <x v="2"/>
    <s v="Chapecoense-SC"/>
    <n v="0"/>
    <n v="0"/>
    <x v="0"/>
  </r>
  <r>
    <s v="Serie A"/>
    <x v="3"/>
    <d v="2015-11-22T00:00:00"/>
    <x v="5"/>
    <s v="Gremio"/>
    <n v="1"/>
    <n v="0"/>
    <x v="1"/>
  </r>
  <r>
    <s v="Serie A"/>
    <x v="3"/>
    <d v="2015-11-22T00:00:00"/>
    <x v="26"/>
    <s v="Vasco"/>
    <n v="1"/>
    <n v="2"/>
    <x v="2"/>
  </r>
  <r>
    <s v="Serie A"/>
    <x v="3"/>
    <d v="2015-11-22T00:00:00"/>
    <x v="11"/>
    <s v="Ponte Preta"/>
    <n v="1"/>
    <n v="1"/>
    <x v="0"/>
  </r>
  <r>
    <s v="Serie A"/>
    <x v="3"/>
    <d v="2015-11-22T00:00:00"/>
    <x v="15"/>
    <s v="Santos"/>
    <n v="1"/>
    <n v="0"/>
    <x v="1"/>
  </r>
  <r>
    <s v="Serie A"/>
    <x v="3"/>
    <d v="2015-11-22T00:00:00"/>
    <x v="18"/>
    <s v="Avai"/>
    <n v="3"/>
    <n v="1"/>
    <x v="1"/>
  </r>
  <r>
    <s v="Serie A"/>
    <x v="3"/>
    <d v="2015-11-22T00:00:00"/>
    <x v="1"/>
    <s v="Atletico-PR"/>
    <n v="0"/>
    <n v="0"/>
    <x v="0"/>
  </r>
  <r>
    <s v="Serie A"/>
    <x v="3"/>
    <d v="2015-11-28T00:00:00"/>
    <x v="17"/>
    <s v="Figueirense"/>
    <n v="3"/>
    <n v="2"/>
    <x v="1"/>
  </r>
  <r>
    <s v="Serie A"/>
    <x v="3"/>
    <d v="2015-11-28T00:00:00"/>
    <x v="18"/>
    <s v="Internacional"/>
    <n v="1"/>
    <n v="1"/>
    <x v="0"/>
  </r>
  <r>
    <s v="Serie A"/>
    <x v="3"/>
    <d v="2015-11-28T00:00:00"/>
    <x v="25"/>
    <s v="Ponte Preta"/>
    <n v="1"/>
    <n v="0"/>
    <x v="1"/>
  </r>
  <r>
    <s v="Serie A"/>
    <x v="3"/>
    <d v="2015-11-29T00:00:00"/>
    <x v="8"/>
    <s v="Joinville"/>
    <n v="3"/>
    <n v="0"/>
    <x v="1"/>
  </r>
  <r>
    <s v="Serie A"/>
    <x v="3"/>
    <d v="2015-11-29T00:00:00"/>
    <x v="19"/>
    <s v="Atletico-MG"/>
    <n v="2"/>
    <n v="1"/>
    <x v="1"/>
  </r>
  <r>
    <s v="Serie A"/>
    <x v="3"/>
    <d v="2015-11-29T00:00:00"/>
    <x v="1"/>
    <s v="Corinthians"/>
    <n v="2"/>
    <n v="0"/>
    <x v="1"/>
  </r>
  <r>
    <s v="Serie A"/>
    <x v="3"/>
    <d v="2015-11-29T00:00:00"/>
    <x v="24"/>
    <s v="Goias"/>
    <n v="1"/>
    <n v="3"/>
    <x v="2"/>
  </r>
  <r>
    <s v="Serie A"/>
    <x v="3"/>
    <d v="2015-11-29T00:00:00"/>
    <x v="0"/>
    <s v="Coritiba"/>
    <n v="0"/>
    <n v="2"/>
    <x v="2"/>
  </r>
  <r>
    <s v="Serie A"/>
    <x v="3"/>
    <d v="2015-11-29T00:00:00"/>
    <x v="9"/>
    <s v="Santos"/>
    <n v="1"/>
    <n v="0"/>
    <x v="1"/>
  </r>
  <r>
    <s v="Serie A"/>
    <x v="3"/>
    <d v="2015-11-29T00:00:00"/>
    <x v="22"/>
    <s v="Flamengo RJ"/>
    <n v="3"/>
    <n v="0"/>
    <x v="1"/>
  </r>
  <r>
    <s v="Serie A"/>
    <x v="3"/>
    <d v="2015-12-06T00:00:00"/>
    <x v="14"/>
    <s v="Chapecoense-SC"/>
    <n v="3"/>
    <n v="0"/>
    <x v="1"/>
  </r>
  <r>
    <s v="Serie A"/>
    <x v="3"/>
    <d v="2015-12-06T00:00:00"/>
    <x v="4"/>
    <s v="Avai"/>
    <n v="1"/>
    <n v="1"/>
    <x v="0"/>
  </r>
  <r>
    <s v="Serie A"/>
    <x v="3"/>
    <d v="2015-12-06T00:00:00"/>
    <x v="15"/>
    <s v="Vasco"/>
    <n v="0"/>
    <n v="0"/>
    <x v="0"/>
  </r>
  <r>
    <s v="Serie A"/>
    <x v="3"/>
    <d v="2015-12-06T00:00:00"/>
    <x v="2"/>
    <s v="Fluminense"/>
    <n v="1"/>
    <n v="0"/>
    <x v="1"/>
  </r>
  <r>
    <s v="Serie A"/>
    <x v="3"/>
    <d v="2015-12-06T00:00:00"/>
    <x v="11"/>
    <s v="Palmeiras"/>
    <n v="1"/>
    <n v="2"/>
    <x v="2"/>
  </r>
  <r>
    <s v="Serie A"/>
    <x v="3"/>
    <d v="2015-12-06T00:00:00"/>
    <x v="23"/>
    <s v="Sao Paulo"/>
    <n v="0"/>
    <n v="1"/>
    <x v="2"/>
  </r>
  <r>
    <s v="Serie A"/>
    <x v="3"/>
    <d v="2015-12-06T00:00:00"/>
    <x v="5"/>
    <s v="Cruzeiro"/>
    <n v="2"/>
    <n v="0"/>
    <x v="1"/>
  </r>
  <r>
    <s v="Serie A"/>
    <x v="3"/>
    <d v="2015-12-06T00:00:00"/>
    <x v="26"/>
    <s v="Gremio"/>
    <n v="0"/>
    <n v="2"/>
    <x v="2"/>
  </r>
  <r>
    <s v="Serie A"/>
    <x v="3"/>
    <d v="2015-12-06T00:00:00"/>
    <x v="6"/>
    <s v="Sport Recife"/>
    <n v="0"/>
    <n v="1"/>
    <x v="2"/>
  </r>
  <r>
    <s v="Serie A"/>
    <x v="3"/>
    <d v="2015-12-06T00:00:00"/>
    <x v="16"/>
    <s v="Atletico-PR"/>
    <n v="5"/>
    <n v="1"/>
    <x v="1"/>
  </r>
  <r>
    <s v="Serie A"/>
    <x v="4"/>
    <d v="2016-05-14T00:00:00"/>
    <x v="11"/>
    <s v="Sport Recife"/>
    <n v="1"/>
    <n v="0"/>
    <x v="1"/>
  </r>
  <r>
    <s v="Serie A"/>
    <x v="4"/>
    <d v="2016-05-14T00:00:00"/>
    <x v="0"/>
    <s v="Atletico-PR"/>
    <n v="4"/>
    <n v="0"/>
    <x v="1"/>
  </r>
  <r>
    <s v="Serie A"/>
    <x v="4"/>
    <d v="2016-05-14T00:00:00"/>
    <x v="14"/>
    <s v="Santos"/>
    <n v="1"/>
    <n v="0"/>
    <x v="1"/>
  </r>
  <r>
    <s v="Serie A"/>
    <x v="4"/>
    <d v="2016-05-15T00:00:00"/>
    <x v="15"/>
    <s v="Cruzeiro"/>
    <n v="1"/>
    <n v="0"/>
    <x v="1"/>
  </r>
  <r>
    <s v="Serie A"/>
    <x v="4"/>
    <d v="2016-05-15T00:00:00"/>
    <x v="3"/>
    <s v="Sao Paulo"/>
    <n v="0"/>
    <n v="1"/>
    <x v="2"/>
  </r>
  <r>
    <s v="Serie A"/>
    <x v="4"/>
    <d v="2016-05-15T00:00:00"/>
    <x v="27"/>
    <s v="Vitoria"/>
    <n v="4"/>
    <n v="1"/>
    <x v="1"/>
  </r>
  <r>
    <s v="Serie A"/>
    <x v="4"/>
    <d v="2016-05-15T00:00:00"/>
    <x v="28"/>
    <s v="Fluminense"/>
    <n v="0"/>
    <n v="1"/>
    <x v="2"/>
  </r>
  <r>
    <s v="Serie A"/>
    <x v="4"/>
    <d v="2016-05-15T00:00:00"/>
    <x v="4"/>
    <s v="Gremio"/>
    <n v="0"/>
    <n v="0"/>
    <x v="0"/>
  </r>
  <r>
    <s v="Serie A"/>
    <x v="4"/>
    <d v="2016-05-15T00:00:00"/>
    <x v="2"/>
    <s v="Ponte Preta"/>
    <n v="0"/>
    <n v="0"/>
    <x v="0"/>
  </r>
  <r>
    <s v="Serie A"/>
    <x v="4"/>
    <d v="2016-05-15T00:00:00"/>
    <x v="5"/>
    <s v="Chapecoense-SC"/>
    <n v="0"/>
    <n v="0"/>
    <x v="0"/>
  </r>
  <r>
    <s v="Serie A"/>
    <x v="4"/>
    <d v="2016-05-21T00:00:00"/>
    <x v="6"/>
    <s v="Palmeiras"/>
    <n v="2"/>
    <n v="1"/>
    <x v="1"/>
  </r>
  <r>
    <s v="Serie A"/>
    <x v="4"/>
    <d v="2016-05-21T00:00:00"/>
    <x v="18"/>
    <s v="Santa Cruz"/>
    <n v="2"/>
    <n v="2"/>
    <x v="0"/>
  </r>
  <r>
    <s v="Serie A"/>
    <x v="4"/>
    <d v="2016-05-22T00:00:00"/>
    <x v="8"/>
    <s v="Figueirense"/>
    <n v="2"/>
    <n v="2"/>
    <x v="0"/>
  </r>
  <r>
    <s v="Serie A"/>
    <x v="4"/>
    <d v="2016-05-22T00:00:00"/>
    <x v="22"/>
    <s v="Atletico-MG"/>
    <n v="1"/>
    <n v="1"/>
    <x v="0"/>
  </r>
  <r>
    <s v="Serie A"/>
    <x v="4"/>
    <d v="2016-05-22T00:00:00"/>
    <x v="16"/>
    <s v="Coritiba"/>
    <n v="2"/>
    <n v="1"/>
    <x v="1"/>
  </r>
  <r>
    <s v="Serie A"/>
    <x v="4"/>
    <d v="2016-05-22T00:00:00"/>
    <x v="24"/>
    <s v="America MG"/>
    <n v="3"/>
    <n v="1"/>
    <x v="1"/>
  </r>
  <r>
    <s v="Serie A"/>
    <x v="4"/>
    <d v="2016-05-22T00:00:00"/>
    <x v="19"/>
    <s v="Flamengo RJ"/>
    <n v="1"/>
    <n v="0"/>
    <x v="1"/>
  </r>
  <r>
    <s v="Serie A"/>
    <x v="4"/>
    <d v="2016-05-22T00:00:00"/>
    <x v="17"/>
    <s v="Internacional"/>
    <n v="1"/>
    <n v="2"/>
    <x v="2"/>
  </r>
  <r>
    <s v="Serie A"/>
    <x v="4"/>
    <d v="2016-05-22T00:00:00"/>
    <x v="20"/>
    <s v="Corinthians"/>
    <n v="3"/>
    <n v="2"/>
    <x v="1"/>
  </r>
  <r>
    <s v="Serie A"/>
    <x v="4"/>
    <d v="2016-05-22T00:00:00"/>
    <x v="1"/>
    <s v="Botafogo RJ"/>
    <n v="1"/>
    <n v="1"/>
    <x v="0"/>
  </r>
  <r>
    <s v="Serie A"/>
    <x v="4"/>
    <d v="2016-05-25T00:00:00"/>
    <x v="3"/>
    <s v="Atletico-PR"/>
    <n v="2"/>
    <n v="1"/>
    <x v="1"/>
  </r>
  <r>
    <s v="Serie A"/>
    <x v="4"/>
    <d v="2016-05-25T00:00:00"/>
    <x v="2"/>
    <s v="Santos"/>
    <n v="2"/>
    <n v="2"/>
    <x v="0"/>
  </r>
  <r>
    <s v="Serie A"/>
    <x v="4"/>
    <d v="2016-05-26T00:00:00"/>
    <x v="28"/>
    <s v="Vitoria"/>
    <n v="1"/>
    <n v="1"/>
    <x v="0"/>
  </r>
  <r>
    <s v="Serie A"/>
    <x v="4"/>
    <d v="2016-05-26T00:00:00"/>
    <x v="11"/>
    <s v="Chapecoense-SC"/>
    <n v="2"/>
    <n v="2"/>
    <x v="0"/>
  </r>
  <r>
    <s v="Serie A"/>
    <x v="4"/>
    <d v="2016-05-26T00:00:00"/>
    <x v="15"/>
    <s v="Sao Paulo"/>
    <n v="1"/>
    <n v="1"/>
    <x v="0"/>
  </r>
  <r>
    <s v="Serie A"/>
    <x v="4"/>
    <d v="2016-05-26T00:00:00"/>
    <x v="0"/>
    <s v="Fluminense"/>
    <n v="2"/>
    <n v="0"/>
    <x v="1"/>
  </r>
  <r>
    <s v="Serie A"/>
    <x v="4"/>
    <d v="2016-05-26T00:00:00"/>
    <x v="27"/>
    <s v="Cruzeiro"/>
    <n v="4"/>
    <n v="1"/>
    <x v="1"/>
  </r>
  <r>
    <s v="Serie A"/>
    <x v="4"/>
    <d v="2016-05-26T00:00:00"/>
    <x v="4"/>
    <s v="Ponte Preta"/>
    <n v="3"/>
    <n v="0"/>
    <x v="1"/>
  </r>
  <r>
    <s v="Serie A"/>
    <x v="4"/>
    <d v="2016-05-26T00:00:00"/>
    <x v="5"/>
    <s v="Sport Recife"/>
    <n v="1"/>
    <n v="0"/>
    <x v="1"/>
  </r>
  <r>
    <s v="Serie A"/>
    <x v="4"/>
    <d v="2016-05-27T00:00:00"/>
    <x v="14"/>
    <s v="Gremio"/>
    <n v="0"/>
    <n v="3"/>
    <x v="2"/>
  </r>
  <r>
    <s v="Serie A"/>
    <x v="4"/>
    <d v="2016-05-28T00:00:00"/>
    <x v="8"/>
    <s v="America MG"/>
    <n v="1"/>
    <n v="1"/>
    <x v="0"/>
  </r>
  <r>
    <s v="Serie A"/>
    <x v="4"/>
    <d v="2016-05-28T00:00:00"/>
    <x v="22"/>
    <s v="Figueirense"/>
    <n v="2"/>
    <n v="1"/>
    <x v="1"/>
  </r>
  <r>
    <s v="Serie A"/>
    <x v="4"/>
    <d v="2016-05-29T00:00:00"/>
    <x v="24"/>
    <s v="Santa Cruz"/>
    <n v="1"/>
    <n v="1"/>
    <x v="0"/>
  </r>
  <r>
    <s v="Serie A"/>
    <x v="4"/>
    <d v="2016-05-29T00:00:00"/>
    <x v="6"/>
    <s v="Flamengo RJ"/>
    <n v="1"/>
    <n v="2"/>
    <x v="2"/>
  </r>
  <r>
    <s v="Serie A"/>
    <x v="4"/>
    <d v="2016-05-29T00:00:00"/>
    <x v="1"/>
    <s v="Corinthians"/>
    <n v="0"/>
    <n v="2"/>
    <x v="2"/>
  </r>
  <r>
    <s v="Serie A"/>
    <x v="4"/>
    <d v="2016-05-29T00:00:00"/>
    <x v="18"/>
    <s v="Botafogo RJ"/>
    <n v="1"/>
    <n v="0"/>
    <x v="1"/>
  </r>
  <r>
    <s v="Serie A"/>
    <x v="4"/>
    <d v="2016-05-29T00:00:00"/>
    <x v="17"/>
    <s v="Palmeiras"/>
    <n v="1"/>
    <n v="0"/>
    <x v="1"/>
  </r>
  <r>
    <s v="Serie A"/>
    <x v="4"/>
    <d v="2016-05-29T00:00:00"/>
    <x v="20"/>
    <s v="Atletico-MG"/>
    <n v="1"/>
    <n v="1"/>
    <x v="0"/>
  </r>
  <r>
    <s v="Serie A"/>
    <x v="4"/>
    <d v="2016-05-29T00:00:00"/>
    <x v="19"/>
    <s v="Coritiba"/>
    <n v="2"/>
    <n v="0"/>
    <x v="1"/>
  </r>
  <r>
    <s v="Serie A"/>
    <x v="4"/>
    <d v="2016-05-29T00:00:00"/>
    <x v="16"/>
    <s v="Internacional"/>
    <n v="0"/>
    <n v="1"/>
    <x v="2"/>
  </r>
  <r>
    <s v="Serie A"/>
    <x v="4"/>
    <d v="2016-06-01T00:00:00"/>
    <x v="5"/>
    <s v="Atletico-PR"/>
    <n v="1"/>
    <n v="0"/>
    <x v="1"/>
  </r>
  <r>
    <s v="Serie A"/>
    <x v="4"/>
    <d v="2016-06-02T00:00:00"/>
    <x v="4"/>
    <s v="Santos"/>
    <n v="1"/>
    <n v="0"/>
    <x v="1"/>
  </r>
  <r>
    <s v="Serie A"/>
    <x v="4"/>
    <d v="2016-06-02T00:00:00"/>
    <x v="15"/>
    <s v="Chapecoense-SC"/>
    <n v="3"/>
    <n v="4"/>
    <x v="2"/>
  </r>
  <r>
    <s v="Serie A"/>
    <x v="4"/>
    <d v="2016-06-02T00:00:00"/>
    <x v="27"/>
    <s v="Sport Recife"/>
    <n v="0"/>
    <n v="1"/>
    <x v="2"/>
  </r>
  <r>
    <s v="Serie A"/>
    <x v="4"/>
    <d v="2016-06-02T00:00:00"/>
    <x v="14"/>
    <s v="Fluminense"/>
    <n v="1"/>
    <n v="1"/>
    <x v="0"/>
  </r>
  <r>
    <s v="Serie A"/>
    <x v="4"/>
    <d v="2016-06-02T00:00:00"/>
    <x v="3"/>
    <s v="Cruzeiro"/>
    <n v="0"/>
    <n v="1"/>
    <x v="2"/>
  </r>
  <r>
    <s v="Serie A"/>
    <x v="4"/>
    <d v="2016-06-02T00:00:00"/>
    <x v="2"/>
    <s v="Sao Paulo"/>
    <n v="1"/>
    <n v="0"/>
    <x v="1"/>
  </r>
  <r>
    <s v="Serie A"/>
    <x v="4"/>
    <d v="2016-06-02T00:00:00"/>
    <x v="28"/>
    <s v="Ponte Preta"/>
    <n v="1"/>
    <n v="2"/>
    <x v="2"/>
  </r>
  <r>
    <s v="Serie A"/>
    <x v="4"/>
    <d v="2016-06-03T00:00:00"/>
    <x v="11"/>
    <s v="Vitoria"/>
    <n v="1"/>
    <n v="0"/>
    <x v="1"/>
  </r>
  <r>
    <s v="Serie A"/>
    <x v="4"/>
    <d v="2016-06-03T00:00:00"/>
    <x v="0"/>
    <s v="Gremio"/>
    <n v="4"/>
    <n v="3"/>
    <x v="1"/>
  </r>
  <r>
    <s v="Serie A"/>
    <x v="4"/>
    <d v="2016-06-04T00:00:00"/>
    <x v="22"/>
    <s v="Santa Cruz"/>
    <n v="1"/>
    <n v="0"/>
    <x v="1"/>
  </r>
  <r>
    <s v="Serie A"/>
    <x v="4"/>
    <d v="2016-06-05T00:00:00"/>
    <x v="24"/>
    <s v="Fluminense"/>
    <n v="0"/>
    <n v="0"/>
    <x v="0"/>
  </r>
  <r>
    <s v="Serie A"/>
    <x v="4"/>
    <d v="2016-06-05T00:00:00"/>
    <x v="4"/>
    <s v="Coritiba"/>
    <n v="2"/>
    <n v="1"/>
    <x v="1"/>
  </r>
  <r>
    <s v="Serie A"/>
    <x v="4"/>
    <d v="2016-06-05T00:00:00"/>
    <x v="28"/>
    <s v="Figueirense"/>
    <n v="1"/>
    <n v="0"/>
    <x v="1"/>
  </r>
  <r>
    <s v="Serie A"/>
    <x v="4"/>
    <d v="2016-06-05T00:00:00"/>
    <x v="16"/>
    <s v="Botafogo RJ"/>
    <n v="3"/>
    <n v="0"/>
    <x v="1"/>
  </r>
  <r>
    <s v="Serie A"/>
    <x v="4"/>
    <d v="2016-06-05T00:00:00"/>
    <x v="11"/>
    <s v="Palmeiras"/>
    <n v="1"/>
    <n v="2"/>
    <x v="2"/>
  </r>
  <r>
    <s v="Serie A"/>
    <x v="4"/>
    <d v="2016-06-05T00:00:00"/>
    <x v="19"/>
    <s v="Ponte Preta"/>
    <n v="1"/>
    <n v="0"/>
    <x v="1"/>
  </r>
  <r>
    <s v="Serie A"/>
    <x v="4"/>
    <d v="2016-06-05T00:00:00"/>
    <x v="1"/>
    <s v="Atletico-MG"/>
    <n v="4"/>
    <n v="4"/>
    <x v="0"/>
  </r>
  <r>
    <s v="Serie A"/>
    <x v="4"/>
    <d v="2016-06-05T00:00:00"/>
    <x v="20"/>
    <s v="Internacional"/>
    <n v="1"/>
    <n v="0"/>
    <x v="1"/>
  </r>
  <r>
    <s v="Serie A"/>
    <x v="4"/>
    <d v="2016-06-05T00:00:00"/>
    <x v="8"/>
    <s v="Sao Paulo"/>
    <n v="0"/>
    <n v="1"/>
    <x v="2"/>
  </r>
  <r>
    <s v="Serie A"/>
    <x v="4"/>
    <d v="2016-06-11T00:00:00"/>
    <x v="5"/>
    <s v="America MG"/>
    <n v="3"/>
    <n v="1"/>
    <x v="1"/>
  </r>
  <r>
    <s v="Serie A"/>
    <x v="4"/>
    <d v="2016-06-11T00:00:00"/>
    <x v="6"/>
    <s v="Chapecoense-SC"/>
    <n v="2"/>
    <n v="1"/>
    <x v="1"/>
  </r>
  <r>
    <s v="Serie A"/>
    <x v="4"/>
    <d v="2016-06-11T00:00:00"/>
    <x v="18"/>
    <s v="Gremio"/>
    <n v="1"/>
    <n v="1"/>
    <x v="0"/>
  </r>
  <r>
    <s v="Serie A"/>
    <x v="4"/>
    <d v="2016-06-12T00:00:00"/>
    <x v="17"/>
    <s v="Atletico-PR"/>
    <n v="1"/>
    <n v="2"/>
    <x v="2"/>
  </r>
  <r>
    <s v="Serie A"/>
    <x v="4"/>
    <d v="2016-06-12T00:00:00"/>
    <x v="3"/>
    <s v="Vitoria"/>
    <n v="1"/>
    <n v="1"/>
    <x v="0"/>
  </r>
  <r>
    <s v="Serie A"/>
    <x v="4"/>
    <d v="2016-06-12T00:00:00"/>
    <x v="15"/>
    <s v="Sport Recife"/>
    <n v="3"/>
    <n v="2"/>
    <x v="1"/>
  </r>
  <r>
    <s v="Serie A"/>
    <x v="4"/>
    <d v="2016-06-12T00:00:00"/>
    <x v="14"/>
    <s v="Cruzeiro"/>
    <n v="2"/>
    <n v="3"/>
    <x v="2"/>
  </r>
  <r>
    <s v="Serie A"/>
    <x v="4"/>
    <d v="2016-06-12T00:00:00"/>
    <x v="2"/>
    <s v="Flamengo RJ"/>
    <n v="1"/>
    <n v="0"/>
    <x v="1"/>
  </r>
  <r>
    <s v="Serie A"/>
    <x v="4"/>
    <d v="2016-06-12T00:00:00"/>
    <x v="0"/>
    <s v="Corinthians"/>
    <n v="1"/>
    <n v="0"/>
    <x v="1"/>
  </r>
  <r>
    <s v="Serie A"/>
    <x v="4"/>
    <d v="2016-06-12T00:00:00"/>
    <x v="27"/>
    <s v="Santos"/>
    <n v="0"/>
    <n v="2"/>
    <x v="2"/>
  </r>
  <r>
    <s v="Serie A"/>
    <x v="4"/>
    <d v="2016-06-15T00:00:00"/>
    <x v="24"/>
    <s v="Gremio"/>
    <n v="3"/>
    <n v="3"/>
    <x v="0"/>
  </r>
  <r>
    <s v="Serie A"/>
    <x v="4"/>
    <d v="2016-06-15T00:00:00"/>
    <x v="6"/>
    <s v="Atletico-PR"/>
    <n v="3"/>
    <n v="2"/>
    <x v="1"/>
  </r>
  <r>
    <s v="Serie A"/>
    <x v="4"/>
    <d v="2016-06-15T00:00:00"/>
    <x v="17"/>
    <s v="Vitoria"/>
    <n v="2"/>
    <n v="0"/>
    <x v="1"/>
  </r>
  <r>
    <s v="Serie A"/>
    <x v="4"/>
    <d v="2016-06-16T00:00:00"/>
    <x v="3"/>
    <s v="America MG"/>
    <n v="3"/>
    <n v="1"/>
    <x v="1"/>
  </r>
  <r>
    <s v="Serie A"/>
    <x v="4"/>
    <d v="2016-06-16T00:00:00"/>
    <x v="27"/>
    <s v="Figueirense"/>
    <n v="1"/>
    <n v="0"/>
    <x v="1"/>
  </r>
  <r>
    <s v="Serie A"/>
    <x v="4"/>
    <d v="2016-06-16T00:00:00"/>
    <x v="16"/>
    <s v="Sport Recife"/>
    <n v="2"/>
    <n v="0"/>
    <x v="1"/>
  </r>
  <r>
    <s v="Serie A"/>
    <x v="4"/>
    <d v="2016-06-16T00:00:00"/>
    <x v="15"/>
    <s v="Palmeiras"/>
    <n v="2"/>
    <n v="2"/>
    <x v="0"/>
  </r>
  <r>
    <s v="Serie A"/>
    <x v="4"/>
    <d v="2016-06-16T00:00:00"/>
    <x v="8"/>
    <s v="Flamengo RJ"/>
    <n v="0"/>
    <n v="1"/>
    <x v="2"/>
  </r>
  <r>
    <s v="Serie A"/>
    <x v="4"/>
    <d v="2016-06-16T00:00:00"/>
    <x v="5"/>
    <s v="Atletico-MG"/>
    <n v="2"/>
    <n v="0"/>
    <x v="1"/>
  </r>
  <r>
    <s v="Serie A"/>
    <x v="4"/>
    <d v="2016-06-17T00:00:00"/>
    <x v="18"/>
    <s v="Corinthians"/>
    <n v="1"/>
    <n v="0"/>
    <x v="1"/>
  </r>
  <r>
    <s v="Serie A"/>
    <x v="4"/>
    <d v="2016-06-18T00:00:00"/>
    <x v="0"/>
    <s v="Santa Cruz"/>
    <n v="3"/>
    <n v="1"/>
    <x v="1"/>
  </r>
  <r>
    <s v="Serie A"/>
    <x v="4"/>
    <d v="2016-06-18T00:00:00"/>
    <x v="22"/>
    <s v="Santos"/>
    <n v="1"/>
    <n v="0"/>
    <x v="1"/>
  </r>
  <r>
    <s v="Serie A"/>
    <x v="4"/>
    <d v="2016-06-19T00:00:00"/>
    <x v="28"/>
    <s v="Coritiba"/>
    <n v="2"/>
    <n v="1"/>
    <x v="1"/>
  </r>
  <r>
    <s v="Serie A"/>
    <x v="4"/>
    <d v="2016-06-19T00:00:00"/>
    <x v="14"/>
    <s v="Ponte Preta"/>
    <n v="3"/>
    <n v="0"/>
    <x v="1"/>
  </r>
  <r>
    <s v="Serie A"/>
    <x v="4"/>
    <d v="2016-06-19T00:00:00"/>
    <x v="20"/>
    <s v="Chapecoense-SC"/>
    <n v="1"/>
    <n v="2"/>
    <x v="2"/>
  </r>
  <r>
    <s v="Serie A"/>
    <x v="4"/>
    <d v="2016-06-19T00:00:00"/>
    <x v="4"/>
    <s v="Botafogo RJ"/>
    <n v="3"/>
    <n v="1"/>
    <x v="1"/>
  </r>
  <r>
    <s v="Serie A"/>
    <x v="4"/>
    <d v="2016-06-19T00:00:00"/>
    <x v="2"/>
    <s v="Internacional"/>
    <n v="3"/>
    <n v="2"/>
    <x v="1"/>
  </r>
  <r>
    <s v="Serie A"/>
    <x v="4"/>
    <d v="2016-06-19T00:00:00"/>
    <x v="11"/>
    <s v="Sao Paulo"/>
    <n v="2"/>
    <n v="2"/>
    <x v="0"/>
  </r>
  <r>
    <s v="Serie A"/>
    <x v="4"/>
    <d v="2016-06-19T00:00:00"/>
    <x v="1"/>
    <s v="Fluminense"/>
    <n v="2"/>
    <n v="1"/>
    <x v="1"/>
  </r>
  <r>
    <s v="Serie A"/>
    <x v="4"/>
    <d v="2016-06-19T00:00:00"/>
    <x v="19"/>
    <s v="Cruzeiro"/>
    <n v="2"/>
    <n v="0"/>
    <x v="1"/>
  </r>
  <r>
    <s v="Serie A"/>
    <x v="4"/>
    <d v="2016-06-22T00:00:00"/>
    <x v="0"/>
    <s v="America MG"/>
    <n v="2"/>
    <n v="0"/>
    <x v="1"/>
  </r>
  <r>
    <s v="Serie A"/>
    <x v="4"/>
    <d v="2016-06-22T00:00:00"/>
    <x v="6"/>
    <s v="Cruzeiro"/>
    <n v="0"/>
    <n v="4"/>
    <x v="2"/>
  </r>
  <r>
    <s v="Serie A"/>
    <x v="4"/>
    <d v="2016-06-23T00:00:00"/>
    <x v="3"/>
    <s v="Figueirense"/>
    <n v="0"/>
    <n v="0"/>
    <x v="0"/>
  </r>
  <r>
    <s v="Serie A"/>
    <x v="4"/>
    <d v="2016-06-23T00:00:00"/>
    <x v="27"/>
    <s v="Flamengo RJ"/>
    <n v="0"/>
    <n v="1"/>
    <x v="2"/>
  </r>
  <r>
    <s v="Serie A"/>
    <x v="4"/>
    <d v="2016-06-23T00:00:00"/>
    <x v="14"/>
    <s v="Corinthians"/>
    <n v="2"/>
    <n v="1"/>
    <x v="1"/>
  </r>
  <r>
    <s v="Serie A"/>
    <x v="4"/>
    <d v="2016-06-23T00:00:00"/>
    <x v="18"/>
    <s v="Santos"/>
    <n v="2"/>
    <n v="4"/>
    <x v="2"/>
  </r>
  <r>
    <s v="Serie A"/>
    <x v="4"/>
    <d v="2016-06-23T00:00:00"/>
    <x v="24"/>
    <s v="Atletico-PR"/>
    <n v="0"/>
    <n v="0"/>
    <x v="0"/>
  </r>
  <r>
    <s v="Serie A"/>
    <x v="4"/>
    <d v="2016-06-23T00:00:00"/>
    <x v="19"/>
    <s v="Vitoria"/>
    <n v="1"/>
    <n v="2"/>
    <x v="2"/>
  </r>
  <r>
    <s v="Serie A"/>
    <x v="4"/>
    <d v="2016-06-24T00:00:00"/>
    <x v="17"/>
    <s v="Sport Recife"/>
    <n v="0"/>
    <n v="0"/>
    <x v="0"/>
  </r>
  <r>
    <s v="Serie A"/>
    <x v="4"/>
    <d v="2016-06-24T00:00:00"/>
    <x v="15"/>
    <s v="Internacional"/>
    <n v="1"/>
    <n v="1"/>
    <x v="0"/>
  </r>
  <r>
    <s v="Serie A"/>
    <x v="4"/>
    <d v="2016-06-25T00:00:00"/>
    <x v="8"/>
    <s v="Palmeiras"/>
    <n v="2"/>
    <n v="1"/>
    <x v="1"/>
  </r>
  <r>
    <s v="Serie A"/>
    <x v="4"/>
    <d v="2016-06-26T00:00:00"/>
    <x v="4"/>
    <s v="Santa Cruz"/>
    <n v="2"/>
    <n v="1"/>
    <x v="1"/>
  </r>
  <r>
    <s v="Serie A"/>
    <x v="4"/>
    <d v="2016-06-26T00:00:00"/>
    <x v="28"/>
    <s v="Atletico-MG"/>
    <n v="0"/>
    <n v="1"/>
    <x v="2"/>
  </r>
  <r>
    <s v="Serie A"/>
    <x v="4"/>
    <d v="2016-06-26T00:00:00"/>
    <x v="22"/>
    <s v="Gremio"/>
    <n v="2"/>
    <n v="0"/>
    <x v="1"/>
  </r>
  <r>
    <s v="Serie A"/>
    <x v="4"/>
    <d v="2016-06-26T00:00:00"/>
    <x v="11"/>
    <s v="Fluminense"/>
    <n v="1"/>
    <n v="2"/>
    <x v="2"/>
  </r>
  <r>
    <s v="Serie A"/>
    <x v="4"/>
    <d v="2016-06-26T00:00:00"/>
    <x v="5"/>
    <s v="Botafogo RJ"/>
    <n v="2"/>
    <n v="3"/>
    <x v="2"/>
  </r>
  <r>
    <s v="Serie A"/>
    <x v="4"/>
    <d v="2016-06-26T00:00:00"/>
    <x v="16"/>
    <s v="Sao Paulo"/>
    <n v="3"/>
    <n v="0"/>
    <x v="1"/>
  </r>
  <r>
    <s v="Serie A"/>
    <x v="4"/>
    <d v="2016-06-26T00:00:00"/>
    <x v="20"/>
    <s v="Ponte Preta"/>
    <n v="1"/>
    <n v="1"/>
    <x v="0"/>
  </r>
  <r>
    <s v="Serie A"/>
    <x v="4"/>
    <d v="2016-06-26T00:00:00"/>
    <x v="2"/>
    <s v="Coritiba"/>
    <n v="0"/>
    <n v="0"/>
    <x v="0"/>
  </r>
  <r>
    <s v="Serie A"/>
    <x v="4"/>
    <d v="2016-06-26T00:00:00"/>
    <x v="1"/>
    <s v="Chapecoense-SC"/>
    <n v="5"/>
    <n v="1"/>
    <x v="1"/>
  </r>
  <r>
    <s v="Serie A"/>
    <x v="4"/>
    <d v="2016-06-29T00:00:00"/>
    <x v="11"/>
    <s v="Internacional"/>
    <n v="1"/>
    <n v="0"/>
    <x v="1"/>
  </r>
  <r>
    <s v="Serie A"/>
    <x v="4"/>
    <d v="2016-06-29T00:00:00"/>
    <x v="19"/>
    <s v="Santos"/>
    <n v="3"/>
    <n v="2"/>
    <x v="1"/>
  </r>
  <r>
    <s v="Serie A"/>
    <x v="4"/>
    <d v="2016-06-29T00:00:00"/>
    <x v="20"/>
    <s v="Sport Recife"/>
    <n v="3"/>
    <n v="2"/>
    <x v="1"/>
  </r>
  <r>
    <s v="Serie A"/>
    <x v="4"/>
    <d v="2016-06-30T00:00:00"/>
    <x v="24"/>
    <s v="Cruzeiro"/>
    <n v="3"/>
    <n v="2"/>
    <x v="1"/>
  </r>
  <r>
    <s v="Serie A"/>
    <x v="4"/>
    <d v="2016-06-30T00:00:00"/>
    <x v="15"/>
    <s v="Atletico-PR"/>
    <n v="1"/>
    <n v="0"/>
    <x v="1"/>
  </r>
  <r>
    <s v="Serie A"/>
    <x v="4"/>
    <d v="2016-06-30T00:00:00"/>
    <x v="28"/>
    <s v="Corinthians"/>
    <n v="0"/>
    <n v="2"/>
    <x v="2"/>
  </r>
  <r>
    <s v="Serie A"/>
    <x v="4"/>
    <d v="2016-06-30T00:00:00"/>
    <x v="17"/>
    <s v="Fluminense"/>
    <n v="2"/>
    <n v="1"/>
    <x v="1"/>
  </r>
  <r>
    <s v="Serie A"/>
    <x v="4"/>
    <d v="2016-06-30T00:00:00"/>
    <x v="0"/>
    <s v="Figueirense"/>
    <n v="4"/>
    <n v="0"/>
    <x v="1"/>
  </r>
  <r>
    <s v="Serie A"/>
    <x v="4"/>
    <d v="2016-06-30T00:00:00"/>
    <x v="27"/>
    <s v="Ponte Preta"/>
    <n v="0"/>
    <n v="3"/>
    <x v="2"/>
  </r>
  <r>
    <s v="Serie A"/>
    <x v="4"/>
    <d v="2016-07-01T00:00:00"/>
    <x v="14"/>
    <s v="Botafogo RJ"/>
    <n v="5"/>
    <n v="3"/>
    <x v="1"/>
  </r>
  <r>
    <s v="Serie A"/>
    <x v="4"/>
    <d v="2016-07-02T00:00:00"/>
    <x v="18"/>
    <s v="Coritiba"/>
    <n v="0"/>
    <n v="0"/>
    <x v="0"/>
  </r>
  <r>
    <s v="Serie A"/>
    <x v="4"/>
    <d v="2016-07-02T00:00:00"/>
    <x v="22"/>
    <s v="America MG"/>
    <n v="1"/>
    <n v="0"/>
    <x v="1"/>
  </r>
  <r>
    <s v="Serie A"/>
    <x v="4"/>
    <d v="2016-07-03T00:00:00"/>
    <x v="8"/>
    <s v="Vitoria"/>
    <n v="2"/>
    <n v="2"/>
    <x v="0"/>
  </r>
  <r>
    <s v="Serie A"/>
    <x v="4"/>
    <d v="2016-07-03T00:00:00"/>
    <x v="5"/>
    <s v="Gremio"/>
    <n v="0"/>
    <n v="1"/>
    <x v="2"/>
  </r>
  <r>
    <s v="Serie A"/>
    <x v="4"/>
    <d v="2016-07-03T00:00:00"/>
    <x v="3"/>
    <s v="Santa Cruz"/>
    <n v="2"/>
    <n v="1"/>
    <x v="1"/>
  </r>
  <r>
    <s v="Serie A"/>
    <x v="4"/>
    <d v="2016-07-03T00:00:00"/>
    <x v="4"/>
    <s v="Flamengo RJ"/>
    <n v="4"/>
    <n v="0"/>
    <x v="1"/>
  </r>
  <r>
    <s v="Serie A"/>
    <x v="4"/>
    <d v="2016-07-03T00:00:00"/>
    <x v="6"/>
    <s v="Sao Paulo"/>
    <n v="1"/>
    <n v="0"/>
    <x v="1"/>
  </r>
  <r>
    <s v="Serie A"/>
    <x v="4"/>
    <d v="2016-07-03T00:00:00"/>
    <x v="16"/>
    <s v="Chapecoense-SC"/>
    <n v="3"/>
    <n v="0"/>
    <x v="1"/>
  </r>
  <r>
    <s v="Serie A"/>
    <x v="4"/>
    <d v="2016-07-03T00:00:00"/>
    <x v="2"/>
    <s v="Atletico-MG"/>
    <n v="1"/>
    <n v="1"/>
    <x v="0"/>
  </r>
  <r>
    <s v="Serie A"/>
    <x v="4"/>
    <d v="2016-07-05T00:00:00"/>
    <x v="1"/>
    <s v="Palmeiras"/>
    <n v="1"/>
    <n v="3"/>
    <x v="2"/>
  </r>
  <r>
    <s v="Serie A"/>
    <x v="4"/>
    <d v="2016-07-09T00:00:00"/>
    <x v="24"/>
    <s v="Corinthians"/>
    <n v="0"/>
    <n v="2"/>
    <x v="2"/>
  </r>
  <r>
    <s v="Serie A"/>
    <x v="4"/>
    <d v="2016-07-09T00:00:00"/>
    <x v="15"/>
    <s v="Botafogo RJ"/>
    <n v="0"/>
    <n v="0"/>
    <x v="0"/>
  </r>
  <r>
    <s v="Serie A"/>
    <x v="4"/>
    <d v="2016-07-10T00:00:00"/>
    <x v="6"/>
    <s v="Sport Recife"/>
    <n v="2"/>
    <n v="1"/>
    <x v="1"/>
  </r>
  <r>
    <s v="Serie A"/>
    <x v="4"/>
    <d v="2016-07-10T00:00:00"/>
    <x v="11"/>
    <s v="Atletico-MG"/>
    <n v="2"/>
    <n v="0"/>
    <x v="1"/>
  </r>
  <r>
    <s v="Serie A"/>
    <x v="4"/>
    <d v="2016-07-10T00:00:00"/>
    <x v="19"/>
    <s v="Figueirense"/>
    <n v="2"/>
    <n v="1"/>
    <x v="1"/>
  </r>
  <r>
    <s v="Serie A"/>
    <x v="4"/>
    <d v="2016-07-10T00:00:00"/>
    <x v="27"/>
    <s v="Internacional"/>
    <n v="1"/>
    <n v="0"/>
    <x v="1"/>
  </r>
  <r>
    <s v="Serie A"/>
    <x v="4"/>
    <d v="2016-07-10T00:00:00"/>
    <x v="17"/>
    <s v="America MG"/>
    <n v="3"/>
    <n v="0"/>
    <x v="1"/>
  </r>
  <r>
    <s v="Serie A"/>
    <x v="4"/>
    <d v="2016-07-10T00:00:00"/>
    <x v="20"/>
    <s v="Fluminense"/>
    <n v="0"/>
    <n v="0"/>
    <x v="0"/>
  </r>
  <r>
    <s v="Serie A"/>
    <x v="4"/>
    <d v="2016-07-12T00:00:00"/>
    <x v="8"/>
    <s v="Atletico-PR"/>
    <n v="0"/>
    <n v="3"/>
    <x v="2"/>
  </r>
  <r>
    <s v="Serie A"/>
    <x v="4"/>
    <d v="2016-07-13T00:00:00"/>
    <x v="0"/>
    <s v="Santos"/>
    <n v="1"/>
    <n v="1"/>
    <x v="0"/>
  </r>
  <r>
    <s v="Serie A"/>
    <x v="4"/>
    <d v="2016-07-16T00:00:00"/>
    <x v="3"/>
    <s v="Flamengo RJ"/>
    <n v="3"/>
    <n v="3"/>
    <x v="0"/>
  </r>
  <r>
    <s v="Serie A"/>
    <x v="4"/>
    <d v="2016-07-16T00:00:00"/>
    <x v="16"/>
    <s v="Ponte Preta"/>
    <n v="3"/>
    <n v="1"/>
    <x v="1"/>
  </r>
  <r>
    <s v="Serie A"/>
    <x v="4"/>
    <d v="2016-07-17T00:00:00"/>
    <x v="28"/>
    <s v="Santa Cruz"/>
    <n v="0"/>
    <n v="3"/>
    <x v="2"/>
  </r>
  <r>
    <s v="Serie A"/>
    <x v="4"/>
    <d v="2016-07-17T00:00:00"/>
    <x v="22"/>
    <s v="Vitoria"/>
    <n v="1"/>
    <n v="1"/>
    <x v="0"/>
  </r>
  <r>
    <s v="Serie A"/>
    <x v="4"/>
    <d v="2016-07-17T00:00:00"/>
    <x v="4"/>
    <s v="Sao Paulo"/>
    <n v="1"/>
    <n v="1"/>
    <x v="0"/>
  </r>
  <r>
    <s v="Serie A"/>
    <x v="4"/>
    <d v="2016-07-17T00:00:00"/>
    <x v="2"/>
    <s v="Chapecoense-SC"/>
    <n v="1"/>
    <n v="1"/>
    <x v="0"/>
  </r>
  <r>
    <s v="Serie A"/>
    <x v="4"/>
    <d v="2016-07-17T00:00:00"/>
    <x v="18"/>
    <s v="Cruzeiro"/>
    <n v="2"/>
    <n v="0"/>
    <x v="1"/>
  </r>
  <r>
    <s v="Serie A"/>
    <x v="4"/>
    <d v="2016-07-17T00:00:00"/>
    <x v="5"/>
    <s v="Palmeiras"/>
    <n v="0"/>
    <n v="1"/>
    <x v="2"/>
  </r>
  <r>
    <s v="Serie A"/>
    <x v="4"/>
    <d v="2016-07-17T00:00:00"/>
    <x v="1"/>
    <s v="Gremio"/>
    <n v="4"/>
    <n v="2"/>
    <x v="1"/>
  </r>
  <r>
    <s v="Serie A"/>
    <x v="4"/>
    <d v="2016-07-19T00:00:00"/>
    <x v="14"/>
    <s v="Coritiba"/>
    <n v="2"/>
    <n v="1"/>
    <x v="1"/>
  </r>
  <r>
    <s v="Serie A"/>
    <x v="4"/>
    <d v="2016-07-23T00:00:00"/>
    <x v="4"/>
    <s v="Figueirense"/>
    <n v="1"/>
    <n v="1"/>
    <x v="0"/>
  </r>
  <r>
    <s v="Serie A"/>
    <x v="4"/>
    <d v="2016-07-23T00:00:00"/>
    <x v="27"/>
    <s v="Coritiba"/>
    <n v="0"/>
    <n v="1"/>
    <x v="2"/>
  </r>
  <r>
    <s v="Serie A"/>
    <x v="4"/>
    <d v="2016-07-24T00:00:00"/>
    <x v="0"/>
    <s v="Atletico-MG"/>
    <n v="0"/>
    <n v="1"/>
    <x v="2"/>
  </r>
  <r>
    <s v="Serie A"/>
    <x v="4"/>
    <d v="2016-07-24T00:00:00"/>
    <x v="6"/>
    <s v="Internacional"/>
    <n v="2"/>
    <n v="2"/>
    <x v="0"/>
  </r>
  <r>
    <s v="Serie A"/>
    <x v="4"/>
    <d v="2016-07-24T00:00:00"/>
    <x v="22"/>
    <s v="Fluminense"/>
    <n v="1"/>
    <n v="0"/>
    <x v="1"/>
  </r>
  <r>
    <s v="Serie A"/>
    <x v="4"/>
    <d v="2016-07-24T00:00:00"/>
    <x v="24"/>
    <s v="Botafogo RJ"/>
    <n v="2"/>
    <n v="1"/>
    <x v="1"/>
  </r>
  <r>
    <s v="Serie A"/>
    <x v="4"/>
    <d v="2016-07-24T00:00:00"/>
    <x v="8"/>
    <s v="Sport Recife"/>
    <n v="1"/>
    <n v="2"/>
    <x v="2"/>
  </r>
  <r>
    <s v="Serie A"/>
    <x v="4"/>
    <d v="2016-07-24T00:00:00"/>
    <x v="19"/>
    <s v="Sao Paulo"/>
    <n v="1"/>
    <n v="0"/>
    <x v="1"/>
  </r>
  <r>
    <s v="Serie A"/>
    <x v="4"/>
    <d v="2016-07-24T00:00:00"/>
    <x v="20"/>
    <s v="Santos"/>
    <n v="2"/>
    <n v="3"/>
    <x v="2"/>
  </r>
  <r>
    <s v="Serie A"/>
    <x v="4"/>
    <d v="2016-07-26T00:00:00"/>
    <x v="11"/>
    <s v="America MG"/>
    <n v="2"/>
    <n v="1"/>
    <x v="1"/>
  </r>
  <r>
    <s v="Serie A"/>
    <x v="4"/>
    <d v="2016-07-30T00:00:00"/>
    <x v="2"/>
    <s v="Vitoria"/>
    <n v="1"/>
    <n v="0"/>
    <x v="1"/>
  </r>
  <r>
    <s v="Serie A"/>
    <x v="4"/>
    <d v="2016-07-30T00:00:00"/>
    <x v="1"/>
    <s v="Atletico-PR"/>
    <n v="2"/>
    <n v="0"/>
    <x v="1"/>
  </r>
  <r>
    <s v="Serie A"/>
    <x v="4"/>
    <d v="2016-07-31T00:00:00"/>
    <x v="14"/>
    <s v="Santa Cruz"/>
    <n v="3"/>
    <n v="0"/>
    <x v="1"/>
  </r>
  <r>
    <s v="Serie A"/>
    <x v="4"/>
    <d v="2016-07-31T00:00:00"/>
    <x v="18"/>
    <s v="Ponte Preta"/>
    <n v="3"/>
    <n v="0"/>
    <x v="1"/>
  </r>
  <r>
    <s v="Serie A"/>
    <x v="4"/>
    <d v="2016-07-31T00:00:00"/>
    <x v="17"/>
    <s v="Chapecoense-SC"/>
    <n v="2"/>
    <n v="2"/>
    <x v="0"/>
  </r>
  <r>
    <s v="Serie A"/>
    <x v="4"/>
    <d v="2016-07-31T00:00:00"/>
    <x v="15"/>
    <s v="Flamengo RJ"/>
    <n v="0"/>
    <n v="2"/>
    <x v="2"/>
  </r>
  <r>
    <s v="Serie A"/>
    <x v="4"/>
    <d v="2016-07-31T00:00:00"/>
    <x v="5"/>
    <s v="Corinthians"/>
    <n v="0"/>
    <n v="1"/>
    <x v="2"/>
  </r>
  <r>
    <s v="Serie A"/>
    <x v="4"/>
    <d v="2016-07-31T00:00:00"/>
    <x v="16"/>
    <s v="Cruzeiro"/>
    <n v="2"/>
    <n v="0"/>
    <x v="1"/>
  </r>
  <r>
    <s v="Serie A"/>
    <x v="4"/>
    <d v="2016-07-31T00:00:00"/>
    <x v="28"/>
    <s v="Gremio"/>
    <n v="0"/>
    <n v="0"/>
    <x v="0"/>
  </r>
  <r>
    <s v="Serie A"/>
    <x v="4"/>
    <d v="2016-07-31T00:00:00"/>
    <x v="3"/>
    <s v="Palmeiras"/>
    <n v="3"/>
    <n v="1"/>
    <x v="1"/>
  </r>
  <r>
    <s v="Serie A"/>
    <x v="4"/>
    <d v="2016-08-03T00:00:00"/>
    <x v="1"/>
    <s v="America MG"/>
    <n v="1"/>
    <n v="1"/>
    <x v="0"/>
  </r>
  <r>
    <s v="Serie A"/>
    <x v="4"/>
    <d v="2016-08-03T00:00:00"/>
    <x v="20"/>
    <s v="Coritiba"/>
    <n v="3"/>
    <n v="1"/>
    <x v="1"/>
  </r>
  <r>
    <s v="Serie A"/>
    <x v="4"/>
    <d v="2016-08-04T00:00:00"/>
    <x v="22"/>
    <s v="Corinthians"/>
    <n v="2"/>
    <n v="0"/>
    <x v="1"/>
  </r>
  <r>
    <s v="Serie A"/>
    <x v="4"/>
    <d v="2016-08-04T00:00:00"/>
    <x v="16"/>
    <s v="Flamengo RJ"/>
    <n v="0"/>
    <n v="0"/>
    <x v="0"/>
  </r>
  <r>
    <s v="Serie A"/>
    <x v="4"/>
    <d v="2016-08-04T00:00:00"/>
    <x v="6"/>
    <s v="Botafogo RJ"/>
    <n v="2"/>
    <n v="0"/>
    <x v="1"/>
  </r>
  <r>
    <s v="Serie A"/>
    <x v="4"/>
    <d v="2016-08-04T00:00:00"/>
    <x v="19"/>
    <s v="Santa Cruz"/>
    <n v="0"/>
    <n v="0"/>
    <x v="0"/>
  </r>
  <r>
    <s v="Serie A"/>
    <x v="4"/>
    <d v="2016-08-04T00:00:00"/>
    <x v="17"/>
    <s v="Atletico-MG"/>
    <n v="1"/>
    <n v="2"/>
    <x v="2"/>
  </r>
  <r>
    <s v="Serie A"/>
    <x v="4"/>
    <d v="2016-08-05T00:00:00"/>
    <x v="8"/>
    <s v="Internacional"/>
    <n v="4"/>
    <n v="2"/>
    <x v="1"/>
  </r>
  <r>
    <s v="Serie A"/>
    <x v="4"/>
    <d v="2016-08-05T00:00:00"/>
    <x v="24"/>
    <s v="Palmeiras"/>
    <n v="1"/>
    <n v="1"/>
    <x v="0"/>
  </r>
  <r>
    <s v="Serie A"/>
    <x v="4"/>
    <d v="2016-08-06T00:00:00"/>
    <x v="11"/>
    <s v="Atletico-PR"/>
    <n v="1"/>
    <n v="0"/>
    <x v="1"/>
  </r>
  <r>
    <s v="Serie A"/>
    <x v="4"/>
    <d v="2016-08-07T00:00:00"/>
    <x v="28"/>
    <s v="Santos"/>
    <n v="1"/>
    <n v="0"/>
    <x v="1"/>
  </r>
  <r>
    <s v="Serie A"/>
    <x v="4"/>
    <d v="2016-08-07T00:00:00"/>
    <x v="15"/>
    <s v="Ponte Preta"/>
    <n v="3"/>
    <n v="1"/>
    <x v="1"/>
  </r>
  <r>
    <s v="Serie A"/>
    <x v="4"/>
    <d v="2016-08-07T00:00:00"/>
    <x v="0"/>
    <s v="Vitoria"/>
    <n v="2"/>
    <n v="1"/>
    <x v="1"/>
  </r>
  <r>
    <s v="Serie A"/>
    <x v="4"/>
    <d v="2016-08-07T00:00:00"/>
    <x v="5"/>
    <s v="Fluminense"/>
    <n v="2"/>
    <n v="2"/>
    <x v="0"/>
  </r>
  <r>
    <s v="Serie A"/>
    <x v="4"/>
    <d v="2016-08-07T00:00:00"/>
    <x v="27"/>
    <s v="Sao Paulo"/>
    <n v="1"/>
    <n v="2"/>
    <x v="2"/>
  </r>
  <r>
    <s v="Serie A"/>
    <x v="4"/>
    <d v="2016-08-07T00:00:00"/>
    <x v="2"/>
    <s v="Sport Recife"/>
    <n v="1"/>
    <n v="1"/>
    <x v="0"/>
  </r>
  <r>
    <s v="Serie A"/>
    <x v="4"/>
    <d v="2016-08-09T00:00:00"/>
    <x v="14"/>
    <s v="Chapecoense-SC"/>
    <n v="3"/>
    <n v="1"/>
    <x v="1"/>
  </r>
  <r>
    <s v="Serie A"/>
    <x v="4"/>
    <d v="2016-08-09T00:00:00"/>
    <x v="4"/>
    <s v="Cruzeiro"/>
    <n v="1"/>
    <n v="1"/>
    <x v="0"/>
  </r>
  <r>
    <s v="Serie A"/>
    <x v="4"/>
    <d v="2016-08-13T00:00:00"/>
    <x v="1"/>
    <s v="Flamengo RJ"/>
    <n v="1"/>
    <n v="0"/>
    <x v="1"/>
  </r>
  <r>
    <s v="Serie A"/>
    <x v="4"/>
    <d v="2016-08-13T00:00:00"/>
    <x v="6"/>
    <s v="Figueirense"/>
    <n v="2"/>
    <n v="0"/>
    <x v="1"/>
  </r>
  <r>
    <s v="Serie A"/>
    <x v="4"/>
    <d v="2016-08-14T00:00:00"/>
    <x v="18"/>
    <s v="America MG"/>
    <n v="1"/>
    <n v="0"/>
    <x v="1"/>
  </r>
  <r>
    <s v="Serie A"/>
    <x v="4"/>
    <d v="2016-08-14T00:00:00"/>
    <x v="19"/>
    <s v="Corinthians"/>
    <n v="3"/>
    <n v="0"/>
    <x v="1"/>
  </r>
  <r>
    <s v="Serie A"/>
    <x v="4"/>
    <d v="2016-08-14T00:00:00"/>
    <x v="8"/>
    <s v="Coritiba"/>
    <n v="2"/>
    <n v="2"/>
    <x v="0"/>
  </r>
  <r>
    <s v="Serie A"/>
    <x v="4"/>
    <d v="2016-08-14T00:00:00"/>
    <x v="16"/>
    <s v="Atletico-MG"/>
    <n v="3"/>
    <n v="0"/>
    <x v="1"/>
  </r>
  <r>
    <s v="Serie A"/>
    <x v="4"/>
    <d v="2016-08-14T00:00:00"/>
    <x v="20"/>
    <s v="Santa Cruz"/>
    <n v="2"/>
    <n v="2"/>
    <x v="0"/>
  </r>
  <r>
    <s v="Serie A"/>
    <x v="4"/>
    <d v="2016-08-14T00:00:00"/>
    <x v="17"/>
    <s v="Botafogo RJ"/>
    <n v="0"/>
    <n v="1"/>
    <x v="2"/>
  </r>
  <r>
    <s v="Serie A"/>
    <x v="4"/>
    <d v="2016-08-14T00:00:00"/>
    <x v="22"/>
    <s v="Palmeiras"/>
    <n v="0"/>
    <n v="1"/>
    <x v="2"/>
  </r>
  <r>
    <s v="Serie A"/>
    <x v="4"/>
    <d v="2016-08-16T00:00:00"/>
    <x v="24"/>
    <s v="Internacional"/>
    <n v="1"/>
    <n v="0"/>
    <x v="1"/>
  </r>
  <r>
    <s v="Serie A"/>
    <x v="4"/>
    <d v="2016-08-20T00:00:00"/>
    <x v="28"/>
    <s v="Chapecoense-SC"/>
    <n v="1"/>
    <n v="2"/>
    <x v="2"/>
  </r>
  <r>
    <s v="Serie A"/>
    <x v="4"/>
    <d v="2016-08-21T00:00:00"/>
    <x v="3"/>
    <s v="Sport Recife"/>
    <n v="3"/>
    <n v="0"/>
    <x v="1"/>
  </r>
  <r>
    <s v="Serie A"/>
    <x v="4"/>
    <d v="2016-08-21T00:00:00"/>
    <x v="14"/>
    <s v="Atletico-PR"/>
    <n v="1"/>
    <n v="0"/>
    <x v="1"/>
  </r>
  <r>
    <s v="Serie A"/>
    <x v="4"/>
    <d v="2016-08-21T00:00:00"/>
    <x v="11"/>
    <s v="Gremio"/>
    <n v="2"/>
    <n v="1"/>
    <x v="1"/>
  </r>
  <r>
    <s v="Serie A"/>
    <x v="4"/>
    <d v="2016-08-21T00:00:00"/>
    <x v="5"/>
    <s v="Sao Paulo"/>
    <n v="1"/>
    <n v="1"/>
    <x v="0"/>
  </r>
  <r>
    <s v="Serie A"/>
    <x v="4"/>
    <d v="2016-08-21T00:00:00"/>
    <x v="0"/>
    <s v="Ponte Preta"/>
    <n v="2"/>
    <n v="2"/>
    <x v="0"/>
  </r>
  <r>
    <s v="Serie A"/>
    <x v="4"/>
    <d v="2016-08-21T00:00:00"/>
    <x v="27"/>
    <s v="Fluminense"/>
    <n v="0"/>
    <n v="1"/>
    <x v="2"/>
  </r>
  <r>
    <s v="Serie A"/>
    <x v="4"/>
    <d v="2016-08-21T00:00:00"/>
    <x v="15"/>
    <s v="Santos"/>
    <n v="2"/>
    <n v="1"/>
    <x v="1"/>
  </r>
  <r>
    <s v="Serie A"/>
    <x v="4"/>
    <d v="2016-08-21T00:00:00"/>
    <x v="2"/>
    <s v="Cruzeiro"/>
    <n v="1"/>
    <n v="2"/>
    <x v="2"/>
  </r>
  <r>
    <s v="Serie A"/>
    <x v="4"/>
    <d v="2016-08-23T00:00:00"/>
    <x v="4"/>
    <s v="Vitoria"/>
    <n v="2"/>
    <n v="1"/>
    <x v="1"/>
  </r>
  <r>
    <s v="Serie A"/>
    <x v="4"/>
    <d v="2016-08-27T00:00:00"/>
    <x v="6"/>
    <s v="Corinthians"/>
    <n v="2"/>
    <n v="0"/>
    <x v="1"/>
  </r>
  <r>
    <s v="Serie A"/>
    <x v="4"/>
    <d v="2016-08-28T00:00:00"/>
    <x v="8"/>
    <s v="Santa Cruz"/>
    <n v="2"/>
    <n v="0"/>
    <x v="1"/>
  </r>
  <r>
    <s v="Serie A"/>
    <x v="4"/>
    <d v="2016-08-28T00:00:00"/>
    <x v="16"/>
    <s v="Figueirense"/>
    <n v="0"/>
    <n v="1"/>
    <x v="2"/>
  </r>
  <r>
    <s v="Serie A"/>
    <x v="4"/>
    <d v="2016-08-28T00:00:00"/>
    <x v="24"/>
    <s v="Flamengo RJ"/>
    <n v="1"/>
    <n v="3"/>
    <x v="2"/>
  </r>
  <r>
    <s v="Serie A"/>
    <x v="4"/>
    <d v="2016-08-28T00:00:00"/>
    <x v="18"/>
    <s v="Palmeiras"/>
    <n v="0"/>
    <n v="2"/>
    <x v="2"/>
  </r>
  <r>
    <s v="Serie A"/>
    <x v="4"/>
    <d v="2016-08-28T00:00:00"/>
    <x v="19"/>
    <s v="Atletico-MG"/>
    <n v="1"/>
    <n v="1"/>
    <x v="0"/>
  </r>
  <r>
    <s v="Serie A"/>
    <x v="4"/>
    <d v="2016-08-28T00:00:00"/>
    <x v="17"/>
    <s v="Coritiba"/>
    <n v="0"/>
    <n v="0"/>
    <x v="0"/>
  </r>
  <r>
    <s v="Serie A"/>
    <x v="4"/>
    <d v="2016-08-28T00:00:00"/>
    <x v="1"/>
    <s v="Internacional"/>
    <n v="1"/>
    <n v="1"/>
    <x v="0"/>
  </r>
  <r>
    <s v="Serie A"/>
    <x v="4"/>
    <d v="2016-08-28T00:00:00"/>
    <x v="20"/>
    <s v="America MG"/>
    <n v="2"/>
    <n v="1"/>
    <x v="1"/>
  </r>
  <r>
    <s v="Serie A"/>
    <x v="4"/>
    <d v="2016-08-30T00:00:00"/>
    <x v="22"/>
    <s v="Botafogo RJ"/>
    <n v="1"/>
    <n v="0"/>
    <x v="1"/>
  </r>
  <r>
    <s v="Serie A"/>
    <x v="4"/>
    <d v="2016-09-03T00:00:00"/>
    <x v="18"/>
    <s v="Figueirense"/>
    <n v="3"/>
    <n v="2"/>
    <x v="1"/>
  </r>
  <r>
    <s v="Serie A"/>
    <x v="4"/>
    <d v="2016-09-04T00:00:00"/>
    <x v="3"/>
    <s v="Gremio"/>
    <n v="2"/>
    <n v="1"/>
    <x v="1"/>
  </r>
  <r>
    <s v="Serie A"/>
    <x v="4"/>
    <d v="2016-09-07T00:00:00"/>
    <x v="3"/>
    <s v="Fluminense"/>
    <n v="1"/>
    <n v="0"/>
    <x v="1"/>
  </r>
  <r>
    <s v="Serie A"/>
    <x v="4"/>
    <d v="2016-09-07T00:00:00"/>
    <x v="2"/>
    <s v="Atletico-PR"/>
    <n v="1"/>
    <n v="0"/>
    <x v="1"/>
  </r>
  <r>
    <s v="Serie A"/>
    <x v="4"/>
    <d v="2016-09-07T00:00:00"/>
    <x v="27"/>
    <s v="Chapecoense-SC"/>
    <n v="2"/>
    <n v="2"/>
    <x v="0"/>
  </r>
  <r>
    <s v="Serie A"/>
    <x v="4"/>
    <d v="2016-09-07T00:00:00"/>
    <x v="14"/>
    <s v="Vitoria"/>
    <n v="2"/>
    <n v="1"/>
    <x v="1"/>
  </r>
  <r>
    <s v="Serie A"/>
    <x v="4"/>
    <d v="2016-09-08T00:00:00"/>
    <x v="15"/>
    <s v="Gremio"/>
    <n v="4"/>
    <n v="0"/>
    <x v="1"/>
  </r>
  <r>
    <s v="Serie A"/>
    <x v="4"/>
    <d v="2016-09-08T00:00:00"/>
    <x v="11"/>
    <s v="Ponte Preta"/>
    <n v="2"/>
    <n v="1"/>
    <x v="1"/>
  </r>
  <r>
    <s v="Serie A"/>
    <x v="4"/>
    <d v="2016-09-08T00:00:00"/>
    <x v="0"/>
    <s v="Sao Paulo"/>
    <n v="2"/>
    <n v="1"/>
    <x v="1"/>
  </r>
  <r>
    <s v="Serie A"/>
    <x v="4"/>
    <d v="2016-09-08T00:00:00"/>
    <x v="4"/>
    <s v="Sport Recife"/>
    <n v="3"/>
    <n v="0"/>
    <x v="1"/>
  </r>
  <r>
    <s v="Serie A"/>
    <x v="4"/>
    <d v="2016-09-09T00:00:00"/>
    <x v="28"/>
    <s v="Cruzeiro"/>
    <n v="0"/>
    <n v="2"/>
    <x v="2"/>
  </r>
  <r>
    <s v="Serie A"/>
    <x v="4"/>
    <d v="2016-09-09T00:00:00"/>
    <x v="5"/>
    <s v="Santos"/>
    <n v="2"/>
    <n v="1"/>
    <x v="1"/>
  </r>
  <r>
    <s v="Serie A"/>
    <x v="4"/>
    <d v="2016-09-10T00:00:00"/>
    <x v="20"/>
    <s v="Flamengo RJ"/>
    <n v="1"/>
    <n v="2"/>
    <x v="2"/>
  </r>
  <r>
    <s v="Serie A"/>
    <x v="4"/>
    <d v="2016-09-11T00:00:00"/>
    <x v="24"/>
    <s v="Coritiba"/>
    <n v="1"/>
    <n v="0"/>
    <x v="1"/>
  </r>
  <r>
    <s v="Serie A"/>
    <x v="4"/>
    <d v="2016-09-11T00:00:00"/>
    <x v="17"/>
    <s v="Figueirense"/>
    <n v="3"/>
    <n v="1"/>
    <x v="1"/>
  </r>
  <r>
    <s v="Serie A"/>
    <x v="4"/>
    <d v="2016-09-11T00:00:00"/>
    <x v="22"/>
    <s v="Internacional"/>
    <n v="2"/>
    <n v="1"/>
    <x v="1"/>
  </r>
  <r>
    <s v="Serie A"/>
    <x v="4"/>
    <d v="2016-09-11T00:00:00"/>
    <x v="8"/>
    <s v="Botafogo RJ"/>
    <n v="0"/>
    <n v="2"/>
    <x v="2"/>
  </r>
  <r>
    <s v="Serie A"/>
    <x v="4"/>
    <d v="2016-09-11T00:00:00"/>
    <x v="16"/>
    <s v="Corinthians"/>
    <n v="2"/>
    <n v="1"/>
    <x v="1"/>
  </r>
  <r>
    <s v="Serie A"/>
    <x v="4"/>
    <d v="2016-09-11T00:00:00"/>
    <x v="1"/>
    <s v="Santa Cruz"/>
    <n v="5"/>
    <n v="3"/>
    <x v="1"/>
  </r>
  <r>
    <s v="Serie A"/>
    <x v="4"/>
    <d v="2016-09-11T00:00:00"/>
    <x v="19"/>
    <s v="Palmeiras"/>
    <n v="0"/>
    <n v="0"/>
    <x v="0"/>
  </r>
  <r>
    <s v="Serie A"/>
    <x v="4"/>
    <d v="2016-09-11T00:00:00"/>
    <x v="6"/>
    <s v="America MG"/>
    <n v="1"/>
    <n v="1"/>
    <x v="0"/>
  </r>
  <r>
    <s v="Serie A"/>
    <x v="4"/>
    <d v="2016-09-13T00:00:00"/>
    <x v="18"/>
    <s v="Atletico-MG"/>
    <n v="4"/>
    <n v="2"/>
    <x v="1"/>
  </r>
  <r>
    <s v="Serie A"/>
    <x v="4"/>
    <d v="2016-09-14T00:00:00"/>
    <x v="3"/>
    <s v="Santos"/>
    <n v="0"/>
    <n v="1"/>
    <x v="2"/>
  </r>
  <r>
    <s v="Serie A"/>
    <x v="4"/>
    <d v="2016-09-14T00:00:00"/>
    <x v="2"/>
    <s v="America MG"/>
    <n v="2"/>
    <n v="2"/>
    <x v="0"/>
  </r>
  <r>
    <s v="Serie A"/>
    <x v="4"/>
    <d v="2016-09-15T00:00:00"/>
    <x v="6"/>
    <s v="Gremio"/>
    <n v="3"/>
    <n v="0"/>
    <x v="1"/>
  </r>
  <r>
    <s v="Serie A"/>
    <x v="4"/>
    <d v="2016-09-15T00:00:00"/>
    <x v="27"/>
    <s v="Atletico-PR"/>
    <n v="1"/>
    <n v="0"/>
    <x v="1"/>
  </r>
  <r>
    <s v="Serie A"/>
    <x v="4"/>
    <d v="2016-09-15T00:00:00"/>
    <x v="15"/>
    <s v="Corinthians"/>
    <n v="1"/>
    <n v="1"/>
    <x v="0"/>
  </r>
  <r>
    <s v="Serie A"/>
    <x v="4"/>
    <d v="2016-09-15T00:00:00"/>
    <x v="0"/>
    <s v="Flamengo RJ"/>
    <n v="1"/>
    <n v="1"/>
    <x v="0"/>
  </r>
  <r>
    <s v="Serie A"/>
    <x v="4"/>
    <d v="2016-09-15T00:00:00"/>
    <x v="14"/>
    <s v="Sport Recife"/>
    <n v="1"/>
    <n v="0"/>
    <x v="1"/>
  </r>
  <r>
    <s v="Serie A"/>
    <x v="4"/>
    <d v="2016-09-15T00:00:00"/>
    <x v="18"/>
    <s v="Chapecoense-SC"/>
    <n v="1"/>
    <n v="2"/>
    <x v="2"/>
  </r>
  <r>
    <s v="Serie A"/>
    <x v="4"/>
    <d v="2016-09-16T00:00:00"/>
    <x v="5"/>
    <s v="Vitoria"/>
    <n v="0"/>
    <n v="1"/>
    <x v="2"/>
  </r>
  <r>
    <s v="Serie A"/>
    <x v="4"/>
    <d v="2016-09-16T00:00:00"/>
    <x v="17"/>
    <s v="Cruzeiro"/>
    <n v="1"/>
    <n v="0"/>
    <x v="1"/>
  </r>
  <r>
    <s v="Serie A"/>
    <x v="4"/>
    <d v="2016-09-17T00:00:00"/>
    <x v="4"/>
    <s v="Palmeiras"/>
    <n v="0"/>
    <n v="2"/>
    <x v="2"/>
  </r>
  <r>
    <s v="Serie A"/>
    <x v="4"/>
    <d v="2016-09-18T00:00:00"/>
    <x v="11"/>
    <s v="Figueirense"/>
    <n v="2"/>
    <n v="0"/>
    <x v="1"/>
  </r>
  <r>
    <s v="Serie A"/>
    <x v="4"/>
    <d v="2016-09-18T00:00:00"/>
    <x v="22"/>
    <s v="Sao Paulo"/>
    <n v="1"/>
    <n v="0"/>
    <x v="1"/>
  </r>
  <r>
    <s v="Serie A"/>
    <x v="4"/>
    <d v="2016-09-18T00:00:00"/>
    <x v="24"/>
    <s v="Ponte Preta"/>
    <n v="2"/>
    <n v="2"/>
    <x v="0"/>
  </r>
  <r>
    <s v="Serie A"/>
    <x v="4"/>
    <d v="2016-09-18T00:00:00"/>
    <x v="8"/>
    <s v="Atletico-MG"/>
    <n v="1"/>
    <n v="1"/>
    <x v="0"/>
  </r>
  <r>
    <s v="Serie A"/>
    <x v="4"/>
    <d v="2016-09-18T00:00:00"/>
    <x v="19"/>
    <s v="Fluminense"/>
    <n v="0"/>
    <n v="1"/>
    <x v="2"/>
  </r>
  <r>
    <s v="Serie A"/>
    <x v="4"/>
    <d v="2016-09-18T00:00:00"/>
    <x v="1"/>
    <s v="Coritiba"/>
    <n v="0"/>
    <n v="1"/>
    <x v="2"/>
  </r>
  <r>
    <s v="Serie A"/>
    <x v="4"/>
    <d v="2016-09-18T00:00:00"/>
    <x v="16"/>
    <s v="Santa Cruz"/>
    <n v="3"/>
    <n v="2"/>
    <x v="1"/>
  </r>
  <r>
    <s v="Serie A"/>
    <x v="4"/>
    <d v="2016-09-18T00:00:00"/>
    <x v="20"/>
    <s v="Botafogo RJ"/>
    <n v="0"/>
    <n v="1"/>
    <x v="2"/>
  </r>
  <r>
    <s v="Serie A"/>
    <x v="4"/>
    <d v="2016-09-20T00:00:00"/>
    <x v="28"/>
    <s v="Internacional"/>
    <n v="1"/>
    <n v="0"/>
    <x v="1"/>
  </r>
  <r>
    <s v="Serie A"/>
    <x v="4"/>
    <d v="2016-09-24T00:00:00"/>
    <x v="0"/>
    <s v="Coritiba"/>
    <n v="2"/>
    <n v="1"/>
    <x v="1"/>
  </r>
  <r>
    <s v="Serie A"/>
    <x v="4"/>
    <d v="2016-09-24T00:00:00"/>
    <x v="1"/>
    <s v="Santos"/>
    <n v="1"/>
    <n v="0"/>
    <x v="1"/>
  </r>
  <r>
    <s v="Serie A"/>
    <x v="4"/>
    <d v="2016-09-25T00:00:00"/>
    <x v="28"/>
    <s v="Botafogo RJ"/>
    <n v="1"/>
    <n v="0"/>
    <x v="1"/>
  </r>
  <r>
    <s v="Serie A"/>
    <x v="4"/>
    <d v="2016-09-25T00:00:00"/>
    <x v="22"/>
    <s v="Ponte Preta"/>
    <n v="3"/>
    <n v="0"/>
    <x v="1"/>
  </r>
  <r>
    <s v="Serie A"/>
    <x v="4"/>
    <d v="2016-09-25T00:00:00"/>
    <x v="2"/>
    <s v="Santa Cruz"/>
    <n v="3"/>
    <n v="1"/>
    <x v="1"/>
  </r>
  <r>
    <s v="Serie A"/>
    <x v="4"/>
    <d v="2016-09-25T00:00:00"/>
    <x v="4"/>
    <s v="Fluminense"/>
    <n v="0"/>
    <n v="1"/>
    <x v="2"/>
  </r>
  <r>
    <s v="Serie A"/>
    <x v="4"/>
    <d v="2016-09-25T00:00:00"/>
    <x v="11"/>
    <s v="Cruzeiro"/>
    <n v="2"/>
    <n v="1"/>
    <x v="1"/>
  </r>
  <r>
    <s v="Serie A"/>
    <x v="4"/>
    <d v="2016-09-25T00:00:00"/>
    <x v="19"/>
    <s v="Chapecoense-SC"/>
    <n v="1"/>
    <n v="0"/>
    <x v="1"/>
  </r>
  <r>
    <s v="Serie A"/>
    <x v="4"/>
    <d v="2016-09-25T00:00:00"/>
    <x v="20"/>
    <s v="Sao Paulo"/>
    <n v="2"/>
    <n v="0"/>
    <x v="1"/>
  </r>
  <r>
    <s v="Serie A"/>
    <x v="4"/>
    <d v="2016-09-25T00:00:00"/>
    <x v="14"/>
    <s v="Internacional"/>
    <n v="3"/>
    <n v="1"/>
    <x v="1"/>
  </r>
  <r>
    <s v="Serie A"/>
    <x v="4"/>
    <d v="2016-10-01T00:00:00"/>
    <x v="18"/>
    <s v="Sport Recife"/>
    <n v="3"/>
    <n v="1"/>
    <x v="1"/>
  </r>
  <r>
    <s v="Serie A"/>
    <x v="4"/>
    <d v="2016-10-01T00:00:00"/>
    <x v="24"/>
    <s v="Vitoria"/>
    <n v="1"/>
    <n v="4"/>
    <x v="2"/>
  </r>
  <r>
    <s v="Serie A"/>
    <x v="4"/>
    <d v="2016-10-01T00:00:00"/>
    <x v="16"/>
    <s v="Atletico-PR"/>
    <n v="2"/>
    <n v="0"/>
    <x v="1"/>
  </r>
  <r>
    <s v="Serie A"/>
    <x v="4"/>
    <d v="2016-10-01T00:00:00"/>
    <x v="17"/>
    <s v="Flamengo RJ"/>
    <n v="0"/>
    <n v="0"/>
    <x v="0"/>
  </r>
  <r>
    <s v="Serie A"/>
    <x v="4"/>
    <d v="2016-10-01T00:00:00"/>
    <x v="3"/>
    <s v="Corinthians"/>
    <n v="2"/>
    <n v="0"/>
    <x v="1"/>
  </r>
  <r>
    <s v="Serie A"/>
    <x v="4"/>
    <d v="2016-10-01T00:00:00"/>
    <x v="6"/>
    <s v="Atletico-MG"/>
    <n v="1"/>
    <n v="2"/>
    <x v="2"/>
  </r>
  <r>
    <s v="Serie A"/>
    <x v="4"/>
    <d v="2016-10-01T00:00:00"/>
    <x v="8"/>
    <s v="Gremio"/>
    <n v="1"/>
    <n v="0"/>
    <x v="1"/>
  </r>
  <r>
    <s v="Serie A"/>
    <x v="4"/>
    <d v="2016-10-02T00:00:00"/>
    <x v="5"/>
    <s v="Figueirense"/>
    <n v="1"/>
    <n v="0"/>
    <x v="1"/>
  </r>
  <r>
    <s v="Serie A"/>
    <x v="4"/>
    <d v="2016-10-04T00:00:00"/>
    <x v="27"/>
    <s v="Palmeiras"/>
    <n v="2"/>
    <n v="3"/>
    <x v="2"/>
  </r>
  <r>
    <s v="Serie A"/>
    <x v="4"/>
    <d v="2016-10-04T00:00:00"/>
    <x v="15"/>
    <s v="America MG"/>
    <n v="3"/>
    <n v="0"/>
    <x v="1"/>
  </r>
  <r>
    <s v="Serie A"/>
    <x v="4"/>
    <d v="2016-10-05T00:00:00"/>
    <x v="22"/>
    <s v="Chapecoense-SC"/>
    <n v="3"/>
    <n v="1"/>
    <x v="1"/>
  </r>
  <r>
    <s v="Serie A"/>
    <x v="4"/>
    <d v="2016-10-05T00:00:00"/>
    <x v="20"/>
    <s v="Gremio"/>
    <n v="0"/>
    <n v="1"/>
    <x v="2"/>
  </r>
  <r>
    <s v="Serie A"/>
    <x v="4"/>
    <d v="2016-10-06T00:00:00"/>
    <x v="4"/>
    <s v="Atletico-MG"/>
    <n v="0"/>
    <n v="0"/>
    <x v="0"/>
  </r>
  <r>
    <s v="Serie A"/>
    <x v="4"/>
    <d v="2016-10-06T00:00:00"/>
    <x v="16"/>
    <s v="Fluminense"/>
    <n v="2"/>
    <n v="1"/>
    <x v="1"/>
  </r>
  <r>
    <s v="Serie A"/>
    <x v="4"/>
    <d v="2016-10-06T00:00:00"/>
    <x v="1"/>
    <s v="Sao Paulo"/>
    <n v="1"/>
    <n v="1"/>
    <x v="0"/>
  </r>
  <r>
    <s v="Serie A"/>
    <x v="4"/>
    <d v="2016-10-06T00:00:00"/>
    <x v="5"/>
    <s v="Coritiba"/>
    <n v="1"/>
    <n v="0"/>
    <x v="1"/>
  </r>
  <r>
    <s v="Serie A"/>
    <x v="4"/>
    <d v="2016-10-09T00:00:00"/>
    <x v="8"/>
    <s v="Ponte Preta"/>
    <n v="2"/>
    <n v="0"/>
    <x v="1"/>
  </r>
  <r>
    <s v="Serie A"/>
    <x v="4"/>
    <d v="2016-10-09T00:00:00"/>
    <x v="28"/>
    <s v="Palmeiras"/>
    <n v="0"/>
    <n v="2"/>
    <x v="2"/>
  </r>
  <r>
    <s v="Serie A"/>
    <x v="4"/>
    <d v="2016-10-09T00:00:00"/>
    <x v="2"/>
    <s v="Botafogo RJ"/>
    <n v="0"/>
    <n v="1"/>
    <x v="2"/>
  </r>
  <r>
    <s v="Serie A"/>
    <x v="4"/>
    <d v="2016-10-09T00:00:00"/>
    <x v="11"/>
    <s v="Santa Cruz"/>
    <n v="3"/>
    <n v="0"/>
    <x v="1"/>
  </r>
  <r>
    <s v="Serie A"/>
    <x v="4"/>
    <d v="2016-10-12T00:00:00"/>
    <x v="24"/>
    <s v="Sport Recife"/>
    <n v="3"/>
    <n v="0"/>
    <x v="1"/>
  </r>
  <r>
    <s v="Serie A"/>
    <x v="4"/>
    <d v="2016-10-12T00:00:00"/>
    <x v="15"/>
    <s v="Figueirense"/>
    <n v="0"/>
    <n v="0"/>
    <x v="0"/>
  </r>
  <r>
    <s v="Serie A"/>
    <x v="4"/>
    <d v="2016-10-13T00:00:00"/>
    <x v="3"/>
    <s v="Internacional"/>
    <n v="1"/>
    <n v="0"/>
    <x v="1"/>
  </r>
  <r>
    <s v="Serie A"/>
    <x v="4"/>
    <d v="2016-10-13T00:00:00"/>
    <x v="27"/>
    <s v="Corinthians"/>
    <n v="2"/>
    <n v="4"/>
    <x v="2"/>
  </r>
  <r>
    <s v="Serie A"/>
    <x v="4"/>
    <d v="2016-10-13T00:00:00"/>
    <x v="14"/>
    <s v="America MG"/>
    <n v="3"/>
    <n v="0"/>
    <x v="1"/>
  </r>
  <r>
    <s v="Serie A"/>
    <x v="4"/>
    <d v="2016-10-13T00:00:00"/>
    <x v="0"/>
    <s v="Cruzeiro"/>
    <n v="0"/>
    <n v="0"/>
    <x v="0"/>
  </r>
  <r>
    <s v="Serie A"/>
    <x v="4"/>
    <d v="2016-10-13T00:00:00"/>
    <x v="6"/>
    <s v="Vitoria"/>
    <n v="2"/>
    <n v="0"/>
    <x v="1"/>
  </r>
  <r>
    <s v="Serie A"/>
    <x v="4"/>
    <d v="2016-10-14T00:00:00"/>
    <x v="18"/>
    <s v="Flamengo RJ"/>
    <n v="1"/>
    <n v="2"/>
    <x v="2"/>
  </r>
  <r>
    <s v="Serie A"/>
    <x v="4"/>
    <d v="2016-10-14T00:00:00"/>
    <x v="19"/>
    <s v="Atletico-PR"/>
    <n v="1"/>
    <n v="0"/>
    <x v="1"/>
  </r>
  <r>
    <s v="Serie A"/>
    <x v="4"/>
    <d v="2016-10-14T00:00:00"/>
    <x v="17"/>
    <s v="Santos"/>
    <n v="0"/>
    <n v="1"/>
    <x v="2"/>
  </r>
  <r>
    <s v="Serie A"/>
    <x v="4"/>
    <d v="2016-10-16T00:00:00"/>
    <x v="22"/>
    <s v="Coritiba"/>
    <n v="2"/>
    <n v="0"/>
    <x v="1"/>
  </r>
  <r>
    <s v="Serie A"/>
    <x v="4"/>
    <d v="2016-10-16T00:00:00"/>
    <x v="3"/>
    <s v="Atletico-MG"/>
    <n v="3"/>
    <n v="2"/>
    <x v="1"/>
  </r>
  <r>
    <s v="Serie A"/>
    <x v="4"/>
    <d v="2016-10-16T00:00:00"/>
    <x v="8"/>
    <s v="Chapecoense-SC"/>
    <n v="0"/>
    <n v="0"/>
    <x v="0"/>
  </r>
  <r>
    <s v="Serie A"/>
    <x v="4"/>
    <d v="2016-10-16T00:00:00"/>
    <x v="2"/>
    <s v="Palmeiras"/>
    <n v="1"/>
    <n v="2"/>
    <x v="2"/>
  </r>
  <r>
    <s v="Serie A"/>
    <x v="4"/>
    <d v="2016-10-16T00:00:00"/>
    <x v="5"/>
    <s v="Flamengo RJ"/>
    <n v="2"/>
    <n v="1"/>
    <x v="1"/>
  </r>
  <r>
    <s v="Serie A"/>
    <x v="4"/>
    <d v="2016-10-16T00:00:00"/>
    <x v="4"/>
    <s v="America MG"/>
    <n v="2"/>
    <n v="0"/>
    <x v="1"/>
  </r>
  <r>
    <s v="Serie A"/>
    <x v="4"/>
    <d v="2016-10-16T00:00:00"/>
    <x v="6"/>
    <s v="Santa Cruz"/>
    <n v="3"/>
    <n v="0"/>
    <x v="1"/>
  </r>
  <r>
    <s v="Serie A"/>
    <x v="4"/>
    <d v="2016-10-16T00:00:00"/>
    <x v="16"/>
    <s v="Gremio"/>
    <n v="1"/>
    <n v="1"/>
    <x v="0"/>
  </r>
  <r>
    <s v="Serie A"/>
    <x v="4"/>
    <d v="2016-10-16T00:00:00"/>
    <x v="1"/>
    <s v="Vitoria"/>
    <n v="1"/>
    <n v="0"/>
    <x v="1"/>
  </r>
  <r>
    <s v="Serie A"/>
    <x v="4"/>
    <d v="2016-10-17T00:00:00"/>
    <x v="18"/>
    <s v="Sao Paulo"/>
    <n v="1"/>
    <n v="2"/>
    <x v="2"/>
  </r>
  <r>
    <s v="Serie A"/>
    <x v="4"/>
    <d v="2016-10-20T00:00:00"/>
    <x v="27"/>
    <s v="Botafogo RJ"/>
    <n v="0"/>
    <n v="1"/>
    <x v="2"/>
  </r>
  <r>
    <s v="Serie A"/>
    <x v="4"/>
    <d v="2016-10-22T00:00:00"/>
    <x v="17"/>
    <s v="Ponte Preta"/>
    <n v="2"/>
    <n v="0"/>
    <x v="1"/>
  </r>
  <r>
    <s v="Serie A"/>
    <x v="4"/>
    <d v="2016-10-23T00:00:00"/>
    <x v="11"/>
    <s v="Corinthians"/>
    <n v="2"/>
    <n v="2"/>
    <x v="0"/>
  </r>
  <r>
    <s v="Serie A"/>
    <x v="4"/>
    <d v="2016-10-23T00:00:00"/>
    <x v="19"/>
    <s v="Internacional"/>
    <n v="0"/>
    <n v="0"/>
    <x v="0"/>
  </r>
  <r>
    <s v="Serie A"/>
    <x v="4"/>
    <d v="2016-10-23T00:00:00"/>
    <x v="0"/>
    <s v="Sport Recife"/>
    <n v="2"/>
    <n v="1"/>
    <x v="1"/>
  </r>
  <r>
    <s v="Serie A"/>
    <x v="4"/>
    <d v="2016-10-23T00:00:00"/>
    <x v="20"/>
    <s v="Cruzeiro"/>
    <n v="0"/>
    <n v="1"/>
    <x v="2"/>
  </r>
  <r>
    <s v="Serie A"/>
    <x v="4"/>
    <d v="2016-10-23T00:00:00"/>
    <x v="15"/>
    <s v="Fluminense"/>
    <n v="1"/>
    <n v="1"/>
    <x v="0"/>
  </r>
  <r>
    <s v="Serie A"/>
    <x v="4"/>
    <d v="2016-10-23T00:00:00"/>
    <x v="14"/>
    <s v="Figueirense"/>
    <n v="3"/>
    <n v="0"/>
    <x v="1"/>
  </r>
  <r>
    <s v="Serie A"/>
    <x v="4"/>
    <d v="2016-10-23T00:00:00"/>
    <x v="24"/>
    <s v="Santos"/>
    <n v="0"/>
    <n v="1"/>
    <x v="2"/>
  </r>
  <r>
    <s v="Serie A"/>
    <x v="4"/>
    <d v="2016-10-24T00:00:00"/>
    <x v="28"/>
    <s v="Atletico-PR"/>
    <n v="1"/>
    <n v="0"/>
    <x v="1"/>
  </r>
  <r>
    <s v="Serie A"/>
    <x v="4"/>
    <d v="2016-10-27T00:00:00"/>
    <x v="1"/>
    <s v="Ponte Preta"/>
    <n v="1"/>
    <n v="0"/>
    <x v="1"/>
  </r>
  <r>
    <s v="Serie A"/>
    <x v="4"/>
    <d v="2016-10-28T00:00:00"/>
    <x v="18"/>
    <s v="Vitoria"/>
    <n v="2"/>
    <n v="2"/>
    <x v="0"/>
  </r>
  <r>
    <s v="Serie A"/>
    <x v="4"/>
    <d v="2016-10-29T00:00:00"/>
    <x v="14"/>
    <s v="Flamengo RJ"/>
    <n v="2"/>
    <n v="2"/>
    <x v="0"/>
  </r>
  <r>
    <s v="Serie A"/>
    <x v="4"/>
    <d v="2016-10-29T00:00:00"/>
    <x v="22"/>
    <s v="Cruzeiro"/>
    <n v="1"/>
    <n v="0"/>
    <x v="1"/>
  </r>
  <r>
    <s v="Serie A"/>
    <x v="4"/>
    <d v="2016-10-29T00:00:00"/>
    <x v="4"/>
    <s v="Chapecoense-SC"/>
    <n v="1"/>
    <n v="1"/>
    <x v="0"/>
  </r>
  <r>
    <s v="Serie A"/>
    <x v="4"/>
    <d v="2016-10-29T00:00:00"/>
    <x v="3"/>
    <s v="Coritiba"/>
    <n v="0"/>
    <n v="0"/>
    <x v="0"/>
  </r>
  <r>
    <s v="Serie A"/>
    <x v="4"/>
    <d v="2016-10-29T00:00:00"/>
    <x v="5"/>
    <s v="Santa Cruz"/>
    <n v="1"/>
    <n v="1"/>
    <x v="0"/>
  </r>
  <r>
    <s v="Serie A"/>
    <x v="4"/>
    <d v="2016-10-29T00:00:00"/>
    <x v="2"/>
    <s v="Gremio"/>
    <n v="0"/>
    <n v="0"/>
    <x v="0"/>
  </r>
  <r>
    <s v="Serie A"/>
    <x v="4"/>
    <d v="2016-10-29T00:00:00"/>
    <x v="16"/>
    <s v="Palmeiras"/>
    <n v="1"/>
    <n v="0"/>
    <x v="1"/>
  </r>
  <r>
    <s v="Serie A"/>
    <x v="4"/>
    <d v="2016-10-31T00:00:00"/>
    <x v="28"/>
    <s v="Sao Paulo"/>
    <n v="1"/>
    <n v="0"/>
    <x v="1"/>
  </r>
  <r>
    <s v="Serie A"/>
    <x v="4"/>
    <d v="2016-11-05T00:00:00"/>
    <x v="11"/>
    <s v="Botafogo RJ"/>
    <n v="0"/>
    <n v="0"/>
    <x v="0"/>
  </r>
  <r>
    <s v="Serie A"/>
    <x v="4"/>
    <d v="2016-11-05T00:00:00"/>
    <x v="17"/>
    <s v="Corinthians"/>
    <n v="4"/>
    <n v="0"/>
    <x v="1"/>
  </r>
  <r>
    <s v="Serie A"/>
    <x v="4"/>
    <d v="2016-11-06T00:00:00"/>
    <x v="6"/>
    <s v="Santos"/>
    <n v="1"/>
    <n v="2"/>
    <x v="2"/>
  </r>
  <r>
    <s v="Serie A"/>
    <x v="4"/>
    <d v="2016-11-06T00:00:00"/>
    <x v="8"/>
    <s v="Fluminense"/>
    <n v="4"/>
    <n v="2"/>
    <x v="1"/>
  </r>
  <r>
    <s v="Serie A"/>
    <x v="4"/>
    <d v="2016-11-06T00:00:00"/>
    <x v="0"/>
    <s v="Internacional"/>
    <n v="1"/>
    <n v="0"/>
    <x v="1"/>
  </r>
  <r>
    <s v="Serie A"/>
    <x v="4"/>
    <d v="2016-11-06T00:00:00"/>
    <x v="27"/>
    <s v="America MG"/>
    <n v="1"/>
    <n v="0"/>
    <x v="1"/>
  </r>
  <r>
    <s v="Serie A"/>
    <x v="4"/>
    <d v="2016-11-06T00:00:00"/>
    <x v="20"/>
    <s v="Atletico-PR"/>
    <n v="3"/>
    <n v="2"/>
    <x v="1"/>
  </r>
  <r>
    <s v="Serie A"/>
    <x v="4"/>
    <d v="2016-11-06T00:00:00"/>
    <x v="24"/>
    <s v="Figueirense"/>
    <n v="1"/>
    <n v="0"/>
    <x v="1"/>
  </r>
  <r>
    <s v="Serie A"/>
    <x v="4"/>
    <d v="2016-11-06T00:00:00"/>
    <x v="15"/>
    <s v="Atletico-MG"/>
    <n v="2"/>
    <n v="0"/>
    <x v="1"/>
  </r>
  <r>
    <s v="Serie A"/>
    <x v="4"/>
    <d v="2016-11-07T00:00:00"/>
    <x v="19"/>
    <s v="Sport Recife"/>
    <n v="0"/>
    <n v="3"/>
    <x v="2"/>
  </r>
  <r>
    <s v="Serie A"/>
    <x v="4"/>
    <d v="2016-11-15T00:00:00"/>
    <x v="18"/>
    <s v="Atletico-PR"/>
    <n v="1"/>
    <n v="1"/>
    <x v="0"/>
  </r>
  <r>
    <s v="Serie A"/>
    <x v="4"/>
    <d v="2016-11-16T00:00:00"/>
    <x v="3"/>
    <s v="Chapecoense-SC"/>
    <n v="0"/>
    <n v="2"/>
    <x v="2"/>
  </r>
  <r>
    <s v="Serie A"/>
    <x v="4"/>
    <d v="2016-11-16T00:00:00"/>
    <x v="15"/>
    <s v="Santa Cruz"/>
    <n v="1"/>
    <n v="0"/>
    <x v="1"/>
  </r>
  <r>
    <s v="Serie A"/>
    <x v="4"/>
    <d v="2016-11-16T00:00:00"/>
    <x v="28"/>
    <s v="Flamengo RJ"/>
    <n v="0"/>
    <n v="1"/>
    <x v="2"/>
  </r>
  <r>
    <s v="Serie A"/>
    <x v="4"/>
    <d v="2016-11-16T00:00:00"/>
    <x v="2"/>
    <s v="Corinthians"/>
    <n v="1"/>
    <n v="1"/>
    <x v="0"/>
  </r>
  <r>
    <s v="Serie A"/>
    <x v="4"/>
    <d v="2016-11-16T00:00:00"/>
    <x v="1"/>
    <s v="Cruzeiro"/>
    <n v="0"/>
    <n v="1"/>
    <x v="2"/>
  </r>
  <r>
    <s v="Serie A"/>
    <x v="4"/>
    <d v="2016-11-17T00:00:00"/>
    <x v="16"/>
    <s v="Vitoria"/>
    <n v="3"/>
    <n v="2"/>
    <x v="1"/>
  </r>
  <r>
    <s v="Serie A"/>
    <x v="4"/>
    <d v="2016-11-17T00:00:00"/>
    <x v="17"/>
    <s v="Gremio"/>
    <n v="1"/>
    <n v="1"/>
    <x v="0"/>
  </r>
  <r>
    <s v="Serie A"/>
    <x v="4"/>
    <d v="2016-11-17T00:00:00"/>
    <x v="14"/>
    <s v="Palmeiras"/>
    <n v="1"/>
    <n v="1"/>
    <x v="0"/>
  </r>
  <r>
    <s v="Serie A"/>
    <x v="4"/>
    <d v="2016-11-17T00:00:00"/>
    <x v="5"/>
    <s v="Ponte Preta"/>
    <n v="1"/>
    <n v="1"/>
    <x v="0"/>
  </r>
  <r>
    <s v="Serie A"/>
    <x v="4"/>
    <d v="2016-11-20T00:00:00"/>
    <x v="22"/>
    <s v="Sport Recife"/>
    <n v="2"/>
    <n v="0"/>
    <x v="1"/>
  </r>
  <r>
    <s v="Serie A"/>
    <x v="4"/>
    <d v="2016-11-20T00:00:00"/>
    <x v="8"/>
    <s v="Santos"/>
    <n v="2"/>
    <n v="2"/>
    <x v="0"/>
  </r>
  <r>
    <s v="Serie A"/>
    <x v="4"/>
    <d v="2016-11-20T00:00:00"/>
    <x v="19"/>
    <s v="America MG"/>
    <n v="3"/>
    <n v="0"/>
    <x v="1"/>
  </r>
  <r>
    <s v="Serie A"/>
    <x v="4"/>
    <d v="2016-11-20T00:00:00"/>
    <x v="0"/>
    <s v="Botafogo RJ"/>
    <n v="1"/>
    <n v="0"/>
    <x v="1"/>
  </r>
  <r>
    <s v="Serie A"/>
    <x v="4"/>
    <d v="2016-11-20T00:00:00"/>
    <x v="6"/>
    <s v="Fluminense"/>
    <n v="1"/>
    <n v="0"/>
    <x v="1"/>
  </r>
  <r>
    <s v="Serie A"/>
    <x v="4"/>
    <d v="2016-11-20T00:00:00"/>
    <x v="20"/>
    <s v="Figueirense"/>
    <n v="4"/>
    <n v="0"/>
    <x v="1"/>
  </r>
  <r>
    <s v="Serie A"/>
    <x v="4"/>
    <d v="2016-11-20T00:00:00"/>
    <x v="24"/>
    <s v="Sao Paulo"/>
    <n v="2"/>
    <n v="0"/>
    <x v="1"/>
  </r>
  <r>
    <s v="Serie A"/>
    <x v="4"/>
    <d v="2016-11-20T00:00:00"/>
    <x v="11"/>
    <s v="Coritiba"/>
    <n v="2"/>
    <n v="2"/>
    <x v="0"/>
  </r>
  <r>
    <s v="Serie A"/>
    <x v="4"/>
    <d v="2016-11-20T00:00:00"/>
    <x v="27"/>
    <s v="Atletico-MG"/>
    <n v="3"/>
    <n v="3"/>
    <x v="0"/>
  </r>
  <r>
    <s v="Serie A"/>
    <x v="4"/>
    <d v="2016-11-21T00:00:00"/>
    <x v="4"/>
    <s v="Internacional"/>
    <n v="1"/>
    <n v="0"/>
    <x v="1"/>
  </r>
  <r>
    <s v="Serie A"/>
    <x v="4"/>
    <d v="2016-11-26T00:00:00"/>
    <x v="28"/>
    <s v="Sport Recife"/>
    <n v="2"/>
    <n v="2"/>
    <x v="0"/>
  </r>
  <r>
    <s v="Serie A"/>
    <x v="4"/>
    <d v="2016-11-26T00:00:00"/>
    <x v="3"/>
    <s v="Ponte Preta"/>
    <n v="1"/>
    <n v="1"/>
    <x v="0"/>
  </r>
  <r>
    <s v="Serie A"/>
    <x v="4"/>
    <d v="2016-11-26T00:00:00"/>
    <x v="4"/>
    <s v="Atletico-PR"/>
    <n v="0"/>
    <n v="0"/>
    <x v="0"/>
  </r>
  <r>
    <s v="Serie A"/>
    <x v="4"/>
    <d v="2016-11-27T00:00:00"/>
    <x v="14"/>
    <s v="Sao Paulo"/>
    <n v="1"/>
    <n v="2"/>
    <x v="2"/>
  </r>
  <r>
    <s v="Serie A"/>
    <x v="4"/>
    <d v="2016-11-27T00:00:00"/>
    <x v="11"/>
    <s v="Santos"/>
    <n v="2"/>
    <n v="0"/>
    <x v="1"/>
  </r>
  <r>
    <s v="Serie A"/>
    <x v="4"/>
    <d v="2016-11-27T00:00:00"/>
    <x v="5"/>
    <s v="Cruzeiro"/>
    <n v="1"/>
    <n v="0"/>
    <x v="1"/>
  </r>
  <r>
    <s v="Serie A"/>
    <x v="4"/>
    <d v="2016-11-27T00:00:00"/>
    <x v="0"/>
    <s v="Chapecoense-SC"/>
    <n v="1"/>
    <n v="0"/>
    <x v="1"/>
  </r>
  <r>
    <s v="Serie A"/>
    <x v="4"/>
    <d v="2016-11-27T00:00:00"/>
    <x v="2"/>
    <s v="Fluminense"/>
    <n v="1"/>
    <n v="0"/>
    <x v="1"/>
  </r>
  <r>
    <s v="Serie A"/>
    <x v="4"/>
    <d v="2016-11-27T00:00:00"/>
    <x v="27"/>
    <s v="Gremio"/>
    <n v="5"/>
    <n v="1"/>
    <x v="1"/>
  </r>
  <r>
    <s v="Serie A"/>
    <x v="4"/>
    <d v="2016-11-28T00:00:00"/>
    <x v="15"/>
    <s v="Vitoria"/>
    <n v="0"/>
    <n v="1"/>
    <x v="2"/>
  </r>
  <r>
    <s v="Serie A"/>
    <x v="4"/>
    <d v="2016-12-11T00:00:00"/>
    <x v="22"/>
    <s v="Flamengo RJ"/>
    <n v="0"/>
    <n v="0"/>
    <x v="0"/>
  </r>
  <r>
    <s v="Serie A"/>
    <x v="4"/>
    <d v="2016-12-11T00:00:00"/>
    <x v="24"/>
    <s v="Atletico-MG"/>
    <m/>
    <m/>
    <x v="3"/>
  </r>
  <r>
    <s v="Serie A"/>
    <x v="4"/>
    <d v="2016-12-11T00:00:00"/>
    <x v="8"/>
    <s v="Corinthians"/>
    <n v="3"/>
    <n v="2"/>
    <x v="1"/>
  </r>
  <r>
    <s v="Serie A"/>
    <x v="4"/>
    <d v="2016-12-11T00:00:00"/>
    <x v="18"/>
    <s v="Internacional"/>
    <n v="1"/>
    <n v="1"/>
    <x v="0"/>
  </r>
  <r>
    <s v="Serie A"/>
    <x v="4"/>
    <d v="2016-12-11T00:00:00"/>
    <x v="19"/>
    <s v="Botafogo RJ"/>
    <n v="0"/>
    <n v="1"/>
    <x v="2"/>
  </r>
  <r>
    <s v="Serie A"/>
    <x v="4"/>
    <d v="2016-12-11T00:00:00"/>
    <x v="6"/>
    <s v="Coritiba"/>
    <n v="2"/>
    <n v="0"/>
    <x v="1"/>
  </r>
  <r>
    <s v="Serie A"/>
    <x v="4"/>
    <d v="2016-12-11T00:00:00"/>
    <x v="16"/>
    <s v="America MG"/>
    <n v="1"/>
    <n v="0"/>
    <x v="1"/>
  </r>
  <r>
    <s v="Serie A"/>
    <x v="4"/>
    <d v="2016-12-11T00:00:00"/>
    <x v="17"/>
    <s v="Santa Cruz"/>
    <n v="5"/>
    <n v="0"/>
    <x v="1"/>
  </r>
  <r>
    <s v="Serie A"/>
    <x v="4"/>
    <d v="2016-12-11T00:00:00"/>
    <x v="1"/>
    <s v="Figueirense"/>
    <n v="2"/>
    <n v="0"/>
    <x v="1"/>
  </r>
  <r>
    <s v="Serie A"/>
    <x v="4"/>
    <d v="2016-12-11T00:00:00"/>
    <x v="20"/>
    <s v="Palmeiras"/>
    <n v="1"/>
    <n v="2"/>
    <x v="2"/>
  </r>
  <r>
    <s v="Serie A"/>
    <x v="5"/>
    <d v="2017-05-13T00:00:00"/>
    <x v="11"/>
    <s v="Atletico-MG"/>
    <n v="1"/>
    <n v="1"/>
    <x v="0"/>
  </r>
  <r>
    <s v="Serie A"/>
    <x v="5"/>
    <d v="2017-05-13T00:00:00"/>
    <x v="4"/>
    <s v="Chapecoense-SC"/>
    <n v="1"/>
    <n v="1"/>
    <x v="0"/>
  </r>
  <r>
    <s v="Serie A"/>
    <x v="5"/>
    <d v="2017-05-14T00:00:00"/>
    <x v="18"/>
    <s v="Santos"/>
    <n v="3"/>
    <n v="2"/>
    <x v="1"/>
  </r>
  <r>
    <s v="Serie A"/>
    <x v="5"/>
    <d v="2017-05-14T00:00:00"/>
    <x v="25"/>
    <s v="Vitoria"/>
    <n v="0"/>
    <n v="0"/>
    <x v="0"/>
  </r>
  <r>
    <s v="Serie A"/>
    <x v="5"/>
    <d v="2017-05-14T00:00:00"/>
    <x v="7"/>
    <s v="Atletico-PR"/>
    <n v="6"/>
    <n v="2"/>
    <x v="1"/>
  </r>
  <r>
    <s v="Serie A"/>
    <x v="5"/>
    <d v="2017-05-14T00:00:00"/>
    <x v="8"/>
    <s v="Sao Paulo"/>
    <n v="1"/>
    <n v="0"/>
    <x v="1"/>
  </r>
  <r>
    <s v="Serie A"/>
    <x v="5"/>
    <d v="2017-05-14T00:00:00"/>
    <x v="0"/>
    <s v="Vasco"/>
    <n v="4"/>
    <n v="0"/>
    <x v="1"/>
  </r>
  <r>
    <s v="Serie A"/>
    <x v="5"/>
    <d v="2017-05-14T00:00:00"/>
    <x v="6"/>
    <s v="Sport Recife"/>
    <n v="4"/>
    <n v="0"/>
    <x v="1"/>
  </r>
  <r>
    <s v="Serie A"/>
    <x v="5"/>
    <d v="2017-05-14T00:00:00"/>
    <x v="19"/>
    <s v="Botafogo RJ"/>
    <n v="2"/>
    <n v="0"/>
    <x v="1"/>
  </r>
  <r>
    <s v="Serie A"/>
    <x v="5"/>
    <d v="2017-05-16T00:00:00"/>
    <x v="15"/>
    <s v="Atletico GO"/>
    <n v="4"/>
    <n v="1"/>
    <x v="1"/>
  </r>
  <r>
    <s v="Serie A"/>
    <x v="5"/>
    <d v="2017-05-20T00:00:00"/>
    <x v="16"/>
    <s v="Coritiba"/>
    <n v="1"/>
    <n v="0"/>
    <x v="1"/>
  </r>
  <r>
    <s v="Serie A"/>
    <x v="5"/>
    <d v="2017-05-20T00:00:00"/>
    <x v="10"/>
    <s v="Flamengo RJ"/>
    <n v="0"/>
    <n v="3"/>
    <x v="2"/>
  </r>
  <r>
    <s v="Serie A"/>
    <x v="5"/>
    <d v="2017-05-20T00:00:00"/>
    <x v="24"/>
    <s v="Palmeiras"/>
    <n v="1"/>
    <n v="0"/>
    <x v="1"/>
  </r>
  <r>
    <s v="Serie A"/>
    <x v="5"/>
    <d v="2017-05-21T00:00:00"/>
    <x v="9"/>
    <s v="Bahia"/>
    <n v="2"/>
    <n v="1"/>
    <x v="1"/>
  </r>
  <r>
    <s v="Serie A"/>
    <x v="5"/>
    <d v="2017-05-21T00:00:00"/>
    <x v="14"/>
    <s v="Fluminense"/>
    <n v="1"/>
    <n v="2"/>
    <x v="2"/>
  </r>
  <r>
    <s v="Serie A"/>
    <x v="5"/>
    <d v="2017-05-21T00:00:00"/>
    <x v="22"/>
    <s v="Gremio"/>
    <n v="0"/>
    <n v="2"/>
    <x v="2"/>
  </r>
  <r>
    <s v="Serie A"/>
    <x v="5"/>
    <d v="2017-05-21T00:00:00"/>
    <x v="20"/>
    <s v="Corinthians"/>
    <n v="0"/>
    <n v="1"/>
    <x v="2"/>
  </r>
  <r>
    <s v="Serie A"/>
    <x v="5"/>
    <d v="2017-05-21T00:00:00"/>
    <x v="3"/>
    <s v="Ponte Preta"/>
    <n v="2"/>
    <n v="0"/>
    <x v="1"/>
  </r>
  <r>
    <s v="Serie A"/>
    <x v="5"/>
    <d v="2017-05-21T00:00:00"/>
    <x v="1"/>
    <s v="Cruzeiro"/>
    <n v="1"/>
    <n v="1"/>
    <x v="0"/>
  </r>
  <r>
    <s v="Serie A"/>
    <x v="5"/>
    <d v="2017-05-23T00:00:00"/>
    <x v="17"/>
    <s v="Avai"/>
    <n v="2"/>
    <n v="0"/>
    <x v="1"/>
  </r>
  <r>
    <s v="Serie A"/>
    <x v="5"/>
    <d v="2017-05-27T00:00:00"/>
    <x v="9"/>
    <s v="Fluminense"/>
    <n v="3"/>
    <n v="2"/>
    <x v="1"/>
  </r>
  <r>
    <s v="Serie A"/>
    <x v="5"/>
    <d v="2017-05-27T00:00:00"/>
    <x v="17"/>
    <s v="Palmeiras"/>
    <n v="2"/>
    <n v="0"/>
    <x v="1"/>
  </r>
  <r>
    <s v="Serie A"/>
    <x v="5"/>
    <d v="2017-05-28T00:00:00"/>
    <x v="20"/>
    <s v="Coritiba"/>
    <n v="0"/>
    <n v="1"/>
    <x v="2"/>
  </r>
  <r>
    <s v="Serie A"/>
    <x v="5"/>
    <d v="2017-05-28T00:00:00"/>
    <x v="14"/>
    <s v="Ponte Preta"/>
    <n v="2"/>
    <n v="2"/>
    <x v="0"/>
  </r>
  <r>
    <s v="Serie A"/>
    <x v="5"/>
    <d v="2017-05-28T00:00:00"/>
    <x v="10"/>
    <s v="Corinthians"/>
    <n v="0"/>
    <n v="1"/>
    <x v="2"/>
  </r>
  <r>
    <s v="Serie A"/>
    <x v="5"/>
    <d v="2017-05-28T00:00:00"/>
    <x v="22"/>
    <s v="Flamengo RJ"/>
    <n v="1"/>
    <n v="1"/>
    <x v="0"/>
  </r>
  <r>
    <s v="Serie A"/>
    <x v="5"/>
    <d v="2017-05-28T00:00:00"/>
    <x v="16"/>
    <s v="Cruzeiro"/>
    <n v="0"/>
    <n v="1"/>
    <x v="2"/>
  </r>
  <r>
    <s v="Serie A"/>
    <x v="5"/>
    <d v="2017-05-28T00:00:00"/>
    <x v="1"/>
    <s v="Gremio"/>
    <n v="4"/>
    <n v="3"/>
    <x v="1"/>
  </r>
  <r>
    <s v="Serie A"/>
    <x v="5"/>
    <d v="2017-05-28T00:00:00"/>
    <x v="3"/>
    <s v="Bahia"/>
    <n v="1"/>
    <n v="0"/>
    <x v="1"/>
  </r>
  <r>
    <s v="Serie A"/>
    <x v="5"/>
    <d v="2017-05-30T00:00:00"/>
    <x v="24"/>
    <s v="Avai"/>
    <n v="2"/>
    <n v="0"/>
    <x v="1"/>
  </r>
  <r>
    <s v="Serie A"/>
    <x v="5"/>
    <d v="2017-06-03T00:00:00"/>
    <x v="15"/>
    <s v="Atletico-PR"/>
    <n v="1"/>
    <n v="0"/>
    <x v="1"/>
  </r>
  <r>
    <s v="Serie A"/>
    <x v="5"/>
    <d v="2017-06-03T00:00:00"/>
    <x v="18"/>
    <s v="Vitoria"/>
    <n v="2"/>
    <n v="1"/>
    <x v="1"/>
  </r>
  <r>
    <s v="Serie A"/>
    <x v="5"/>
    <d v="2017-06-03T00:00:00"/>
    <x v="4"/>
    <s v="Santos"/>
    <n v="2"/>
    <n v="0"/>
    <x v="1"/>
  </r>
  <r>
    <s v="Serie A"/>
    <x v="5"/>
    <d v="2017-06-04T00:00:00"/>
    <x v="25"/>
    <s v="Sport Recife"/>
    <n v="1"/>
    <n v="0"/>
    <x v="1"/>
  </r>
  <r>
    <s v="Serie A"/>
    <x v="5"/>
    <d v="2017-06-04T00:00:00"/>
    <x v="11"/>
    <s v="Botafogo RJ"/>
    <n v="0"/>
    <n v="0"/>
    <x v="0"/>
  </r>
  <r>
    <s v="Serie A"/>
    <x v="5"/>
    <d v="2017-06-04T00:00:00"/>
    <x v="19"/>
    <s v="Vasco"/>
    <n v="2"/>
    <n v="0"/>
    <x v="1"/>
  </r>
  <r>
    <s v="Serie A"/>
    <x v="5"/>
    <d v="2017-06-04T00:00:00"/>
    <x v="0"/>
    <s v="Atletico-MG"/>
    <n v="0"/>
    <n v="0"/>
    <x v="0"/>
  </r>
  <r>
    <s v="Serie A"/>
    <x v="5"/>
    <d v="2017-06-04T00:00:00"/>
    <x v="6"/>
    <s v="Sao Paulo"/>
    <n v="1"/>
    <n v="0"/>
    <x v="1"/>
  </r>
  <r>
    <s v="Serie A"/>
    <x v="5"/>
    <d v="2017-06-04T00:00:00"/>
    <x v="8"/>
    <s v="Chapecoense-SC"/>
    <n v="0"/>
    <n v="2"/>
    <x v="2"/>
  </r>
  <r>
    <s v="Serie A"/>
    <x v="5"/>
    <d v="2017-06-06T00:00:00"/>
    <x v="7"/>
    <s v="Atletico GO"/>
    <n v="3"/>
    <n v="0"/>
    <x v="1"/>
  </r>
  <r>
    <s v="Serie A"/>
    <x v="5"/>
    <d v="2017-06-07T00:00:00"/>
    <x v="18"/>
    <s v="Atletico-PR"/>
    <n v="1"/>
    <n v="1"/>
    <x v="0"/>
  </r>
  <r>
    <s v="Serie A"/>
    <x v="5"/>
    <d v="2017-06-07T00:00:00"/>
    <x v="14"/>
    <s v="Avai"/>
    <n v="1"/>
    <n v="0"/>
    <x v="1"/>
  </r>
  <r>
    <s v="Serie A"/>
    <x v="5"/>
    <d v="2017-06-07T00:00:00"/>
    <x v="15"/>
    <s v="Palmeiras"/>
    <n v="1"/>
    <n v="0"/>
    <x v="1"/>
  </r>
  <r>
    <s v="Serie A"/>
    <x v="5"/>
    <d v="2017-06-08T00:00:00"/>
    <x v="16"/>
    <s v="Botafogo RJ"/>
    <n v="1"/>
    <n v="0"/>
    <x v="1"/>
  </r>
  <r>
    <s v="Serie A"/>
    <x v="5"/>
    <d v="2017-06-08T00:00:00"/>
    <x v="1"/>
    <s v="Flamengo RJ"/>
    <n v="2"/>
    <n v="0"/>
    <x v="1"/>
  </r>
  <r>
    <s v="Serie A"/>
    <x v="5"/>
    <d v="2017-06-08T00:00:00"/>
    <x v="9"/>
    <s v="Corinthians"/>
    <n v="2"/>
    <n v="5"/>
    <x v="2"/>
  </r>
  <r>
    <s v="Serie A"/>
    <x v="5"/>
    <d v="2017-06-08T00:00:00"/>
    <x v="10"/>
    <s v="Ponte Preta"/>
    <n v="3"/>
    <n v="0"/>
    <x v="1"/>
  </r>
  <r>
    <s v="Serie A"/>
    <x v="5"/>
    <d v="2017-06-08T00:00:00"/>
    <x v="17"/>
    <s v="Vitoria"/>
    <n v="2"/>
    <n v="0"/>
    <x v="1"/>
  </r>
  <r>
    <s v="Serie A"/>
    <x v="5"/>
    <d v="2017-06-09T00:00:00"/>
    <x v="24"/>
    <s v="Gremio"/>
    <n v="3"/>
    <n v="6"/>
    <x v="2"/>
  </r>
  <r>
    <s v="Serie A"/>
    <x v="5"/>
    <d v="2017-06-09T00:00:00"/>
    <x v="7"/>
    <s v="Cruzeiro"/>
    <n v="1"/>
    <n v="0"/>
    <x v="1"/>
  </r>
  <r>
    <s v="Serie A"/>
    <x v="5"/>
    <d v="2017-06-10T00:00:00"/>
    <x v="0"/>
    <s v="Fluminense"/>
    <n v="3"/>
    <n v="1"/>
    <x v="1"/>
  </r>
  <r>
    <s v="Serie A"/>
    <x v="5"/>
    <d v="2017-06-10T00:00:00"/>
    <x v="9"/>
    <s v="Sport Recife"/>
    <n v="2"/>
    <n v="1"/>
    <x v="1"/>
  </r>
  <r>
    <s v="Serie A"/>
    <x v="5"/>
    <d v="2017-06-11T00:00:00"/>
    <x v="3"/>
    <s v="Coritiba"/>
    <n v="2"/>
    <n v="2"/>
    <x v="0"/>
  </r>
  <r>
    <s v="Serie A"/>
    <x v="5"/>
    <d v="2017-06-11T00:00:00"/>
    <x v="25"/>
    <s v="Flamengo RJ"/>
    <n v="1"/>
    <n v="1"/>
    <x v="0"/>
  </r>
  <r>
    <s v="Serie A"/>
    <x v="5"/>
    <d v="2017-06-11T00:00:00"/>
    <x v="4"/>
    <s v="Sao Paulo"/>
    <n v="3"/>
    <n v="2"/>
    <x v="1"/>
  </r>
  <r>
    <s v="Serie A"/>
    <x v="5"/>
    <d v="2017-06-11T00:00:00"/>
    <x v="6"/>
    <s v="Chapecoense-SC"/>
    <n v="3"/>
    <n v="2"/>
    <x v="1"/>
  </r>
  <r>
    <s v="Serie A"/>
    <x v="5"/>
    <d v="2017-06-11T00:00:00"/>
    <x v="20"/>
    <s v="Atletico-MG"/>
    <n v="2"/>
    <n v="0"/>
    <x v="1"/>
  </r>
  <r>
    <s v="Serie A"/>
    <x v="5"/>
    <d v="2017-06-11T00:00:00"/>
    <x v="8"/>
    <s v="Atletico GO"/>
    <n v="2"/>
    <n v="0"/>
    <x v="1"/>
  </r>
  <r>
    <s v="Serie A"/>
    <x v="5"/>
    <d v="2017-06-11T00:00:00"/>
    <x v="22"/>
    <s v="Santos"/>
    <n v="0"/>
    <n v="2"/>
    <x v="2"/>
  </r>
  <r>
    <s v="Serie A"/>
    <x v="5"/>
    <d v="2017-06-13T00:00:00"/>
    <x v="19"/>
    <s v="Bahia"/>
    <n v="1"/>
    <n v="0"/>
    <x v="1"/>
  </r>
  <r>
    <s v="Serie A"/>
    <x v="5"/>
    <d v="2017-06-14T00:00:00"/>
    <x v="10"/>
    <s v="Avai"/>
    <n v="3"/>
    <n v="1"/>
    <x v="1"/>
  </r>
  <r>
    <s v="Serie A"/>
    <x v="5"/>
    <d v="2017-06-14T00:00:00"/>
    <x v="14"/>
    <s v="Atletico-PR"/>
    <n v="0"/>
    <n v="1"/>
    <x v="2"/>
  </r>
  <r>
    <s v="Serie A"/>
    <x v="5"/>
    <d v="2017-06-14T00:00:00"/>
    <x v="1"/>
    <s v="Sao Paulo"/>
    <n v="0"/>
    <n v="0"/>
    <x v="0"/>
  </r>
  <r>
    <s v="Serie A"/>
    <x v="5"/>
    <d v="2017-06-14T00:00:00"/>
    <x v="20"/>
    <s v="Botafogo RJ"/>
    <n v="2"/>
    <n v="2"/>
    <x v="0"/>
  </r>
  <r>
    <s v="Serie A"/>
    <x v="5"/>
    <d v="2017-06-15T00:00:00"/>
    <x v="11"/>
    <s v="Ponte Preta"/>
    <n v="2"/>
    <n v="0"/>
    <x v="1"/>
  </r>
  <r>
    <s v="Serie A"/>
    <x v="5"/>
    <d v="2017-06-15T00:00:00"/>
    <x v="24"/>
    <s v="Vasco"/>
    <n v="2"/>
    <n v="1"/>
    <x v="1"/>
  </r>
  <r>
    <s v="Serie A"/>
    <x v="5"/>
    <d v="2017-06-15T00:00:00"/>
    <x v="4"/>
    <s v="Cruzeiro"/>
    <n v="1"/>
    <n v="0"/>
    <x v="1"/>
  </r>
  <r>
    <s v="Serie A"/>
    <x v="5"/>
    <d v="2017-06-15T00:00:00"/>
    <x v="16"/>
    <s v="Palmeiras"/>
    <n v="1"/>
    <n v="0"/>
    <x v="1"/>
  </r>
  <r>
    <s v="Serie A"/>
    <x v="5"/>
    <d v="2017-06-15T00:00:00"/>
    <x v="15"/>
    <s v="Bahia"/>
    <n v="0"/>
    <n v="0"/>
    <x v="0"/>
  </r>
  <r>
    <s v="Serie A"/>
    <x v="5"/>
    <d v="2017-06-16T00:00:00"/>
    <x v="18"/>
    <s v="Gremio"/>
    <n v="0"/>
    <n v="2"/>
    <x v="2"/>
  </r>
  <r>
    <s v="Serie A"/>
    <x v="5"/>
    <d v="2017-06-17T00:00:00"/>
    <x v="10"/>
    <s v="Atletico-PR"/>
    <n v="0"/>
    <n v="1"/>
    <x v="2"/>
  </r>
  <r>
    <s v="Serie A"/>
    <x v="5"/>
    <d v="2017-06-17T00:00:00"/>
    <x v="9"/>
    <s v="Avai"/>
    <n v="1"/>
    <n v="0"/>
    <x v="1"/>
  </r>
  <r>
    <s v="Serie A"/>
    <x v="5"/>
    <d v="2017-06-18T00:00:00"/>
    <x v="16"/>
    <s v="Ponte Preta"/>
    <n v="0"/>
    <n v="0"/>
    <x v="0"/>
  </r>
  <r>
    <s v="Serie A"/>
    <x v="5"/>
    <d v="2017-06-18T00:00:00"/>
    <x v="15"/>
    <s v="Corinthians"/>
    <n v="0"/>
    <n v="0"/>
    <x v="0"/>
  </r>
  <r>
    <s v="Serie A"/>
    <x v="5"/>
    <d v="2017-06-18T00:00:00"/>
    <x v="7"/>
    <s v="Palmeiras"/>
    <n v="2"/>
    <n v="4"/>
    <x v="2"/>
  </r>
  <r>
    <s v="Serie A"/>
    <x v="5"/>
    <d v="2017-06-18T00:00:00"/>
    <x v="24"/>
    <s v="Botafogo RJ"/>
    <n v="0"/>
    <n v="2"/>
    <x v="2"/>
  </r>
  <r>
    <s v="Serie A"/>
    <x v="5"/>
    <d v="2017-06-18T00:00:00"/>
    <x v="18"/>
    <s v="Flamengo RJ"/>
    <n v="2"/>
    <n v="2"/>
    <x v="0"/>
  </r>
  <r>
    <s v="Serie A"/>
    <x v="5"/>
    <d v="2017-06-18T00:00:00"/>
    <x v="17"/>
    <s v="Atletico-MG"/>
    <n v="1"/>
    <n v="2"/>
    <x v="2"/>
  </r>
  <r>
    <s v="Serie A"/>
    <x v="5"/>
    <d v="2017-06-18T00:00:00"/>
    <x v="1"/>
    <s v="Vitoria"/>
    <n v="1"/>
    <n v="3"/>
    <x v="2"/>
  </r>
  <r>
    <s v="Serie A"/>
    <x v="5"/>
    <d v="2017-06-20T00:00:00"/>
    <x v="8"/>
    <s v="Gremio"/>
    <n v="3"/>
    <n v="3"/>
    <x v="0"/>
  </r>
  <r>
    <s v="Serie A"/>
    <x v="5"/>
    <d v="2017-06-21T00:00:00"/>
    <x v="20"/>
    <s v="Santos"/>
    <n v="0"/>
    <n v="2"/>
    <x v="2"/>
  </r>
  <r>
    <s v="Serie A"/>
    <x v="5"/>
    <d v="2017-06-22T00:00:00"/>
    <x v="3"/>
    <s v="Vasco"/>
    <n v="3"/>
    <n v="1"/>
    <x v="1"/>
  </r>
  <r>
    <s v="Serie A"/>
    <x v="5"/>
    <d v="2017-06-22T00:00:00"/>
    <x v="0"/>
    <s v="Atletico GO"/>
    <n v="1"/>
    <n v="0"/>
    <x v="1"/>
  </r>
  <r>
    <s v="Serie A"/>
    <x v="5"/>
    <d v="2017-06-22T00:00:00"/>
    <x v="14"/>
    <s v="Sport Recife"/>
    <n v="2"/>
    <n v="2"/>
    <x v="0"/>
  </r>
  <r>
    <s v="Serie A"/>
    <x v="5"/>
    <d v="2017-06-22T00:00:00"/>
    <x v="22"/>
    <s v="Sao Paulo"/>
    <n v="1"/>
    <n v="0"/>
    <x v="1"/>
  </r>
  <r>
    <s v="Serie A"/>
    <x v="5"/>
    <d v="2017-06-22T00:00:00"/>
    <x v="25"/>
    <s v="Fluminense"/>
    <n v="0"/>
    <n v="3"/>
    <x v="2"/>
  </r>
  <r>
    <s v="Serie A"/>
    <x v="5"/>
    <d v="2017-06-22T00:00:00"/>
    <x v="4"/>
    <s v="Bahia"/>
    <n v="3"/>
    <n v="0"/>
    <x v="1"/>
  </r>
  <r>
    <s v="Serie A"/>
    <x v="5"/>
    <d v="2017-06-22T00:00:00"/>
    <x v="6"/>
    <s v="Cruzeiro"/>
    <n v="1"/>
    <n v="0"/>
    <x v="1"/>
  </r>
  <r>
    <s v="Serie A"/>
    <x v="5"/>
    <d v="2017-06-23T00:00:00"/>
    <x v="11"/>
    <s v="Chapecoense-SC"/>
    <n v="5"/>
    <n v="1"/>
    <x v="1"/>
  </r>
  <r>
    <s v="Serie A"/>
    <x v="5"/>
    <d v="2017-06-23T00:00:00"/>
    <x v="19"/>
    <s v="Coritiba"/>
    <n v="2"/>
    <n v="0"/>
    <x v="1"/>
  </r>
  <r>
    <s v="Serie A"/>
    <x v="5"/>
    <d v="2017-06-24T00:00:00"/>
    <x v="16"/>
    <s v="Sport Recife"/>
    <n v="0"/>
    <n v="1"/>
    <x v="2"/>
  </r>
  <r>
    <s v="Serie A"/>
    <x v="5"/>
    <d v="2017-06-25T00:00:00"/>
    <x v="9"/>
    <s v="Atletico GO"/>
    <n v="1"/>
    <n v="0"/>
    <x v="1"/>
  </r>
  <r>
    <s v="Serie A"/>
    <x v="5"/>
    <d v="2017-06-25T00:00:00"/>
    <x v="22"/>
    <s v="Vitoria"/>
    <n v="4"/>
    <n v="1"/>
    <x v="1"/>
  </r>
  <r>
    <s v="Serie A"/>
    <x v="5"/>
    <d v="2017-06-25T00:00:00"/>
    <x v="8"/>
    <s v="Coritiba"/>
    <n v="2"/>
    <n v="0"/>
    <x v="1"/>
  </r>
  <r>
    <s v="Serie A"/>
    <x v="5"/>
    <d v="2017-06-25T00:00:00"/>
    <x v="19"/>
    <s v="Corinthians"/>
    <n v="0"/>
    <n v="1"/>
    <x v="2"/>
  </r>
  <r>
    <s v="Serie A"/>
    <x v="5"/>
    <d v="2017-06-25T00:00:00"/>
    <x v="6"/>
    <s v="Palmeiras"/>
    <n v="1"/>
    <n v="2"/>
    <x v="2"/>
  </r>
  <r>
    <s v="Serie A"/>
    <x v="5"/>
    <d v="2017-06-25T00:00:00"/>
    <x v="17"/>
    <s v="Fluminense"/>
    <n v="1"/>
    <n v="1"/>
    <x v="0"/>
  </r>
  <r>
    <s v="Serie A"/>
    <x v="5"/>
    <d v="2017-06-25T00:00:00"/>
    <x v="7"/>
    <s v="Flamengo RJ"/>
    <n v="0"/>
    <n v="1"/>
    <x v="2"/>
  </r>
  <r>
    <s v="Serie A"/>
    <x v="5"/>
    <d v="2017-06-25T00:00:00"/>
    <x v="24"/>
    <s v="Atletico-MG"/>
    <n v="0"/>
    <n v="1"/>
    <x v="2"/>
  </r>
  <r>
    <s v="Serie A"/>
    <x v="5"/>
    <d v="2017-06-27T00:00:00"/>
    <x v="3"/>
    <s v="Avai"/>
    <n v="0"/>
    <n v="2"/>
    <x v="2"/>
  </r>
  <r>
    <s v="Serie A"/>
    <x v="5"/>
    <d v="2017-07-01T00:00:00"/>
    <x v="0"/>
    <s v="Gremio"/>
    <n v="1"/>
    <n v="0"/>
    <x v="1"/>
  </r>
  <r>
    <s v="Serie A"/>
    <x v="5"/>
    <d v="2017-07-01T00:00:00"/>
    <x v="10"/>
    <s v="Santos"/>
    <n v="1"/>
    <n v="1"/>
    <x v="0"/>
  </r>
  <r>
    <s v="Serie A"/>
    <x v="5"/>
    <d v="2017-07-02T00:00:00"/>
    <x v="14"/>
    <s v="Cruzeiro"/>
    <n v="3"/>
    <n v="1"/>
    <x v="1"/>
  </r>
  <r>
    <s v="Serie A"/>
    <x v="5"/>
    <d v="2017-07-02T00:00:00"/>
    <x v="4"/>
    <s v="Botafogo RJ"/>
    <n v="1"/>
    <n v="0"/>
    <x v="1"/>
  </r>
  <r>
    <s v="Serie A"/>
    <x v="5"/>
    <d v="2017-07-02T00:00:00"/>
    <x v="11"/>
    <s v="Sao Paulo"/>
    <n v="2"/>
    <n v="0"/>
    <x v="1"/>
  </r>
  <r>
    <s v="Serie A"/>
    <x v="5"/>
    <d v="2017-07-02T00:00:00"/>
    <x v="1"/>
    <s v="Atletico-PR"/>
    <n v="1"/>
    <n v="0"/>
    <x v="1"/>
  </r>
  <r>
    <s v="Serie A"/>
    <x v="5"/>
    <d v="2017-07-02T00:00:00"/>
    <x v="20"/>
    <s v="Bahia"/>
    <n v="0"/>
    <n v="0"/>
    <x v="0"/>
  </r>
  <r>
    <s v="Serie A"/>
    <x v="5"/>
    <d v="2017-07-02T00:00:00"/>
    <x v="25"/>
    <s v="Ponte Preta"/>
    <n v="0"/>
    <n v="0"/>
    <x v="0"/>
  </r>
  <r>
    <s v="Serie A"/>
    <x v="5"/>
    <d v="2017-07-02T00:00:00"/>
    <x v="15"/>
    <s v="Vasco"/>
    <n v="2"/>
    <n v="2"/>
    <x v="0"/>
  </r>
  <r>
    <s v="Serie A"/>
    <x v="5"/>
    <d v="2017-07-04T00:00:00"/>
    <x v="18"/>
    <s v="Chapecoense-SC"/>
    <n v="3"/>
    <n v="3"/>
    <x v="0"/>
  </r>
  <r>
    <s v="Serie A"/>
    <x v="5"/>
    <d v="2017-07-08T00:00:00"/>
    <x v="10"/>
    <s v="Vitoria"/>
    <n v="1"/>
    <n v="2"/>
    <x v="2"/>
  </r>
  <r>
    <s v="Serie A"/>
    <x v="5"/>
    <d v="2017-07-08T00:00:00"/>
    <x v="9"/>
    <s v="Flamengo RJ"/>
    <n v="0"/>
    <n v="1"/>
    <x v="2"/>
  </r>
  <r>
    <s v="Serie A"/>
    <x v="5"/>
    <d v="2017-07-08T00:00:00"/>
    <x v="4"/>
    <s v="Ponte Preta"/>
    <n v="2"/>
    <n v="0"/>
    <x v="1"/>
  </r>
  <r>
    <s v="Serie A"/>
    <x v="5"/>
    <d v="2017-07-09T00:00:00"/>
    <x v="24"/>
    <s v="Atletico-PR"/>
    <n v="1"/>
    <n v="1"/>
    <x v="0"/>
  </r>
  <r>
    <s v="Serie A"/>
    <x v="5"/>
    <d v="2017-07-09T00:00:00"/>
    <x v="7"/>
    <s v="Fluminense"/>
    <n v="1"/>
    <n v="1"/>
    <x v="0"/>
  </r>
  <r>
    <s v="Serie A"/>
    <x v="5"/>
    <d v="2017-07-09T00:00:00"/>
    <x v="8"/>
    <s v="Palmeiras"/>
    <n v="3"/>
    <n v="1"/>
    <x v="1"/>
  </r>
  <r>
    <s v="Serie A"/>
    <x v="5"/>
    <d v="2017-07-09T00:00:00"/>
    <x v="19"/>
    <s v="Avai"/>
    <n v="0"/>
    <n v="2"/>
    <x v="2"/>
  </r>
  <r>
    <s v="Serie A"/>
    <x v="5"/>
    <d v="2017-07-09T00:00:00"/>
    <x v="3"/>
    <s v="Atletico-MG"/>
    <n v="1"/>
    <n v="1"/>
    <x v="0"/>
  </r>
  <r>
    <s v="Serie A"/>
    <x v="5"/>
    <d v="2017-07-09T00:00:00"/>
    <x v="16"/>
    <s v="Sao Paulo"/>
    <n v="3"/>
    <n v="2"/>
    <x v="1"/>
  </r>
  <r>
    <s v="Serie A"/>
    <x v="5"/>
    <d v="2017-07-11T00:00:00"/>
    <x v="15"/>
    <s v="Sport Recife"/>
    <n v="0"/>
    <n v="3"/>
    <x v="2"/>
  </r>
  <r>
    <s v="Serie A"/>
    <x v="5"/>
    <d v="2017-07-12T00:00:00"/>
    <x v="14"/>
    <s v="Santos"/>
    <n v="0"/>
    <n v="1"/>
    <x v="2"/>
  </r>
  <r>
    <s v="Serie A"/>
    <x v="5"/>
    <d v="2017-07-12T00:00:00"/>
    <x v="6"/>
    <s v="Bahia"/>
    <n v="0"/>
    <n v="3"/>
    <x v="2"/>
  </r>
  <r>
    <s v="Serie A"/>
    <x v="5"/>
    <d v="2017-07-13T00:00:00"/>
    <x v="18"/>
    <s v="Botafogo RJ"/>
    <n v="0"/>
    <n v="1"/>
    <x v="2"/>
  </r>
  <r>
    <s v="Serie A"/>
    <x v="5"/>
    <d v="2017-07-13T00:00:00"/>
    <x v="22"/>
    <s v="Cruzeiro"/>
    <n v="0"/>
    <n v="2"/>
    <x v="2"/>
  </r>
  <r>
    <s v="Serie A"/>
    <x v="5"/>
    <d v="2017-07-13T00:00:00"/>
    <x v="0"/>
    <s v="Corinthians"/>
    <n v="0"/>
    <n v="2"/>
    <x v="2"/>
  </r>
  <r>
    <s v="Serie A"/>
    <x v="5"/>
    <d v="2017-07-13T00:00:00"/>
    <x v="20"/>
    <s v="Vasco"/>
    <n v="1"/>
    <n v="4"/>
    <x v="2"/>
  </r>
  <r>
    <s v="Serie A"/>
    <x v="5"/>
    <d v="2017-07-13T00:00:00"/>
    <x v="11"/>
    <s v="Gremio"/>
    <n v="0"/>
    <n v="1"/>
    <x v="2"/>
  </r>
  <r>
    <s v="Serie A"/>
    <x v="5"/>
    <d v="2017-07-13T00:00:00"/>
    <x v="17"/>
    <s v="Atletico GO"/>
    <n v="2"/>
    <n v="2"/>
    <x v="0"/>
  </r>
  <r>
    <s v="Serie A"/>
    <x v="5"/>
    <d v="2017-07-13T00:00:00"/>
    <x v="1"/>
    <s v="Chapecoense-SC"/>
    <n v="3"/>
    <n v="0"/>
    <x v="1"/>
  </r>
  <r>
    <s v="Serie A"/>
    <x v="5"/>
    <d v="2017-07-14T00:00:00"/>
    <x v="25"/>
    <s v="Coritiba"/>
    <n v="1"/>
    <n v="4"/>
    <x v="2"/>
  </r>
  <r>
    <s v="Serie A"/>
    <x v="5"/>
    <d v="2017-07-15T00:00:00"/>
    <x v="4"/>
    <s v="Atletico-PR"/>
    <n v="2"/>
    <n v="2"/>
    <x v="0"/>
  </r>
  <r>
    <s v="Serie A"/>
    <x v="5"/>
    <d v="2017-07-16T00:00:00"/>
    <x v="0"/>
    <s v="Vitoria"/>
    <n v="4"/>
    <n v="2"/>
    <x v="1"/>
  </r>
  <r>
    <s v="Serie A"/>
    <x v="5"/>
    <d v="2017-07-16T00:00:00"/>
    <x v="10"/>
    <s v="Atletico-MG"/>
    <n v="1"/>
    <n v="2"/>
    <x v="2"/>
  </r>
  <r>
    <s v="Serie A"/>
    <x v="5"/>
    <d v="2017-07-16T00:00:00"/>
    <x v="24"/>
    <s v="Sao Paulo"/>
    <n v="2"/>
    <n v="0"/>
    <x v="1"/>
  </r>
  <r>
    <s v="Serie A"/>
    <x v="5"/>
    <d v="2017-07-16T00:00:00"/>
    <x v="8"/>
    <s v="Flamengo RJ"/>
    <n v="1"/>
    <n v="1"/>
    <x v="0"/>
  </r>
  <r>
    <s v="Serie A"/>
    <x v="5"/>
    <d v="2017-07-16T00:00:00"/>
    <x v="19"/>
    <s v="Ponte Preta"/>
    <n v="3"/>
    <n v="1"/>
    <x v="1"/>
  </r>
  <r>
    <s v="Serie A"/>
    <x v="5"/>
    <d v="2017-07-16T00:00:00"/>
    <x v="9"/>
    <s v="Santos"/>
    <n v="0"/>
    <n v="0"/>
    <x v="0"/>
  </r>
  <r>
    <s v="Serie A"/>
    <x v="5"/>
    <d v="2017-07-16T00:00:00"/>
    <x v="7"/>
    <s v="Avai"/>
    <n v="1"/>
    <n v="1"/>
    <x v="0"/>
  </r>
  <r>
    <s v="Serie A"/>
    <x v="5"/>
    <d v="2017-07-16T00:00:00"/>
    <x v="15"/>
    <s v="Fluminense"/>
    <n v="1"/>
    <n v="2"/>
    <x v="2"/>
  </r>
  <r>
    <s v="Serie A"/>
    <x v="5"/>
    <d v="2017-07-18T00:00:00"/>
    <x v="3"/>
    <s v="Sport Recife"/>
    <n v="2"/>
    <n v="1"/>
    <x v="1"/>
  </r>
  <r>
    <s v="Serie A"/>
    <x v="5"/>
    <d v="2017-07-19T00:00:00"/>
    <x v="16"/>
    <s v="Chapecoense-SC"/>
    <n v="1"/>
    <n v="0"/>
    <x v="1"/>
  </r>
  <r>
    <s v="Serie A"/>
    <x v="5"/>
    <d v="2017-07-19T00:00:00"/>
    <x v="20"/>
    <s v="Gremio"/>
    <n v="1"/>
    <n v="3"/>
    <x v="2"/>
  </r>
  <r>
    <s v="Serie A"/>
    <x v="5"/>
    <d v="2017-07-20T00:00:00"/>
    <x v="25"/>
    <s v="Corinthians"/>
    <n v="0"/>
    <n v="0"/>
    <x v="0"/>
  </r>
  <r>
    <s v="Serie A"/>
    <x v="5"/>
    <d v="2017-07-20T00:00:00"/>
    <x v="6"/>
    <s v="Coritiba"/>
    <n v="4"/>
    <n v="0"/>
    <x v="1"/>
  </r>
  <r>
    <s v="Serie A"/>
    <x v="5"/>
    <d v="2017-07-20T00:00:00"/>
    <x v="14"/>
    <s v="Bahia"/>
    <n v="0"/>
    <n v="2"/>
    <x v="2"/>
  </r>
  <r>
    <s v="Serie A"/>
    <x v="5"/>
    <d v="2017-07-20T00:00:00"/>
    <x v="11"/>
    <s v="Palmeiras"/>
    <n v="2"/>
    <n v="2"/>
    <x v="0"/>
  </r>
  <r>
    <s v="Serie A"/>
    <x v="5"/>
    <d v="2017-07-20T00:00:00"/>
    <x v="17"/>
    <s v="Vasco"/>
    <n v="1"/>
    <n v="0"/>
    <x v="1"/>
  </r>
  <r>
    <s v="Serie A"/>
    <x v="5"/>
    <d v="2017-07-20T00:00:00"/>
    <x v="18"/>
    <s v="Cruzeiro"/>
    <n v="1"/>
    <n v="1"/>
    <x v="0"/>
  </r>
  <r>
    <s v="Serie A"/>
    <x v="5"/>
    <d v="2017-07-21T00:00:00"/>
    <x v="1"/>
    <s v="Atletico GO"/>
    <n v="4"/>
    <n v="0"/>
    <x v="1"/>
  </r>
  <r>
    <s v="Serie A"/>
    <x v="5"/>
    <d v="2017-07-21T00:00:00"/>
    <x v="22"/>
    <s v="Botafogo RJ"/>
    <n v="0"/>
    <n v="0"/>
    <x v="0"/>
  </r>
  <r>
    <s v="Serie A"/>
    <x v="5"/>
    <d v="2017-07-22T00:00:00"/>
    <x v="20"/>
    <s v="Chapecoense-SC"/>
    <n v="1"/>
    <n v="2"/>
    <x v="2"/>
  </r>
  <r>
    <s v="Serie A"/>
    <x v="5"/>
    <d v="2017-07-22T00:00:00"/>
    <x v="11"/>
    <s v="Coritiba"/>
    <n v="2"/>
    <n v="1"/>
    <x v="1"/>
  </r>
  <r>
    <s v="Serie A"/>
    <x v="5"/>
    <d v="2017-07-23T00:00:00"/>
    <x v="16"/>
    <s v="Bahia"/>
    <n v="3"/>
    <n v="0"/>
    <x v="1"/>
  </r>
  <r>
    <s v="Serie A"/>
    <x v="5"/>
    <d v="2017-07-23T00:00:00"/>
    <x v="25"/>
    <s v="Cruzeiro"/>
    <n v="1"/>
    <n v="0"/>
    <x v="1"/>
  </r>
  <r>
    <s v="Serie A"/>
    <x v="5"/>
    <d v="2017-07-23T00:00:00"/>
    <x v="18"/>
    <s v="Corinthians"/>
    <n v="0"/>
    <n v="1"/>
    <x v="2"/>
  </r>
  <r>
    <s v="Serie A"/>
    <x v="5"/>
    <d v="2017-07-23T00:00:00"/>
    <x v="1"/>
    <s v="Palmeiras"/>
    <n v="0"/>
    <n v="2"/>
    <x v="2"/>
  </r>
  <r>
    <s v="Serie A"/>
    <x v="5"/>
    <d v="2017-07-23T00:00:00"/>
    <x v="10"/>
    <s v="Botafogo RJ"/>
    <n v="1"/>
    <n v="1"/>
    <x v="0"/>
  </r>
  <r>
    <s v="Serie A"/>
    <x v="5"/>
    <d v="2017-07-23T00:00:00"/>
    <x v="14"/>
    <s v="Vasco"/>
    <n v="1"/>
    <n v="2"/>
    <x v="2"/>
  </r>
  <r>
    <s v="Serie A"/>
    <x v="5"/>
    <d v="2017-07-23T00:00:00"/>
    <x v="22"/>
    <s v="Ponte Preta"/>
    <n v="0"/>
    <n v="2"/>
    <x v="2"/>
  </r>
  <r>
    <s v="Serie A"/>
    <x v="5"/>
    <d v="2017-07-25T00:00:00"/>
    <x v="17"/>
    <s v="Gremio"/>
    <n v="1"/>
    <n v="1"/>
    <x v="0"/>
  </r>
  <r>
    <s v="Serie A"/>
    <x v="5"/>
    <d v="2017-07-29T00:00:00"/>
    <x v="3"/>
    <s v="Sao Paulo"/>
    <n v="3"/>
    <n v="4"/>
    <x v="2"/>
  </r>
  <r>
    <s v="Serie A"/>
    <x v="5"/>
    <d v="2017-07-29T00:00:00"/>
    <x v="0"/>
    <s v="Avai"/>
    <n v="2"/>
    <n v="0"/>
    <x v="1"/>
  </r>
  <r>
    <s v="Serie A"/>
    <x v="5"/>
    <d v="2017-07-30T00:00:00"/>
    <x v="24"/>
    <s v="Atletico GO"/>
    <n v="1"/>
    <n v="2"/>
    <x v="2"/>
  </r>
  <r>
    <s v="Serie A"/>
    <x v="5"/>
    <d v="2017-07-30T00:00:00"/>
    <x v="7"/>
    <s v="Sport Recife"/>
    <n v="1"/>
    <n v="3"/>
    <x v="2"/>
  </r>
  <r>
    <s v="Serie A"/>
    <x v="5"/>
    <d v="2017-07-30T00:00:00"/>
    <x v="4"/>
    <s v="Flamengo RJ"/>
    <n v="1"/>
    <n v="1"/>
    <x v="0"/>
  </r>
  <r>
    <s v="Serie A"/>
    <x v="5"/>
    <d v="2017-07-30T00:00:00"/>
    <x v="15"/>
    <s v="Atletico-MG"/>
    <n v="0"/>
    <n v="2"/>
    <x v="2"/>
  </r>
  <r>
    <s v="Serie A"/>
    <x v="5"/>
    <d v="2017-07-30T00:00:00"/>
    <x v="8"/>
    <s v="Vitoria"/>
    <n v="0"/>
    <n v="0"/>
    <x v="0"/>
  </r>
  <r>
    <s v="Serie A"/>
    <x v="5"/>
    <d v="2017-07-30T00:00:00"/>
    <x v="19"/>
    <s v="Santos"/>
    <n v="1"/>
    <n v="1"/>
    <x v="0"/>
  </r>
  <r>
    <s v="Serie A"/>
    <x v="5"/>
    <d v="2017-08-01T00:00:00"/>
    <x v="9"/>
    <s v="Atletico-PR"/>
    <n v="0"/>
    <n v="1"/>
    <x v="2"/>
  </r>
  <r>
    <s v="Serie A"/>
    <x v="5"/>
    <d v="2017-08-02T00:00:00"/>
    <x v="24"/>
    <s v="Bahia"/>
    <n v="1"/>
    <n v="1"/>
    <x v="0"/>
  </r>
  <r>
    <s v="Serie A"/>
    <x v="5"/>
    <d v="2017-08-02T00:00:00"/>
    <x v="1"/>
    <s v="Fluminense"/>
    <n v="2"/>
    <n v="2"/>
    <x v="0"/>
  </r>
  <r>
    <s v="Serie A"/>
    <x v="5"/>
    <d v="2017-08-03T00:00:00"/>
    <x v="14"/>
    <s v="Corinthians"/>
    <n v="0"/>
    <n v="2"/>
    <x v="2"/>
  </r>
  <r>
    <s v="Serie A"/>
    <x v="5"/>
    <d v="2017-08-03T00:00:00"/>
    <x v="20"/>
    <s v="Ponte Preta"/>
    <n v="3"/>
    <n v="1"/>
    <x v="1"/>
  </r>
  <r>
    <s v="Serie A"/>
    <x v="5"/>
    <d v="2017-08-03T00:00:00"/>
    <x v="10"/>
    <s v="Gremio"/>
    <n v="0"/>
    <n v="1"/>
    <x v="2"/>
  </r>
  <r>
    <s v="Serie A"/>
    <x v="5"/>
    <d v="2017-08-03T00:00:00"/>
    <x v="3"/>
    <s v="Palmeiras"/>
    <n v="1"/>
    <n v="2"/>
    <x v="2"/>
  </r>
  <r>
    <s v="Serie A"/>
    <x v="5"/>
    <d v="2017-08-03T00:00:00"/>
    <x v="16"/>
    <s v="Flamengo RJ"/>
    <n v="3"/>
    <n v="2"/>
    <x v="1"/>
  </r>
  <r>
    <s v="Serie A"/>
    <x v="5"/>
    <d v="2017-08-03T00:00:00"/>
    <x v="22"/>
    <s v="Avai"/>
    <n v="5"/>
    <n v="0"/>
    <x v="1"/>
  </r>
  <r>
    <s v="Serie A"/>
    <x v="5"/>
    <d v="2017-08-03T00:00:00"/>
    <x v="17"/>
    <s v="Coritiba"/>
    <n v="1"/>
    <n v="2"/>
    <x v="2"/>
  </r>
  <r>
    <s v="Serie A"/>
    <x v="5"/>
    <d v="2017-08-04T00:00:00"/>
    <x v="9"/>
    <s v="Cruzeiro"/>
    <n v="0"/>
    <n v="3"/>
    <x v="2"/>
  </r>
  <r>
    <s v="Serie A"/>
    <x v="5"/>
    <d v="2017-08-05T00:00:00"/>
    <x v="4"/>
    <s v="Sport Recife"/>
    <n v="3"/>
    <n v="1"/>
    <x v="1"/>
  </r>
  <r>
    <s v="Serie A"/>
    <x v="5"/>
    <d v="2017-08-05T00:00:00"/>
    <x v="18"/>
    <s v="Atletico GO"/>
    <n v="3"/>
    <n v="1"/>
    <x v="1"/>
  </r>
  <r>
    <s v="Serie A"/>
    <x v="5"/>
    <d v="2017-08-06T00:00:00"/>
    <x v="11"/>
    <s v="Vitoria"/>
    <n v="0"/>
    <n v="2"/>
    <x v="2"/>
  </r>
  <r>
    <s v="Serie A"/>
    <x v="5"/>
    <d v="2017-08-06T00:00:00"/>
    <x v="7"/>
    <s v="Sao Paulo"/>
    <n v="2"/>
    <n v="1"/>
    <x v="1"/>
  </r>
  <r>
    <s v="Serie A"/>
    <x v="5"/>
    <d v="2017-08-06T00:00:00"/>
    <x v="15"/>
    <s v="Chapecoense-SC"/>
    <n v="2"/>
    <n v="0"/>
    <x v="1"/>
  </r>
  <r>
    <s v="Serie A"/>
    <x v="5"/>
    <d v="2017-08-06T00:00:00"/>
    <x v="8"/>
    <s v="Botafogo RJ"/>
    <n v="0"/>
    <n v="0"/>
    <x v="0"/>
  </r>
  <r>
    <s v="Serie A"/>
    <x v="5"/>
    <d v="2017-08-06T00:00:00"/>
    <x v="19"/>
    <s v="Atletico-MG"/>
    <n v="2"/>
    <n v="0"/>
    <x v="1"/>
  </r>
  <r>
    <s v="Serie A"/>
    <x v="5"/>
    <d v="2017-08-06T00:00:00"/>
    <x v="0"/>
    <s v="Atletico-PR"/>
    <n v="0"/>
    <n v="1"/>
    <x v="2"/>
  </r>
  <r>
    <s v="Serie A"/>
    <x v="5"/>
    <d v="2017-08-06T00:00:00"/>
    <x v="25"/>
    <s v="Santos"/>
    <n v="0"/>
    <n v="0"/>
    <x v="0"/>
  </r>
  <r>
    <s v="Serie A"/>
    <x v="5"/>
    <d v="2017-08-06T00:00:00"/>
    <x v="6"/>
    <s v="Vasco"/>
    <n v="0"/>
    <n v="0"/>
    <x v="0"/>
  </r>
  <r>
    <s v="Serie A"/>
    <x v="5"/>
    <d v="2017-08-10T00:00:00"/>
    <x v="6"/>
    <s v="Fluminense"/>
    <n v="0"/>
    <n v="0"/>
    <x v="0"/>
  </r>
  <r>
    <s v="Serie A"/>
    <x v="5"/>
    <d v="2017-08-12T00:00:00"/>
    <x v="10"/>
    <s v="Coritiba"/>
    <n v="1"/>
    <n v="0"/>
    <x v="1"/>
  </r>
  <r>
    <s v="Serie A"/>
    <x v="5"/>
    <d v="2017-08-12T00:00:00"/>
    <x v="20"/>
    <s v="Avai"/>
    <n v="0"/>
    <n v="1"/>
    <x v="2"/>
  </r>
  <r>
    <s v="Serie A"/>
    <x v="5"/>
    <d v="2017-08-13T00:00:00"/>
    <x v="17"/>
    <s v="Cruzeiro"/>
    <n v="3"/>
    <n v="2"/>
    <x v="1"/>
  </r>
  <r>
    <s v="Serie A"/>
    <x v="5"/>
    <d v="2017-08-13T00:00:00"/>
    <x v="14"/>
    <s v="Flamengo RJ"/>
    <n v="2"/>
    <n v="0"/>
    <x v="1"/>
  </r>
  <r>
    <s v="Serie A"/>
    <x v="5"/>
    <d v="2017-08-13T00:00:00"/>
    <x v="1"/>
    <s v="Ponte Preta"/>
    <n v="0"/>
    <n v="0"/>
    <x v="0"/>
  </r>
  <r>
    <s v="Serie A"/>
    <x v="5"/>
    <d v="2017-08-13T00:00:00"/>
    <x v="9"/>
    <s v="Palmeiras"/>
    <n v="1"/>
    <n v="1"/>
    <x v="0"/>
  </r>
  <r>
    <s v="Serie A"/>
    <x v="5"/>
    <d v="2017-08-13T00:00:00"/>
    <x v="22"/>
    <s v="Bahia"/>
    <n v="4"/>
    <n v="1"/>
    <x v="1"/>
  </r>
  <r>
    <s v="Serie A"/>
    <x v="5"/>
    <d v="2017-08-13T00:00:00"/>
    <x v="3"/>
    <s v="Gremio"/>
    <n v="1"/>
    <n v="0"/>
    <x v="1"/>
  </r>
  <r>
    <s v="Serie A"/>
    <x v="5"/>
    <d v="2017-08-15T00:00:00"/>
    <x v="16"/>
    <s v="Fluminense"/>
    <n v="0"/>
    <n v="0"/>
    <x v="0"/>
  </r>
  <r>
    <s v="Serie A"/>
    <x v="5"/>
    <d v="2017-08-19T00:00:00"/>
    <x v="4"/>
    <s v="Vitoria"/>
    <n v="0"/>
    <n v="1"/>
    <x v="2"/>
  </r>
  <r>
    <s v="Serie A"/>
    <x v="5"/>
    <d v="2017-08-19T00:00:00"/>
    <x v="11"/>
    <s v="Atletico GO"/>
    <n v="2"/>
    <n v="0"/>
    <x v="1"/>
  </r>
  <r>
    <s v="Serie A"/>
    <x v="5"/>
    <d v="2017-08-20T00:00:00"/>
    <x v="19"/>
    <s v="Atletico-PR"/>
    <n v="0"/>
    <n v="0"/>
    <x v="0"/>
  </r>
  <r>
    <s v="Serie A"/>
    <x v="5"/>
    <d v="2017-08-20T00:00:00"/>
    <x v="25"/>
    <s v="Sao Paulo"/>
    <n v="1"/>
    <n v="1"/>
    <x v="0"/>
  </r>
  <r>
    <s v="Serie A"/>
    <x v="5"/>
    <d v="2017-08-20T00:00:00"/>
    <x v="7"/>
    <s v="Vasco"/>
    <n v="3"/>
    <n v="0"/>
    <x v="1"/>
  </r>
  <r>
    <s v="Serie A"/>
    <x v="5"/>
    <d v="2017-08-20T00:00:00"/>
    <x v="8"/>
    <s v="Sport Recife"/>
    <n v="2"/>
    <n v="0"/>
    <x v="1"/>
  </r>
  <r>
    <s v="Serie A"/>
    <x v="5"/>
    <d v="2017-08-20T00:00:00"/>
    <x v="6"/>
    <s v="Botafogo RJ"/>
    <n v="2"/>
    <n v="1"/>
    <x v="1"/>
  </r>
  <r>
    <s v="Serie A"/>
    <x v="5"/>
    <d v="2017-08-20T00:00:00"/>
    <x v="15"/>
    <s v="Santos"/>
    <n v="0"/>
    <n v="0"/>
    <x v="0"/>
  </r>
  <r>
    <s v="Serie A"/>
    <x v="5"/>
    <d v="2017-08-20T00:00:00"/>
    <x v="0"/>
    <s v="Chapecoense-SC"/>
    <n v="0"/>
    <n v="2"/>
    <x v="2"/>
  </r>
  <r>
    <s v="Serie A"/>
    <x v="5"/>
    <d v="2017-08-22T00:00:00"/>
    <x v="18"/>
    <s v="Atletico-MG"/>
    <n v="2"/>
    <n v="1"/>
    <x v="1"/>
  </r>
  <r>
    <s v="Serie A"/>
    <x v="5"/>
    <d v="2017-08-23T00:00:00"/>
    <x v="24"/>
    <s v="Corinthians"/>
    <n v="0"/>
    <n v="1"/>
    <x v="2"/>
  </r>
  <r>
    <s v="Serie A"/>
    <x v="5"/>
    <d v="2017-08-26T00:00:00"/>
    <x v="18"/>
    <s v="Vasco"/>
    <n v="0"/>
    <n v="1"/>
    <x v="2"/>
  </r>
  <r>
    <s v="Serie A"/>
    <x v="5"/>
    <d v="2017-08-26T00:00:00"/>
    <x v="4"/>
    <s v="Atletico GO"/>
    <n v="0"/>
    <n v="1"/>
    <x v="2"/>
  </r>
  <r>
    <s v="Serie A"/>
    <x v="5"/>
    <d v="2017-08-27T00:00:00"/>
    <x v="7"/>
    <s v="Botafogo RJ"/>
    <n v="1"/>
    <n v="2"/>
    <x v="2"/>
  </r>
  <r>
    <s v="Serie A"/>
    <x v="5"/>
    <d v="2017-08-27T00:00:00"/>
    <x v="11"/>
    <s v="Atletico-PR"/>
    <n v="2"/>
    <n v="0"/>
    <x v="1"/>
  </r>
  <r>
    <s v="Serie A"/>
    <x v="5"/>
    <d v="2017-08-27T00:00:00"/>
    <x v="0"/>
    <s v="Sao Paulo"/>
    <n v="4"/>
    <n v="2"/>
    <x v="1"/>
  </r>
  <r>
    <s v="Serie A"/>
    <x v="5"/>
    <d v="2017-08-27T00:00:00"/>
    <x v="6"/>
    <s v="Atletico-MG"/>
    <n v="1"/>
    <n v="2"/>
    <x v="2"/>
  </r>
  <r>
    <s v="Serie A"/>
    <x v="5"/>
    <d v="2017-08-27T00:00:00"/>
    <x v="25"/>
    <s v="Chapecoense-SC"/>
    <n v="1"/>
    <n v="0"/>
    <x v="1"/>
  </r>
  <r>
    <s v="Serie A"/>
    <x v="5"/>
    <d v="2017-08-27T00:00:00"/>
    <x v="8"/>
    <s v="Santos"/>
    <n v="1"/>
    <n v="1"/>
    <x v="0"/>
  </r>
  <r>
    <s v="Serie A"/>
    <x v="5"/>
    <d v="2017-08-29T00:00:00"/>
    <x v="15"/>
    <s v="Vitoria"/>
    <n v="0"/>
    <n v="1"/>
    <x v="2"/>
  </r>
  <r>
    <s v="Serie A"/>
    <x v="5"/>
    <d v="2017-09-02T00:00:00"/>
    <x v="19"/>
    <s v="Sport Recife"/>
    <n v="5"/>
    <n v="0"/>
    <x v="1"/>
  </r>
  <r>
    <s v="Serie A"/>
    <x v="5"/>
    <d v="2017-09-09T00:00:00"/>
    <x v="14"/>
    <s v="Palmeiras"/>
    <n v="1"/>
    <n v="1"/>
    <x v="0"/>
  </r>
  <r>
    <s v="Serie A"/>
    <x v="5"/>
    <d v="2017-09-09T00:00:00"/>
    <x v="9"/>
    <s v="Gremio"/>
    <n v="1"/>
    <n v="0"/>
    <x v="1"/>
  </r>
  <r>
    <s v="Serie A"/>
    <x v="5"/>
    <d v="2017-09-09T00:00:00"/>
    <x v="17"/>
    <s v="Ponte Preta"/>
    <n v="2"/>
    <n v="2"/>
    <x v="0"/>
  </r>
  <r>
    <s v="Serie A"/>
    <x v="5"/>
    <d v="2017-09-10T00:00:00"/>
    <x v="22"/>
    <s v="Coritiba"/>
    <n v="1"/>
    <n v="1"/>
    <x v="0"/>
  </r>
  <r>
    <s v="Serie A"/>
    <x v="5"/>
    <d v="2017-09-10T00:00:00"/>
    <x v="16"/>
    <s v="Corinthians"/>
    <n v="2"/>
    <n v="0"/>
    <x v="1"/>
  </r>
  <r>
    <s v="Serie A"/>
    <x v="5"/>
    <d v="2017-09-10T00:00:00"/>
    <x v="1"/>
    <s v="Avai"/>
    <n v="0"/>
    <n v="1"/>
    <x v="2"/>
  </r>
  <r>
    <s v="Serie A"/>
    <x v="5"/>
    <d v="2017-09-10T00:00:00"/>
    <x v="20"/>
    <s v="Fluminense"/>
    <n v="2"/>
    <n v="2"/>
    <x v="0"/>
  </r>
  <r>
    <s v="Serie A"/>
    <x v="5"/>
    <d v="2017-09-10T00:00:00"/>
    <x v="3"/>
    <s v="Flamengo RJ"/>
    <n v="2"/>
    <n v="0"/>
    <x v="1"/>
  </r>
  <r>
    <s v="Serie A"/>
    <x v="5"/>
    <d v="2017-09-10T00:00:00"/>
    <x v="24"/>
    <s v="Cruzeiro"/>
    <n v="1"/>
    <n v="2"/>
    <x v="2"/>
  </r>
  <r>
    <s v="Serie A"/>
    <x v="5"/>
    <d v="2017-09-12T00:00:00"/>
    <x v="10"/>
    <s v="Bahia"/>
    <n v="1"/>
    <n v="1"/>
    <x v="0"/>
  </r>
  <r>
    <s v="Serie A"/>
    <x v="5"/>
    <d v="2017-09-16T00:00:00"/>
    <x v="3"/>
    <s v="Santos"/>
    <n v="2"/>
    <n v="0"/>
    <x v="1"/>
  </r>
  <r>
    <s v="Serie A"/>
    <x v="5"/>
    <d v="2017-09-17T00:00:00"/>
    <x v="6"/>
    <s v="Atletico GO"/>
    <n v="1"/>
    <n v="3"/>
    <x v="2"/>
  </r>
  <r>
    <s v="Serie A"/>
    <x v="5"/>
    <d v="2017-09-17T00:00:00"/>
    <x v="25"/>
    <s v="Atletico-MG"/>
    <n v="1"/>
    <n v="1"/>
    <x v="0"/>
  </r>
  <r>
    <s v="Serie A"/>
    <x v="5"/>
    <d v="2017-09-17T00:00:00"/>
    <x v="22"/>
    <s v="Fluminense"/>
    <n v="3"/>
    <n v="1"/>
    <x v="1"/>
  </r>
  <r>
    <s v="Serie A"/>
    <x v="5"/>
    <d v="2017-09-17T00:00:00"/>
    <x v="4"/>
    <s v="Vasco"/>
    <n v="1"/>
    <n v="0"/>
    <x v="1"/>
  </r>
  <r>
    <s v="Serie A"/>
    <x v="5"/>
    <d v="2017-09-17T00:00:00"/>
    <x v="11"/>
    <s v="Sport Recife"/>
    <n v="2"/>
    <n v="0"/>
    <x v="1"/>
  </r>
  <r>
    <s v="Serie A"/>
    <x v="5"/>
    <d v="2017-09-17T00:00:00"/>
    <x v="19"/>
    <s v="Chapecoense-SC"/>
    <n v="0"/>
    <n v="1"/>
    <x v="2"/>
  </r>
  <r>
    <s v="Serie A"/>
    <x v="5"/>
    <d v="2017-09-17T00:00:00"/>
    <x v="20"/>
    <s v="Sao Paulo"/>
    <n v="1"/>
    <n v="2"/>
    <x v="2"/>
  </r>
  <r>
    <s v="Serie A"/>
    <x v="5"/>
    <d v="2017-09-17T00:00:00"/>
    <x v="8"/>
    <s v="Bahia"/>
    <n v="1"/>
    <n v="0"/>
    <x v="1"/>
  </r>
  <r>
    <s v="Serie A"/>
    <x v="5"/>
    <d v="2017-09-19T00:00:00"/>
    <x v="0"/>
    <s v="Coritiba"/>
    <n v="1"/>
    <n v="0"/>
    <x v="1"/>
  </r>
  <r>
    <s v="Serie A"/>
    <x v="5"/>
    <d v="2017-09-23T00:00:00"/>
    <x v="11"/>
    <s v="Avai"/>
    <n v="1"/>
    <n v="1"/>
    <x v="0"/>
  </r>
  <r>
    <s v="Serie A"/>
    <x v="5"/>
    <d v="2017-09-24T00:00:00"/>
    <x v="16"/>
    <s v="Atletico-PR"/>
    <n v="1"/>
    <n v="0"/>
    <x v="1"/>
  </r>
  <r>
    <s v="Serie A"/>
    <x v="5"/>
    <d v="2017-09-24T00:00:00"/>
    <x v="17"/>
    <s v="Corinthians"/>
    <n v="1"/>
    <n v="1"/>
    <x v="0"/>
  </r>
  <r>
    <s v="Serie A"/>
    <x v="5"/>
    <d v="2017-09-24T00:00:00"/>
    <x v="10"/>
    <s v="Cruzeiro"/>
    <n v="1"/>
    <n v="2"/>
    <x v="2"/>
  </r>
  <r>
    <s v="Serie A"/>
    <x v="5"/>
    <d v="2017-09-24T00:00:00"/>
    <x v="24"/>
    <s v="Ponte Preta"/>
    <n v="1"/>
    <n v="0"/>
    <x v="1"/>
  </r>
  <r>
    <s v="Serie A"/>
    <x v="5"/>
    <d v="2017-09-24T00:00:00"/>
    <x v="15"/>
    <s v="Botafogo RJ"/>
    <n v="2"/>
    <n v="3"/>
    <x v="2"/>
  </r>
  <r>
    <s v="Serie A"/>
    <x v="5"/>
    <d v="2017-09-24T00:00:00"/>
    <x v="18"/>
    <s v="Palmeiras"/>
    <n v="0"/>
    <n v="1"/>
    <x v="2"/>
  </r>
  <r>
    <s v="Serie A"/>
    <x v="5"/>
    <d v="2017-09-24T00:00:00"/>
    <x v="14"/>
    <s v="Vitoria"/>
    <n v="1"/>
    <n v="3"/>
    <x v="2"/>
  </r>
  <r>
    <s v="Serie A"/>
    <x v="5"/>
    <d v="2017-09-24T00:00:00"/>
    <x v="7"/>
    <s v="Gremio"/>
    <n v="1"/>
    <n v="0"/>
    <x v="1"/>
  </r>
  <r>
    <s v="Serie A"/>
    <x v="5"/>
    <d v="2017-09-26T00:00:00"/>
    <x v="1"/>
    <s v="Vasco"/>
    <n v="1"/>
    <n v="1"/>
    <x v="0"/>
  </r>
  <r>
    <s v="Serie A"/>
    <x v="5"/>
    <d v="2017-09-30T00:00:00"/>
    <x v="7"/>
    <s v="Coritiba"/>
    <n v="1"/>
    <n v="1"/>
    <x v="0"/>
  </r>
  <r>
    <s v="Serie A"/>
    <x v="5"/>
    <d v="2017-09-30T00:00:00"/>
    <x v="9"/>
    <s v="Chapecoense-SC"/>
    <n v="1"/>
    <n v="1"/>
    <x v="0"/>
  </r>
  <r>
    <s v="Serie A"/>
    <x v="5"/>
    <d v="2017-09-30T00:00:00"/>
    <x v="0"/>
    <s v="Santos"/>
    <n v="0"/>
    <n v="1"/>
    <x v="2"/>
  </r>
  <r>
    <s v="Serie A"/>
    <x v="5"/>
    <d v="2017-10-01T00:00:00"/>
    <x v="25"/>
    <s v="Atletico GO"/>
    <n v="0"/>
    <n v="2"/>
    <x v="2"/>
  </r>
  <r>
    <s v="Serie A"/>
    <x v="5"/>
    <d v="2017-10-01T00:00:00"/>
    <x v="3"/>
    <s v="Vitoria"/>
    <n v="2"/>
    <n v="3"/>
    <x v="2"/>
  </r>
  <r>
    <s v="Serie A"/>
    <x v="5"/>
    <d v="2017-10-01T00:00:00"/>
    <x v="8"/>
    <s v="Corinthians"/>
    <n v="1"/>
    <n v="1"/>
    <x v="0"/>
  </r>
  <r>
    <s v="Serie A"/>
    <x v="5"/>
    <d v="2017-10-01T00:00:00"/>
    <x v="19"/>
    <s v="Fluminense"/>
    <n v="1"/>
    <n v="0"/>
    <x v="1"/>
  </r>
  <r>
    <s v="Serie A"/>
    <x v="5"/>
    <d v="2017-10-01T00:00:00"/>
    <x v="17"/>
    <s v="Sport Recife"/>
    <n v="1"/>
    <n v="0"/>
    <x v="1"/>
  </r>
  <r>
    <s v="Serie A"/>
    <x v="5"/>
    <d v="2017-10-01T00:00:00"/>
    <x v="22"/>
    <s v="Atletico-MG"/>
    <n v="0"/>
    <n v="2"/>
    <x v="2"/>
  </r>
  <r>
    <s v="Serie A"/>
    <x v="5"/>
    <d v="2017-10-03T00:00:00"/>
    <x v="6"/>
    <s v="Flamengo RJ"/>
    <n v="1"/>
    <n v="0"/>
    <x v="1"/>
  </r>
  <r>
    <s v="Serie A"/>
    <x v="5"/>
    <d v="2017-10-07T00:00:00"/>
    <x v="8"/>
    <s v="Ponte Preta"/>
    <n v="2"/>
    <n v="1"/>
    <x v="1"/>
  </r>
  <r>
    <s v="Serie A"/>
    <x v="5"/>
    <d v="2017-10-11T00:00:00"/>
    <x v="22"/>
    <s v="Atletico GO"/>
    <n v="2"/>
    <n v="2"/>
    <x v="0"/>
  </r>
  <r>
    <s v="Serie A"/>
    <x v="5"/>
    <d v="2017-10-11T00:00:00"/>
    <x v="3"/>
    <s v="Chapecoense-SC"/>
    <n v="2"/>
    <n v="1"/>
    <x v="1"/>
  </r>
  <r>
    <s v="Serie A"/>
    <x v="5"/>
    <d v="2017-10-12T00:00:00"/>
    <x v="4"/>
    <s v="Coritiba"/>
    <n v="3"/>
    <n v="1"/>
    <x v="1"/>
  </r>
  <r>
    <s v="Serie A"/>
    <x v="5"/>
    <d v="2017-10-12T00:00:00"/>
    <x v="14"/>
    <s v="Sao Paulo"/>
    <n v="1"/>
    <n v="0"/>
    <x v="1"/>
  </r>
  <r>
    <s v="Serie A"/>
    <x v="5"/>
    <d v="2017-10-12T00:00:00"/>
    <x v="25"/>
    <s v="Vasco"/>
    <n v="1"/>
    <n v="2"/>
    <x v="2"/>
  </r>
  <r>
    <s v="Serie A"/>
    <x v="5"/>
    <d v="2017-10-12T00:00:00"/>
    <x v="19"/>
    <s v="Cruzeiro"/>
    <n v="0"/>
    <n v="1"/>
    <x v="2"/>
  </r>
  <r>
    <s v="Serie A"/>
    <x v="5"/>
    <d v="2017-10-12T00:00:00"/>
    <x v="11"/>
    <s v="Fluminense"/>
    <n v="1"/>
    <n v="1"/>
    <x v="0"/>
  </r>
  <r>
    <s v="Serie A"/>
    <x v="5"/>
    <d v="2017-10-12T00:00:00"/>
    <x v="6"/>
    <s v="Santos"/>
    <n v="1"/>
    <n v="1"/>
    <x v="0"/>
  </r>
  <r>
    <s v="Serie A"/>
    <x v="5"/>
    <d v="2017-10-12T00:00:00"/>
    <x v="20"/>
    <s v="Sport Recife"/>
    <n v="1"/>
    <n v="2"/>
    <x v="2"/>
  </r>
  <r>
    <s v="Serie A"/>
    <x v="5"/>
    <d v="2017-10-13T00:00:00"/>
    <x v="0"/>
    <s v="Bahia"/>
    <n v="2"/>
    <n v="2"/>
    <x v="0"/>
  </r>
  <r>
    <s v="Serie A"/>
    <x v="5"/>
    <d v="2017-10-14T00:00:00"/>
    <x v="9"/>
    <s v="Botafogo RJ"/>
    <n v="1"/>
    <n v="0"/>
    <x v="1"/>
  </r>
  <r>
    <s v="Serie A"/>
    <x v="5"/>
    <d v="2017-10-15T00:00:00"/>
    <x v="17"/>
    <s v="Atletico-PR"/>
    <n v="2"/>
    <n v="1"/>
    <x v="1"/>
  </r>
  <r>
    <s v="Serie A"/>
    <x v="5"/>
    <d v="2017-10-15T00:00:00"/>
    <x v="10"/>
    <s v="Palmeiras"/>
    <n v="1"/>
    <n v="3"/>
    <x v="2"/>
  </r>
  <r>
    <s v="Serie A"/>
    <x v="5"/>
    <d v="2017-10-15T00:00:00"/>
    <x v="24"/>
    <s v="Flamengo RJ"/>
    <n v="0"/>
    <n v="1"/>
    <x v="2"/>
  </r>
  <r>
    <s v="Serie A"/>
    <x v="5"/>
    <d v="2017-10-15T00:00:00"/>
    <x v="18"/>
    <s v="Avai"/>
    <n v="1"/>
    <n v="0"/>
    <x v="1"/>
  </r>
  <r>
    <s v="Serie A"/>
    <x v="5"/>
    <d v="2017-10-15T00:00:00"/>
    <x v="1"/>
    <s v="Atletico-MG"/>
    <n v="1"/>
    <n v="1"/>
    <x v="0"/>
  </r>
  <r>
    <s v="Serie A"/>
    <x v="5"/>
    <d v="2017-10-15T00:00:00"/>
    <x v="7"/>
    <s v="Corinthians"/>
    <n v="2"/>
    <n v="0"/>
    <x v="1"/>
  </r>
  <r>
    <s v="Serie A"/>
    <x v="5"/>
    <d v="2017-10-15T00:00:00"/>
    <x v="15"/>
    <s v="Gremio"/>
    <n v="0"/>
    <n v="1"/>
    <x v="2"/>
  </r>
  <r>
    <s v="Serie A"/>
    <x v="5"/>
    <d v="2017-10-16T00:00:00"/>
    <x v="16"/>
    <s v="Vitoria"/>
    <n v="2"/>
    <n v="2"/>
    <x v="0"/>
  </r>
  <r>
    <s v="Serie A"/>
    <x v="5"/>
    <d v="2017-10-18T00:00:00"/>
    <x v="10"/>
    <s v="Vasco"/>
    <n v="0"/>
    <n v="1"/>
    <x v="2"/>
  </r>
  <r>
    <s v="Serie A"/>
    <x v="5"/>
    <d v="2017-10-18T00:00:00"/>
    <x v="15"/>
    <s v="Cruzeiro"/>
    <n v="1"/>
    <n v="0"/>
    <x v="1"/>
  </r>
  <r>
    <s v="Serie A"/>
    <x v="5"/>
    <d v="2017-10-19T00:00:00"/>
    <x v="14"/>
    <s v="Chapecoense-SC"/>
    <n v="2"/>
    <n v="3"/>
    <x v="2"/>
  </r>
  <r>
    <s v="Serie A"/>
    <x v="5"/>
    <d v="2017-10-19T00:00:00"/>
    <x v="25"/>
    <s v="Botafogo RJ"/>
    <n v="1"/>
    <n v="1"/>
    <x v="0"/>
  </r>
  <r>
    <s v="Serie A"/>
    <x v="5"/>
    <d v="2017-10-19T00:00:00"/>
    <x v="4"/>
    <s v="Gremio"/>
    <n v="0"/>
    <n v="0"/>
    <x v="0"/>
  </r>
  <r>
    <s v="Serie A"/>
    <x v="5"/>
    <d v="2017-10-19T00:00:00"/>
    <x v="18"/>
    <s v="Sao Paulo"/>
    <n v="3"/>
    <n v="1"/>
    <x v="1"/>
  </r>
  <r>
    <s v="Serie A"/>
    <x v="5"/>
    <d v="2017-10-19T00:00:00"/>
    <x v="0"/>
    <s v="Ponte Preta"/>
    <n v="2"/>
    <n v="0"/>
    <x v="1"/>
  </r>
  <r>
    <s v="Serie A"/>
    <x v="5"/>
    <d v="2017-10-19T00:00:00"/>
    <x v="20"/>
    <s v="Atletico-PR"/>
    <n v="2"/>
    <n v="3"/>
    <x v="2"/>
  </r>
  <r>
    <s v="Serie A"/>
    <x v="5"/>
    <d v="2017-10-20T00:00:00"/>
    <x v="11"/>
    <s v="Bahia"/>
    <n v="4"/>
    <n v="1"/>
    <x v="1"/>
  </r>
  <r>
    <s v="Serie A"/>
    <x v="5"/>
    <d v="2017-10-20T00:00:00"/>
    <x v="1"/>
    <s v="Santos"/>
    <n v="1"/>
    <n v="1"/>
    <x v="0"/>
  </r>
  <r>
    <s v="Serie A"/>
    <x v="5"/>
    <d v="2017-10-21T00:00:00"/>
    <x v="9"/>
    <s v="Coritiba"/>
    <n v="1"/>
    <n v="1"/>
    <x v="0"/>
  </r>
  <r>
    <s v="Serie A"/>
    <x v="5"/>
    <d v="2017-10-22T00:00:00"/>
    <x v="22"/>
    <s v="Sport Recife"/>
    <n v="2"/>
    <n v="1"/>
    <x v="1"/>
  </r>
  <r>
    <s v="Serie A"/>
    <x v="5"/>
    <d v="2017-10-22T00:00:00"/>
    <x v="7"/>
    <s v="Vitoria"/>
    <n v="2"/>
    <n v="1"/>
    <x v="1"/>
  </r>
  <r>
    <s v="Serie A"/>
    <x v="5"/>
    <d v="2017-10-22T00:00:00"/>
    <x v="8"/>
    <s v="Atletico-MG"/>
    <n v="1"/>
    <n v="3"/>
    <x v="2"/>
  </r>
  <r>
    <s v="Serie A"/>
    <x v="5"/>
    <d v="2017-10-22T00:00:00"/>
    <x v="19"/>
    <s v="Palmeiras"/>
    <n v="1"/>
    <n v="3"/>
    <x v="2"/>
  </r>
  <r>
    <s v="Serie A"/>
    <x v="5"/>
    <d v="2017-10-22T00:00:00"/>
    <x v="16"/>
    <s v="Atletico GO"/>
    <n v="1"/>
    <n v="0"/>
    <x v="1"/>
  </r>
  <r>
    <s v="Serie A"/>
    <x v="5"/>
    <d v="2017-10-22T00:00:00"/>
    <x v="17"/>
    <s v="Flamengo RJ"/>
    <n v="2"/>
    <n v="0"/>
    <x v="1"/>
  </r>
  <r>
    <s v="Serie A"/>
    <x v="5"/>
    <d v="2017-10-22T00:00:00"/>
    <x v="24"/>
    <s v="Fluminense"/>
    <n v="2"/>
    <n v="0"/>
    <x v="1"/>
  </r>
  <r>
    <s v="Serie A"/>
    <x v="5"/>
    <d v="2017-10-22T00:00:00"/>
    <x v="6"/>
    <s v="Avai"/>
    <n v="1"/>
    <n v="2"/>
    <x v="2"/>
  </r>
  <r>
    <s v="Serie A"/>
    <x v="5"/>
    <d v="2017-10-23T00:00:00"/>
    <x v="3"/>
    <s v="Corinthians"/>
    <n v="2"/>
    <n v="1"/>
    <x v="1"/>
  </r>
  <r>
    <s v="Serie A"/>
    <x v="5"/>
    <d v="2017-10-28T00:00:00"/>
    <x v="17"/>
    <s v="Santos"/>
    <n v="2"/>
    <n v="1"/>
    <x v="1"/>
  </r>
  <r>
    <s v="Serie A"/>
    <x v="5"/>
    <d v="2017-10-28T00:00:00"/>
    <x v="11"/>
    <s v="Vasco"/>
    <n v="0"/>
    <n v="0"/>
    <x v="0"/>
  </r>
  <r>
    <s v="Serie A"/>
    <x v="5"/>
    <d v="2017-10-29T00:00:00"/>
    <x v="22"/>
    <s v="Chapecoense-SC"/>
    <n v="0"/>
    <n v="0"/>
    <x v="0"/>
  </r>
  <r>
    <s v="Serie A"/>
    <x v="5"/>
    <d v="2017-10-29T00:00:00"/>
    <x v="14"/>
    <s v="Botafogo RJ"/>
    <n v="0"/>
    <n v="0"/>
    <x v="0"/>
  </r>
  <r>
    <s v="Serie A"/>
    <x v="5"/>
    <d v="2017-10-29T00:00:00"/>
    <x v="18"/>
    <s v="Bahia"/>
    <n v="1"/>
    <n v="1"/>
    <x v="0"/>
  </r>
  <r>
    <s v="Serie A"/>
    <x v="5"/>
    <d v="2017-10-29T00:00:00"/>
    <x v="6"/>
    <s v="Corinthians"/>
    <n v="1"/>
    <n v="0"/>
    <x v="1"/>
  </r>
  <r>
    <s v="Serie A"/>
    <x v="5"/>
    <d v="2017-10-29T00:00:00"/>
    <x v="1"/>
    <s v="Coritiba"/>
    <n v="3"/>
    <n v="4"/>
    <x v="2"/>
  </r>
  <r>
    <s v="Serie A"/>
    <x v="5"/>
    <d v="2017-10-29T00:00:00"/>
    <x v="20"/>
    <s v="Atletico GO"/>
    <n v="1"/>
    <n v="1"/>
    <x v="0"/>
  </r>
  <r>
    <s v="Serie A"/>
    <x v="5"/>
    <d v="2017-10-29T00:00:00"/>
    <x v="25"/>
    <s v="Gremio"/>
    <n v="2"/>
    <n v="2"/>
    <x v="0"/>
  </r>
  <r>
    <s v="Serie A"/>
    <x v="5"/>
    <d v="2017-10-30T00:00:00"/>
    <x v="0"/>
    <s v="Cruzeiro"/>
    <n v="2"/>
    <n v="2"/>
    <x v="0"/>
  </r>
  <r>
    <s v="Serie A"/>
    <x v="5"/>
    <d v="2017-11-04T00:00:00"/>
    <x v="16"/>
    <s v="Atletico-MG"/>
    <n v="3"/>
    <n v="1"/>
    <x v="1"/>
  </r>
  <r>
    <s v="Serie A"/>
    <x v="5"/>
    <d v="2017-11-04T00:00:00"/>
    <x v="10"/>
    <s v="Sao Paulo"/>
    <n v="0"/>
    <n v="1"/>
    <x v="2"/>
  </r>
  <r>
    <s v="Serie A"/>
    <x v="5"/>
    <d v="2017-11-04T00:00:00"/>
    <x v="3"/>
    <s v="Fluminense"/>
    <n v="1"/>
    <n v="2"/>
    <x v="2"/>
  </r>
  <r>
    <s v="Serie A"/>
    <x v="5"/>
    <d v="2017-11-04T00:00:00"/>
    <x v="15"/>
    <s v="Avai"/>
    <n v="4"/>
    <n v="0"/>
    <x v="1"/>
  </r>
  <r>
    <s v="Serie A"/>
    <x v="5"/>
    <d v="2017-11-05T00:00:00"/>
    <x v="4"/>
    <s v="Palmeiras"/>
    <n v="3"/>
    <n v="2"/>
    <x v="1"/>
  </r>
  <r>
    <s v="Serie A"/>
    <x v="5"/>
    <d v="2017-11-05T00:00:00"/>
    <x v="8"/>
    <s v="Atletico-PR"/>
    <n v="1"/>
    <n v="0"/>
    <x v="1"/>
  </r>
  <r>
    <s v="Serie A"/>
    <x v="5"/>
    <d v="2017-11-05T00:00:00"/>
    <x v="19"/>
    <s v="Flamengo RJ"/>
    <n v="3"/>
    <n v="1"/>
    <x v="1"/>
  </r>
  <r>
    <s v="Serie A"/>
    <x v="5"/>
    <d v="2017-11-05T00:00:00"/>
    <x v="7"/>
    <s v="Ponte Preta"/>
    <n v="2"/>
    <n v="0"/>
    <x v="1"/>
  </r>
  <r>
    <s v="Serie A"/>
    <x v="5"/>
    <d v="2017-11-05T00:00:00"/>
    <x v="24"/>
    <s v="Sport Recife"/>
    <n v="1"/>
    <n v="1"/>
    <x v="0"/>
  </r>
  <r>
    <s v="Serie A"/>
    <x v="5"/>
    <d v="2017-11-05T00:00:00"/>
    <x v="9"/>
    <s v="Vitoria"/>
    <n v="1"/>
    <n v="1"/>
    <x v="0"/>
  </r>
  <r>
    <s v="Serie A"/>
    <x v="5"/>
    <d v="2017-11-08T00:00:00"/>
    <x v="25"/>
    <s v="Bahia"/>
    <n v="1"/>
    <n v="2"/>
    <x v="2"/>
  </r>
  <r>
    <s v="Serie A"/>
    <x v="5"/>
    <d v="2017-11-08T00:00:00"/>
    <x v="6"/>
    <s v="Gremio"/>
    <n v="0"/>
    <n v="1"/>
    <x v="2"/>
  </r>
  <r>
    <s v="Serie A"/>
    <x v="5"/>
    <d v="2017-11-08T00:00:00"/>
    <x v="22"/>
    <s v="Corinthians"/>
    <n v="0"/>
    <n v="1"/>
    <x v="2"/>
  </r>
  <r>
    <s v="Serie A"/>
    <x v="5"/>
    <d v="2017-11-08T00:00:00"/>
    <x v="1"/>
    <s v="Botafogo RJ"/>
    <n v="1"/>
    <n v="2"/>
    <x v="2"/>
  </r>
  <r>
    <s v="Serie A"/>
    <x v="5"/>
    <d v="2017-11-08T00:00:00"/>
    <x v="11"/>
    <s v="Cruzeiro"/>
    <n v="2"/>
    <n v="0"/>
    <x v="1"/>
  </r>
  <r>
    <s v="Serie A"/>
    <x v="5"/>
    <d v="2017-11-08T00:00:00"/>
    <x v="16"/>
    <s v="Vasco"/>
    <n v="1"/>
    <n v="2"/>
    <x v="2"/>
  </r>
  <r>
    <s v="Serie A"/>
    <x v="5"/>
    <d v="2017-11-08T00:00:00"/>
    <x v="20"/>
    <s v="Palmeiras"/>
    <n v="3"/>
    <n v="1"/>
    <x v="1"/>
  </r>
  <r>
    <s v="Serie A"/>
    <x v="5"/>
    <d v="2017-11-09T00:00:00"/>
    <x v="14"/>
    <s v="Atletico GO"/>
    <n v="3"/>
    <n v="2"/>
    <x v="1"/>
  </r>
  <r>
    <s v="Serie A"/>
    <x v="5"/>
    <d v="2017-11-09T00:00:00"/>
    <x v="17"/>
    <s v="Chapecoense-SC"/>
    <n v="2"/>
    <n v="2"/>
    <x v="0"/>
  </r>
  <r>
    <s v="Serie A"/>
    <x v="5"/>
    <d v="2017-11-09T00:00:00"/>
    <x v="18"/>
    <s v="Coritiba"/>
    <n v="2"/>
    <n v="2"/>
    <x v="0"/>
  </r>
  <r>
    <s v="Serie A"/>
    <x v="5"/>
    <d v="2017-11-11T00:00:00"/>
    <x v="3"/>
    <s v="Atletico-PR"/>
    <n v="0"/>
    <n v="1"/>
    <x v="2"/>
  </r>
  <r>
    <s v="Serie A"/>
    <x v="5"/>
    <d v="2017-11-11T00:00:00"/>
    <x v="4"/>
    <s v="Avai"/>
    <n v="1"/>
    <n v="0"/>
    <x v="1"/>
  </r>
  <r>
    <s v="Serie A"/>
    <x v="5"/>
    <d v="2017-11-12T00:00:00"/>
    <x v="10"/>
    <s v="Sport Recife"/>
    <n v="2"/>
    <n v="0"/>
    <x v="1"/>
  </r>
  <r>
    <s v="Serie A"/>
    <x v="5"/>
    <d v="2017-11-12T00:00:00"/>
    <x v="19"/>
    <s v="Vitoria"/>
    <n v="1"/>
    <n v="1"/>
    <x v="0"/>
  </r>
  <r>
    <s v="Serie A"/>
    <x v="5"/>
    <d v="2017-11-12T00:00:00"/>
    <x v="0"/>
    <s v="Flamengo RJ"/>
    <n v="2"/>
    <n v="0"/>
    <x v="1"/>
  </r>
  <r>
    <s v="Serie A"/>
    <x v="5"/>
    <d v="2017-11-12T00:00:00"/>
    <x v="9"/>
    <s v="Sao Paulo"/>
    <n v="1"/>
    <n v="1"/>
    <x v="0"/>
  </r>
  <r>
    <s v="Serie A"/>
    <x v="5"/>
    <d v="2017-11-12T00:00:00"/>
    <x v="7"/>
    <s v="Atletico-MG"/>
    <n v="2"/>
    <n v="2"/>
    <x v="0"/>
  </r>
  <r>
    <s v="Serie A"/>
    <x v="5"/>
    <d v="2017-11-12T00:00:00"/>
    <x v="15"/>
    <s v="Ponte Preta"/>
    <n v="1"/>
    <n v="1"/>
    <x v="0"/>
  </r>
  <r>
    <s v="Serie A"/>
    <x v="5"/>
    <d v="2017-11-12T00:00:00"/>
    <x v="8"/>
    <s v="Fluminense"/>
    <n v="3"/>
    <n v="1"/>
    <x v="1"/>
  </r>
  <r>
    <s v="Serie A"/>
    <x v="5"/>
    <d v="2017-11-13T00:00:00"/>
    <x v="24"/>
    <s v="Santos"/>
    <n v="2"/>
    <n v="0"/>
    <x v="1"/>
  </r>
  <r>
    <s v="Serie A"/>
    <x v="5"/>
    <d v="2017-11-15T00:00:00"/>
    <x v="6"/>
    <s v="Atletico-PR"/>
    <n v="2"/>
    <n v="1"/>
    <x v="1"/>
  </r>
  <r>
    <s v="Serie A"/>
    <x v="5"/>
    <d v="2017-11-15T00:00:00"/>
    <x v="8"/>
    <s v="Avai"/>
    <n v="2"/>
    <n v="2"/>
    <x v="0"/>
  </r>
  <r>
    <s v="Serie A"/>
    <x v="5"/>
    <d v="2017-11-15T00:00:00"/>
    <x v="19"/>
    <s v="Sao Paulo"/>
    <n v="1"/>
    <n v="0"/>
    <x v="1"/>
  </r>
  <r>
    <s v="Serie A"/>
    <x v="5"/>
    <d v="2017-11-15T00:00:00"/>
    <x v="4"/>
    <s v="Fluminense"/>
    <n v="3"/>
    <n v="1"/>
    <x v="1"/>
  </r>
  <r>
    <s v="Serie A"/>
    <x v="5"/>
    <d v="2017-11-15T00:00:00"/>
    <x v="9"/>
    <s v="Atletico-MG"/>
    <n v="1"/>
    <n v="1"/>
    <x v="0"/>
  </r>
  <r>
    <s v="Serie A"/>
    <x v="5"/>
    <d v="2017-11-16T00:00:00"/>
    <x v="3"/>
    <s v="Atletico GO"/>
    <n v="1"/>
    <n v="2"/>
    <x v="2"/>
  </r>
  <r>
    <s v="Serie A"/>
    <x v="5"/>
    <d v="2017-11-16T00:00:00"/>
    <x v="24"/>
    <s v="Vitoria"/>
    <n v="2"/>
    <n v="1"/>
    <x v="1"/>
  </r>
  <r>
    <s v="Serie A"/>
    <x v="5"/>
    <d v="2017-11-16T00:00:00"/>
    <x v="0"/>
    <s v="Sport Recife"/>
    <n v="5"/>
    <n v="1"/>
    <x v="1"/>
  </r>
  <r>
    <s v="Serie A"/>
    <x v="5"/>
    <d v="2017-11-16T00:00:00"/>
    <x v="7"/>
    <s v="Santos"/>
    <n v="3"/>
    <n v="1"/>
    <x v="1"/>
  </r>
  <r>
    <s v="Serie A"/>
    <x v="5"/>
    <d v="2017-11-16T00:00:00"/>
    <x v="15"/>
    <s v="Flamengo RJ"/>
    <n v="1"/>
    <n v="0"/>
    <x v="1"/>
  </r>
  <r>
    <s v="Serie A"/>
    <x v="5"/>
    <d v="2017-11-19T00:00:00"/>
    <x v="10"/>
    <s v="Chapecoense-SC"/>
    <n v="1"/>
    <n v="1"/>
    <x v="0"/>
  </r>
  <r>
    <s v="Serie A"/>
    <x v="5"/>
    <d v="2017-11-19T00:00:00"/>
    <x v="11"/>
    <s v="Corinthians"/>
    <n v="3"/>
    <n v="0"/>
    <x v="1"/>
  </r>
  <r>
    <s v="Serie A"/>
    <x v="5"/>
    <d v="2017-11-19T00:00:00"/>
    <x v="17"/>
    <s v="Botafogo RJ"/>
    <n v="0"/>
    <n v="0"/>
    <x v="0"/>
  </r>
  <r>
    <s v="Serie A"/>
    <x v="5"/>
    <d v="2017-11-19T00:00:00"/>
    <x v="1"/>
    <s v="Bahia"/>
    <n v="1"/>
    <n v="0"/>
    <x v="1"/>
  </r>
  <r>
    <s v="Serie A"/>
    <x v="5"/>
    <d v="2017-11-19T00:00:00"/>
    <x v="20"/>
    <s v="Cruzeiro"/>
    <n v="1"/>
    <n v="1"/>
    <x v="0"/>
  </r>
  <r>
    <s v="Serie A"/>
    <x v="5"/>
    <d v="2017-11-19T00:00:00"/>
    <x v="14"/>
    <s v="Coritiba"/>
    <n v="3"/>
    <n v="0"/>
    <x v="1"/>
  </r>
  <r>
    <s v="Serie A"/>
    <x v="5"/>
    <d v="2017-11-19T00:00:00"/>
    <x v="22"/>
    <s v="Vasco"/>
    <n v="3"/>
    <n v="1"/>
    <x v="1"/>
  </r>
  <r>
    <s v="Serie A"/>
    <x v="5"/>
    <d v="2017-11-19T00:00:00"/>
    <x v="16"/>
    <s v="Gremio"/>
    <n v="1"/>
    <n v="0"/>
    <x v="1"/>
  </r>
  <r>
    <s v="Serie A"/>
    <x v="5"/>
    <d v="2017-11-20T00:00:00"/>
    <x v="18"/>
    <s v="Ponte Preta"/>
    <n v="2"/>
    <n v="0"/>
    <x v="1"/>
  </r>
  <r>
    <s v="Serie A"/>
    <x v="5"/>
    <d v="2017-11-20T00:00:00"/>
    <x v="25"/>
    <s v="Palmeiras"/>
    <n v="2"/>
    <n v="1"/>
    <x v="1"/>
  </r>
  <r>
    <s v="Serie A"/>
    <x v="5"/>
    <d v="2017-11-25T00:00:00"/>
    <x v="18"/>
    <s v="Sport Recife"/>
    <n v="1"/>
    <n v="2"/>
    <x v="2"/>
  </r>
  <r>
    <s v="Serie A"/>
    <x v="5"/>
    <d v="2017-11-26T00:00:00"/>
    <x v="25"/>
    <s v="Atletico-PR"/>
    <n v="1"/>
    <n v="0"/>
    <x v="1"/>
  </r>
  <r>
    <s v="Serie A"/>
    <x v="5"/>
    <d v="2017-11-26T00:00:00"/>
    <x v="4"/>
    <s v="Atletico-MG"/>
    <n v="2"/>
    <n v="2"/>
    <x v="0"/>
  </r>
  <r>
    <s v="Serie A"/>
    <x v="5"/>
    <d v="2017-11-26T00:00:00"/>
    <x v="15"/>
    <s v="Sao Paulo"/>
    <n v="1"/>
    <n v="2"/>
    <x v="2"/>
  </r>
  <r>
    <s v="Serie A"/>
    <x v="5"/>
    <d v="2017-11-26T00:00:00"/>
    <x v="8"/>
    <s v="Vasco"/>
    <n v="0"/>
    <n v="1"/>
    <x v="2"/>
  </r>
  <r>
    <s v="Serie A"/>
    <x v="5"/>
    <d v="2017-11-26T00:00:00"/>
    <x v="19"/>
    <s v="Atletico GO"/>
    <n v="1"/>
    <n v="1"/>
    <x v="0"/>
  </r>
  <r>
    <s v="Serie A"/>
    <x v="5"/>
    <d v="2017-11-26T00:00:00"/>
    <x v="6"/>
    <s v="Vitoria"/>
    <n v="2"/>
    <n v="3"/>
    <x v="2"/>
  </r>
  <r>
    <s v="Serie A"/>
    <x v="5"/>
    <d v="2017-11-26T00:00:00"/>
    <x v="7"/>
    <s v="Chapecoense-SC"/>
    <n v="0"/>
    <n v="1"/>
    <x v="2"/>
  </r>
  <r>
    <s v="Serie A"/>
    <x v="5"/>
    <d v="2017-11-26T00:00:00"/>
    <x v="11"/>
    <s v="Santos"/>
    <n v="1"/>
    <n v="2"/>
    <x v="2"/>
  </r>
  <r>
    <s v="Serie A"/>
    <x v="5"/>
    <d v="2017-11-27T00:00:00"/>
    <x v="0"/>
    <s v="Botafogo RJ"/>
    <n v="2"/>
    <n v="0"/>
    <x v="1"/>
  </r>
  <r>
    <s v="Serie A"/>
    <x v="5"/>
    <d v="2017-12-03T00:00:00"/>
    <x v="10"/>
    <s v="Fluminense"/>
    <n v="1"/>
    <n v="1"/>
    <x v="0"/>
  </r>
  <r>
    <s v="Serie A"/>
    <x v="5"/>
    <d v="2017-12-03T00:00:00"/>
    <x v="14"/>
    <s v="Gremio"/>
    <n v="4"/>
    <n v="3"/>
    <x v="1"/>
  </r>
  <r>
    <s v="Serie A"/>
    <x v="5"/>
    <d v="2017-12-03T00:00:00"/>
    <x v="22"/>
    <s v="Palmeiras"/>
    <n v="3"/>
    <n v="0"/>
    <x v="1"/>
  </r>
  <r>
    <s v="Serie A"/>
    <x v="5"/>
    <d v="2017-12-03T00:00:00"/>
    <x v="3"/>
    <s v="Cruzeiro"/>
    <n v="2"/>
    <n v="2"/>
    <x v="0"/>
  </r>
  <r>
    <s v="Serie A"/>
    <x v="5"/>
    <d v="2017-12-03T00:00:00"/>
    <x v="24"/>
    <s v="Coritiba"/>
    <n v="2"/>
    <n v="1"/>
    <x v="1"/>
  </r>
  <r>
    <s v="Serie A"/>
    <x v="5"/>
    <d v="2017-12-03T00:00:00"/>
    <x v="16"/>
    <s v="Avai"/>
    <n v="1"/>
    <n v="1"/>
    <x v="0"/>
  </r>
  <r>
    <s v="Serie A"/>
    <x v="5"/>
    <d v="2017-12-03T00:00:00"/>
    <x v="17"/>
    <s v="Bahia"/>
    <n v="1"/>
    <n v="1"/>
    <x v="0"/>
  </r>
  <r>
    <s v="Serie A"/>
    <x v="5"/>
    <d v="2017-12-03T00:00:00"/>
    <x v="1"/>
    <s v="Corinthians"/>
    <n v="1"/>
    <n v="0"/>
    <x v="1"/>
  </r>
  <r>
    <s v="Serie A"/>
    <x v="5"/>
    <d v="2017-12-03T00:00:00"/>
    <x v="9"/>
    <s v="Ponte Preta"/>
    <n v="2"/>
    <n v="1"/>
    <x v="1"/>
  </r>
  <r>
    <s v="Serie A"/>
    <x v="5"/>
    <d v="2017-12-03T00:00:00"/>
    <x v="20"/>
    <s v="Flamengo RJ"/>
    <n v="1"/>
    <n v="2"/>
    <x v="2"/>
  </r>
  <r>
    <s v="Serie A"/>
    <x v="6"/>
    <d v="2018-04-14T00:00:00"/>
    <x v="8"/>
    <s v="Gremio"/>
    <n v="0"/>
    <n v="1"/>
    <x v="2"/>
  </r>
  <r>
    <s v="Serie A"/>
    <x v="6"/>
    <d v="2018-04-14T00:00:00"/>
    <x v="20"/>
    <s v="Flamengo RJ"/>
    <n v="2"/>
    <n v="2"/>
    <x v="0"/>
  </r>
  <r>
    <s v="Serie A"/>
    <x v="6"/>
    <d v="2018-04-15T00:00:00"/>
    <x v="16"/>
    <s v="Ceara"/>
    <n v="2"/>
    <n v="0"/>
    <x v="1"/>
  </r>
  <r>
    <s v="Serie A"/>
    <x v="6"/>
    <d v="2018-04-15T00:00:00"/>
    <x v="28"/>
    <s v="Sport Recife"/>
    <n v="3"/>
    <n v="0"/>
    <x v="1"/>
  </r>
  <r>
    <s v="Serie A"/>
    <x v="6"/>
    <d v="2018-04-15T00:00:00"/>
    <x v="4"/>
    <s v="Fluminense"/>
    <n v="2"/>
    <n v="1"/>
    <x v="1"/>
  </r>
  <r>
    <s v="Serie A"/>
    <x v="6"/>
    <d v="2018-04-15T00:00:00"/>
    <x v="5"/>
    <s v="Bahia"/>
    <n v="2"/>
    <n v="0"/>
    <x v="1"/>
  </r>
  <r>
    <s v="Serie A"/>
    <x v="6"/>
    <d v="2018-04-15T00:00:00"/>
    <x v="9"/>
    <s v="Atletico-MG"/>
    <n v="2"/>
    <n v="1"/>
    <x v="1"/>
  </r>
  <r>
    <s v="Serie A"/>
    <x v="6"/>
    <d v="2018-04-15T00:00:00"/>
    <x v="22"/>
    <s v="Chapecoense-SC"/>
    <n v="5"/>
    <n v="1"/>
    <x v="1"/>
  </r>
  <r>
    <s v="Serie A"/>
    <x v="6"/>
    <d v="2018-04-17T00:00:00"/>
    <x v="3"/>
    <s v="Palmeiras"/>
    <n v="1"/>
    <n v="1"/>
    <x v="0"/>
  </r>
  <r>
    <s v="Serie A"/>
    <x v="6"/>
    <d v="2018-04-17T00:00:00"/>
    <x v="17"/>
    <s v="Parana"/>
    <n v="1"/>
    <n v="0"/>
    <x v="1"/>
  </r>
  <r>
    <s v="Serie A"/>
    <x v="6"/>
    <d v="2018-04-21T00:00:00"/>
    <x v="7"/>
    <s v="Santos"/>
    <n v="1"/>
    <n v="0"/>
    <x v="1"/>
  </r>
  <r>
    <s v="Serie A"/>
    <x v="6"/>
    <d v="2018-04-21T00:00:00"/>
    <x v="11"/>
    <s v="America MG"/>
    <n v="2"/>
    <n v="0"/>
    <x v="1"/>
  </r>
  <r>
    <s v="Serie A"/>
    <x v="6"/>
    <d v="2018-04-22T00:00:00"/>
    <x v="29"/>
    <s v="Corinthians"/>
    <n v="0"/>
    <n v="4"/>
    <x v="2"/>
  </r>
  <r>
    <s v="Serie A"/>
    <x v="6"/>
    <d v="2018-04-22T00:00:00"/>
    <x v="14"/>
    <s v="Vitoria"/>
    <n v="2"/>
    <n v="1"/>
    <x v="1"/>
  </r>
  <r>
    <s v="Serie A"/>
    <x v="6"/>
    <d v="2018-04-22T00:00:00"/>
    <x v="30"/>
    <s v="Sao Paulo"/>
    <n v="0"/>
    <n v="0"/>
    <x v="0"/>
  </r>
  <r>
    <s v="Serie A"/>
    <x v="6"/>
    <d v="2018-04-22T00:00:00"/>
    <x v="24"/>
    <s v="Vasco"/>
    <n v="1"/>
    <n v="1"/>
    <x v="0"/>
  </r>
  <r>
    <s v="Serie A"/>
    <x v="6"/>
    <d v="2018-04-22T00:00:00"/>
    <x v="18"/>
    <s v="Cruzeiro"/>
    <n v="1"/>
    <n v="0"/>
    <x v="1"/>
  </r>
  <r>
    <s v="Serie A"/>
    <x v="6"/>
    <d v="2018-04-22T00:00:00"/>
    <x v="0"/>
    <s v="Internacional"/>
    <n v="1"/>
    <n v="0"/>
    <x v="1"/>
  </r>
  <r>
    <s v="Serie A"/>
    <x v="6"/>
    <d v="2018-04-22T00:00:00"/>
    <x v="19"/>
    <s v="Atletico-PR"/>
    <n v="0"/>
    <n v="0"/>
    <x v="0"/>
  </r>
  <r>
    <s v="Serie A"/>
    <x v="6"/>
    <d v="2018-04-24T00:00:00"/>
    <x v="1"/>
    <s v="Botafogo RJ"/>
    <n v="1"/>
    <n v="1"/>
    <x v="0"/>
  </r>
  <r>
    <s v="Serie A"/>
    <x v="6"/>
    <d v="2018-04-28T00:00:00"/>
    <x v="3"/>
    <s v="Gremio"/>
    <n v="2"/>
    <n v="1"/>
    <x v="1"/>
  </r>
  <r>
    <s v="Serie A"/>
    <x v="6"/>
    <d v="2018-04-29T00:00:00"/>
    <x v="14"/>
    <s v="Corinthians"/>
    <n v="1"/>
    <n v="0"/>
    <x v="1"/>
  </r>
  <r>
    <s v="Serie A"/>
    <x v="6"/>
    <d v="2018-04-29T00:00:00"/>
    <x v="7"/>
    <s v="Atletico-PR"/>
    <n v="0"/>
    <n v="0"/>
    <x v="0"/>
  </r>
  <r>
    <s v="Serie A"/>
    <x v="6"/>
    <d v="2018-04-29T00:00:00"/>
    <x v="30"/>
    <s v="Flamengo RJ"/>
    <n v="0"/>
    <n v="3"/>
    <x v="2"/>
  </r>
  <r>
    <s v="Serie A"/>
    <x v="6"/>
    <d v="2018-04-29T00:00:00"/>
    <x v="18"/>
    <s v="Sao Paulo"/>
    <n v="1"/>
    <n v="1"/>
    <x v="0"/>
  </r>
  <r>
    <s v="Serie A"/>
    <x v="6"/>
    <d v="2018-04-29T00:00:00"/>
    <x v="0"/>
    <s v="Chapecoense-SC"/>
    <n v="0"/>
    <n v="0"/>
    <x v="0"/>
  </r>
  <r>
    <s v="Serie A"/>
    <x v="6"/>
    <d v="2018-04-29T00:00:00"/>
    <x v="29"/>
    <s v="Sport Recife"/>
    <n v="1"/>
    <n v="2"/>
    <x v="2"/>
  </r>
  <r>
    <s v="Serie A"/>
    <x v="6"/>
    <d v="2018-04-29T00:00:00"/>
    <x v="5"/>
    <s v="Cruzeiro"/>
    <n v="0"/>
    <n v="0"/>
    <x v="0"/>
  </r>
  <r>
    <s v="Serie A"/>
    <x v="6"/>
    <d v="2018-05-01T00:00:00"/>
    <x v="28"/>
    <s v="Vitoria"/>
    <n v="2"/>
    <n v="1"/>
    <x v="1"/>
  </r>
  <r>
    <s v="Serie A"/>
    <x v="6"/>
    <d v="2018-05-05T00:00:00"/>
    <x v="17"/>
    <s v="Atletico-MG"/>
    <n v="2"/>
    <n v="2"/>
    <x v="0"/>
  </r>
  <r>
    <s v="Serie A"/>
    <x v="6"/>
    <d v="2018-05-05T00:00:00"/>
    <x v="9"/>
    <s v="America MG"/>
    <n v="4"/>
    <n v="1"/>
    <x v="1"/>
  </r>
  <r>
    <s v="Serie A"/>
    <x v="6"/>
    <d v="2018-05-06T00:00:00"/>
    <x v="4"/>
    <s v="Ceara"/>
    <n v="1"/>
    <n v="1"/>
    <x v="0"/>
  </r>
  <r>
    <s v="Serie A"/>
    <x v="6"/>
    <d v="2018-05-06T00:00:00"/>
    <x v="22"/>
    <s v="Palmeiras"/>
    <n v="1"/>
    <n v="3"/>
    <x v="2"/>
  </r>
  <r>
    <s v="Serie A"/>
    <x v="6"/>
    <d v="2018-05-06T00:00:00"/>
    <x v="8"/>
    <s v="Botafogo RJ"/>
    <n v="1"/>
    <n v="0"/>
    <x v="1"/>
  </r>
  <r>
    <s v="Serie A"/>
    <x v="6"/>
    <d v="2018-05-06T00:00:00"/>
    <x v="11"/>
    <s v="Internacional"/>
    <n v="2"/>
    <n v="0"/>
    <x v="1"/>
  </r>
  <r>
    <s v="Serie A"/>
    <x v="6"/>
    <d v="2018-05-06T00:00:00"/>
    <x v="20"/>
    <s v="Fluminense"/>
    <n v="1"/>
    <n v="2"/>
    <x v="2"/>
  </r>
  <r>
    <s v="Serie A"/>
    <x v="6"/>
    <d v="2018-05-06T00:00:00"/>
    <x v="19"/>
    <s v="Santos"/>
    <n v="5"/>
    <n v="1"/>
    <x v="1"/>
  </r>
  <r>
    <s v="Serie A"/>
    <x v="6"/>
    <d v="2018-05-06T00:00:00"/>
    <x v="1"/>
    <s v="Bahia"/>
    <n v="2"/>
    <n v="0"/>
    <x v="1"/>
  </r>
  <r>
    <s v="Serie A"/>
    <x v="6"/>
    <d v="2018-05-08T00:00:00"/>
    <x v="24"/>
    <s v="Parana"/>
    <n v="1"/>
    <n v="1"/>
    <x v="0"/>
  </r>
  <r>
    <s v="Serie A"/>
    <x v="6"/>
    <d v="2018-05-12T00:00:00"/>
    <x v="19"/>
    <s v="Internacional"/>
    <n v="0"/>
    <n v="0"/>
    <x v="0"/>
  </r>
  <r>
    <s v="Serie A"/>
    <x v="6"/>
    <d v="2018-05-13T00:00:00"/>
    <x v="8"/>
    <s v="Sport Recife"/>
    <n v="2"/>
    <n v="0"/>
    <x v="1"/>
  </r>
  <r>
    <s v="Serie A"/>
    <x v="6"/>
    <d v="2018-05-13T00:00:00"/>
    <x v="22"/>
    <s v="Atletico-MG"/>
    <n v="1"/>
    <n v="2"/>
    <x v="2"/>
  </r>
  <r>
    <s v="Serie A"/>
    <x v="6"/>
    <d v="2018-05-13T00:00:00"/>
    <x v="7"/>
    <s v="Sao Paulo"/>
    <n v="2"/>
    <n v="2"/>
    <x v="0"/>
  </r>
  <r>
    <s v="Serie A"/>
    <x v="6"/>
    <d v="2018-05-13T00:00:00"/>
    <x v="24"/>
    <s v="Flamengo RJ"/>
    <n v="3"/>
    <n v="2"/>
    <x v="1"/>
  </r>
  <r>
    <s v="Serie A"/>
    <x v="6"/>
    <d v="2018-05-13T00:00:00"/>
    <x v="4"/>
    <s v="Palmeiras"/>
    <n v="1"/>
    <n v="0"/>
    <x v="1"/>
  </r>
  <r>
    <s v="Serie A"/>
    <x v="6"/>
    <d v="2018-05-13T00:00:00"/>
    <x v="9"/>
    <s v="Vitoria"/>
    <n v="2"/>
    <n v="3"/>
    <x v="2"/>
  </r>
  <r>
    <s v="Serie A"/>
    <x v="6"/>
    <d v="2018-05-13T00:00:00"/>
    <x v="16"/>
    <s v="Parana"/>
    <n v="3"/>
    <n v="1"/>
    <x v="1"/>
  </r>
  <r>
    <s v="Serie A"/>
    <x v="6"/>
    <d v="2018-05-15T00:00:00"/>
    <x v="3"/>
    <s v="Fluminense"/>
    <n v="2"/>
    <n v="1"/>
    <x v="1"/>
  </r>
  <r>
    <s v="Serie A"/>
    <x v="6"/>
    <d v="2018-05-15T00:00:00"/>
    <x v="30"/>
    <s v="America MG"/>
    <n v="2"/>
    <n v="2"/>
    <x v="0"/>
  </r>
  <r>
    <s v="Serie A"/>
    <x v="6"/>
    <d v="2018-05-19T00:00:00"/>
    <x v="14"/>
    <s v="Cruzeiro"/>
    <n v="1"/>
    <n v="0"/>
    <x v="1"/>
  </r>
  <r>
    <s v="Serie A"/>
    <x v="6"/>
    <d v="2018-05-19T00:00:00"/>
    <x v="11"/>
    <s v="Vasco"/>
    <n v="1"/>
    <n v="1"/>
    <x v="0"/>
  </r>
  <r>
    <s v="Serie A"/>
    <x v="6"/>
    <d v="2018-05-20T00:00:00"/>
    <x v="0"/>
    <s v="Bahia"/>
    <n v="3"/>
    <n v="0"/>
    <x v="1"/>
  </r>
  <r>
    <s v="Serie A"/>
    <x v="6"/>
    <d v="2018-05-20T00:00:00"/>
    <x v="20"/>
    <s v="Ceara"/>
    <n v="2"/>
    <n v="1"/>
    <x v="1"/>
  </r>
  <r>
    <s v="Serie A"/>
    <x v="6"/>
    <d v="2018-05-20T00:00:00"/>
    <x v="28"/>
    <s v="Botafogo RJ"/>
    <n v="1"/>
    <n v="0"/>
    <x v="1"/>
  </r>
  <r>
    <s v="Serie A"/>
    <x v="6"/>
    <d v="2018-05-20T00:00:00"/>
    <x v="29"/>
    <s v="Gremio"/>
    <n v="0"/>
    <n v="0"/>
    <x v="0"/>
  </r>
  <r>
    <s v="Serie A"/>
    <x v="6"/>
    <d v="2018-05-20T00:00:00"/>
    <x v="17"/>
    <s v="Santos"/>
    <n v="1"/>
    <n v="0"/>
    <x v="1"/>
  </r>
  <r>
    <s v="Serie A"/>
    <x v="6"/>
    <d v="2018-05-20T00:00:00"/>
    <x v="1"/>
    <s v="Corinthians"/>
    <n v="1"/>
    <n v="1"/>
    <x v="0"/>
  </r>
  <r>
    <s v="Serie A"/>
    <x v="6"/>
    <d v="2018-05-20T00:00:00"/>
    <x v="18"/>
    <s v="Atletico-PR"/>
    <n v="2"/>
    <n v="0"/>
    <x v="1"/>
  </r>
  <r>
    <s v="Serie A"/>
    <x v="6"/>
    <d v="2018-05-22T00:00:00"/>
    <x v="5"/>
    <s v="Chapecoense-SC"/>
    <n v="3"/>
    <n v="0"/>
    <x v="1"/>
  </r>
  <r>
    <s v="Serie A"/>
    <x v="6"/>
    <d v="2018-05-26T00:00:00"/>
    <x v="18"/>
    <s v="Chapecoense-SC"/>
    <n v="3"/>
    <n v="1"/>
    <x v="1"/>
  </r>
  <r>
    <s v="Serie A"/>
    <x v="6"/>
    <d v="2018-05-26T00:00:00"/>
    <x v="0"/>
    <s v="Sport Recife"/>
    <n v="2"/>
    <n v="3"/>
    <x v="2"/>
  </r>
  <r>
    <s v="Serie A"/>
    <x v="6"/>
    <d v="2018-05-27T00:00:00"/>
    <x v="14"/>
    <s v="Flamengo RJ"/>
    <n v="0"/>
    <n v="1"/>
    <x v="2"/>
  </r>
  <r>
    <s v="Serie A"/>
    <x v="6"/>
    <d v="2018-05-27T00:00:00"/>
    <x v="29"/>
    <s v="Atletico-PR"/>
    <n v="0"/>
    <n v="0"/>
    <x v="0"/>
  </r>
  <r>
    <s v="Serie A"/>
    <x v="6"/>
    <d v="2018-05-27T00:00:00"/>
    <x v="7"/>
    <s v="Vasco"/>
    <n v="3"/>
    <n v="0"/>
    <x v="1"/>
  </r>
  <r>
    <s v="Serie A"/>
    <x v="6"/>
    <d v="2018-05-27T00:00:00"/>
    <x v="3"/>
    <s v="Vitoria"/>
    <n v="1"/>
    <n v="1"/>
    <x v="0"/>
  </r>
  <r>
    <s v="Serie A"/>
    <x v="6"/>
    <d v="2018-05-27T00:00:00"/>
    <x v="5"/>
    <s v="Corinthians"/>
    <n v="2"/>
    <n v="1"/>
    <x v="1"/>
  </r>
  <r>
    <s v="Serie A"/>
    <x v="6"/>
    <d v="2018-05-27T00:00:00"/>
    <x v="16"/>
    <s v="Cruzeiro"/>
    <n v="0"/>
    <n v="1"/>
    <x v="2"/>
  </r>
  <r>
    <s v="Serie A"/>
    <x v="6"/>
    <d v="2018-05-27T00:00:00"/>
    <x v="28"/>
    <s v="Sao Paulo"/>
    <n v="1"/>
    <n v="3"/>
    <x v="2"/>
  </r>
  <r>
    <s v="Serie A"/>
    <x v="6"/>
    <d v="2018-05-27T00:00:00"/>
    <x v="30"/>
    <s v="Gremio"/>
    <n v="0"/>
    <n v="1"/>
    <x v="2"/>
  </r>
  <r>
    <s v="Serie A"/>
    <x v="6"/>
    <d v="2018-05-30T00:00:00"/>
    <x v="1"/>
    <s v="Atletico-MG"/>
    <n v="3"/>
    <n v="2"/>
    <x v="1"/>
  </r>
  <r>
    <s v="Serie A"/>
    <x v="6"/>
    <d v="2018-05-30T00:00:00"/>
    <x v="9"/>
    <s v="Parana"/>
    <n v="1"/>
    <n v="0"/>
    <x v="1"/>
  </r>
  <r>
    <s v="Serie A"/>
    <x v="6"/>
    <d v="2018-05-30T00:00:00"/>
    <x v="20"/>
    <s v="Internacional"/>
    <n v="2"/>
    <n v="3"/>
    <x v="2"/>
  </r>
  <r>
    <s v="Serie A"/>
    <x v="6"/>
    <d v="2018-05-31T00:00:00"/>
    <x v="24"/>
    <s v="Ceara"/>
    <n v="2"/>
    <n v="0"/>
    <x v="1"/>
  </r>
  <r>
    <s v="Serie A"/>
    <x v="6"/>
    <d v="2018-05-31T00:00:00"/>
    <x v="17"/>
    <s v="Botafogo RJ"/>
    <n v="3"/>
    <n v="2"/>
    <x v="1"/>
  </r>
  <r>
    <s v="Serie A"/>
    <x v="6"/>
    <d v="2018-05-31T00:00:00"/>
    <x v="8"/>
    <s v="Palmeiras"/>
    <n v="1"/>
    <n v="0"/>
    <x v="1"/>
  </r>
  <r>
    <s v="Serie A"/>
    <x v="6"/>
    <d v="2018-05-31T00:00:00"/>
    <x v="19"/>
    <s v="Fluminense"/>
    <n v="0"/>
    <n v="0"/>
    <x v="0"/>
  </r>
  <r>
    <s v="Serie A"/>
    <x v="6"/>
    <d v="2018-05-31T00:00:00"/>
    <x v="11"/>
    <s v="Bahia"/>
    <n v="2"/>
    <n v="0"/>
    <x v="1"/>
  </r>
  <r>
    <s v="Serie A"/>
    <x v="6"/>
    <d v="2018-05-31T00:00:00"/>
    <x v="4"/>
    <s v="America MG"/>
    <n v="1"/>
    <n v="0"/>
    <x v="1"/>
  </r>
  <r>
    <s v="Serie A"/>
    <x v="6"/>
    <d v="2018-06-01T00:00:00"/>
    <x v="22"/>
    <s v="Santos"/>
    <n v="2"/>
    <n v="0"/>
    <x v="1"/>
  </r>
  <r>
    <s v="Serie A"/>
    <x v="6"/>
    <d v="2018-06-02T00:00:00"/>
    <x v="14"/>
    <s v="Chapecoense-SC"/>
    <n v="3"/>
    <n v="3"/>
    <x v="0"/>
  </r>
  <r>
    <s v="Serie A"/>
    <x v="6"/>
    <d v="2018-06-02T00:00:00"/>
    <x v="5"/>
    <s v="Sport Recife"/>
    <n v="0"/>
    <n v="0"/>
    <x v="0"/>
  </r>
  <r>
    <s v="Serie A"/>
    <x v="6"/>
    <d v="2018-06-02T00:00:00"/>
    <x v="9"/>
    <s v="Botafogo RJ"/>
    <n v="1"/>
    <n v="2"/>
    <x v="2"/>
  </r>
  <r>
    <s v="Serie A"/>
    <x v="6"/>
    <d v="2018-06-03T00:00:00"/>
    <x v="0"/>
    <s v="Sao Paulo"/>
    <n v="3"/>
    <n v="1"/>
    <x v="1"/>
  </r>
  <r>
    <s v="Serie A"/>
    <x v="6"/>
    <d v="2018-06-03T00:00:00"/>
    <x v="28"/>
    <s v="Atletico-PR"/>
    <n v="3"/>
    <n v="1"/>
    <x v="1"/>
  </r>
  <r>
    <s v="Serie A"/>
    <x v="6"/>
    <d v="2018-06-03T00:00:00"/>
    <x v="7"/>
    <s v="Gremio"/>
    <n v="0"/>
    <n v="2"/>
    <x v="2"/>
  </r>
  <r>
    <s v="Serie A"/>
    <x v="6"/>
    <d v="2018-06-03T00:00:00"/>
    <x v="11"/>
    <s v="Corinthians"/>
    <n v="1"/>
    <n v="0"/>
    <x v="1"/>
  </r>
  <r>
    <s v="Serie A"/>
    <x v="6"/>
    <d v="2018-06-03T00:00:00"/>
    <x v="16"/>
    <s v="Vitoria"/>
    <n v="5"/>
    <n v="2"/>
    <x v="1"/>
  </r>
  <r>
    <s v="Serie A"/>
    <x v="6"/>
    <d v="2018-06-03T00:00:00"/>
    <x v="30"/>
    <s v="Cruzeiro"/>
    <n v="0"/>
    <n v="1"/>
    <x v="2"/>
  </r>
  <r>
    <s v="Serie A"/>
    <x v="6"/>
    <d v="2018-06-05T00:00:00"/>
    <x v="29"/>
    <s v="Fluminense"/>
    <n v="2"/>
    <n v="1"/>
    <x v="1"/>
  </r>
  <r>
    <s v="Serie A"/>
    <x v="6"/>
    <d v="2018-06-06T00:00:00"/>
    <x v="17"/>
    <s v="Internacional"/>
    <n v="0"/>
    <n v="0"/>
    <x v="0"/>
  </r>
  <r>
    <s v="Serie A"/>
    <x v="6"/>
    <d v="2018-06-06T00:00:00"/>
    <x v="3"/>
    <s v="Ceara"/>
    <n v="0"/>
    <n v="0"/>
    <x v="0"/>
  </r>
  <r>
    <s v="Serie A"/>
    <x v="6"/>
    <d v="2018-06-06T00:00:00"/>
    <x v="20"/>
    <s v="Chapecoense-SC"/>
    <n v="1"/>
    <n v="0"/>
    <x v="1"/>
  </r>
  <r>
    <s v="Serie A"/>
    <x v="6"/>
    <d v="2018-06-07T00:00:00"/>
    <x v="4"/>
    <s v="Santos"/>
    <n v="1"/>
    <n v="1"/>
    <x v="0"/>
  </r>
  <r>
    <s v="Serie A"/>
    <x v="6"/>
    <d v="2018-06-07T00:00:00"/>
    <x v="1"/>
    <s v="Atletico-PR"/>
    <n v="1"/>
    <n v="0"/>
    <x v="1"/>
  </r>
  <r>
    <s v="Serie A"/>
    <x v="6"/>
    <d v="2018-06-07T00:00:00"/>
    <x v="8"/>
    <s v="Vasco"/>
    <n v="1"/>
    <n v="1"/>
    <x v="0"/>
  </r>
  <r>
    <s v="Serie A"/>
    <x v="6"/>
    <d v="2018-06-07T00:00:00"/>
    <x v="19"/>
    <s v="Palmeiras"/>
    <n v="0"/>
    <n v="2"/>
    <x v="2"/>
  </r>
  <r>
    <s v="Serie A"/>
    <x v="6"/>
    <d v="2018-06-08T00:00:00"/>
    <x v="18"/>
    <s v="Flamengo RJ"/>
    <n v="0"/>
    <n v="2"/>
    <x v="2"/>
  </r>
  <r>
    <s v="Serie A"/>
    <x v="6"/>
    <d v="2018-06-08T00:00:00"/>
    <x v="29"/>
    <s v="Bahia"/>
    <n v="1"/>
    <n v="0"/>
    <x v="1"/>
  </r>
  <r>
    <s v="Serie A"/>
    <x v="6"/>
    <d v="2018-06-08T00:00:00"/>
    <x v="28"/>
    <s v="Atletico-MG"/>
    <n v="1"/>
    <n v="3"/>
    <x v="2"/>
  </r>
  <r>
    <s v="Serie A"/>
    <x v="6"/>
    <d v="2018-06-09T00:00:00"/>
    <x v="22"/>
    <s v="Sao Paulo"/>
    <n v="0"/>
    <n v="1"/>
    <x v="2"/>
  </r>
  <r>
    <s v="Serie A"/>
    <x v="6"/>
    <d v="2018-06-09T00:00:00"/>
    <x v="24"/>
    <s v="Cruzeiro"/>
    <n v="2"/>
    <n v="0"/>
    <x v="1"/>
  </r>
  <r>
    <s v="Serie A"/>
    <x v="6"/>
    <d v="2018-06-09T00:00:00"/>
    <x v="9"/>
    <s v="Sport Recife"/>
    <n v="3"/>
    <n v="2"/>
    <x v="1"/>
  </r>
  <r>
    <s v="Serie A"/>
    <x v="6"/>
    <d v="2018-06-10T00:00:00"/>
    <x v="4"/>
    <s v="Vitoria"/>
    <n v="0"/>
    <n v="0"/>
    <x v="0"/>
  </r>
  <r>
    <s v="Serie A"/>
    <x v="6"/>
    <d v="2018-06-10T00:00:00"/>
    <x v="14"/>
    <s v="Fluminense"/>
    <n v="5"/>
    <n v="2"/>
    <x v="1"/>
  </r>
  <r>
    <s v="Serie A"/>
    <x v="6"/>
    <d v="2018-06-10T00:00:00"/>
    <x v="7"/>
    <s v="Botafogo RJ"/>
    <n v="3"/>
    <n v="3"/>
    <x v="0"/>
  </r>
  <r>
    <s v="Serie A"/>
    <x v="6"/>
    <d v="2018-06-10T00:00:00"/>
    <x v="30"/>
    <s v="Palmeiras"/>
    <n v="2"/>
    <n v="2"/>
    <x v="0"/>
  </r>
  <r>
    <s v="Serie A"/>
    <x v="6"/>
    <d v="2018-06-10T00:00:00"/>
    <x v="19"/>
    <s v="America MG"/>
    <n v="1"/>
    <n v="0"/>
    <x v="1"/>
  </r>
  <r>
    <s v="Serie A"/>
    <x v="6"/>
    <d v="2018-06-10T00:00:00"/>
    <x v="11"/>
    <s v="Parana"/>
    <n v="2"/>
    <n v="0"/>
    <x v="1"/>
  </r>
  <r>
    <s v="Serie A"/>
    <x v="6"/>
    <d v="2018-06-10T00:00:00"/>
    <x v="16"/>
    <s v="Internacional"/>
    <n v="1"/>
    <n v="2"/>
    <x v="2"/>
  </r>
  <r>
    <s v="Serie A"/>
    <x v="6"/>
    <d v="2018-06-13T00:00:00"/>
    <x v="17"/>
    <s v="Vitoria"/>
    <n v="3"/>
    <n v="0"/>
    <x v="1"/>
  </r>
  <r>
    <s v="Serie A"/>
    <x v="6"/>
    <d v="2018-06-13T00:00:00"/>
    <x v="28"/>
    <s v="Chapecoense-SC"/>
    <n v="0"/>
    <n v="0"/>
    <x v="0"/>
  </r>
  <r>
    <s v="Serie A"/>
    <x v="6"/>
    <d v="2018-06-13T00:00:00"/>
    <x v="18"/>
    <s v="Santos"/>
    <n v="0"/>
    <n v="1"/>
    <x v="2"/>
  </r>
  <r>
    <s v="Serie A"/>
    <x v="6"/>
    <d v="2018-06-13T00:00:00"/>
    <x v="29"/>
    <s v="Cruzeiro"/>
    <n v="1"/>
    <n v="1"/>
    <x v="0"/>
  </r>
  <r>
    <s v="Serie A"/>
    <x v="6"/>
    <d v="2018-06-13T00:00:00"/>
    <x v="1"/>
    <s v="Gremio"/>
    <n v="0"/>
    <n v="0"/>
    <x v="0"/>
  </r>
  <r>
    <s v="Serie A"/>
    <x v="6"/>
    <d v="2018-06-14T00:00:00"/>
    <x v="3"/>
    <s v="Atletico-PR"/>
    <n v="2"/>
    <n v="0"/>
    <x v="1"/>
  </r>
  <r>
    <s v="Serie A"/>
    <x v="6"/>
    <d v="2018-06-14T00:00:00"/>
    <x v="0"/>
    <s v="Flamengo RJ"/>
    <n v="1"/>
    <n v="1"/>
    <x v="0"/>
  </r>
  <r>
    <s v="Serie A"/>
    <x v="6"/>
    <d v="2018-06-14T00:00:00"/>
    <x v="14"/>
    <s v="Ceara"/>
    <n v="2"/>
    <n v="1"/>
    <x v="1"/>
  </r>
  <r>
    <s v="Serie A"/>
    <x v="6"/>
    <d v="2018-06-14T00:00:00"/>
    <x v="7"/>
    <s v="Corinthians"/>
    <n v="1"/>
    <n v="0"/>
    <x v="1"/>
  </r>
  <r>
    <s v="Serie A"/>
    <x v="6"/>
    <d v="2018-06-14T00:00:00"/>
    <x v="5"/>
    <s v="Vasco"/>
    <n v="3"/>
    <n v="1"/>
    <x v="1"/>
  </r>
  <r>
    <s v="Serie A"/>
    <x v="6"/>
    <d v="2018-07-18T00:00:00"/>
    <x v="30"/>
    <s v="Sport Recife"/>
    <n v="1"/>
    <n v="0"/>
    <x v="1"/>
  </r>
  <r>
    <s v="Serie A"/>
    <x v="6"/>
    <d v="2018-07-19T00:00:00"/>
    <x v="20"/>
    <s v="Parana"/>
    <n v="1"/>
    <n v="0"/>
    <x v="1"/>
  </r>
  <r>
    <s v="Serie A"/>
    <x v="6"/>
    <d v="2018-07-19T00:00:00"/>
    <x v="4"/>
    <s v="Botafogo RJ"/>
    <n v="2"/>
    <n v="0"/>
    <x v="1"/>
  </r>
  <r>
    <s v="Serie A"/>
    <x v="6"/>
    <d v="2018-07-19T00:00:00"/>
    <x v="11"/>
    <s v="Sao Paulo"/>
    <n v="0"/>
    <n v="1"/>
    <x v="2"/>
  </r>
  <r>
    <s v="Serie A"/>
    <x v="6"/>
    <d v="2018-07-19T00:00:00"/>
    <x v="19"/>
    <s v="Atletico-MG"/>
    <n v="2"/>
    <n v="0"/>
    <x v="1"/>
  </r>
  <r>
    <s v="Serie A"/>
    <x v="6"/>
    <d v="2018-07-19T00:00:00"/>
    <x v="24"/>
    <s v="Bahia"/>
    <n v="1"/>
    <n v="1"/>
    <x v="0"/>
  </r>
  <r>
    <s v="Serie A"/>
    <x v="6"/>
    <d v="2018-07-19T00:00:00"/>
    <x v="8"/>
    <s v="America MG"/>
    <n v="3"/>
    <n v="1"/>
    <x v="1"/>
  </r>
  <r>
    <s v="Serie A"/>
    <x v="6"/>
    <d v="2018-07-20T00:00:00"/>
    <x v="16"/>
    <s v="Palmeiras"/>
    <n v="1"/>
    <n v="1"/>
    <x v="0"/>
  </r>
  <r>
    <s v="Serie A"/>
    <x v="6"/>
    <d v="2018-07-20T00:00:00"/>
    <x v="9"/>
    <s v="Fluminense"/>
    <n v="1"/>
    <n v="1"/>
    <x v="0"/>
  </r>
  <r>
    <s v="Serie A"/>
    <x v="6"/>
    <d v="2018-07-20T00:00:00"/>
    <x v="22"/>
    <s v="Internacional"/>
    <n v="2"/>
    <n v="2"/>
    <x v="0"/>
  </r>
  <r>
    <s v="Serie A"/>
    <x v="6"/>
    <d v="2018-07-21T00:00:00"/>
    <x v="11"/>
    <s v="Botafogo RJ"/>
    <n v="2"/>
    <n v="0"/>
    <x v="1"/>
  </r>
  <r>
    <s v="Serie A"/>
    <x v="6"/>
    <d v="2018-07-22T00:00:00"/>
    <x v="17"/>
    <s v="Corinthians"/>
    <n v="3"/>
    <n v="1"/>
    <x v="1"/>
  </r>
  <r>
    <s v="Serie A"/>
    <x v="6"/>
    <d v="2018-07-22T00:00:00"/>
    <x v="7"/>
    <s v="Vitoria"/>
    <n v="4"/>
    <n v="1"/>
    <x v="1"/>
  </r>
  <r>
    <s v="Serie A"/>
    <x v="6"/>
    <d v="2018-07-22T00:00:00"/>
    <x v="0"/>
    <s v="Atletico-MG"/>
    <n v="3"/>
    <n v="2"/>
    <x v="1"/>
  </r>
  <r>
    <s v="Serie A"/>
    <x v="6"/>
    <d v="2018-07-22T00:00:00"/>
    <x v="29"/>
    <s v="America MG"/>
    <n v="1"/>
    <n v="0"/>
    <x v="1"/>
  </r>
  <r>
    <s v="Serie A"/>
    <x v="6"/>
    <d v="2018-07-22T00:00:00"/>
    <x v="1"/>
    <s v="Fluminense"/>
    <n v="1"/>
    <n v="2"/>
    <x v="2"/>
  </r>
  <r>
    <s v="Serie A"/>
    <x v="6"/>
    <d v="2018-07-22T00:00:00"/>
    <x v="9"/>
    <s v="Gremio"/>
    <n v="1"/>
    <n v="0"/>
    <x v="1"/>
  </r>
  <r>
    <s v="Serie A"/>
    <x v="6"/>
    <d v="2018-07-22T00:00:00"/>
    <x v="24"/>
    <s v="Santos"/>
    <n v="0"/>
    <n v="0"/>
    <x v="0"/>
  </r>
  <r>
    <s v="Serie A"/>
    <x v="6"/>
    <d v="2018-07-22T00:00:00"/>
    <x v="8"/>
    <s v="Atletico-PR"/>
    <n v="2"/>
    <n v="1"/>
    <x v="1"/>
  </r>
  <r>
    <s v="Serie A"/>
    <x v="6"/>
    <d v="2018-07-24T00:00:00"/>
    <x v="5"/>
    <s v="Ceara"/>
    <n v="1"/>
    <n v="0"/>
    <x v="1"/>
  </r>
  <r>
    <s v="Serie A"/>
    <x v="6"/>
    <d v="2018-07-25T00:00:00"/>
    <x v="18"/>
    <s v="Palmeiras"/>
    <n v="1"/>
    <n v="0"/>
    <x v="1"/>
  </r>
  <r>
    <s v="Serie A"/>
    <x v="6"/>
    <d v="2018-07-26T00:00:00"/>
    <x v="14"/>
    <s v="Parana"/>
    <n v="2"/>
    <n v="0"/>
    <x v="1"/>
  </r>
  <r>
    <s v="Serie A"/>
    <x v="6"/>
    <d v="2018-07-26T00:00:00"/>
    <x v="4"/>
    <s v="Cruzeiro"/>
    <n v="2"/>
    <n v="0"/>
    <x v="1"/>
  </r>
  <r>
    <s v="Serie A"/>
    <x v="6"/>
    <d v="2018-07-26T00:00:00"/>
    <x v="16"/>
    <s v="Flamengo RJ"/>
    <n v="1"/>
    <n v="1"/>
    <x v="0"/>
  </r>
  <r>
    <s v="Serie A"/>
    <x v="6"/>
    <d v="2018-07-26T00:00:00"/>
    <x v="3"/>
    <s v="Chapecoense-SC"/>
    <n v="1"/>
    <n v="0"/>
    <x v="1"/>
  </r>
  <r>
    <s v="Serie A"/>
    <x v="6"/>
    <d v="2018-07-26T00:00:00"/>
    <x v="19"/>
    <s v="Sao Paulo"/>
    <n v="2"/>
    <n v="1"/>
    <x v="1"/>
  </r>
  <r>
    <s v="Serie A"/>
    <x v="6"/>
    <d v="2018-07-26T00:00:00"/>
    <x v="20"/>
    <s v="Sport Recife"/>
    <n v="1"/>
    <n v="0"/>
    <x v="1"/>
  </r>
  <r>
    <s v="Serie A"/>
    <x v="6"/>
    <d v="2018-07-27T00:00:00"/>
    <x v="28"/>
    <s v="Internacional"/>
    <n v="2"/>
    <n v="1"/>
    <x v="1"/>
  </r>
  <r>
    <s v="Serie A"/>
    <x v="6"/>
    <d v="2018-07-28T00:00:00"/>
    <x v="30"/>
    <s v="Fluminense"/>
    <n v="1"/>
    <n v="0"/>
    <x v="1"/>
  </r>
  <r>
    <s v="Serie A"/>
    <x v="6"/>
    <d v="2018-07-29T00:00:00"/>
    <x v="0"/>
    <s v="Parana"/>
    <n v="3"/>
    <n v="0"/>
    <x v="1"/>
  </r>
  <r>
    <s v="Serie A"/>
    <x v="6"/>
    <d v="2018-07-29T00:00:00"/>
    <x v="9"/>
    <s v="Corinthians"/>
    <n v="1"/>
    <n v="4"/>
    <x v="2"/>
  </r>
  <r>
    <s v="Serie A"/>
    <x v="6"/>
    <d v="2018-07-29T00:00:00"/>
    <x v="22"/>
    <s v="Vitoria"/>
    <n v="4"/>
    <n v="0"/>
    <x v="1"/>
  </r>
  <r>
    <s v="Serie A"/>
    <x v="6"/>
    <d v="2018-07-29T00:00:00"/>
    <x v="8"/>
    <s v="Sao Paulo"/>
    <n v="0"/>
    <n v="2"/>
    <x v="2"/>
  </r>
  <r>
    <s v="Serie A"/>
    <x v="6"/>
    <d v="2018-07-29T00:00:00"/>
    <x v="11"/>
    <s v="Sport Recife"/>
    <n v="4"/>
    <n v="1"/>
    <x v="1"/>
  </r>
  <r>
    <s v="Serie A"/>
    <x v="6"/>
    <d v="2018-07-29T00:00:00"/>
    <x v="5"/>
    <s v="Botafogo RJ"/>
    <n v="3"/>
    <n v="0"/>
    <x v="1"/>
  </r>
  <r>
    <s v="Serie A"/>
    <x v="6"/>
    <d v="2018-07-29T00:00:00"/>
    <x v="24"/>
    <s v="Gremio"/>
    <n v="1"/>
    <n v="1"/>
    <x v="0"/>
  </r>
  <r>
    <s v="Serie A"/>
    <x v="6"/>
    <d v="2018-07-29T00:00:00"/>
    <x v="16"/>
    <s v="America MG"/>
    <n v="0"/>
    <n v="1"/>
    <x v="2"/>
  </r>
  <r>
    <s v="Serie A"/>
    <x v="6"/>
    <d v="2018-07-31T00:00:00"/>
    <x v="7"/>
    <s v="Atletico-MG"/>
    <n v="2"/>
    <n v="2"/>
    <x v="0"/>
  </r>
  <r>
    <s v="Serie A"/>
    <x v="6"/>
    <d v="2018-08-04T00:00:00"/>
    <x v="3"/>
    <s v="Santos"/>
    <n v="0"/>
    <n v="0"/>
    <x v="0"/>
  </r>
  <r>
    <s v="Serie A"/>
    <x v="6"/>
    <d v="2018-08-04T00:00:00"/>
    <x v="19"/>
    <s v="Flamengo RJ"/>
    <n v="2"/>
    <n v="0"/>
    <x v="1"/>
  </r>
  <r>
    <s v="Serie A"/>
    <x v="6"/>
    <d v="2018-08-05T00:00:00"/>
    <x v="4"/>
    <s v="Atletico-PR"/>
    <n v="0"/>
    <n v="0"/>
    <x v="0"/>
  </r>
  <r>
    <s v="Serie A"/>
    <x v="6"/>
    <d v="2018-08-05T00:00:00"/>
    <x v="28"/>
    <s v="Palmeiras"/>
    <n v="0"/>
    <n v="0"/>
    <x v="0"/>
  </r>
  <r>
    <s v="Serie A"/>
    <x v="6"/>
    <d v="2018-08-05T00:00:00"/>
    <x v="29"/>
    <s v="Ceara"/>
    <n v="0"/>
    <n v="1"/>
    <x v="2"/>
  </r>
  <r>
    <s v="Serie A"/>
    <x v="6"/>
    <d v="2018-08-05T00:00:00"/>
    <x v="17"/>
    <s v="Vasco"/>
    <n v="2"/>
    <n v="1"/>
    <x v="1"/>
  </r>
  <r>
    <s v="Serie A"/>
    <x v="6"/>
    <d v="2018-08-05T00:00:00"/>
    <x v="20"/>
    <s v="Cruzeiro"/>
    <n v="1"/>
    <n v="1"/>
    <x v="0"/>
  </r>
  <r>
    <s v="Serie A"/>
    <x v="6"/>
    <d v="2018-08-05T00:00:00"/>
    <x v="18"/>
    <s v="Bahia"/>
    <n v="1"/>
    <n v="1"/>
    <x v="0"/>
  </r>
  <r>
    <s v="Serie A"/>
    <x v="6"/>
    <d v="2018-08-05T00:00:00"/>
    <x v="1"/>
    <s v="Chapecoense-SC"/>
    <n v="1"/>
    <n v="1"/>
    <x v="0"/>
  </r>
  <r>
    <s v="Serie A"/>
    <x v="6"/>
    <d v="2018-08-07T00:00:00"/>
    <x v="14"/>
    <s v="Internacional"/>
    <n v="0"/>
    <n v="1"/>
    <x v="2"/>
  </r>
  <r>
    <s v="Serie A"/>
    <x v="6"/>
    <d v="2018-08-08T00:00:00"/>
    <x v="30"/>
    <s v="Santos"/>
    <n v="1"/>
    <n v="1"/>
    <x v="0"/>
  </r>
  <r>
    <s v="Serie A"/>
    <x v="6"/>
    <d v="2018-08-11T00:00:00"/>
    <x v="30"/>
    <s v="Atletico-PR"/>
    <n v="0"/>
    <n v="0"/>
    <x v="0"/>
  </r>
  <r>
    <s v="Serie A"/>
    <x v="6"/>
    <d v="2018-08-11T00:00:00"/>
    <x v="7"/>
    <s v="America MG"/>
    <n v="1"/>
    <n v="0"/>
    <x v="1"/>
  </r>
  <r>
    <s v="Serie A"/>
    <x v="6"/>
    <d v="2018-08-12T00:00:00"/>
    <x v="14"/>
    <s v="Santos"/>
    <n v="3"/>
    <n v="1"/>
    <x v="1"/>
  </r>
  <r>
    <s v="Serie A"/>
    <x v="6"/>
    <d v="2018-08-12T00:00:00"/>
    <x v="29"/>
    <s v="Botafogo RJ"/>
    <n v="1"/>
    <n v="1"/>
    <x v="0"/>
  </r>
  <r>
    <s v="Serie A"/>
    <x v="6"/>
    <d v="2018-08-12T00:00:00"/>
    <x v="24"/>
    <s v="Corinthians"/>
    <n v="2"/>
    <n v="1"/>
    <x v="1"/>
  </r>
  <r>
    <s v="Serie A"/>
    <x v="6"/>
    <d v="2018-08-12T00:00:00"/>
    <x v="11"/>
    <s v="Cruzeiro"/>
    <n v="1"/>
    <n v="0"/>
    <x v="1"/>
  </r>
  <r>
    <s v="Serie A"/>
    <x v="6"/>
    <d v="2018-08-12T00:00:00"/>
    <x v="1"/>
    <s v="Sao Paulo"/>
    <n v="1"/>
    <n v="3"/>
    <x v="2"/>
  </r>
  <r>
    <s v="Serie A"/>
    <x v="6"/>
    <d v="2018-08-12T00:00:00"/>
    <x v="19"/>
    <s v="Vitoria"/>
    <n v="4"/>
    <n v="0"/>
    <x v="1"/>
  </r>
  <r>
    <s v="Serie A"/>
    <x v="6"/>
    <d v="2018-08-12T00:00:00"/>
    <x v="0"/>
    <s v="Vasco"/>
    <n v="1"/>
    <n v="0"/>
    <x v="1"/>
  </r>
  <r>
    <s v="Serie A"/>
    <x v="6"/>
    <d v="2018-08-14T00:00:00"/>
    <x v="18"/>
    <s v="Internacional"/>
    <n v="0"/>
    <n v="3"/>
    <x v="2"/>
  </r>
  <r>
    <s v="Serie A"/>
    <x v="6"/>
    <d v="2018-08-18T00:00:00"/>
    <x v="16"/>
    <s v="Sport Recife"/>
    <n v="3"/>
    <n v="0"/>
    <x v="1"/>
  </r>
  <r>
    <s v="Serie A"/>
    <x v="6"/>
    <d v="2018-08-18T00:00:00"/>
    <x v="4"/>
    <s v="Gremio"/>
    <n v="0"/>
    <n v="1"/>
    <x v="2"/>
  </r>
  <r>
    <s v="Serie A"/>
    <x v="6"/>
    <d v="2018-08-19T00:00:00"/>
    <x v="22"/>
    <s v="Flamengo RJ"/>
    <n v="3"/>
    <n v="0"/>
    <x v="1"/>
  </r>
  <r>
    <s v="Serie A"/>
    <x v="6"/>
    <d v="2018-08-19T00:00:00"/>
    <x v="5"/>
    <s v="Parana"/>
    <n v="1"/>
    <n v="0"/>
    <x v="1"/>
  </r>
  <r>
    <s v="Serie A"/>
    <x v="6"/>
    <d v="2018-08-19T00:00:00"/>
    <x v="3"/>
    <s v="Atletico-MG"/>
    <n v="0"/>
    <n v="3"/>
    <x v="2"/>
  </r>
  <r>
    <s v="Serie A"/>
    <x v="6"/>
    <d v="2018-08-19T00:00:00"/>
    <x v="8"/>
    <s v="Bahia"/>
    <n v="1"/>
    <n v="1"/>
    <x v="0"/>
  </r>
  <r>
    <s v="Serie A"/>
    <x v="6"/>
    <d v="2018-08-19T00:00:00"/>
    <x v="20"/>
    <s v="Palmeiras"/>
    <n v="0"/>
    <n v="3"/>
    <x v="2"/>
  </r>
  <r>
    <s v="Serie A"/>
    <x v="6"/>
    <d v="2018-08-19T00:00:00"/>
    <x v="28"/>
    <s v="Fluminense"/>
    <n v="0"/>
    <n v="0"/>
    <x v="0"/>
  </r>
  <r>
    <s v="Serie A"/>
    <x v="6"/>
    <d v="2018-08-19T00:00:00"/>
    <x v="17"/>
    <s v="Chapecoense-SC"/>
    <n v="2"/>
    <n v="0"/>
    <x v="1"/>
  </r>
  <r>
    <s v="Serie A"/>
    <x v="6"/>
    <d v="2018-08-21T00:00:00"/>
    <x v="9"/>
    <s v="Ceara"/>
    <n v="1"/>
    <n v="1"/>
    <x v="0"/>
  </r>
  <r>
    <s v="Serie A"/>
    <x v="6"/>
    <d v="2018-08-22T00:00:00"/>
    <x v="7"/>
    <s v="Internacional"/>
    <n v="0"/>
    <n v="1"/>
    <x v="2"/>
  </r>
  <r>
    <s v="Serie A"/>
    <x v="6"/>
    <d v="2018-08-22T00:00:00"/>
    <x v="29"/>
    <s v="Sao Paulo"/>
    <n v="1"/>
    <n v="1"/>
    <x v="0"/>
  </r>
  <r>
    <s v="Serie A"/>
    <x v="6"/>
    <d v="2018-08-23T00:00:00"/>
    <x v="0"/>
    <s v="Botafogo RJ"/>
    <n v="2"/>
    <n v="0"/>
    <x v="1"/>
  </r>
  <r>
    <s v="Serie A"/>
    <x v="6"/>
    <d v="2018-08-23T00:00:00"/>
    <x v="1"/>
    <s v="America MG"/>
    <n v="0"/>
    <n v="2"/>
    <x v="2"/>
  </r>
  <r>
    <s v="Serie A"/>
    <x v="6"/>
    <d v="2018-08-23T00:00:00"/>
    <x v="18"/>
    <s v="Corinthians"/>
    <n v="1"/>
    <n v="0"/>
    <x v="1"/>
  </r>
  <r>
    <s v="Serie A"/>
    <x v="6"/>
    <d v="2018-08-23T00:00:00"/>
    <x v="19"/>
    <s v="Cruzeiro"/>
    <n v="1"/>
    <n v="1"/>
    <x v="0"/>
  </r>
  <r>
    <s v="Serie A"/>
    <x v="6"/>
    <d v="2018-08-23T00:00:00"/>
    <x v="11"/>
    <s v="Vitoria"/>
    <n v="1"/>
    <n v="0"/>
    <x v="1"/>
  </r>
  <r>
    <s v="Serie A"/>
    <x v="6"/>
    <d v="2018-08-24T00:00:00"/>
    <x v="14"/>
    <s v="Vasco"/>
    <n v="0"/>
    <n v="0"/>
    <x v="0"/>
  </r>
  <r>
    <s v="Serie A"/>
    <x v="6"/>
    <d v="2018-08-25T00:00:00"/>
    <x v="16"/>
    <s v="Bahia"/>
    <n v="2"/>
    <n v="0"/>
    <x v="1"/>
  </r>
  <r>
    <s v="Serie A"/>
    <x v="6"/>
    <d v="2018-08-25T00:00:00"/>
    <x v="22"/>
    <s v="Gremio"/>
    <n v="2"/>
    <n v="1"/>
    <x v="1"/>
  </r>
  <r>
    <s v="Serie A"/>
    <x v="6"/>
    <d v="2018-08-25T00:00:00"/>
    <x v="4"/>
    <s v="Parana"/>
    <n v="1"/>
    <n v="0"/>
    <x v="1"/>
  </r>
  <r>
    <s v="Serie A"/>
    <x v="6"/>
    <d v="2018-08-26T00:00:00"/>
    <x v="3"/>
    <s v="Sport Recife"/>
    <n v="2"/>
    <n v="0"/>
    <x v="1"/>
  </r>
  <r>
    <s v="Serie A"/>
    <x v="6"/>
    <d v="2018-08-26T00:00:00"/>
    <x v="8"/>
    <s v="Fluminense"/>
    <n v="2"/>
    <n v="1"/>
    <x v="1"/>
  </r>
  <r>
    <s v="Serie A"/>
    <x v="6"/>
    <d v="2018-08-26T00:00:00"/>
    <x v="17"/>
    <s v="Ceara"/>
    <n v="1"/>
    <n v="0"/>
    <x v="1"/>
  </r>
  <r>
    <s v="Serie A"/>
    <x v="6"/>
    <d v="2018-08-26T00:00:00"/>
    <x v="28"/>
    <s v="Flamengo RJ"/>
    <n v="2"/>
    <n v="2"/>
    <x v="0"/>
  </r>
  <r>
    <s v="Serie A"/>
    <x v="6"/>
    <d v="2018-08-26T00:00:00"/>
    <x v="5"/>
    <s v="Palmeiras"/>
    <n v="0"/>
    <n v="0"/>
    <x v="0"/>
  </r>
  <r>
    <s v="Serie A"/>
    <x v="6"/>
    <d v="2018-08-26T00:00:00"/>
    <x v="20"/>
    <s v="Atletico-MG"/>
    <n v="1"/>
    <n v="0"/>
    <x v="1"/>
  </r>
  <r>
    <s v="Serie A"/>
    <x v="6"/>
    <d v="2018-08-26T00:00:00"/>
    <x v="9"/>
    <s v="Chapecoense-SC"/>
    <n v="3"/>
    <n v="1"/>
    <x v="1"/>
  </r>
  <r>
    <s v="Serie A"/>
    <x v="6"/>
    <d v="2018-08-29T00:00:00"/>
    <x v="22"/>
    <s v="Vasco"/>
    <n v="1"/>
    <n v="0"/>
    <x v="1"/>
  </r>
  <r>
    <s v="Serie A"/>
    <x v="6"/>
    <d v="2018-08-29T00:00:00"/>
    <x v="30"/>
    <s v="Bahia"/>
    <n v="0"/>
    <n v="2"/>
    <x v="2"/>
  </r>
  <r>
    <s v="Serie A"/>
    <x v="6"/>
    <d v="2018-09-01T00:00:00"/>
    <x v="19"/>
    <s v="Botafogo RJ"/>
    <n v="4"/>
    <n v="0"/>
    <x v="1"/>
  </r>
  <r>
    <s v="Serie A"/>
    <x v="6"/>
    <d v="2018-09-01T00:00:00"/>
    <x v="20"/>
    <s v="America MG"/>
    <n v="1"/>
    <n v="0"/>
    <x v="1"/>
  </r>
  <r>
    <s v="Serie A"/>
    <x v="6"/>
    <d v="2018-09-01T00:00:00"/>
    <x v="9"/>
    <s v="Santos"/>
    <n v="0"/>
    <n v="3"/>
    <x v="2"/>
  </r>
  <r>
    <s v="Serie A"/>
    <x v="6"/>
    <d v="2018-09-02T00:00:00"/>
    <x v="4"/>
    <s v="Atletico-MG"/>
    <n v="1"/>
    <n v="1"/>
    <x v="0"/>
  </r>
  <r>
    <s v="Serie A"/>
    <x v="6"/>
    <d v="2018-09-02T00:00:00"/>
    <x v="11"/>
    <s v="Ceara"/>
    <n v="0"/>
    <n v="1"/>
    <x v="2"/>
  </r>
  <r>
    <s v="Serie A"/>
    <x v="6"/>
    <d v="2018-09-02T00:00:00"/>
    <x v="22"/>
    <s v="Bahia"/>
    <n v="2"/>
    <n v="0"/>
    <x v="1"/>
  </r>
  <r>
    <s v="Serie A"/>
    <x v="6"/>
    <d v="2018-09-02T00:00:00"/>
    <x v="17"/>
    <s v="Fluminense"/>
    <n v="1"/>
    <n v="1"/>
    <x v="0"/>
  </r>
  <r>
    <s v="Serie A"/>
    <x v="6"/>
    <d v="2018-09-02T00:00:00"/>
    <x v="1"/>
    <s v="Parana"/>
    <n v="1"/>
    <n v="0"/>
    <x v="1"/>
  </r>
  <r>
    <s v="Serie A"/>
    <x v="6"/>
    <d v="2018-09-02T00:00:00"/>
    <x v="24"/>
    <s v="Palmeiras"/>
    <n v="1"/>
    <n v="2"/>
    <x v="2"/>
  </r>
  <r>
    <s v="Serie A"/>
    <x v="6"/>
    <d v="2018-09-02T00:00:00"/>
    <x v="8"/>
    <s v="Internacional"/>
    <n v="0"/>
    <n v="0"/>
    <x v="0"/>
  </r>
  <r>
    <s v="Serie A"/>
    <x v="6"/>
    <d v="2018-09-05T00:00:00"/>
    <x v="7"/>
    <s v="Sport Recife"/>
    <n v="2"/>
    <n v="0"/>
    <x v="1"/>
  </r>
  <r>
    <s v="Serie A"/>
    <x v="6"/>
    <d v="2018-09-05T00:00:00"/>
    <x v="3"/>
    <s v="Cruzeiro"/>
    <n v="1"/>
    <n v="1"/>
    <x v="0"/>
  </r>
  <r>
    <s v="Serie A"/>
    <x v="6"/>
    <d v="2018-09-06T00:00:00"/>
    <x v="30"/>
    <s v="Corinthians"/>
    <n v="2"/>
    <n v="1"/>
    <x v="1"/>
  </r>
  <r>
    <s v="Serie A"/>
    <x v="6"/>
    <d v="2018-09-06T00:00:00"/>
    <x v="0"/>
    <s v="Atletico-PR"/>
    <n v="2"/>
    <n v="0"/>
    <x v="1"/>
  </r>
  <r>
    <s v="Serie A"/>
    <x v="6"/>
    <d v="2018-09-06T00:00:00"/>
    <x v="29"/>
    <s v="Chapecoense-SC"/>
    <n v="1"/>
    <n v="1"/>
    <x v="0"/>
  </r>
  <r>
    <s v="Serie A"/>
    <x v="6"/>
    <d v="2018-09-06T00:00:00"/>
    <x v="14"/>
    <s v="Sao Paulo"/>
    <n v="1"/>
    <n v="0"/>
    <x v="1"/>
  </r>
  <r>
    <s v="Serie A"/>
    <x v="6"/>
    <d v="2018-09-06T00:00:00"/>
    <x v="5"/>
    <s v="Flamengo RJ"/>
    <n v="2"/>
    <n v="1"/>
    <x v="1"/>
  </r>
  <r>
    <s v="Serie A"/>
    <x v="6"/>
    <d v="2018-09-06T00:00:00"/>
    <x v="18"/>
    <s v="Vitoria"/>
    <n v="0"/>
    <n v="0"/>
    <x v="0"/>
  </r>
  <r>
    <s v="Serie A"/>
    <x v="6"/>
    <d v="2018-09-06T00:00:00"/>
    <x v="16"/>
    <s v="Gremio"/>
    <n v="0"/>
    <n v="0"/>
    <x v="0"/>
  </r>
  <r>
    <s v="Serie A"/>
    <x v="6"/>
    <d v="2018-09-07T00:00:00"/>
    <x v="28"/>
    <s v="Vasco"/>
    <n v="2"/>
    <n v="1"/>
    <x v="1"/>
  </r>
  <r>
    <s v="Serie A"/>
    <x v="6"/>
    <d v="2018-09-08T00:00:00"/>
    <x v="1"/>
    <s v="Cruzeiro"/>
    <n v="0"/>
    <n v="0"/>
    <x v="0"/>
  </r>
  <r>
    <s v="Serie A"/>
    <x v="6"/>
    <d v="2018-09-08T00:00:00"/>
    <x v="17"/>
    <s v="Bahia"/>
    <n v="1"/>
    <n v="0"/>
    <x v="1"/>
  </r>
  <r>
    <s v="Serie A"/>
    <x v="6"/>
    <d v="2018-09-09T00:00:00"/>
    <x v="11"/>
    <s v="Chapecoense-SC"/>
    <n v="2"/>
    <n v="0"/>
    <x v="1"/>
  </r>
  <r>
    <s v="Serie A"/>
    <x v="6"/>
    <d v="2018-09-09T00:00:00"/>
    <x v="28"/>
    <s v="Ceara"/>
    <n v="0"/>
    <n v="0"/>
    <x v="0"/>
  </r>
  <r>
    <s v="Serie A"/>
    <x v="6"/>
    <d v="2018-09-09T00:00:00"/>
    <x v="18"/>
    <s v="Botafogo RJ"/>
    <n v="1"/>
    <n v="0"/>
    <x v="1"/>
  </r>
  <r>
    <s v="Serie A"/>
    <x v="6"/>
    <d v="2018-09-09T00:00:00"/>
    <x v="5"/>
    <s v="Gremio"/>
    <n v="1"/>
    <n v="0"/>
    <x v="1"/>
  </r>
  <r>
    <s v="Serie A"/>
    <x v="6"/>
    <d v="2018-09-09T00:00:00"/>
    <x v="0"/>
    <s v="Corinthians"/>
    <n v="1"/>
    <n v="0"/>
    <x v="1"/>
  </r>
  <r>
    <s v="Serie A"/>
    <x v="6"/>
    <d v="2018-09-09T00:00:00"/>
    <x v="29"/>
    <s v="Santos"/>
    <n v="0"/>
    <n v="2"/>
    <x v="2"/>
  </r>
  <r>
    <s v="Serie A"/>
    <x v="6"/>
    <d v="2018-09-09T00:00:00"/>
    <x v="20"/>
    <s v="Vasco"/>
    <n v="1"/>
    <n v="0"/>
    <x v="1"/>
  </r>
  <r>
    <s v="Serie A"/>
    <x v="6"/>
    <d v="2018-09-11T00:00:00"/>
    <x v="14"/>
    <s v="Atletico-PR"/>
    <n v="3"/>
    <n v="1"/>
    <x v="1"/>
  </r>
  <r>
    <s v="Serie A"/>
    <x v="6"/>
    <d v="2018-09-14T00:00:00"/>
    <x v="24"/>
    <s v="Atletico-PR"/>
    <n v="2"/>
    <n v="1"/>
    <x v="1"/>
  </r>
  <r>
    <s v="Serie A"/>
    <x v="6"/>
    <d v="2018-09-15T00:00:00"/>
    <x v="30"/>
    <s v="Vitoria"/>
    <n v="2"/>
    <n v="0"/>
    <x v="1"/>
  </r>
  <r>
    <s v="Serie A"/>
    <x v="6"/>
    <d v="2018-09-15T00:00:00"/>
    <x v="19"/>
    <s v="Parana"/>
    <n v="2"/>
    <n v="0"/>
    <x v="1"/>
  </r>
  <r>
    <s v="Serie A"/>
    <x v="6"/>
    <d v="2018-09-15T00:00:00"/>
    <x v="9"/>
    <s v="Flamengo RJ"/>
    <n v="1"/>
    <n v="1"/>
    <x v="0"/>
  </r>
  <r>
    <s v="Serie A"/>
    <x v="6"/>
    <d v="2018-09-16T00:00:00"/>
    <x v="3"/>
    <s v="America MG"/>
    <n v="1"/>
    <n v="0"/>
    <x v="1"/>
  </r>
  <r>
    <s v="Serie A"/>
    <x v="6"/>
    <d v="2018-09-16T00:00:00"/>
    <x v="22"/>
    <s v="Fluminense"/>
    <n v="3"/>
    <n v="1"/>
    <x v="1"/>
  </r>
  <r>
    <s v="Serie A"/>
    <x v="6"/>
    <d v="2018-09-16T00:00:00"/>
    <x v="7"/>
    <s v="Palmeiras"/>
    <n v="1"/>
    <n v="1"/>
    <x v="0"/>
  </r>
  <r>
    <s v="Serie A"/>
    <x v="6"/>
    <d v="2018-09-16T00:00:00"/>
    <x v="8"/>
    <s v="Atletico-MG"/>
    <n v="0"/>
    <n v="0"/>
    <x v="0"/>
  </r>
  <r>
    <s v="Serie A"/>
    <x v="6"/>
    <d v="2018-09-16T00:00:00"/>
    <x v="16"/>
    <s v="Sao Paulo"/>
    <n v="0"/>
    <n v="0"/>
    <x v="0"/>
  </r>
  <r>
    <s v="Serie A"/>
    <x v="6"/>
    <d v="2018-09-16T00:00:00"/>
    <x v="4"/>
    <s v="Sport Recife"/>
    <n v="2"/>
    <n v="1"/>
    <x v="1"/>
  </r>
  <r>
    <s v="Serie A"/>
    <x v="6"/>
    <d v="2018-09-18T00:00:00"/>
    <x v="24"/>
    <s v="Internacional"/>
    <n v="2"/>
    <n v="1"/>
    <x v="1"/>
  </r>
  <r>
    <s v="Serie A"/>
    <x v="6"/>
    <d v="2018-09-22T00:00:00"/>
    <x v="17"/>
    <s v="America MG"/>
    <n v="1"/>
    <n v="1"/>
    <x v="0"/>
  </r>
  <r>
    <s v="Serie A"/>
    <x v="6"/>
    <d v="2018-09-23T00:00:00"/>
    <x v="19"/>
    <s v="Ceara"/>
    <n v="3"/>
    <n v="2"/>
    <x v="1"/>
  </r>
  <r>
    <s v="Serie A"/>
    <x v="6"/>
    <d v="2018-09-23T00:00:00"/>
    <x v="22"/>
    <s v="Parana"/>
    <n v="3"/>
    <n v="0"/>
    <x v="1"/>
  </r>
  <r>
    <s v="Serie A"/>
    <x v="6"/>
    <d v="2018-09-23T00:00:00"/>
    <x v="4"/>
    <s v="Internacional"/>
    <n v="1"/>
    <n v="1"/>
    <x v="0"/>
  </r>
  <r>
    <s v="Serie A"/>
    <x v="6"/>
    <d v="2018-09-23T00:00:00"/>
    <x v="11"/>
    <s v="Atletico-MG"/>
    <n v="2"/>
    <n v="1"/>
    <x v="1"/>
  </r>
  <r>
    <s v="Serie A"/>
    <x v="6"/>
    <d v="2018-09-23T00:00:00"/>
    <x v="1"/>
    <s v="Palmeiras"/>
    <n v="0"/>
    <n v="1"/>
    <x v="2"/>
  </r>
  <r>
    <s v="Serie A"/>
    <x v="6"/>
    <d v="2018-09-23T00:00:00"/>
    <x v="20"/>
    <s v="Botafogo RJ"/>
    <n v="3"/>
    <n v="4"/>
    <x v="2"/>
  </r>
  <r>
    <s v="Serie A"/>
    <x v="6"/>
    <d v="2018-09-23T00:00:00"/>
    <x v="8"/>
    <s v="Santos"/>
    <n v="2"/>
    <n v="1"/>
    <x v="1"/>
  </r>
  <r>
    <s v="Serie A"/>
    <x v="6"/>
    <d v="2018-09-25T00:00:00"/>
    <x v="24"/>
    <s v="Fluminense"/>
    <n v="1"/>
    <n v="2"/>
    <x v="2"/>
  </r>
  <r>
    <s v="Serie A"/>
    <x v="6"/>
    <d v="2018-09-25T00:00:00"/>
    <x v="9"/>
    <s v="Bahia"/>
    <n v="2"/>
    <n v="1"/>
    <x v="1"/>
  </r>
  <r>
    <s v="Serie A"/>
    <x v="6"/>
    <d v="2018-09-28T00:00:00"/>
    <x v="16"/>
    <s v="Vasco"/>
    <n v="1"/>
    <n v="1"/>
    <x v="0"/>
  </r>
  <r>
    <s v="Serie A"/>
    <x v="6"/>
    <d v="2018-09-29T00:00:00"/>
    <x v="18"/>
    <s v="Gremio"/>
    <n v="0"/>
    <n v="1"/>
    <x v="2"/>
  </r>
  <r>
    <s v="Serie A"/>
    <x v="6"/>
    <d v="2018-09-29T00:00:00"/>
    <x v="28"/>
    <s v="Corinthians"/>
    <n v="0"/>
    <n v="0"/>
    <x v="0"/>
  </r>
  <r>
    <s v="Serie A"/>
    <x v="6"/>
    <d v="2018-09-30T00:00:00"/>
    <x v="7"/>
    <s v="Flamengo RJ"/>
    <n v="0"/>
    <n v="0"/>
    <x v="0"/>
  </r>
  <r>
    <s v="Serie A"/>
    <x v="6"/>
    <d v="2018-09-30T00:00:00"/>
    <x v="0"/>
    <s v="Cruzeiro"/>
    <n v="3"/>
    <n v="1"/>
    <x v="1"/>
  </r>
  <r>
    <s v="Serie A"/>
    <x v="6"/>
    <d v="2018-09-30T00:00:00"/>
    <x v="14"/>
    <s v="Sport Recife"/>
    <n v="5"/>
    <n v="2"/>
    <x v="1"/>
  </r>
  <r>
    <s v="Serie A"/>
    <x v="6"/>
    <d v="2018-09-30T00:00:00"/>
    <x v="3"/>
    <s v="Sao Paulo"/>
    <n v="2"/>
    <n v="2"/>
    <x v="0"/>
  </r>
  <r>
    <s v="Serie A"/>
    <x v="6"/>
    <d v="2018-09-30T00:00:00"/>
    <x v="5"/>
    <s v="Vitoria"/>
    <n v="2"/>
    <n v="1"/>
    <x v="1"/>
  </r>
  <r>
    <s v="Serie A"/>
    <x v="6"/>
    <d v="2018-09-30T00:00:00"/>
    <x v="16"/>
    <s v="Atletico-PR"/>
    <n v="1"/>
    <n v="0"/>
    <x v="1"/>
  </r>
  <r>
    <s v="Serie A"/>
    <x v="6"/>
    <d v="2018-09-30T00:00:00"/>
    <x v="30"/>
    <s v="Chapecoense-SC"/>
    <n v="3"/>
    <n v="1"/>
    <x v="1"/>
  </r>
  <r>
    <s v="Serie A"/>
    <x v="6"/>
    <d v="2018-10-02T00:00:00"/>
    <x v="29"/>
    <s v="Vasco"/>
    <n v="1"/>
    <n v="1"/>
    <x v="0"/>
  </r>
  <r>
    <s v="Serie A"/>
    <x v="6"/>
    <d v="2018-10-05T00:00:00"/>
    <x v="1"/>
    <s v="Internacional"/>
    <n v="2"/>
    <n v="1"/>
    <x v="1"/>
  </r>
  <r>
    <s v="Serie A"/>
    <x v="6"/>
    <d v="2018-10-06T00:00:00"/>
    <x v="4"/>
    <s v="Flamengo RJ"/>
    <n v="0"/>
    <n v="3"/>
    <x v="2"/>
  </r>
  <r>
    <s v="Serie A"/>
    <x v="6"/>
    <d v="2018-10-06T00:00:00"/>
    <x v="20"/>
    <s v="Santos"/>
    <n v="0"/>
    <n v="1"/>
    <x v="2"/>
  </r>
  <r>
    <s v="Serie A"/>
    <x v="6"/>
    <d v="2018-10-06T00:00:00"/>
    <x v="22"/>
    <s v="America MG"/>
    <n v="4"/>
    <n v="0"/>
    <x v="1"/>
  </r>
  <r>
    <s v="Serie A"/>
    <x v="6"/>
    <d v="2018-10-06T00:00:00"/>
    <x v="24"/>
    <s v="Atletico-MG"/>
    <n v="1"/>
    <n v="0"/>
    <x v="1"/>
  </r>
  <r>
    <s v="Serie A"/>
    <x v="6"/>
    <d v="2018-10-06T00:00:00"/>
    <x v="17"/>
    <s v="Palmeiras"/>
    <n v="0"/>
    <n v="2"/>
    <x v="2"/>
  </r>
  <r>
    <s v="Serie A"/>
    <x v="6"/>
    <d v="2018-10-07T00:00:00"/>
    <x v="19"/>
    <s v="Bahia"/>
    <n v="2"/>
    <n v="2"/>
    <x v="0"/>
  </r>
  <r>
    <s v="Serie A"/>
    <x v="6"/>
    <d v="2018-10-09T00:00:00"/>
    <x v="18"/>
    <s v="Parana"/>
    <n v="4"/>
    <n v="0"/>
    <x v="1"/>
  </r>
  <r>
    <s v="Serie A"/>
    <x v="6"/>
    <d v="2018-10-10T00:00:00"/>
    <x v="3"/>
    <s v="Vasco"/>
    <n v="1"/>
    <n v="1"/>
    <x v="0"/>
  </r>
  <r>
    <s v="Serie A"/>
    <x v="6"/>
    <d v="2018-10-13T00:00:00"/>
    <x v="11"/>
    <s v="Fluminense"/>
    <n v="3"/>
    <n v="0"/>
    <x v="1"/>
  </r>
  <r>
    <s v="Serie A"/>
    <x v="6"/>
    <d v="2018-10-13T00:00:00"/>
    <x v="16"/>
    <s v="Corinthians"/>
    <n v="1"/>
    <n v="0"/>
    <x v="1"/>
  </r>
  <r>
    <s v="Serie A"/>
    <x v="6"/>
    <d v="2018-10-14T00:00:00"/>
    <x v="7"/>
    <s v="Parana"/>
    <n v="2"/>
    <n v="0"/>
    <x v="1"/>
  </r>
  <r>
    <s v="Serie A"/>
    <x v="6"/>
    <d v="2018-10-14T00:00:00"/>
    <x v="24"/>
    <s v="Vitoria"/>
    <n v="0"/>
    <n v="1"/>
    <x v="2"/>
  </r>
  <r>
    <s v="Serie A"/>
    <x v="6"/>
    <d v="2018-10-14T00:00:00"/>
    <x v="5"/>
    <s v="Sao Paulo"/>
    <n v="3"/>
    <n v="1"/>
    <x v="1"/>
  </r>
  <r>
    <s v="Serie A"/>
    <x v="6"/>
    <d v="2018-10-14T00:00:00"/>
    <x v="0"/>
    <s v="Gremio"/>
    <n v="2"/>
    <n v="0"/>
    <x v="1"/>
  </r>
  <r>
    <s v="Serie A"/>
    <x v="6"/>
    <d v="2018-10-14T00:00:00"/>
    <x v="9"/>
    <s v="Cruzeiro"/>
    <n v="2"/>
    <n v="0"/>
    <x v="1"/>
  </r>
  <r>
    <s v="Serie A"/>
    <x v="6"/>
    <d v="2018-10-14T00:00:00"/>
    <x v="14"/>
    <s v="America MG"/>
    <n v="0"/>
    <n v="0"/>
    <x v="0"/>
  </r>
  <r>
    <s v="Serie A"/>
    <x v="6"/>
    <d v="2018-10-14T00:00:00"/>
    <x v="22"/>
    <s v="Sport Recife"/>
    <n v="4"/>
    <n v="0"/>
    <x v="1"/>
  </r>
  <r>
    <s v="Serie A"/>
    <x v="6"/>
    <d v="2018-10-16T00:00:00"/>
    <x v="30"/>
    <s v="Botafogo RJ"/>
    <n v="0"/>
    <n v="0"/>
    <x v="0"/>
  </r>
  <r>
    <s v="Serie A"/>
    <x v="6"/>
    <d v="2018-10-20T00:00:00"/>
    <x v="28"/>
    <s v="Gremio"/>
    <n v="1"/>
    <n v="1"/>
    <x v="0"/>
  </r>
  <r>
    <s v="Serie A"/>
    <x v="6"/>
    <d v="2018-10-20T00:00:00"/>
    <x v="3"/>
    <s v="Bahia"/>
    <n v="0"/>
    <n v="1"/>
    <x v="2"/>
  </r>
  <r>
    <s v="Serie A"/>
    <x v="6"/>
    <d v="2018-10-20T00:00:00"/>
    <x v="17"/>
    <s v="Atletico-PR"/>
    <n v="0"/>
    <n v="0"/>
    <x v="0"/>
  </r>
  <r>
    <s v="Serie A"/>
    <x v="6"/>
    <d v="2018-10-20T00:00:00"/>
    <x v="1"/>
    <s v="Vasco"/>
    <n v="2"/>
    <n v="1"/>
    <x v="1"/>
  </r>
  <r>
    <s v="Serie A"/>
    <x v="6"/>
    <d v="2018-10-21T00:00:00"/>
    <x v="18"/>
    <s v="Atletico-MG"/>
    <n v="1"/>
    <n v="0"/>
    <x v="1"/>
  </r>
  <r>
    <s v="Serie A"/>
    <x v="6"/>
    <d v="2018-10-21T00:00:00"/>
    <x v="0"/>
    <s v="Ceara"/>
    <n v="2"/>
    <n v="1"/>
    <x v="1"/>
  </r>
  <r>
    <s v="Serie A"/>
    <x v="6"/>
    <d v="2018-10-21T00:00:00"/>
    <x v="20"/>
    <s v="Corinthians"/>
    <n v="2"/>
    <n v="2"/>
    <x v="0"/>
  </r>
  <r>
    <s v="Serie A"/>
    <x v="6"/>
    <d v="2018-10-21T00:00:00"/>
    <x v="8"/>
    <s v="Chapecoense-SC"/>
    <n v="3"/>
    <n v="0"/>
    <x v="1"/>
  </r>
  <r>
    <s v="Serie A"/>
    <x v="6"/>
    <d v="2018-10-21T00:00:00"/>
    <x v="29"/>
    <s v="Flamengo RJ"/>
    <n v="0"/>
    <n v="4"/>
    <x v="2"/>
  </r>
  <r>
    <s v="Serie A"/>
    <x v="6"/>
    <d v="2018-10-23T00:00:00"/>
    <x v="5"/>
    <s v="Santos"/>
    <n v="2"/>
    <n v="2"/>
    <x v="0"/>
  </r>
  <r>
    <s v="Serie A"/>
    <x v="6"/>
    <d v="2018-10-24T00:00:00"/>
    <x v="8"/>
    <s v="Ceara"/>
    <n v="0"/>
    <n v="2"/>
    <x v="2"/>
  </r>
  <r>
    <s v="Serie A"/>
    <x v="6"/>
    <d v="2018-10-26T00:00:00"/>
    <x v="20"/>
    <s v="Sao Paulo"/>
    <n v="0"/>
    <n v="1"/>
    <x v="2"/>
  </r>
  <r>
    <s v="Serie A"/>
    <x v="6"/>
    <d v="2018-10-27T00:00:00"/>
    <x v="9"/>
    <s v="Internacional"/>
    <n v="1"/>
    <n v="1"/>
    <x v="0"/>
  </r>
  <r>
    <s v="Serie A"/>
    <x v="6"/>
    <d v="2018-10-27T00:00:00"/>
    <x v="19"/>
    <s v="Sport Recife"/>
    <n v="3"/>
    <n v="4"/>
    <x v="2"/>
  </r>
  <r>
    <s v="Serie A"/>
    <x v="6"/>
    <d v="2018-10-27T00:00:00"/>
    <x v="16"/>
    <s v="Fluminense"/>
    <n v="3"/>
    <n v="0"/>
    <x v="1"/>
  </r>
  <r>
    <s v="Serie A"/>
    <x v="6"/>
    <d v="2018-10-27T00:00:00"/>
    <x v="24"/>
    <s v="America MG"/>
    <n v="1"/>
    <n v="0"/>
    <x v="1"/>
  </r>
  <r>
    <s v="Serie A"/>
    <x v="6"/>
    <d v="2018-10-27T00:00:00"/>
    <x v="4"/>
    <s v="Bahia"/>
    <n v="2"/>
    <n v="1"/>
    <x v="1"/>
  </r>
  <r>
    <s v="Serie A"/>
    <x v="6"/>
    <d v="2018-10-27T00:00:00"/>
    <x v="11"/>
    <s v="Palmeiras"/>
    <n v="1"/>
    <n v="1"/>
    <x v="0"/>
  </r>
  <r>
    <s v="Serie A"/>
    <x v="6"/>
    <d v="2018-10-28T00:00:00"/>
    <x v="22"/>
    <s v="Botafogo RJ"/>
    <n v="2"/>
    <n v="1"/>
    <x v="1"/>
  </r>
  <r>
    <s v="Serie A"/>
    <x v="6"/>
    <d v="2018-10-28T00:00:00"/>
    <x v="8"/>
    <s v="Parana"/>
    <n v="3"/>
    <n v="1"/>
    <x v="1"/>
  </r>
  <r>
    <s v="Serie A"/>
    <x v="6"/>
    <d v="2018-10-29T00:00:00"/>
    <x v="30"/>
    <s v="Atletico-MG"/>
    <n v="2"/>
    <n v="1"/>
    <x v="1"/>
  </r>
  <r>
    <s v="Serie A"/>
    <x v="6"/>
    <d v="2018-11-03T00:00:00"/>
    <x v="14"/>
    <s v="Gremio"/>
    <n v="0"/>
    <n v="1"/>
    <x v="2"/>
  </r>
  <r>
    <s v="Serie A"/>
    <x v="6"/>
    <d v="2018-11-03T00:00:00"/>
    <x v="18"/>
    <s v="Vasco"/>
    <n v="0"/>
    <n v="1"/>
    <x v="2"/>
  </r>
  <r>
    <s v="Serie A"/>
    <x v="6"/>
    <d v="2018-11-03T00:00:00"/>
    <x v="0"/>
    <s v="Santos"/>
    <n v="3"/>
    <n v="2"/>
    <x v="1"/>
  </r>
  <r>
    <s v="Serie A"/>
    <x v="6"/>
    <d v="2018-11-04T00:00:00"/>
    <x v="28"/>
    <s v="Cruzeiro"/>
    <n v="1"/>
    <n v="2"/>
    <x v="2"/>
  </r>
  <r>
    <s v="Serie A"/>
    <x v="6"/>
    <d v="2018-11-04T00:00:00"/>
    <x v="3"/>
    <s v="Corinthians"/>
    <n v="1"/>
    <n v="0"/>
    <x v="1"/>
  </r>
  <r>
    <s v="Serie A"/>
    <x v="6"/>
    <d v="2018-11-04T00:00:00"/>
    <x v="29"/>
    <s v="Vitoria"/>
    <n v="1"/>
    <n v="1"/>
    <x v="0"/>
  </r>
  <r>
    <s v="Serie A"/>
    <x v="6"/>
    <d v="2018-11-04T00:00:00"/>
    <x v="17"/>
    <s v="Flamengo RJ"/>
    <n v="2"/>
    <n v="2"/>
    <x v="0"/>
  </r>
  <r>
    <s v="Serie A"/>
    <x v="6"/>
    <d v="2018-11-04T00:00:00"/>
    <x v="7"/>
    <s v="Chapecoense-SC"/>
    <n v="1"/>
    <n v="0"/>
    <x v="1"/>
  </r>
  <r>
    <s v="Serie A"/>
    <x v="6"/>
    <d v="2018-11-04T00:00:00"/>
    <x v="5"/>
    <s v="Atletico-PR"/>
    <n v="2"/>
    <n v="1"/>
    <x v="1"/>
  </r>
  <r>
    <s v="Serie A"/>
    <x v="6"/>
    <d v="2018-11-05T00:00:00"/>
    <x v="1"/>
    <s v="Ceara"/>
    <n v="1"/>
    <n v="0"/>
    <x v="1"/>
  </r>
  <r>
    <s v="Serie A"/>
    <x v="6"/>
    <d v="2018-11-10T00:00:00"/>
    <x v="28"/>
    <s v="Parana"/>
    <n v="0"/>
    <n v="1"/>
    <x v="2"/>
  </r>
  <r>
    <s v="Serie A"/>
    <x v="6"/>
    <d v="2018-11-10T00:00:00"/>
    <x v="4"/>
    <s v="Sao Paulo"/>
    <n v="1"/>
    <n v="1"/>
    <x v="0"/>
  </r>
  <r>
    <s v="Serie A"/>
    <x v="6"/>
    <d v="2018-11-10T00:00:00"/>
    <x v="22"/>
    <s v="Cruzeiro"/>
    <n v="2"/>
    <n v="0"/>
    <x v="1"/>
  </r>
  <r>
    <s v="Serie A"/>
    <x v="6"/>
    <d v="2018-11-10T00:00:00"/>
    <x v="3"/>
    <s v="Flamengo RJ"/>
    <n v="2"/>
    <n v="1"/>
    <x v="1"/>
  </r>
  <r>
    <s v="Serie A"/>
    <x v="6"/>
    <d v="2018-11-11T00:00:00"/>
    <x v="14"/>
    <s v="Palmeiras"/>
    <n v="1"/>
    <n v="1"/>
    <x v="0"/>
  </r>
  <r>
    <s v="Serie A"/>
    <x v="6"/>
    <d v="2018-11-11T00:00:00"/>
    <x v="30"/>
    <s v="Internacional"/>
    <n v="1"/>
    <n v="1"/>
    <x v="0"/>
  </r>
  <r>
    <s v="Serie A"/>
    <x v="6"/>
    <d v="2018-11-11T00:00:00"/>
    <x v="19"/>
    <s v="Vasco"/>
    <n v="2"/>
    <n v="1"/>
    <x v="1"/>
  </r>
  <r>
    <s v="Serie A"/>
    <x v="6"/>
    <d v="2018-11-11T00:00:00"/>
    <x v="20"/>
    <s v="Bahia"/>
    <n v="2"/>
    <n v="2"/>
    <x v="0"/>
  </r>
  <r>
    <s v="Serie A"/>
    <x v="6"/>
    <d v="2018-11-11T00:00:00"/>
    <x v="18"/>
    <s v="Sport Recife"/>
    <n v="0"/>
    <n v="0"/>
    <x v="0"/>
  </r>
  <r>
    <s v="Serie A"/>
    <x v="6"/>
    <d v="2018-11-12T00:00:00"/>
    <x v="16"/>
    <s v="Chapecoense-SC"/>
    <n v="0"/>
    <n v="1"/>
    <x v="2"/>
  </r>
  <r>
    <s v="Serie A"/>
    <x v="6"/>
    <d v="2018-11-14T00:00:00"/>
    <x v="9"/>
    <s v="Atletico-PR"/>
    <n v="1"/>
    <n v="1"/>
    <x v="0"/>
  </r>
  <r>
    <s v="Serie A"/>
    <x v="6"/>
    <d v="2018-11-14T00:00:00"/>
    <x v="7"/>
    <s v="Ceara"/>
    <n v="2"/>
    <n v="1"/>
    <x v="1"/>
  </r>
  <r>
    <s v="Serie A"/>
    <x v="6"/>
    <d v="2018-11-14T00:00:00"/>
    <x v="29"/>
    <s v="Atletico-MG"/>
    <n v="0"/>
    <n v="1"/>
    <x v="2"/>
  </r>
  <r>
    <s v="Serie A"/>
    <x v="6"/>
    <d v="2018-11-14T00:00:00"/>
    <x v="8"/>
    <s v="Corinthians"/>
    <n v="1"/>
    <n v="0"/>
    <x v="1"/>
  </r>
  <r>
    <s v="Serie A"/>
    <x v="6"/>
    <d v="2018-11-14T00:00:00"/>
    <x v="0"/>
    <s v="Fluminense"/>
    <n v="3"/>
    <n v="0"/>
    <x v="1"/>
  </r>
  <r>
    <s v="Serie A"/>
    <x v="6"/>
    <d v="2018-11-14T00:00:00"/>
    <x v="1"/>
    <s v="Vitoria"/>
    <n v="0"/>
    <n v="0"/>
    <x v="0"/>
  </r>
  <r>
    <s v="Serie A"/>
    <x v="6"/>
    <d v="2018-11-15T00:00:00"/>
    <x v="24"/>
    <s v="Botafogo RJ"/>
    <n v="0"/>
    <n v="1"/>
    <x v="2"/>
  </r>
  <r>
    <s v="Serie A"/>
    <x v="6"/>
    <d v="2018-11-15T00:00:00"/>
    <x v="11"/>
    <s v="Santos"/>
    <n v="1"/>
    <n v="0"/>
    <x v="1"/>
  </r>
  <r>
    <s v="Serie A"/>
    <x v="6"/>
    <d v="2018-11-15T00:00:00"/>
    <x v="17"/>
    <s v="Gremio"/>
    <n v="1"/>
    <n v="1"/>
    <x v="0"/>
  </r>
  <r>
    <s v="Serie A"/>
    <x v="6"/>
    <d v="2018-11-15T00:00:00"/>
    <x v="5"/>
    <s v="America MG"/>
    <n v="2"/>
    <n v="0"/>
    <x v="1"/>
  </r>
  <r>
    <s v="Serie A"/>
    <x v="6"/>
    <d v="2018-11-17T00:00:00"/>
    <x v="4"/>
    <s v="Vasco"/>
    <n v="1"/>
    <n v="0"/>
    <x v="1"/>
  </r>
  <r>
    <s v="Serie A"/>
    <x v="6"/>
    <d v="2018-11-17T00:00:00"/>
    <x v="20"/>
    <s v="Atletico-PR"/>
    <n v="1"/>
    <n v="2"/>
    <x v="2"/>
  </r>
  <r>
    <s v="Serie A"/>
    <x v="6"/>
    <d v="2018-11-17T00:00:00"/>
    <x v="14"/>
    <s v="Bahia"/>
    <n v="1"/>
    <n v="0"/>
    <x v="1"/>
  </r>
  <r>
    <s v="Serie A"/>
    <x v="6"/>
    <d v="2018-11-18T00:00:00"/>
    <x v="28"/>
    <s v="Santos"/>
    <n v="2"/>
    <n v="1"/>
    <x v="1"/>
  </r>
  <r>
    <s v="Serie A"/>
    <x v="6"/>
    <d v="2018-11-18T00:00:00"/>
    <x v="3"/>
    <s v="Internacional"/>
    <n v="1"/>
    <n v="0"/>
    <x v="1"/>
  </r>
  <r>
    <s v="Serie A"/>
    <x v="6"/>
    <d v="2018-11-18T00:00:00"/>
    <x v="29"/>
    <s v="Palmeiras"/>
    <n v="1"/>
    <n v="1"/>
    <x v="0"/>
  </r>
  <r>
    <s v="Serie A"/>
    <x v="6"/>
    <d v="2018-11-18T00:00:00"/>
    <x v="1"/>
    <s v="Flamengo RJ"/>
    <n v="0"/>
    <n v="1"/>
    <x v="2"/>
  </r>
  <r>
    <s v="Serie A"/>
    <x v="6"/>
    <d v="2018-11-18T00:00:00"/>
    <x v="19"/>
    <s v="Chapecoense-SC"/>
    <n v="2"/>
    <n v="0"/>
    <x v="1"/>
  </r>
  <r>
    <s v="Serie A"/>
    <x v="6"/>
    <d v="2018-11-18T00:00:00"/>
    <x v="17"/>
    <s v="Cruzeiro"/>
    <n v="1"/>
    <n v="0"/>
    <x v="1"/>
  </r>
  <r>
    <s v="Serie A"/>
    <x v="6"/>
    <d v="2018-11-19T00:00:00"/>
    <x v="18"/>
    <s v="Ceara"/>
    <n v="0"/>
    <n v="0"/>
    <x v="0"/>
  </r>
  <r>
    <s v="Serie A"/>
    <x v="6"/>
    <d v="2018-11-21T00:00:00"/>
    <x v="5"/>
    <s v="Atletico-MG"/>
    <n v="1"/>
    <n v="2"/>
    <x v="2"/>
  </r>
  <r>
    <s v="Serie A"/>
    <x v="6"/>
    <d v="2018-11-21T00:00:00"/>
    <x v="16"/>
    <s v="Botafogo RJ"/>
    <n v="1"/>
    <n v="1"/>
    <x v="0"/>
  </r>
  <r>
    <s v="Serie A"/>
    <x v="6"/>
    <d v="2018-11-21T00:00:00"/>
    <x v="22"/>
    <s v="Corinthians"/>
    <n v="1"/>
    <n v="0"/>
    <x v="1"/>
  </r>
  <r>
    <s v="Serie A"/>
    <x v="6"/>
    <d v="2018-11-21T00:00:00"/>
    <x v="8"/>
    <s v="Vitoria"/>
    <n v="3"/>
    <n v="0"/>
    <x v="1"/>
  </r>
  <r>
    <s v="Serie A"/>
    <x v="6"/>
    <d v="2018-11-21T00:00:00"/>
    <x v="11"/>
    <s v="Gremio"/>
    <n v="2"/>
    <n v="0"/>
    <x v="1"/>
  </r>
  <r>
    <s v="Serie A"/>
    <x v="6"/>
    <d v="2018-11-21T00:00:00"/>
    <x v="0"/>
    <s v="America MG"/>
    <n v="4"/>
    <n v="0"/>
    <x v="1"/>
  </r>
  <r>
    <s v="Serie A"/>
    <x v="6"/>
    <d v="2018-11-22T00:00:00"/>
    <x v="9"/>
    <s v="Sao Paulo"/>
    <n v="2"/>
    <n v="0"/>
    <x v="1"/>
  </r>
  <r>
    <s v="Serie A"/>
    <x v="6"/>
    <d v="2018-11-22T00:00:00"/>
    <x v="7"/>
    <s v="Fluminense"/>
    <n v="2"/>
    <n v="0"/>
    <x v="1"/>
  </r>
  <r>
    <s v="Serie A"/>
    <x v="6"/>
    <d v="2018-11-22T00:00:00"/>
    <x v="30"/>
    <s v="Parana"/>
    <n v="1"/>
    <n v="0"/>
    <x v="1"/>
  </r>
  <r>
    <s v="Serie A"/>
    <x v="6"/>
    <d v="2018-11-22T00:00:00"/>
    <x v="24"/>
    <s v="Sport Recife"/>
    <n v="2"/>
    <n v="1"/>
    <x v="1"/>
  </r>
  <r>
    <s v="Serie A"/>
    <x v="6"/>
    <d v="2018-11-24T00:00:00"/>
    <x v="16"/>
    <s v="Atletico-MG"/>
    <n v="3"/>
    <n v="2"/>
    <x v="1"/>
  </r>
  <r>
    <s v="Serie A"/>
    <x v="6"/>
    <d v="2018-11-25T00:00:00"/>
    <x v="22"/>
    <s v="Ceara"/>
    <n v="2"/>
    <n v="2"/>
    <x v="0"/>
  </r>
  <r>
    <s v="Serie A"/>
    <x v="6"/>
    <d v="2018-11-25T00:00:00"/>
    <x v="8"/>
    <s v="Flamengo RJ"/>
    <n v="0"/>
    <n v="2"/>
    <x v="2"/>
  </r>
  <r>
    <s v="Serie A"/>
    <x v="6"/>
    <d v="2018-11-25T00:00:00"/>
    <x v="9"/>
    <s v="Palmeiras"/>
    <n v="0"/>
    <n v="1"/>
    <x v="2"/>
  </r>
  <r>
    <s v="Serie A"/>
    <x v="6"/>
    <d v="2018-11-25T00:00:00"/>
    <x v="20"/>
    <s v="Gremio"/>
    <n v="0"/>
    <n v="0"/>
    <x v="0"/>
  </r>
  <r>
    <s v="Serie A"/>
    <x v="6"/>
    <d v="2018-11-25T00:00:00"/>
    <x v="28"/>
    <s v="Bahia"/>
    <n v="1"/>
    <n v="0"/>
    <x v="1"/>
  </r>
  <r>
    <s v="Serie A"/>
    <x v="6"/>
    <d v="2018-11-25T00:00:00"/>
    <x v="4"/>
    <s v="Chapecoense-SC"/>
    <n v="0"/>
    <n v="0"/>
    <x v="0"/>
  </r>
  <r>
    <s v="Serie A"/>
    <x v="6"/>
    <d v="2018-11-25T00:00:00"/>
    <x v="5"/>
    <s v="Fluminense"/>
    <n v="2"/>
    <n v="0"/>
    <x v="1"/>
  </r>
  <r>
    <s v="Serie A"/>
    <x v="6"/>
    <d v="2018-11-26T00:00:00"/>
    <x v="3"/>
    <s v="Parana"/>
    <n v="2"/>
    <n v="1"/>
    <x v="1"/>
  </r>
  <r>
    <s v="Serie A"/>
    <x v="6"/>
    <d v="2018-11-26T00:00:00"/>
    <x v="17"/>
    <s v="Sport Recife"/>
    <n v="0"/>
    <n v="0"/>
    <x v="0"/>
  </r>
  <r>
    <s v="Serie A"/>
    <x v="6"/>
    <d v="2018-12-01T00:00:00"/>
    <x v="14"/>
    <s v="Botafogo RJ"/>
    <n v="1"/>
    <n v="0"/>
    <x v="1"/>
  </r>
  <r>
    <s v="Serie A"/>
    <x v="6"/>
    <d v="2018-12-01T00:00:00"/>
    <x v="11"/>
    <s v="Atletico-PR"/>
    <n v="1"/>
    <n v="2"/>
    <x v="2"/>
  </r>
  <r>
    <s v="Serie A"/>
    <x v="6"/>
    <d v="2018-12-02T00:00:00"/>
    <x v="7"/>
    <s v="Cruzeiro"/>
    <n v="0"/>
    <n v="0"/>
    <x v="0"/>
  </r>
  <r>
    <s v="Serie A"/>
    <x v="6"/>
    <d v="2018-12-02T00:00:00"/>
    <x v="30"/>
    <s v="Vasco"/>
    <n v="0"/>
    <n v="0"/>
    <x v="0"/>
  </r>
  <r>
    <s v="Serie A"/>
    <x v="6"/>
    <d v="2018-12-02T00:00:00"/>
    <x v="24"/>
    <s v="Sao Paulo"/>
    <n v="1"/>
    <n v="0"/>
    <x v="1"/>
  </r>
  <r>
    <s v="Serie A"/>
    <x v="6"/>
    <d v="2018-12-02T00:00:00"/>
    <x v="18"/>
    <s v="America MG"/>
    <n v="1"/>
    <n v="0"/>
    <x v="1"/>
  </r>
  <r>
    <s v="Serie A"/>
    <x v="6"/>
    <d v="2018-12-02T00:00:00"/>
    <x v="19"/>
    <s v="Corinthians"/>
    <n v="1"/>
    <n v="0"/>
    <x v="1"/>
  </r>
  <r>
    <s v="Serie A"/>
    <x v="6"/>
    <d v="2018-12-02T00:00:00"/>
    <x v="0"/>
    <s v="Vitoria"/>
    <n v="3"/>
    <n v="2"/>
    <x v="1"/>
  </r>
  <r>
    <s v="Serie A"/>
    <x v="6"/>
    <d v="2018-12-02T00:00:00"/>
    <x v="29"/>
    <s v="Internacional"/>
    <n v="1"/>
    <n v="1"/>
    <x v="0"/>
  </r>
  <r>
    <s v="Serie A"/>
    <x v="6"/>
    <d v="2018-12-02T00:00:00"/>
    <x v="1"/>
    <s v="Santos"/>
    <n v="2"/>
    <n v="1"/>
    <x v="1"/>
  </r>
  <r>
    <s v="Serie A"/>
    <x v="7"/>
    <d v="2019-04-27T00:00:00"/>
    <x v="17"/>
    <s v="Botafogo RJ"/>
    <n v="2"/>
    <n v="0"/>
    <x v="1"/>
  </r>
  <r>
    <s v="Serie A"/>
    <x v="7"/>
    <d v="2019-04-27T00:00:00"/>
    <x v="14"/>
    <s v="Avai"/>
    <n v="2"/>
    <n v="1"/>
    <x v="1"/>
  </r>
  <r>
    <s v="Serie A"/>
    <x v="7"/>
    <d v="2019-04-27T00:00:00"/>
    <x v="24"/>
    <s v="Internacional"/>
    <n v="2"/>
    <n v="0"/>
    <x v="1"/>
  </r>
  <r>
    <s v="Serie A"/>
    <x v="7"/>
    <d v="2019-04-28T00:00:00"/>
    <x v="11"/>
    <s v="Cruzeiro"/>
    <n v="3"/>
    <n v="1"/>
    <x v="1"/>
  </r>
  <r>
    <s v="Serie A"/>
    <x v="7"/>
    <d v="2019-04-28T00:00:00"/>
    <x v="19"/>
    <s v="Santos"/>
    <n v="1"/>
    <n v="2"/>
    <x v="2"/>
  </r>
  <r>
    <s v="Serie A"/>
    <x v="7"/>
    <d v="2019-04-28T00:00:00"/>
    <x v="31"/>
    <s v="Vasco"/>
    <n v="4"/>
    <n v="1"/>
    <x v="1"/>
  </r>
  <r>
    <s v="Serie A"/>
    <x v="7"/>
    <d v="2019-04-28T00:00:00"/>
    <x v="7"/>
    <s v="Corinthians"/>
    <n v="3"/>
    <n v="2"/>
    <x v="1"/>
  </r>
  <r>
    <s v="Serie A"/>
    <x v="7"/>
    <d v="2019-04-28T00:00:00"/>
    <x v="30"/>
    <s v="CSA"/>
    <n v="4"/>
    <n v="0"/>
    <x v="1"/>
  </r>
  <r>
    <s v="Serie A"/>
    <x v="7"/>
    <d v="2019-04-28T00:00:00"/>
    <x v="18"/>
    <s v="Goias"/>
    <n v="0"/>
    <n v="1"/>
    <x v="2"/>
  </r>
  <r>
    <s v="Serie A"/>
    <x v="7"/>
    <d v="2019-04-28T00:00:00"/>
    <x v="0"/>
    <s v="Fortaleza"/>
    <n v="4"/>
    <n v="0"/>
    <x v="1"/>
  </r>
  <r>
    <s v="Serie A"/>
    <x v="7"/>
    <d v="2019-05-01T00:00:00"/>
    <x v="4"/>
    <s v="Chapecoense-SC"/>
    <n v="1"/>
    <n v="0"/>
    <x v="1"/>
  </r>
  <r>
    <s v="Serie A"/>
    <x v="7"/>
    <d v="2019-05-01T00:00:00"/>
    <x v="32"/>
    <s v="Palmeiras"/>
    <n v="1"/>
    <n v="1"/>
    <x v="0"/>
  </r>
  <r>
    <s v="Serie A"/>
    <x v="7"/>
    <d v="2019-05-01T00:00:00"/>
    <x v="5"/>
    <s v="Flamengo RJ"/>
    <n v="2"/>
    <n v="1"/>
    <x v="1"/>
  </r>
  <r>
    <s v="Serie A"/>
    <x v="7"/>
    <d v="2019-05-01T00:00:00"/>
    <x v="25"/>
    <s v="Gremio"/>
    <n v="1"/>
    <n v="1"/>
    <x v="0"/>
  </r>
  <r>
    <s v="Serie A"/>
    <x v="7"/>
    <d v="2019-05-01T00:00:00"/>
    <x v="8"/>
    <s v="Ceara"/>
    <n v="1"/>
    <n v="0"/>
    <x v="1"/>
  </r>
  <r>
    <s v="Serie A"/>
    <x v="7"/>
    <d v="2019-05-02T00:00:00"/>
    <x v="33"/>
    <s v="Athletico-PR"/>
    <n v="2"/>
    <n v="1"/>
    <x v="1"/>
  </r>
  <r>
    <s v="Serie A"/>
    <x v="7"/>
    <d v="2019-05-02T00:00:00"/>
    <x v="23"/>
    <s v="Sao Paulo"/>
    <n v="1"/>
    <n v="2"/>
    <x v="2"/>
  </r>
  <r>
    <s v="Serie A"/>
    <x v="7"/>
    <d v="2019-05-02T00:00:00"/>
    <x v="9"/>
    <s v="Atletico-MG"/>
    <n v="1"/>
    <n v="2"/>
    <x v="2"/>
  </r>
  <r>
    <s v="Serie A"/>
    <x v="7"/>
    <d v="2019-05-02T00:00:00"/>
    <x v="16"/>
    <s v="Fluminense"/>
    <n v="2"/>
    <n v="1"/>
    <x v="1"/>
  </r>
  <r>
    <s v="Serie A"/>
    <x v="7"/>
    <d v="2019-05-03T00:00:00"/>
    <x v="3"/>
    <s v="Bahia"/>
    <n v="3"/>
    <n v="2"/>
    <x v="1"/>
  </r>
  <r>
    <s v="Serie A"/>
    <x v="7"/>
    <d v="2019-05-04T00:00:00"/>
    <x v="0"/>
    <s v="Internacional"/>
    <n v="1"/>
    <n v="0"/>
    <x v="1"/>
  </r>
  <r>
    <s v="Serie A"/>
    <x v="7"/>
    <d v="2019-05-04T00:00:00"/>
    <x v="9"/>
    <s v="Corinthians"/>
    <n v="1"/>
    <n v="1"/>
    <x v="0"/>
  </r>
  <r>
    <s v="Serie A"/>
    <x v="7"/>
    <d v="2019-05-05T00:00:00"/>
    <x v="30"/>
    <s v="Atletico-MG"/>
    <n v="1"/>
    <n v="2"/>
    <x v="2"/>
  </r>
  <r>
    <s v="Serie A"/>
    <x v="7"/>
    <d v="2019-05-05T00:00:00"/>
    <x v="24"/>
    <s v="Athletico-PR"/>
    <n v="1"/>
    <n v="1"/>
    <x v="0"/>
  </r>
  <r>
    <s v="Serie A"/>
    <x v="7"/>
    <d v="2019-05-05T00:00:00"/>
    <x v="3"/>
    <s v="Fortaleza"/>
    <n v="1"/>
    <n v="0"/>
    <x v="1"/>
  </r>
  <r>
    <s v="Serie A"/>
    <x v="7"/>
    <d v="2019-05-05T00:00:00"/>
    <x v="8"/>
    <s v="Goias"/>
    <n v="2"/>
    <n v="1"/>
    <x v="1"/>
  </r>
  <r>
    <s v="Serie A"/>
    <x v="7"/>
    <d v="2019-05-05T00:00:00"/>
    <x v="32"/>
    <s v="Santos"/>
    <n v="0"/>
    <n v="0"/>
    <x v="0"/>
  </r>
  <r>
    <s v="Serie A"/>
    <x v="7"/>
    <d v="2019-05-05T00:00:00"/>
    <x v="17"/>
    <s v="Flamengo RJ"/>
    <n v="1"/>
    <n v="1"/>
    <x v="0"/>
  </r>
  <r>
    <s v="Serie A"/>
    <x v="7"/>
    <d v="2019-05-05T00:00:00"/>
    <x v="7"/>
    <s v="Avai"/>
    <n v="1"/>
    <n v="0"/>
    <x v="1"/>
  </r>
  <r>
    <s v="Serie A"/>
    <x v="7"/>
    <d v="2019-05-05T00:00:00"/>
    <x v="19"/>
    <s v="Fluminense"/>
    <n v="4"/>
    <n v="5"/>
    <x v="2"/>
  </r>
  <r>
    <s v="Serie A"/>
    <x v="7"/>
    <d v="2019-05-11T00:00:00"/>
    <x v="18"/>
    <s v="Botafogo RJ"/>
    <n v="0"/>
    <n v="1"/>
    <x v="2"/>
  </r>
  <r>
    <s v="Serie A"/>
    <x v="7"/>
    <d v="2019-05-11T00:00:00"/>
    <x v="4"/>
    <s v="Gremio"/>
    <n v="0"/>
    <n v="0"/>
    <x v="0"/>
  </r>
  <r>
    <s v="Serie A"/>
    <x v="7"/>
    <d v="2019-05-12T00:00:00"/>
    <x v="23"/>
    <s v="Ceara"/>
    <n v="2"/>
    <n v="1"/>
    <x v="1"/>
  </r>
  <r>
    <s v="Serie A"/>
    <x v="7"/>
    <d v="2019-05-12T00:00:00"/>
    <x v="11"/>
    <s v="Chapecoense-SC"/>
    <n v="2"/>
    <n v="1"/>
    <x v="1"/>
  </r>
  <r>
    <s v="Serie A"/>
    <x v="7"/>
    <d v="2019-05-12T00:00:00"/>
    <x v="14"/>
    <s v="Palmeiras"/>
    <n v="0"/>
    <n v="2"/>
    <x v="2"/>
  </r>
  <r>
    <s v="Serie A"/>
    <x v="7"/>
    <d v="2019-05-12T00:00:00"/>
    <x v="5"/>
    <s v="Cruzeiro"/>
    <n v="3"/>
    <n v="1"/>
    <x v="1"/>
  </r>
  <r>
    <s v="Serie A"/>
    <x v="7"/>
    <d v="2019-05-12T00:00:00"/>
    <x v="16"/>
    <s v="Vasco"/>
    <n v="3"/>
    <n v="0"/>
    <x v="1"/>
  </r>
  <r>
    <s v="Serie A"/>
    <x v="7"/>
    <d v="2019-05-12T00:00:00"/>
    <x v="31"/>
    <s v="Bahia"/>
    <n v="1"/>
    <n v="0"/>
    <x v="1"/>
  </r>
  <r>
    <s v="Serie A"/>
    <x v="7"/>
    <d v="2019-05-12T00:00:00"/>
    <x v="25"/>
    <s v="CSA"/>
    <n v="0"/>
    <n v="0"/>
    <x v="0"/>
  </r>
  <r>
    <s v="Serie A"/>
    <x v="7"/>
    <d v="2019-05-12T00:00:00"/>
    <x v="33"/>
    <s v="Sao Paulo"/>
    <n v="0"/>
    <n v="1"/>
    <x v="2"/>
  </r>
  <r>
    <s v="Serie A"/>
    <x v="7"/>
    <d v="2019-05-18T00:00:00"/>
    <x v="18"/>
    <s v="Cruzeiro"/>
    <n v="4"/>
    <n v="1"/>
    <x v="1"/>
  </r>
  <r>
    <s v="Serie A"/>
    <x v="7"/>
    <d v="2019-05-18T00:00:00"/>
    <x v="14"/>
    <s v="Flamengo RJ"/>
    <n v="2"/>
    <n v="1"/>
    <x v="1"/>
  </r>
  <r>
    <s v="Serie A"/>
    <x v="7"/>
    <d v="2019-05-18T00:00:00"/>
    <x v="0"/>
    <s v="Santos"/>
    <n v="4"/>
    <n v="0"/>
    <x v="1"/>
  </r>
  <r>
    <s v="Serie A"/>
    <x v="7"/>
    <d v="2019-05-19T00:00:00"/>
    <x v="17"/>
    <s v="Bahia"/>
    <n v="0"/>
    <n v="0"/>
    <x v="0"/>
  </r>
  <r>
    <s v="Serie A"/>
    <x v="7"/>
    <d v="2019-05-19T00:00:00"/>
    <x v="31"/>
    <s v="Corinthians"/>
    <n v="0"/>
    <n v="2"/>
    <x v="2"/>
  </r>
  <r>
    <s v="Serie A"/>
    <x v="7"/>
    <d v="2019-05-19T00:00:00"/>
    <x v="24"/>
    <s v="Fortaleza"/>
    <n v="1"/>
    <n v="3"/>
    <x v="2"/>
  </r>
  <r>
    <s v="Serie A"/>
    <x v="7"/>
    <d v="2019-05-19T00:00:00"/>
    <x v="23"/>
    <s v="Botafogo RJ"/>
    <n v="1"/>
    <n v="0"/>
    <x v="1"/>
  </r>
  <r>
    <s v="Serie A"/>
    <x v="7"/>
    <d v="2019-05-19T00:00:00"/>
    <x v="5"/>
    <s v="CSA"/>
    <n v="2"/>
    <n v="0"/>
    <x v="1"/>
  </r>
  <r>
    <s v="Serie A"/>
    <x v="7"/>
    <d v="2019-05-19T00:00:00"/>
    <x v="30"/>
    <s v="Gremio"/>
    <n v="2"/>
    <n v="1"/>
    <x v="1"/>
  </r>
  <r>
    <s v="Serie A"/>
    <x v="7"/>
    <d v="2019-05-19T00:00:00"/>
    <x v="9"/>
    <s v="Avai"/>
    <n v="1"/>
    <n v="1"/>
    <x v="0"/>
  </r>
  <r>
    <s v="Serie A"/>
    <x v="7"/>
    <d v="2019-05-25T00:00:00"/>
    <x v="3"/>
    <s v="Palmeiras"/>
    <n v="0"/>
    <n v="1"/>
    <x v="2"/>
  </r>
  <r>
    <s v="Serie A"/>
    <x v="7"/>
    <d v="2019-05-25T00:00:00"/>
    <x v="19"/>
    <s v="Atletico-MG"/>
    <n v="1"/>
    <n v="0"/>
    <x v="1"/>
  </r>
  <r>
    <s v="Serie A"/>
    <x v="7"/>
    <d v="2019-05-26T00:00:00"/>
    <x v="11"/>
    <s v="Athletico-PR"/>
    <n v="3"/>
    <n v="2"/>
    <x v="1"/>
  </r>
  <r>
    <s v="Serie A"/>
    <x v="7"/>
    <d v="2019-05-26T00:00:00"/>
    <x v="16"/>
    <s v="Internacional"/>
    <n v="0"/>
    <n v="0"/>
    <x v="0"/>
  </r>
  <r>
    <s v="Serie A"/>
    <x v="7"/>
    <d v="2019-05-26T00:00:00"/>
    <x v="7"/>
    <s v="Fluminense"/>
    <n v="3"/>
    <n v="2"/>
    <x v="1"/>
  </r>
  <r>
    <s v="Serie A"/>
    <x v="7"/>
    <d v="2019-05-26T00:00:00"/>
    <x v="4"/>
    <s v="Sao Paulo"/>
    <n v="1"/>
    <n v="0"/>
    <x v="1"/>
  </r>
  <r>
    <s v="Serie A"/>
    <x v="7"/>
    <d v="2019-05-26T00:00:00"/>
    <x v="8"/>
    <s v="Chapecoense-SC"/>
    <n v="1"/>
    <n v="2"/>
    <x v="2"/>
  </r>
  <r>
    <s v="Serie A"/>
    <x v="7"/>
    <d v="2019-05-26T00:00:00"/>
    <x v="33"/>
    <s v="Vasco"/>
    <n v="1"/>
    <n v="1"/>
    <x v="0"/>
  </r>
  <r>
    <s v="Serie A"/>
    <x v="7"/>
    <d v="2019-05-28T00:00:00"/>
    <x v="25"/>
    <s v="Ceara"/>
    <n v="1"/>
    <n v="2"/>
    <x v="2"/>
  </r>
  <r>
    <s v="Serie A"/>
    <x v="7"/>
    <d v="2019-05-28T00:00:00"/>
    <x v="32"/>
    <s v="Goias"/>
    <n v="1"/>
    <n v="0"/>
    <x v="1"/>
  </r>
  <r>
    <s v="Serie A"/>
    <x v="7"/>
    <d v="2019-06-01T00:00:00"/>
    <x v="11"/>
    <s v="Fortaleza"/>
    <n v="2"/>
    <n v="0"/>
    <x v="1"/>
  </r>
  <r>
    <s v="Serie A"/>
    <x v="7"/>
    <d v="2019-06-01T00:00:00"/>
    <x v="7"/>
    <s v="Gremio"/>
    <n v="1"/>
    <n v="0"/>
    <x v="1"/>
  </r>
  <r>
    <s v="Serie A"/>
    <x v="7"/>
    <d v="2019-06-02T00:00:00"/>
    <x v="3"/>
    <s v="Vasco"/>
    <n v="1"/>
    <n v="0"/>
    <x v="1"/>
  </r>
  <r>
    <s v="Serie A"/>
    <x v="7"/>
    <d v="2019-06-02T00:00:00"/>
    <x v="31"/>
    <s v="Fluminense"/>
    <n v="3"/>
    <n v="0"/>
    <x v="1"/>
  </r>
  <r>
    <s v="Serie A"/>
    <x v="7"/>
    <d v="2019-06-02T00:00:00"/>
    <x v="30"/>
    <s v="Santos"/>
    <n v="0"/>
    <n v="1"/>
    <x v="2"/>
  </r>
  <r>
    <s v="Serie A"/>
    <x v="7"/>
    <d v="2019-06-02T00:00:00"/>
    <x v="17"/>
    <s v="Cruzeiro"/>
    <n v="1"/>
    <n v="1"/>
    <x v="0"/>
  </r>
  <r>
    <s v="Serie A"/>
    <x v="7"/>
    <d v="2019-06-02T00:00:00"/>
    <x v="14"/>
    <s v="CSA"/>
    <n v="4"/>
    <n v="0"/>
    <x v="1"/>
  </r>
  <r>
    <s v="Serie A"/>
    <x v="7"/>
    <d v="2019-06-02T00:00:00"/>
    <x v="24"/>
    <s v="Palmeiras"/>
    <n v="1"/>
    <n v="2"/>
    <x v="2"/>
  </r>
  <r>
    <s v="Serie A"/>
    <x v="7"/>
    <d v="2019-06-02T00:00:00"/>
    <x v="5"/>
    <s v="Avai"/>
    <n v="2"/>
    <n v="0"/>
    <x v="1"/>
  </r>
  <r>
    <s v="Serie A"/>
    <x v="7"/>
    <d v="2019-06-08T00:00:00"/>
    <x v="9"/>
    <s v="Internacional"/>
    <n v="2"/>
    <n v="1"/>
    <x v="1"/>
  </r>
  <r>
    <s v="Serie A"/>
    <x v="7"/>
    <d v="2019-06-08T00:00:00"/>
    <x v="0"/>
    <s v="Athletico-PR"/>
    <n v="1"/>
    <n v="0"/>
    <x v="1"/>
  </r>
  <r>
    <s v="Serie A"/>
    <x v="7"/>
    <d v="2019-06-08T00:00:00"/>
    <x v="8"/>
    <s v="Corinthians"/>
    <n v="0"/>
    <n v="0"/>
    <x v="0"/>
  </r>
  <r>
    <s v="Serie A"/>
    <x v="7"/>
    <d v="2019-06-08T00:00:00"/>
    <x v="19"/>
    <s v="Fortaleza"/>
    <n v="1"/>
    <n v="0"/>
    <x v="1"/>
  </r>
  <r>
    <s v="Serie A"/>
    <x v="7"/>
    <d v="2019-06-08T00:00:00"/>
    <x v="30"/>
    <s v="Bahia"/>
    <n v="0"/>
    <n v="0"/>
    <x v="0"/>
  </r>
  <r>
    <s v="Serie A"/>
    <x v="7"/>
    <d v="2019-06-09T00:00:00"/>
    <x v="25"/>
    <s v="Sao Paulo"/>
    <n v="0"/>
    <n v="0"/>
    <x v="0"/>
  </r>
  <r>
    <s v="Serie A"/>
    <x v="7"/>
    <d v="2019-06-09T00:00:00"/>
    <x v="32"/>
    <s v="Botafogo RJ"/>
    <n v="1"/>
    <n v="2"/>
    <x v="2"/>
  </r>
  <r>
    <s v="Serie A"/>
    <x v="7"/>
    <d v="2019-06-09T00:00:00"/>
    <x v="18"/>
    <s v="Flamengo RJ"/>
    <n v="0"/>
    <n v="0"/>
    <x v="0"/>
  </r>
  <r>
    <s v="Serie A"/>
    <x v="7"/>
    <d v="2019-06-09T00:00:00"/>
    <x v="16"/>
    <s v="Atletico-MG"/>
    <n v="3"/>
    <n v="1"/>
    <x v="1"/>
  </r>
  <r>
    <s v="Serie A"/>
    <x v="7"/>
    <d v="2019-06-11T00:00:00"/>
    <x v="23"/>
    <s v="Chapecoense-SC"/>
    <n v="3"/>
    <n v="1"/>
    <x v="1"/>
  </r>
  <r>
    <s v="Serie A"/>
    <x v="7"/>
    <d v="2019-06-12T00:00:00"/>
    <x v="3"/>
    <s v="Gremio"/>
    <n v="0"/>
    <n v="1"/>
    <x v="2"/>
  </r>
  <r>
    <s v="Serie A"/>
    <x v="7"/>
    <d v="2019-06-13T00:00:00"/>
    <x v="33"/>
    <s v="Cruzeiro"/>
    <n v="2"/>
    <n v="1"/>
    <x v="1"/>
  </r>
  <r>
    <s v="Serie A"/>
    <x v="7"/>
    <d v="2019-06-13T00:00:00"/>
    <x v="32"/>
    <s v="Flamengo RJ"/>
    <n v="0"/>
    <n v="2"/>
    <x v="2"/>
  </r>
  <r>
    <s v="Serie A"/>
    <x v="7"/>
    <d v="2019-06-13T00:00:00"/>
    <x v="5"/>
    <s v="Bahia"/>
    <n v="3"/>
    <n v="1"/>
    <x v="1"/>
  </r>
  <r>
    <s v="Serie A"/>
    <x v="7"/>
    <d v="2019-06-13T00:00:00"/>
    <x v="16"/>
    <s v="Corinthians"/>
    <n v="1"/>
    <n v="0"/>
    <x v="1"/>
  </r>
  <r>
    <s v="Serie A"/>
    <x v="7"/>
    <d v="2019-06-13T00:00:00"/>
    <x v="9"/>
    <s v="Ceara"/>
    <n v="1"/>
    <n v="0"/>
    <x v="1"/>
  </r>
  <r>
    <s v="Serie A"/>
    <x v="7"/>
    <d v="2019-06-14T00:00:00"/>
    <x v="14"/>
    <s v="Sao Paulo"/>
    <n v="1"/>
    <n v="1"/>
    <x v="0"/>
  </r>
  <r>
    <s v="Serie A"/>
    <x v="7"/>
    <d v="2019-06-14T00:00:00"/>
    <x v="24"/>
    <s v="Fluminense"/>
    <n v="1"/>
    <n v="1"/>
    <x v="0"/>
  </r>
  <r>
    <s v="Serie A"/>
    <x v="7"/>
    <d v="2019-06-14T00:00:00"/>
    <x v="23"/>
    <s v="Athletico-PR"/>
    <n v="2"/>
    <n v="1"/>
    <x v="1"/>
  </r>
  <r>
    <s v="Serie A"/>
    <x v="7"/>
    <d v="2019-06-14T00:00:00"/>
    <x v="0"/>
    <s v="Avai"/>
    <n v="2"/>
    <n v="0"/>
    <x v="1"/>
  </r>
  <r>
    <s v="Serie A"/>
    <x v="7"/>
    <d v="2019-07-13T00:00:00"/>
    <x v="33"/>
    <s v="Avai"/>
    <n v="2"/>
    <n v="0"/>
    <x v="1"/>
  </r>
  <r>
    <s v="Serie A"/>
    <x v="7"/>
    <d v="2019-07-13T00:00:00"/>
    <x v="19"/>
    <s v="Vasco"/>
    <n v="2"/>
    <n v="1"/>
    <x v="1"/>
  </r>
  <r>
    <s v="Serie A"/>
    <x v="7"/>
    <d v="2019-07-13T00:00:00"/>
    <x v="7"/>
    <s v="Santos"/>
    <n v="0"/>
    <n v="1"/>
    <x v="2"/>
  </r>
  <r>
    <s v="Serie A"/>
    <x v="7"/>
    <d v="2019-07-13T00:00:00"/>
    <x v="17"/>
    <s v="Palmeiras"/>
    <n v="1"/>
    <n v="1"/>
    <x v="0"/>
  </r>
  <r>
    <s v="Serie A"/>
    <x v="7"/>
    <d v="2019-07-14T00:00:00"/>
    <x v="11"/>
    <s v="Goias"/>
    <n v="6"/>
    <n v="1"/>
    <x v="1"/>
  </r>
  <r>
    <s v="Serie A"/>
    <x v="7"/>
    <d v="2019-07-14T00:00:00"/>
    <x v="31"/>
    <s v="Internacional"/>
    <n v="1"/>
    <n v="0"/>
    <x v="1"/>
  </r>
  <r>
    <s v="Serie A"/>
    <x v="7"/>
    <d v="2019-07-14T00:00:00"/>
    <x v="4"/>
    <s v="CSA"/>
    <n v="1"/>
    <n v="0"/>
    <x v="1"/>
  </r>
  <r>
    <s v="Serie A"/>
    <x v="7"/>
    <d v="2019-07-14T00:00:00"/>
    <x v="8"/>
    <s v="Botafogo RJ"/>
    <n v="0"/>
    <n v="0"/>
    <x v="0"/>
  </r>
  <r>
    <s v="Serie A"/>
    <x v="7"/>
    <d v="2019-07-14T00:00:00"/>
    <x v="24"/>
    <s v="Atletico-MG"/>
    <n v="1"/>
    <n v="2"/>
    <x v="2"/>
  </r>
  <r>
    <s v="Serie A"/>
    <x v="7"/>
    <d v="2019-07-16T00:00:00"/>
    <x v="18"/>
    <s v="Ceara"/>
    <n v="1"/>
    <n v="1"/>
    <x v="0"/>
  </r>
  <r>
    <s v="Serie A"/>
    <x v="7"/>
    <d v="2019-07-20T00:00:00"/>
    <x v="9"/>
    <s v="Fluminense"/>
    <n v="2"/>
    <n v="1"/>
    <x v="1"/>
  </r>
  <r>
    <s v="Serie A"/>
    <x v="7"/>
    <d v="2019-07-20T00:00:00"/>
    <x v="7"/>
    <s v="Cruzeiro"/>
    <n v="0"/>
    <n v="0"/>
    <x v="0"/>
  </r>
  <r>
    <s v="Serie A"/>
    <x v="7"/>
    <d v="2019-07-20T00:00:00"/>
    <x v="30"/>
    <s v="Palmeiras"/>
    <n v="2"/>
    <n v="0"/>
    <x v="1"/>
  </r>
  <r>
    <s v="Serie A"/>
    <x v="7"/>
    <d v="2019-07-20T00:00:00"/>
    <x v="32"/>
    <s v="Athletico-PR"/>
    <n v="0"/>
    <n v="4"/>
    <x v="2"/>
  </r>
  <r>
    <s v="Serie A"/>
    <x v="7"/>
    <d v="2019-07-20T00:00:00"/>
    <x v="5"/>
    <s v="Gremio"/>
    <n v="1"/>
    <n v="1"/>
    <x v="0"/>
  </r>
  <r>
    <s v="Serie A"/>
    <x v="7"/>
    <d v="2019-07-21T00:00:00"/>
    <x v="3"/>
    <s v="Santos"/>
    <n v="0"/>
    <n v="1"/>
    <x v="2"/>
  </r>
  <r>
    <s v="Serie A"/>
    <x v="7"/>
    <d v="2019-07-21T00:00:00"/>
    <x v="14"/>
    <s v="Fortaleza"/>
    <n v="2"/>
    <n v="2"/>
    <x v="0"/>
  </r>
  <r>
    <s v="Serie A"/>
    <x v="7"/>
    <d v="2019-07-21T00:00:00"/>
    <x v="4"/>
    <s v="Flamengo RJ"/>
    <n v="1"/>
    <n v="1"/>
    <x v="0"/>
  </r>
  <r>
    <s v="Serie A"/>
    <x v="7"/>
    <d v="2019-07-21T00:00:00"/>
    <x v="25"/>
    <s v="Goias"/>
    <n v="0"/>
    <n v="0"/>
    <x v="0"/>
  </r>
  <r>
    <s v="Serie A"/>
    <x v="7"/>
    <d v="2019-07-23T00:00:00"/>
    <x v="17"/>
    <s v="Chapecoense-SC"/>
    <n v="4"/>
    <n v="0"/>
    <x v="1"/>
  </r>
  <r>
    <s v="Serie A"/>
    <x v="7"/>
    <d v="2019-07-27T00:00:00"/>
    <x v="0"/>
    <s v="Vasco"/>
    <n v="1"/>
    <n v="1"/>
    <x v="0"/>
  </r>
  <r>
    <s v="Serie A"/>
    <x v="7"/>
    <d v="2019-07-27T00:00:00"/>
    <x v="8"/>
    <s v="Athletico-PR"/>
    <n v="0"/>
    <n v="2"/>
    <x v="2"/>
  </r>
  <r>
    <s v="Serie A"/>
    <x v="7"/>
    <d v="2019-07-27T00:00:00"/>
    <x v="18"/>
    <s v="Sao Paulo"/>
    <n v="1"/>
    <n v="2"/>
    <x v="2"/>
  </r>
  <r>
    <s v="Serie A"/>
    <x v="7"/>
    <d v="2019-07-27T00:00:00"/>
    <x v="5"/>
    <s v="Ceara"/>
    <n v="1"/>
    <n v="0"/>
    <x v="1"/>
  </r>
  <r>
    <s v="Serie A"/>
    <x v="7"/>
    <d v="2019-07-28T00:00:00"/>
    <x v="24"/>
    <s v="Bahia"/>
    <n v="0"/>
    <n v="0"/>
    <x v="0"/>
  </r>
  <r>
    <s v="Serie A"/>
    <x v="7"/>
    <d v="2019-07-28T00:00:00"/>
    <x v="11"/>
    <s v="Botafogo RJ"/>
    <n v="3"/>
    <n v="2"/>
    <x v="1"/>
  </r>
  <r>
    <s v="Serie A"/>
    <x v="7"/>
    <d v="2019-07-28T00:00:00"/>
    <x v="16"/>
    <s v="Avai"/>
    <n v="3"/>
    <n v="1"/>
    <x v="1"/>
  </r>
  <r>
    <s v="Serie A"/>
    <x v="7"/>
    <d v="2019-07-28T00:00:00"/>
    <x v="33"/>
    <s v="Corinthians"/>
    <n v="1"/>
    <n v="3"/>
    <x v="2"/>
  </r>
  <r>
    <s v="Serie A"/>
    <x v="7"/>
    <d v="2019-07-28T00:00:00"/>
    <x v="23"/>
    <s v="Atletico-MG"/>
    <n v="0"/>
    <n v="0"/>
    <x v="0"/>
  </r>
  <r>
    <s v="Serie A"/>
    <x v="7"/>
    <d v="2019-07-30T00:00:00"/>
    <x v="32"/>
    <s v="Gremio"/>
    <n v="0"/>
    <n v="0"/>
    <x v="0"/>
  </r>
  <r>
    <s v="Serie A"/>
    <x v="7"/>
    <d v="2019-08-03T00:00:00"/>
    <x v="30"/>
    <s v="Fortaleza"/>
    <n v="2"/>
    <n v="1"/>
    <x v="1"/>
  </r>
  <r>
    <s v="Serie A"/>
    <x v="7"/>
    <d v="2019-08-03T00:00:00"/>
    <x v="18"/>
    <s v="Internacional"/>
    <n v="2"/>
    <n v="1"/>
    <x v="1"/>
  </r>
  <r>
    <s v="Serie A"/>
    <x v="7"/>
    <d v="2019-08-04T00:00:00"/>
    <x v="16"/>
    <s v="Goias"/>
    <n v="6"/>
    <n v="1"/>
    <x v="1"/>
  </r>
  <r>
    <s v="Serie A"/>
    <x v="7"/>
    <d v="2019-08-04T00:00:00"/>
    <x v="25"/>
    <s v="Botafogo RJ"/>
    <n v="0"/>
    <n v="2"/>
    <x v="2"/>
  </r>
  <r>
    <s v="Serie A"/>
    <x v="7"/>
    <d v="2019-08-04T00:00:00"/>
    <x v="7"/>
    <s v="Flamengo RJ"/>
    <n v="3"/>
    <n v="0"/>
    <x v="1"/>
  </r>
  <r>
    <s v="Serie A"/>
    <x v="7"/>
    <d v="2019-08-04T00:00:00"/>
    <x v="14"/>
    <s v="Cruzeiro"/>
    <n v="2"/>
    <n v="0"/>
    <x v="1"/>
  </r>
  <r>
    <s v="Serie A"/>
    <x v="7"/>
    <d v="2019-08-04T00:00:00"/>
    <x v="4"/>
    <s v="Palmeiras"/>
    <n v="1"/>
    <n v="1"/>
    <x v="0"/>
  </r>
  <r>
    <s v="Serie A"/>
    <x v="7"/>
    <d v="2019-08-04T00:00:00"/>
    <x v="9"/>
    <s v="CSA"/>
    <n v="0"/>
    <n v="0"/>
    <x v="0"/>
  </r>
  <r>
    <s v="Serie A"/>
    <x v="7"/>
    <d v="2019-08-06T00:00:00"/>
    <x v="19"/>
    <s v="Chapecoense-SC"/>
    <n v="3"/>
    <n v="3"/>
    <x v="0"/>
  </r>
  <r>
    <s v="Serie A"/>
    <x v="7"/>
    <d v="2019-08-07T00:00:00"/>
    <x v="4"/>
    <s v="Goias"/>
    <n v="2"/>
    <n v="0"/>
    <x v="1"/>
  </r>
  <r>
    <s v="Serie A"/>
    <x v="7"/>
    <d v="2019-08-10T00:00:00"/>
    <x v="30"/>
    <s v="Chapecoense-SC"/>
    <n v="4"/>
    <n v="1"/>
    <x v="1"/>
  </r>
  <r>
    <s v="Serie A"/>
    <x v="7"/>
    <d v="2019-08-10T00:00:00"/>
    <x v="17"/>
    <s v="Santos"/>
    <n v="3"/>
    <n v="2"/>
    <x v="1"/>
  </r>
  <r>
    <s v="Serie A"/>
    <x v="7"/>
    <d v="2019-08-10T00:00:00"/>
    <x v="11"/>
    <s v="Gremio"/>
    <n v="3"/>
    <n v="1"/>
    <x v="1"/>
  </r>
  <r>
    <s v="Serie A"/>
    <x v="7"/>
    <d v="2019-08-11T00:00:00"/>
    <x v="14"/>
    <s v="Fluminense"/>
    <n v="2"/>
    <n v="1"/>
    <x v="1"/>
  </r>
  <r>
    <s v="Serie A"/>
    <x v="7"/>
    <d v="2019-08-11T00:00:00"/>
    <x v="5"/>
    <s v="Corinthians"/>
    <n v="0"/>
    <n v="0"/>
    <x v="0"/>
  </r>
  <r>
    <s v="Serie A"/>
    <x v="7"/>
    <d v="2019-08-11T00:00:00"/>
    <x v="25"/>
    <s v="Cruzeiro"/>
    <n v="2"/>
    <n v="2"/>
    <x v="0"/>
  </r>
  <r>
    <s v="Serie A"/>
    <x v="7"/>
    <d v="2019-08-11T00:00:00"/>
    <x v="3"/>
    <s v="Athletico-PR"/>
    <n v="2"/>
    <n v="1"/>
    <x v="1"/>
  </r>
  <r>
    <s v="Serie A"/>
    <x v="7"/>
    <d v="2019-08-11T00:00:00"/>
    <x v="0"/>
    <s v="Bahia"/>
    <n v="2"/>
    <n v="2"/>
    <x v="0"/>
  </r>
  <r>
    <s v="Serie A"/>
    <x v="7"/>
    <d v="2019-08-11T00:00:00"/>
    <x v="23"/>
    <s v="Vasco"/>
    <n v="0"/>
    <n v="1"/>
    <x v="2"/>
  </r>
  <r>
    <s v="Serie A"/>
    <x v="7"/>
    <d v="2019-08-13T00:00:00"/>
    <x v="32"/>
    <s v="Fortaleza"/>
    <n v="0"/>
    <n v="2"/>
    <x v="2"/>
  </r>
  <r>
    <s v="Serie A"/>
    <x v="7"/>
    <d v="2019-08-17T00:00:00"/>
    <x v="4"/>
    <s v="Botafogo RJ"/>
    <n v="2"/>
    <n v="0"/>
    <x v="1"/>
  </r>
  <r>
    <s v="Serie A"/>
    <x v="7"/>
    <d v="2019-08-17T00:00:00"/>
    <x v="33"/>
    <s v="Internacional"/>
    <n v="0"/>
    <n v="1"/>
    <x v="2"/>
  </r>
  <r>
    <s v="Serie A"/>
    <x v="7"/>
    <d v="2019-08-17T00:00:00"/>
    <x v="31"/>
    <s v="Atletico-MG"/>
    <n v="1"/>
    <n v="0"/>
    <x v="1"/>
  </r>
  <r>
    <s v="Serie A"/>
    <x v="7"/>
    <d v="2019-08-17T00:00:00"/>
    <x v="9"/>
    <s v="Flamengo RJ"/>
    <n v="1"/>
    <n v="4"/>
    <x v="2"/>
  </r>
  <r>
    <s v="Serie A"/>
    <x v="7"/>
    <d v="2019-08-18T00:00:00"/>
    <x v="19"/>
    <s v="Palmeiras"/>
    <n v="1"/>
    <n v="1"/>
    <x v="0"/>
  </r>
  <r>
    <s v="Serie A"/>
    <x v="7"/>
    <d v="2019-08-18T00:00:00"/>
    <x v="7"/>
    <s v="Goias"/>
    <n v="1"/>
    <n v="1"/>
    <x v="0"/>
  </r>
  <r>
    <s v="Serie A"/>
    <x v="7"/>
    <d v="2019-08-18T00:00:00"/>
    <x v="8"/>
    <s v="Santos"/>
    <n v="2"/>
    <n v="0"/>
    <x v="1"/>
  </r>
  <r>
    <s v="Serie A"/>
    <x v="7"/>
    <d v="2019-08-18T00:00:00"/>
    <x v="18"/>
    <s v="CSA"/>
    <n v="0"/>
    <n v="1"/>
    <x v="2"/>
  </r>
  <r>
    <s v="Serie A"/>
    <x v="7"/>
    <d v="2019-08-18T00:00:00"/>
    <x v="17"/>
    <s v="Ceara"/>
    <n v="1"/>
    <n v="0"/>
    <x v="1"/>
  </r>
  <r>
    <s v="Serie A"/>
    <x v="7"/>
    <d v="2019-08-18T00:00:00"/>
    <x v="24"/>
    <s v="Avai"/>
    <n v="1"/>
    <n v="0"/>
    <x v="1"/>
  </r>
  <r>
    <s v="Serie A"/>
    <x v="7"/>
    <d v="2019-08-21T00:00:00"/>
    <x v="31"/>
    <s v="Sao Paulo"/>
    <n v="0"/>
    <n v="1"/>
    <x v="2"/>
  </r>
  <r>
    <s v="Serie A"/>
    <x v="7"/>
    <d v="2019-08-24T00:00:00"/>
    <x v="14"/>
    <s v="Bahia"/>
    <n v="0"/>
    <n v="1"/>
    <x v="2"/>
  </r>
  <r>
    <s v="Serie A"/>
    <x v="7"/>
    <d v="2019-08-24T00:00:00"/>
    <x v="19"/>
    <s v="Athletico-PR"/>
    <n v="2"/>
    <n v="1"/>
    <x v="1"/>
  </r>
  <r>
    <s v="Serie A"/>
    <x v="7"/>
    <d v="2019-08-25T00:00:00"/>
    <x v="23"/>
    <s v="Internacional"/>
    <n v="2"/>
    <n v="1"/>
    <x v="1"/>
  </r>
  <r>
    <s v="Serie A"/>
    <x v="7"/>
    <d v="2019-08-25T00:00:00"/>
    <x v="16"/>
    <s v="Fortaleza"/>
    <n v="3"/>
    <n v="3"/>
    <x v="0"/>
  </r>
  <r>
    <s v="Serie A"/>
    <x v="7"/>
    <d v="2019-08-25T00:00:00"/>
    <x v="9"/>
    <s v="Sao Paulo"/>
    <n v="2"/>
    <n v="0"/>
    <x v="1"/>
  </r>
  <r>
    <s v="Serie A"/>
    <x v="7"/>
    <d v="2019-08-25T00:00:00"/>
    <x v="25"/>
    <s v="Corinthians"/>
    <n v="1"/>
    <n v="1"/>
    <x v="0"/>
  </r>
  <r>
    <s v="Serie A"/>
    <x v="7"/>
    <d v="2019-08-25T00:00:00"/>
    <x v="30"/>
    <s v="Flamengo RJ"/>
    <n v="0"/>
    <n v="3"/>
    <x v="2"/>
  </r>
  <r>
    <s v="Serie A"/>
    <x v="7"/>
    <d v="2019-08-25T00:00:00"/>
    <x v="32"/>
    <s v="Cruzeiro"/>
    <n v="1"/>
    <n v="1"/>
    <x v="0"/>
  </r>
  <r>
    <s v="Serie A"/>
    <x v="7"/>
    <d v="2019-08-27T00:00:00"/>
    <x v="3"/>
    <s v="Chapecoense-SC"/>
    <n v="0"/>
    <n v="0"/>
    <x v="0"/>
  </r>
  <r>
    <s v="Serie A"/>
    <x v="7"/>
    <d v="2019-08-31T00:00:00"/>
    <x v="17"/>
    <s v="Gremio"/>
    <n v="0"/>
    <n v="0"/>
    <x v="0"/>
  </r>
  <r>
    <s v="Serie A"/>
    <x v="7"/>
    <d v="2019-08-31T00:00:00"/>
    <x v="7"/>
    <s v="CSA"/>
    <n v="1"/>
    <n v="0"/>
    <x v="1"/>
  </r>
  <r>
    <s v="Serie A"/>
    <x v="7"/>
    <d v="2019-08-31T00:00:00"/>
    <x v="31"/>
    <s v="Ceara"/>
    <n v="1"/>
    <n v="0"/>
    <x v="1"/>
  </r>
  <r>
    <s v="Serie A"/>
    <x v="7"/>
    <d v="2019-08-31T00:00:00"/>
    <x v="24"/>
    <s v="Santos"/>
    <n v="0"/>
    <n v="1"/>
    <x v="2"/>
  </r>
  <r>
    <s v="Serie A"/>
    <x v="7"/>
    <d v="2019-09-01T00:00:00"/>
    <x v="5"/>
    <s v="Botafogo RJ"/>
    <n v="3"/>
    <n v="2"/>
    <x v="1"/>
  </r>
  <r>
    <s v="Serie A"/>
    <x v="7"/>
    <d v="2019-09-01T00:00:00"/>
    <x v="11"/>
    <s v="Palmeiras"/>
    <n v="3"/>
    <n v="0"/>
    <x v="1"/>
  </r>
  <r>
    <s v="Serie A"/>
    <x v="7"/>
    <d v="2019-09-01T00:00:00"/>
    <x v="33"/>
    <s v="Goias"/>
    <n v="2"/>
    <n v="0"/>
    <x v="1"/>
  </r>
  <r>
    <s v="Serie A"/>
    <x v="7"/>
    <d v="2019-09-01T00:00:00"/>
    <x v="4"/>
    <s v="Atletico-MG"/>
    <n v="1"/>
    <n v="0"/>
    <x v="1"/>
  </r>
  <r>
    <s v="Serie A"/>
    <x v="7"/>
    <d v="2019-09-01T00:00:00"/>
    <x v="8"/>
    <s v="Vasco"/>
    <n v="1"/>
    <n v="0"/>
    <x v="1"/>
  </r>
  <r>
    <s v="Serie A"/>
    <x v="7"/>
    <d v="2019-09-03T00:00:00"/>
    <x v="18"/>
    <s v="Avai"/>
    <n v="0"/>
    <n v="1"/>
    <x v="2"/>
  </r>
  <r>
    <s v="Serie A"/>
    <x v="7"/>
    <d v="2019-09-07T00:00:00"/>
    <x v="4"/>
    <s v="Ceara"/>
    <n v="2"/>
    <n v="2"/>
    <x v="0"/>
  </r>
  <r>
    <s v="Serie A"/>
    <x v="7"/>
    <d v="2019-09-07T00:00:00"/>
    <x v="9"/>
    <s v="Bahia"/>
    <n v="0"/>
    <n v="2"/>
    <x v="2"/>
  </r>
  <r>
    <s v="Serie A"/>
    <x v="7"/>
    <d v="2019-09-07T00:00:00"/>
    <x v="25"/>
    <s v="Flamengo RJ"/>
    <n v="0"/>
    <n v="3"/>
    <x v="2"/>
  </r>
  <r>
    <s v="Serie A"/>
    <x v="7"/>
    <d v="2019-09-07T00:00:00"/>
    <x v="33"/>
    <s v="Fluminense"/>
    <n v="0"/>
    <n v="1"/>
    <x v="2"/>
  </r>
  <r>
    <s v="Serie A"/>
    <x v="7"/>
    <d v="2019-09-07T00:00:00"/>
    <x v="5"/>
    <s v="Sao Paulo"/>
    <n v="1"/>
    <n v="0"/>
    <x v="1"/>
  </r>
  <r>
    <s v="Serie A"/>
    <x v="7"/>
    <d v="2019-09-08T00:00:00"/>
    <x v="23"/>
    <s v="Palmeiras"/>
    <n v="1"/>
    <n v="2"/>
    <x v="2"/>
  </r>
  <r>
    <s v="Serie A"/>
    <x v="7"/>
    <d v="2019-09-08T00:00:00"/>
    <x v="8"/>
    <s v="Gremio"/>
    <n v="1"/>
    <n v="4"/>
    <x v="2"/>
  </r>
  <r>
    <s v="Serie A"/>
    <x v="7"/>
    <d v="2019-09-08T00:00:00"/>
    <x v="3"/>
    <s v="Atletico-MG"/>
    <n v="2"/>
    <n v="1"/>
    <x v="1"/>
  </r>
  <r>
    <s v="Serie A"/>
    <x v="7"/>
    <d v="2019-09-08T00:00:00"/>
    <x v="16"/>
    <s v="Athletico-PR"/>
    <n v="1"/>
    <n v="1"/>
    <x v="0"/>
  </r>
  <r>
    <s v="Serie A"/>
    <x v="7"/>
    <d v="2019-09-08T00:00:00"/>
    <x v="32"/>
    <s v="Chapecoense-SC"/>
    <n v="2"/>
    <n v="0"/>
    <x v="1"/>
  </r>
  <r>
    <s v="Serie A"/>
    <x v="7"/>
    <d v="2019-09-11T00:00:00"/>
    <x v="0"/>
    <s v="Fluminense"/>
    <n v="3"/>
    <n v="0"/>
    <x v="1"/>
  </r>
  <r>
    <s v="Serie A"/>
    <x v="7"/>
    <d v="2019-09-14T00:00:00"/>
    <x v="11"/>
    <s v="Santos"/>
    <n v="1"/>
    <n v="0"/>
    <x v="1"/>
  </r>
  <r>
    <s v="Serie A"/>
    <x v="7"/>
    <d v="2019-09-14T00:00:00"/>
    <x v="24"/>
    <s v="Vasco"/>
    <n v="1"/>
    <n v="2"/>
    <x v="2"/>
  </r>
  <r>
    <s v="Serie A"/>
    <x v="7"/>
    <d v="2019-09-14T00:00:00"/>
    <x v="0"/>
    <s v="Cruzeiro"/>
    <n v="1"/>
    <n v="0"/>
    <x v="1"/>
  </r>
  <r>
    <s v="Serie A"/>
    <x v="7"/>
    <d v="2019-09-15T00:00:00"/>
    <x v="30"/>
    <s v="Botafogo RJ"/>
    <n v="0"/>
    <n v="0"/>
    <x v="0"/>
  </r>
  <r>
    <s v="Serie A"/>
    <x v="7"/>
    <d v="2019-09-15T00:00:00"/>
    <x v="31"/>
    <s v="Avai"/>
    <n v="0"/>
    <n v="1"/>
    <x v="2"/>
  </r>
  <r>
    <s v="Serie A"/>
    <x v="7"/>
    <d v="2019-09-15T00:00:00"/>
    <x v="14"/>
    <s v="Internacional"/>
    <n v="1"/>
    <n v="3"/>
    <x v="2"/>
  </r>
  <r>
    <s v="Serie A"/>
    <x v="7"/>
    <d v="2019-09-15T00:00:00"/>
    <x v="7"/>
    <s v="Fortaleza"/>
    <n v="1"/>
    <n v="1"/>
    <x v="0"/>
  </r>
  <r>
    <s v="Serie A"/>
    <x v="7"/>
    <d v="2019-09-15T00:00:00"/>
    <x v="18"/>
    <s v="Corinthians"/>
    <n v="1"/>
    <n v="0"/>
    <x v="1"/>
  </r>
  <r>
    <s v="Serie A"/>
    <x v="7"/>
    <d v="2019-09-15T00:00:00"/>
    <x v="19"/>
    <s v="Goias"/>
    <n v="3"/>
    <n v="0"/>
    <x v="1"/>
  </r>
  <r>
    <s v="Serie A"/>
    <x v="7"/>
    <d v="2019-09-15T00:00:00"/>
    <x v="17"/>
    <s v="CSA"/>
    <n v="1"/>
    <n v="1"/>
    <x v="0"/>
  </r>
  <r>
    <s v="Serie A"/>
    <x v="7"/>
    <d v="2019-09-21T00:00:00"/>
    <x v="3"/>
    <s v="Sao Paulo"/>
    <n v="1"/>
    <n v="2"/>
    <x v="2"/>
  </r>
  <r>
    <s v="Serie A"/>
    <x v="7"/>
    <d v="2019-09-21T00:00:00"/>
    <x v="8"/>
    <s v="Flamengo RJ"/>
    <n v="1"/>
    <n v="2"/>
    <x v="2"/>
  </r>
  <r>
    <s v="Serie A"/>
    <x v="7"/>
    <d v="2019-09-21T00:00:00"/>
    <x v="4"/>
    <s v="Bahia"/>
    <n v="2"/>
    <n v="1"/>
    <x v="1"/>
  </r>
  <r>
    <s v="Serie A"/>
    <x v="7"/>
    <d v="2019-09-22T00:00:00"/>
    <x v="16"/>
    <s v="Gremio"/>
    <n v="0"/>
    <n v="3"/>
    <x v="2"/>
  </r>
  <r>
    <s v="Serie A"/>
    <x v="7"/>
    <d v="2019-09-22T00:00:00"/>
    <x v="5"/>
    <s v="Chapecoense-SC"/>
    <n v="1"/>
    <n v="0"/>
    <x v="1"/>
  </r>
  <r>
    <s v="Serie A"/>
    <x v="7"/>
    <d v="2019-09-22T00:00:00"/>
    <x v="32"/>
    <s v="Ceara"/>
    <n v="1"/>
    <n v="0"/>
    <x v="1"/>
  </r>
  <r>
    <s v="Serie A"/>
    <x v="7"/>
    <d v="2019-09-22T00:00:00"/>
    <x v="33"/>
    <s v="Palmeiras"/>
    <n v="0"/>
    <n v="1"/>
    <x v="2"/>
  </r>
  <r>
    <s v="Serie A"/>
    <x v="7"/>
    <d v="2019-09-22T00:00:00"/>
    <x v="9"/>
    <s v="Athletico-PR"/>
    <n v="1"/>
    <n v="1"/>
    <x v="0"/>
  </r>
  <r>
    <s v="Serie A"/>
    <x v="7"/>
    <d v="2019-09-22T00:00:00"/>
    <x v="23"/>
    <s v="Fluminense"/>
    <n v="3"/>
    <n v="0"/>
    <x v="1"/>
  </r>
  <r>
    <s v="Serie A"/>
    <x v="7"/>
    <d v="2019-09-24T00:00:00"/>
    <x v="25"/>
    <s v="Atletico-MG"/>
    <n v="1"/>
    <n v="0"/>
    <x v="1"/>
  </r>
  <r>
    <s v="Serie A"/>
    <x v="7"/>
    <d v="2019-09-25T00:00:00"/>
    <x v="30"/>
    <s v="Cruzeiro"/>
    <n v="0"/>
    <n v="0"/>
    <x v="0"/>
  </r>
  <r>
    <s v="Serie A"/>
    <x v="7"/>
    <d v="2019-09-26T00:00:00"/>
    <x v="7"/>
    <s v="Botafogo RJ"/>
    <n v="2"/>
    <n v="0"/>
    <x v="1"/>
  </r>
  <r>
    <s v="Serie A"/>
    <x v="7"/>
    <d v="2019-09-26T00:00:00"/>
    <x v="11"/>
    <s v="Internacional"/>
    <n v="3"/>
    <n v="1"/>
    <x v="1"/>
  </r>
  <r>
    <s v="Serie A"/>
    <x v="7"/>
    <d v="2019-09-26T00:00:00"/>
    <x v="17"/>
    <s v="Goias"/>
    <n v="0"/>
    <n v="1"/>
    <x v="2"/>
  </r>
  <r>
    <s v="Serie A"/>
    <x v="7"/>
    <d v="2019-09-26T00:00:00"/>
    <x v="0"/>
    <s v="CSA"/>
    <n v="6"/>
    <n v="2"/>
    <x v="1"/>
  </r>
  <r>
    <s v="Serie A"/>
    <x v="7"/>
    <d v="2019-09-27T00:00:00"/>
    <x v="18"/>
    <s v="Santos"/>
    <n v="1"/>
    <n v="1"/>
    <x v="0"/>
  </r>
  <r>
    <s v="Serie A"/>
    <x v="7"/>
    <d v="2019-09-27T00:00:00"/>
    <x v="19"/>
    <s v="Avai"/>
    <n v="6"/>
    <n v="1"/>
    <x v="1"/>
  </r>
  <r>
    <s v="Serie A"/>
    <x v="7"/>
    <d v="2019-09-27T00:00:00"/>
    <x v="31"/>
    <s v="Fortaleza"/>
    <n v="4"/>
    <n v="1"/>
    <x v="1"/>
  </r>
  <r>
    <s v="Serie A"/>
    <x v="7"/>
    <d v="2019-09-28T00:00:00"/>
    <x v="11"/>
    <s v="Sao Paulo"/>
    <n v="0"/>
    <n v="0"/>
    <x v="0"/>
  </r>
  <r>
    <s v="Serie A"/>
    <x v="7"/>
    <d v="2019-09-29T00:00:00"/>
    <x v="4"/>
    <s v="Vasco"/>
    <n v="1"/>
    <n v="0"/>
    <x v="1"/>
  </r>
  <r>
    <s v="Serie A"/>
    <x v="7"/>
    <d v="2019-09-29T00:00:00"/>
    <x v="18"/>
    <s v="Gremio"/>
    <n v="2"/>
    <n v="1"/>
    <x v="1"/>
  </r>
  <r>
    <s v="Serie A"/>
    <x v="7"/>
    <d v="2019-09-29T00:00:00"/>
    <x v="5"/>
    <s v="Palmeiras"/>
    <n v="1"/>
    <n v="1"/>
    <x v="0"/>
  </r>
  <r>
    <s v="Serie A"/>
    <x v="7"/>
    <d v="2019-09-29T00:00:00"/>
    <x v="16"/>
    <s v="CSA"/>
    <n v="2"/>
    <n v="0"/>
    <x v="1"/>
  </r>
  <r>
    <s v="Serie A"/>
    <x v="7"/>
    <d v="2019-09-29T00:00:00"/>
    <x v="31"/>
    <s v="Chapecoense-SC"/>
    <n v="1"/>
    <n v="1"/>
    <x v="0"/>
  </r>
  <r>
    <s v="Serie A"/>
    <x v="7"/>
    <d v="2019-09-29T00:00:00"/>
    <x v="14"/>
    <s v="Ceara"/>
    <n v="2"/>
    <n v="1"/>
    <x v="1"/>
  </r>
  <r>
    <s v="Serie A"/>
    <x v="7"/>
    <d v="2019-10-01T00:00:00"/>
    <x v="25"/>
    <s v="Bahia"/>
    <n v="0"/>
    <n v="2"/>
    <x v="2"/>
  </r>
  <r>
    <s v="Serie A"/>
    <x v="7"/>
    <d v="2019-10-01T00:00:00"/>
    <x v="33"/>
    <s v="Botafogo RJ"/>
    <n v="1"/>
    <n v="0"/>
    <x v="1"/>
  </r>
  <r>
    <s v="Serie A"/>
    <x v="7"/>
    <d v="2019-10-01T00:00:00"/>
    <x v="23"/>
    <s v="Cruzeiro"/>
    <n v="1"/>
    <n v="0"/>
    <x v="1"/>
  </r>
  <r>
    <s v="Serie A"/>
    <x v="7"/>
    <d v="2019-10-02T00:00:00"/>
    <x v="14"/>
    <s v="Vasco"/>
    <n v="1"/>
    <n v="2"/>
    <x v="2"/>
  </r>
  <r>
    <s v="Serie A"/>
    <x v="7"/>
    <d v="2019-10-02T00:00:00"/>
    <x v="24"/>
    <s v="Corinthians"/>
    <n v="0"/>
    <n v="1"/>
    <x v="2"/>
  </r>
  <r>
    <s v="Serie A"/>
    <x v="7"/>
    <d v="2019-10-05T00:00:00"/>
    <x v="17"/>
    <s v="Fortaleza"/>
    <n v="2"/>
    <n v="1"/>
    <x v="1"/>
  </r>
  <r>
    <s v="Serie A"/>
    <x v="7"/>
    <d v="2019-10-05T00:00:00"/>
    <x v="9"/>
    <s v="Santos"/>
    <n v="0"/>
    <n v="1"/>
    <x v="2"/>
  </r>
  <r>
    <s v="Serie A"/>
    <x v="7"/>
    <d v="2019-10-05T00:00:00"/>
    <x v="7"/>
    <s v="Athletico-PR"/>
    <n v="1"/>
    <n v="2"/>
    <x v="2"/>
  </r>
  <r>
    <s v="Serie A"/>
    <x v="7"/>
    <d v="2019-10-05T00:00:00"/>
    <x v="19"/>
    <s v="Corinthians"/>
    <n v="0"/>
    <n v="0"/>
    <x v="0"/>
  </r>
  <r>
    <s v="Serie A"/>
    <x v="7"/>
    <d v="2019-10-06T00:00:00"/>
    <x v="8"/>
    <s v="Internacional"/>
    <n v="1"/>
    <n v="1"/>
    <x v="0"/>
  </r>
  <r>
    <s v="Serie A"/>
    <x v="7"/>
    <d v="2019-10-06T00:00:00"/>
    <x v="24"/>
    <s v="Flamengo RJ"/>
    <n v="0"/>
    <n v="1"/>
    <x v="2"/>
  </r>
  <r>
    <s v="Serie A"/>
    <x v="7"/>
    <d v="2019-10-06T00:00:00"/>
    <x v="3"/>
    <s v="Fluminense"/>
    <n v="0"/>
    <n v="1"/>
    <x v="2"/>
  </r>
  <r>
    <s v="Serie A"/>
    <x v="7"/>
    <d v="2019-10-06T00:00:00"/>
    <x v="30"/>
    <s v="Goias"/>
    <n v="0"/>
    <n v="1"/>
    <x v="2"/>
  </r>
  <r>
    <s v="Serie A"/>
    <x v="7"/>
    <d v="2019-10-06T00:00:00"/>
    <x v="0"/>
    <s v="Atletico-MG"/>
    <n v="1"/>
    <n v="1"/>
    <x v="0"/>
  </r>
  <r>
    <s v="Serie A"/>
    <x v="7"/>
    <d v="2019-10-06T00:00:00"/>
    <x v="32"/>
    <s v="Avai"/>
    <n v="3"/>
    <n v="1"/>
    <x v="1"/>
  </r>
  <r>
    <s v="Serie A"/>
    <x v="7"/>
    <d v="2019-10-09T00:00:00"/>
    <x v="3"/>
    <s v="Goias"/>
    <n v="3"/>
    <n v="1"/>
    <x v="1"/>
  </r>
  <r>
    <s v="Serie A"/>
    <x v="7"/>
    <d v="2019-10-09T00:00:00"/>
    <x v="32"/>
    <s v="Internacional"/>
    <n v="1"/>
    <n v="0"/>
    <x v="1"/>
  </r>
  <r>
    <s v="Serie A"/>
    <x v="7"/>
    <d v="2019-10-10T00:00:00"/>
    <x v="33"/>
    <s v="Chapecoense-SC"/>
    <n v="2"/>
    <n v="0"/>
    <x v="1"/>
  </r>
  <r>
    <s v="Serie A"/>
    <x v="7"/>
    <d v="2019-10-10T00:00:00"/>
    <x v="7"/>
    <s v="Sao Paulo"/>
    <n v="0"/>
    <n v="0"/>
    <x v="0"/>
  </r>
  <r>
    <s v="Serie A"/>
    <x v="7"/>
    <d v="2019-10-10T00:00:00"/>
    <x v="19"/>
    <s v="Ceara"/>
    <n v="2"/>
    <n v="1"/>
    <x v="1"/>
  </r>
  <r>
    <s v="Serie A"/>
    <x v="7"/>
    <d v="2019-10-10T00:00:00"/>
    <x v="8"/>
    <s v="Fluminense"/>
    <n v="0"/>
    <n v="0"/>
    <x v="0"/>
  </r>
  <r>
    <s v="Serie A"/>
    <x v="7"/>
    <d v="2019-10-10T00:00:00"/>
    <x v="16"/>
    <s v="Palmeiras"/>
    <n v="2"/>
    <n v="0"/>
    <x v="1"/>
  </r>
  <r>
    <s v="Serie A"/>
    <x v="7"/>
    <d v="2019-10-10T00:00:00"/>
    <x v="25"/>
    <s v="Vasco"/>
    <n v="0"/>
    <n v="0"/>
    <x v="0"/>
  </r>
  <r>
    <s v="Serie A"/>
    <x v="7"/>
    <d v="2019-10-10T00:00:00"/>
    <x v="4"/>
    <s v="Athletico-PR"/>
    <n v="2"/>
    <n v="2"/>
    <x v="0"/>
  </r>
  <r>
    <s v="Serie A"/>
    <x v="7"/>
    <d v="2019-10-11T00:00:00"/>
    <x v="11"/>
    <s v="Atletico-MG"/>
    <n v="3"/>
    <n v="1"/>
    <x v="1"/>
  </r>
  <r>
    <s v="Serie A"/>
    <x v="7"/>
    <d v="2019-10-12T00:00:00"/>
    <x v="23"/>
    <s v="CSA"/>
    <n v="1"/>
    <n v="0"/>
    <x v="1"/>
  </r>
  <r>
    <s v="Serie A"/>
    <x v="7"/>
    <d v="2019-10-12T00:00:00"/>
    <x v="18"/>
    <s v="Bahia"/>
    <n v="2"/>
    <n v="0"/>
    <x v="1"/>
  </r>
  <r>
    <s v="Serie A"/>
    <x v="7"/>
    <d v="2019-10-13T00:00:00"/>
    <x v="0"/>
    <s v="Botafogo RJ"/>
    <n v="1"/>
    <n v="0"/>
    <x v="1"/>
  </r>
  <r>
    <s v="Serie A"/>
    <x v="7"/>
    <d v="2019-10-13T00:00:00"/>
    <x v="31"/>
    <s v="Flamengo RJ"/>
    <n v="0"/>
    <n v="2"/>
    <x v="2"/>
  </r>
  <r>
    <s v="Serie A"/>
    <x v="7"/>
    <d v="2019-10-13T00:00:00"/>
    <x v="30"/>
    <s v="Avai"/>
    <n v="1"/>
    <n v="0"/>
    <x v="1"/>
  </r>
  <r>
    <s v="Serie A"/>
    <x v="7"/>
    <d v="2019-10-13T00:00:00"/>
    <x v="5"/>
    <s v="Santos"/>
    <n v="0"/>
    <n v="0"/>
    <x v="0"/>
  </r>
  <r>
    <s v="Serie A"/>
    <x v="7"/>
    <d v="2019-10-13T00:00:00"/>
    <x v="9"/>
    <s v="Fortaleza"/>
    <n v="1"/>
    <n v="0"/>
    <x v="1"/>
  </r>
  <r>
    <s v="Serie A"/>
    <x v="7"/>
    <d v="2019-10-13T00:00:00"/>
    <x v="17"/>
    <s v="Corinthians"/>
    <n v="1"/>
    <n v="0"/>
    <x v="1"/>
  </r>
  <r>
    <s v="Serie A"/>
    <x v="7"/>
    <d v="2019-10-13T00:00:00"/>
    <x v="14"/>
    <s v="Gremio"/>
    <n v="1"/>
    <n v="4"/>
    <x v="2"/>
  </r>
  <r>
    <s v="Serie A"/>
    <x v="7"/>
    <d v="2019-10-13T00:00:00"/>
    <x v="24"/>
    <s v="Cruzeiro"/>
    <n v="1"/>
    <n v="1"/>
    <x v="0"/>
  </r>
  <r>
    <s v="Serie A"/>
    <x v="7"/>
    <d v="2019-10-16T00:00:00"/>
    <x v="32"/>
    <s v="Atletico-MG"/>
    <n v="2"/>
    <n v="2"/>
    <x v="0"/>
  </r>
  <r>
    <s v="Serie A"/>
    <x v="7"/>
    <d v="2019-10-16T00:00:00"/>
    <x v="19"/>
    <s v="Bahia"/>
    <n v="0"/>
    <n v="1"/>
    <x v="2"/>
  </r>
  <r>
    <s v="Serie A"/>
    <x v="7"/>
    <d v="2019-10-17T00:00:00"/>
    <x v="33"/>
    <s v="Flamengo RJ"/>
    <n v="1"/>
    <n v="2"/>
    <x v="2"/>
  </r>
  <r>
    <s v="Serie A"/>
    <x v="7"/>
    <d v="2019-10-17T00:00:00"/>
    <x v="8"/>
    <s v="Sao Paulo"/>
    <n v="1"/>
    <n v="0"/>
    <x v="1"/>
  </r>
  <r>
    <s v="Serie A"/>
    <x v="7"/>
    <d v="2019-10-17T00:00:00"/>
    <x v="0"/>
    <s v="Chapecoense-SC"/>
    <n v="1"/>
    <n v="0"/>
    <x v="1"/>
  </r>
  <r>
    <s v="Serie A"/>
    <x v="7"/>
    <d v="2019-10-17T00:00:00"/>
    <x v="23"/>
    <s v="Corinthians"/>
    <n v="2"/>
    <n v="2"/>
    <x v="0"/>
  </r>
  <r>
    <s v="Serie A"/>
    <x v="7"/>
    <d v="2019-10-17T00:00:00"/>
    <x v="9"/>
    <s v="Botafogo RJ"/>
    <n v="2"/>
    <n v="1"/>
    <x v="1"/>
  </r>
  <r>
    <s v="Serie A"/>
    <x v="7"/>
    <d v="2019-10-17T00:00:00"/>
    <x v="25"/>
    <s v="Internacional"/>
    <n v="0"/>
    <n v="2"/>
    <x v="2"/>
  </r>
  <r>
    <s v="Serie A"/>
    <x v="7"/>
    <d v="2019-10-17T00:00:00"/>
    <x v="16"/>
    <s v="Ceara"/>
    <n v="2"/>
    <n v="1"/>
    <x v="1"/>
  </r>
  <r>
    <s v="Serie A"/>
    <x v="7"/>
    <d v="2019-10-18T00:00:00"/>
    <x v="18"/>
    <s v="Athletico-PR"/>
    <n v="1"/>
    <n v="2"/>
    <x v="2"/>
  </r>
  <r>
    <s v="Serie A"/>
    <x v="7"/>
    <d v="2019-10-19T00:00:00"/>
    <x v="33"/>
    <s v="Gremio"/>
    <n v="2"/>
    <n v="1"/>
    <x v="1"/>
  </r>
  <r>
    <s v="Serie A"/>
    <x v="7"/>
    <d v="2019-10-19T00:00:00"/>
    <x v="4"/>
    <s v="Cruzeiro"/>
    <n v="1"/>
    <n v="2"/>
    <x v="2"/>
  </r>
  <r>
    <s v="Serie A"/>
    <x v="7"/>
    <d v="2019-10-20T00:00:00"/>
    <x v="14"/>
    <s v="Santos"/>
    <n v="2"/>
    <n v="0"/>
    <x v="1"/>
  </r>
  <r>
    <s v="Serie A"/>
    <x v="7"/>
    <d v="2019-10-20T00:00:00"/>
    <x v="5"/>
    <s v="Vasco"/>
    <n v="0"/>
    <n v="1"/>
    <x v="2"/>
  </r>
  <r>
    <s v="Serie A"/>
    <x v="7"/>
    <d v="2019-10-20T00:00:00"/>
    <x v="17"/>
    <s v="Avai"/>
    <n v="1"/>
    <n v="0"/>
    <x v="1"/>
  </r>
  <r>
    <s v="Serie A"/>
    <x v="7"/>
    <d v="2019-10-20T00:00:00"/>
    <x v="11"/>
    <s v="Fluminense"/>
    <n v="2"/>
    <n v="0"/>
    <x v="1"/>
  </r>
  <r>
    <s v="Serie A"/>
    <x v="7"/>
    <d v="2019-10-20T00:00:00"/>
    <x v="31"/>
    <s v="Palmeiras"/>
    <n v="1"/>
    <n v="1"/>
    <x v="0"/>
  </r>
  <r>
    <s v="Serie A"/>
    <x v="7"/>
    <d v="2019-10-20T00:00:00"/>
    <x v="24"/>
    <s v="Goias"/>
    <n v="2"/>
    <n v="2"/>
    <x v="0"/>
  </r>
  <r>
    <s v="Serie A"/>
    <x v="7"/>
    <d v="2019-10-21T00:00:00"/>
    <x v="7"/>
    <s v="Ceara"/>
    <n v="1"/>
    <n v="2"/>
    <x v="2"/>
  </r>
  <r>
    <s v="Serie A"/>
    <x v="7"/>
    <d v="2019-10-22T00:00:00"/>
    <x v="3"/>
    <s v="CSA"/>
    <n v="2"/>
    <n v="1"/>
    <x v="1"/>
  </r>
  <r>
    <s v="Serie A"/>
    <x v="7"/>
    <d v="2019-10-26T00:00:00"/>
    <x v="30"/>
    <s v="Vasco"/>
    <n v="1"/>
    <n v="1"/>
    <x v="0"/>
  </r>
  <r>
    <s v="Serie A"/>
    <x v="7"/>
    <d v="2019-10-26T00:00:00"/>
    <x v="4"/>
    <s v="Santos"/>
    <n v="0"/>
    <n v="0"/>
    <x v="0"/>
  </r>
  <r>
    <s v="Serie A"/>
    <x v="7"/>
    <d v="2019-10-26T00:00:00"/>
    <x v="7"/>
    <s v="Internacional"/>
    <n v="2"/>
    <n v="3"/>
    <x v="2"/>
  </r>
  <r>
    <s v="Serie A"/>
    <x v="7"/>
    <d v="2019-10-26T00:00:00"/>
    <x v="18"/>
    <s v="Chapecoense-SC"/>
    <n v="1"/>
    <n v="1"/>
    <x v="0"/>
  </r>
  <r>
    <s v="Serie A"/>
    <x v="7"/>
    <d v="2019-10-27T00:00:00"/>
    <x v="8"/>
    <s v="Fortaleza"/>
    <n v="1"/>
    <n v="1"/>
    <x v="0"/>
  </r>
  <r>
    <s v="Serie A"/>
    <x v="7"/>
    <d v="2019-10-27T00:00:00"/>
    <x v="31"/>
    <s v="Goias"/>
    <n v="4"/>
    <n v="1"/>
    <x v="1"/>
  </r>
  <r>
    <s v="Serie A"/>
    <x v="7"/>
    <d v="2019-10-27T00:00:00"/>
    <x v="19"/>
    <s v="Botafogo RJ"/>
    <n v="3"/>
    <n v="0"/>
    <x v="1"/>
  </r>
  <r>
    <s v="Serie A"/>
    <x v="7"/>
    <d v="2019-10-27T00:00:00"/>
    <x v="17"/>
    <s v="Atletico-MG"/>
    <n v="2"/>
    <n v="0"/>
    <x v="1"/>
  </r>
  <r>
    <s v="Serie A"/>
    <x v="7"/>
    <d v="2019-10-27T00:00:00"/>
    <x v="25"/>
    <s v="Palmeiras"/>
    <n v="1"/>
    <n v="2"/>
    <x v="2"/>
  </r>
  <r>
    <s v="Serie A"/>
    <x v="7"/>
    <d v="2019-10-27T00:00:00"/>
    <x v="11"/>
    <s v="CSA"/>
    <n v="1"/>
    <n v="0"/>
    <x v="1"/>
  </r>
  <r>
    <s v="Serie A"/>
    <x v="7"/>
    <d v="2019-10-30T00:00:00"/>
    <x v="14"/>
    <s v="Chapecoense-SC"/>
    <n v="0"/>
    <n v="2"/>
    <x v="2"/>
  </r>
  <r>
    <s v="Serie A"/>
    <x v="7"/>
    <d v="2019-10-30T00:00:00"/>
    <x v="25"/>
    <s v="Fortaleza"/>
    <n v="1"/>
    <n v="3"/>
    <x v="2"/>
  </r>
  <r>
    <s v="Serie A"/>
    <x v="7"/>
    <d v="2019-10-30T00:00:00"/>
    <x v="0"/>
    <s v="Sao Paulo"/>
    <n v="3"/>
    <n v="0"/>
    <x v="1"/>
  </r>
  <r>
    <s v="Serie A"/>
    <x v="7"/>
    <d v="2019-10-31T00:00:00"/>
    <x v="30"/>
    <s v="Fluminense"/>
    <n v="2"/>
    <n v="0"/>
    <x v="1"/>
  </r>
  <r>
    <s v="Serie A"/>
    <x v="7"/>
    <d v="2019-10-31T00:00:00"/>
    <x v="32"/>
    <s v="Corinthians"/>
    <n v="2"/>
    <n v="1"/>
    <x v="1"/>
  </r>
  <r>
    <s v="Serie A"/>
    <x v="7"/>
    <d v="2019-10-31T00:00:00"/>
    <x v="9"/>
    <s v="Gremio"/>
    <n v="1"/>
    <n v="3"/>
    <x v="2"/>
  </r>
  <r>
    <s v="Serie A"/>
    <x v="7"/>
    <d v="2019-10-31T00:00:00"/>
    <x v="16"/>
    <s v="Bahia"/>
    <n v="1"/>
    <n v="0"/>
    <x v="1"/>
  </r>
  <r>
    <s v="Serie A"/>
    <x v="7"/>
    <d v="2019-10-31T00:00:00"/>
    <x v="23"/>
    <s v="Flamengo RJ"/>
    <n v="2"/>
    <n v="2"/>
    <x v="0"/>
  </r>
  <r>
    <s v="Serie A"/>
    <x v="7"/>
    <d v="2019-11-01T00:00:00"/>
    <x v="3"/>
    <s v="Cruzeiro"/>
    <n v="0"/>
    <n v="2"/>
    <x v="2"/>
  </r>
  <r>
    <s v="Serie A"/>
    <x v="7"/>
    <d v="2019-11-01T00:00:00"/>
    <x v="5"/>
    <s v="Athletico-PR"/>
    <n v="1"/>
    <n v="1"/>
    <x v="0"/>
  </r>
  <r>
    <s v="Serie A"/>
    <x v="7"/>
    <d v="2019-11-02T00:00:00"/>
    <x v="33"/>
    <s v="Atletico-MG"/>
    <n v="2"/>
    <n v="2"/>
    <x v="0"/>
  </r>
  <r>
    <s v="Serie A"/>
    <x v="7"/>
    <d v="2019-11-02T00:00:00"/>
    <x v="18"/>
    <s v="Vasco"/>
    <n v="0"/>
    <n v="0"/>
    <x v="0"/>
  </r>
  <r>
    <s v="Serie A"/>
    <x v="7"/>
    <d v="2019-11-02T00:00:00"/>
    <x v="0"/>
    <s v="Ceara"/>
    <n v="1"/>
    <n v="0"/>
    <x v="1"/>
  </r>
  <r>
    <s v="Serie A"/>
    <x v="7"/>
    <d v="2019-11-03T00:00:00"/>
    <x v="24"/>
    <s v="Sao Paulo"/>
    <n v="0"/>
    <n v="3"/>
    <x v="2"/>
  </r>
  <r>
    <s v="Serie A"/>
    <x v="7"/>
    <d v="2019-11-03T00:00:00"/>
    <x v="11"/>
    <s v="Corinthians"/>
    <n v="4"/>
    <n v="1"/>
    <x v="1"/>
  </r>
  <r>
    <s v="Serie A"/>
    <x v="7"/>
    <d v="2019-11-03T00:00:00"/>
    <x v="31"/>
    <s v="CSA"/>
    <n v="1"/>
    <n v="0"/>
    <x v="1"/>
  </r>
  <r>
    <s v="Serie A"/>
    <x v="7"/>
    <d v="2019-11-03T00:00:00"/>
    <x v="19"/>
    <s v="Internacional"/>
    <n v="2"/>
    <n v="0"/>
    <x v="1"/>
  </r>
  <r>
    <s v="Serie A"/>
    <x v="7"/>
    <d v="2019-11-03T00:00:00"/>
    <x v="8"/>
    <s v="Bahia"/>
    <n v="1"/>
    <n v="1"/>
    <x v="0"/>
  </r>
  <r>
    <s v="Serie A"/>
    <x v="7"/>
    <d v="2019-11-03T00:00:00"/>
    <x v="16"/>
    <s v="Botafogo RJ"/>
    <n v="4"/>
    <n v="1"/>
    <x v="1"/>
  </r>
  <r>
    <s v="Serie A"/>
    <x v="7"/>
    <d v="2019-11-03T00:00:00"/>
    <x v="23"/>
    <s v="Avai"/>
    <n v="2"/>
    <n v="0"/>
    <x v="1"/>
  </r>
  <r>
    <s v="Serie A"/>
    <x v="7"/>
    <d v="2019-11-06T00:00:00"/>
    <x v="4"/>
    <s v="Fortaleza"/>
    <n v="3"/>
    <n v="2"/>
    <x v="1"/>
  </r>
  <r>
    <s v="Serie A"/>
    <x v="7"/>
    <d v="2019-11-06T00:00:00"/>
    <x v="14"/>
    <s v="Goias"/>
    <n v="2"/>
    <n v="0"/>
    <x v="1"/>
  </r>
  <r>
    <s v="Serie A"/>
    <x v="7"/>
    <d v="2019-11-07T00:00:00"/>
    <x v="25"/>
    <s v="Santos"/>
    <n v="1"/>
    <n v="2"/>
    <x v="2"/>
  </r>
  <r>
    <s v="Serie A"/>
    <x v="7"/>
    <d v="2019-11-07T00:00:00"/>
    <x v="31"/>
    <s v="Cruzeiro"/>
    <n v="0"/>
    <n v="0"/>
    <x v="0"/>
  </r>
  <r>
    <s v="Serie A"/>
    <x v="7"/>
    <d v="2019-11-07T00:00:00"/>
    <x v="7"/>
    <s v="Chapecoense-SC"/>
    <n v="1"/>
    <n v="1"/>
    <x v="0"/>
  </r>
  <r>
    <s v="Serie A"/>
    <x v="7"/>
    <d v="2019-11-07T00:00:00"/>
    <x v="9"/>
    <s v="Palmeiras"/>
    <n v="1"/>
    <n v="2"/>
    <x v="2"/>
  </r>
  <r>
    <s v="Serie A"/>
    <x v="7"/>
    <d v="2019-11-07T00:00:00"/>
    <x v="30"/>
    <s v="Internacional"/>
    <n v="2"/>
    <n v="0"/>
    <x v="1"/>
  </r>
  <r>
    <s v="Serie A"/>
    <x v="7"/>
    <d v="2019-11-07T00:00:00"/>
    <x v="17"/>
    <s v="Fluminense"/>
    <n v="0"/>
    <n v="2"/>
    <x v="2"/>
  </r>
  <r>
    <s v="Serie A"/>
    <x v="7"/>
    <d v="2019-11-07T00:00:00"/>
    <x v="3"/>
    <s v="Flamengo RJ"/>
    <n v="0"/>
    <n v="1"/>
    <x v="2"/>
  </r>
  <r>
    <s v="Serie A"/>
    <x v="7"/>
    <d v="2019-11-08T00:00:00"/>
    <x v="19"/>
    <s v="CSA"/>
    <n v="2"/>
    <n v="1"/>
    <x v="1"/>
  </r>
  <r>
    <s v="Serie A"/>
    <x v="7"/>
    <d v="2019-11-09T00:00:00"/>
    <x v="23"/>
    <s v="Santos"/>
    <n v="0"/>
    <n v="3"/>
    <x v="2"/>
  </r>
  <r>
    <s v="Serie A"/>
    <x v="7"/>
    <d v="2019-11-09T00:00:00"/>
    <x v="0"/>
    <s v="Corinthians"/>
    <n v="1"/>
    <n v="1"/>
    <x v="0"/>
  </r>
  <r>
    <s v="Serie A"/>
    <x v="7"/>
    <d v="2019-11-10T00:00:00"/>
    <x v="8"/>
    <s v="Atletico-MG"/>
    <n v="0"/>
    <n v="0"/>
    <x v="0"/>
  </r>
  <r>
    <s v="Serie A"/>
    <x v="7"/>
    <d v="2019-11-10T00:00:00"/>
    <x v="5"/>
    <s v="Fluminense"/>
    <n v="2"/>
    <n v="1"/>
    <x v="1"/>
  </r>
  <r>
    <s v="Serie A"/>
    <x v="7"/>
    <d v="2019-11-10T00:00:00"/>
    <x v="17"/>
    <s v="Athletico-PR"/>
    <n v="0"/>
    <n v="1"/>
    <x v="2"/>
  </r>
  <r>
    <s v="Serie A"/>
    <x v="7"/>
    <d v="2019-11-10T00:00:00"/>
    <x v="11"/>
    <s v="Bahia"/>
    <n v="3"/>
    <n v="1"/>
    <x v="1"/>
  </r>
  <r>
    <s v="Serie A"/>
    <x v="7"/>
    <d v="2019-11-10T00:00:00"/>
    <x v="24"/>
    <s v="Gremio"/>
    <n v="0"/>
    <n v="1"/>
    <x v="2"/>
  </r>
  <r>
    <s v="Serie A"/>
    <x v="7"/>
    <d v="2019-11-10T00:00:00"/>
    <x v="32"/>
    <s v="Vasco"/>
    <n v="0"/>
    <n v="3"/>
    <x v="2"/>
  </r>
  <r>
    <s v="Serie A"/>
    <x v="7"/>
    <d v="2019-11-10T00:00:00"/>
    <x v="33"/>
    <s v="Ceara"/>
    <n v="1"/>
    <n v="0"/>
    <x v="1"/>
  </r>
  <r>
    <s v="Serie A"/>
    <x v="7"/>
    <d v="2019-11-11T00:00:00"/>
    <x v="3"/>
    <s v="Avai"/>
    <n v="2"/>
    <n v="0"/>
    <x v="1"/>
  </r>
  <r>
    <s v="Serie A"/>
    <x v="7"/>
    <d v="2019-11-14T00:00:00"/>
    <x v="11"/>
    <s v="Vasco"/>
    <n v="4"/>
    <n v="4"/>
    <x v="0"/>
  </r>
  <r>
    <s v="Serie A"/>
    <x v="7"/>
    <d v="2019-11-16T00:00:00"/>
    <x v="16"/>
    <s v="Sao Paulo"/>
    <n v="1"/>
    <n v="1"/>
    <x v="0"/>
  </r>
  <r>
    <s v="Serie A"/>
    <x v="7"/>
    <d v="2019-11-16T00:00:00"/>
    <x v="18"/>
    <s v="Atletico-MG"/>
    <n v="1"/>
    <n v="1"/>
    <x v="0"/>
  </r>
  <r>
    <s v="Serie A"/>
    <x v="7"/>
    <d v="2019-11-17T00:00:00"/>
    <x v="7"/>
    <s v="Palmeiras"/>
    <n v="1"/>
    <n v="1"/>
    <x v="0"/>
  </r>
  <r>
    <s v="Serie A"/>
    <x v="7"/>
    <d v="2019-11-17T00:00:00"/>
    <x v="19"/>
    <s v="Flamengo RJ"/>
    <n v="0"/>
    <n v="1"/>
    <x v="2"/>
  </r>
  <r>
    <s v="Serie A"/>
    <x v="7"/>
    <d v="2019-11-17T00:00:00"/>
    <x v="31"/>
    <s v="Botafogo RJ"/>
    <n v="1"/>
    <n v="0"/>
    <x v="1"/>
  </r>
  <r>
    <s v="Serie A"/>
    <x v="7"/>
    <d v="2019-11-17T00:00:00"/>
    <x v="24"/>
    <s v="Ceara"/>
    <n v="1"/>
    <n v="0"/>
    <x v="1"/>
  </r>
  <r>
    <s v="Serie A"/>
    <x v="7"/>
    <d v="2019-11-17T00:00:00"/>
    <x v="4"/>
    <s v="Internacional"/>
    <n v="0"/>
    <n v="0"/>
    <x v="0"/>
  </r>
  <r>
    <s v="Serie A"/>
    <x v="7"/>
    <d v="2019-11-17T00:00:00"/>
    <x v="33"/>
    <s v="CSA"/>
    <n v="3"/>
    <n v="0"/>
    <x v="1"/>
  </r>
  <r>
    <s v="Serie A"/>
    <x v="7"/>
    <d v="2019-11-18T00:00:00"/>
    <x v="9"/>
    <s v="Goias"/>
    <n v="1"/>
    <n v="1"/>
    <x v="0"/>
  </r>
  <r>
    <s v="Serie A"/>
    <x v="7"/>
    <d v="2019-11-18T00:00:00"/>
    <x v="8"/>
    <s v="Avai"/>
    <n v="0"/>
    <n v="0"/>
    <x v="0"/>
  </r>
  <r>
    <s v="Serie A"/>
    <x v="7"/>
    <d v="2019-11-24T00:00:00"/>
    <x v="16"/>
    <s v="Cruzeiro"/>
    <n v="4"/>
    <n v="1"/>
    <x v="1"/>
  </r>
  <r>
    <s v="Serie A"/>
    <x v="7"/>
    <d v="2019-11-24T00:00:00"/>
    <x v="14"/>
    <s v="Athletico-PR"/>
    <n v="0"/>
    <n v="1"/>
    <x v="2"/>
  </r>
  <r>
    <s v="Serie A"/>
    <x v="7"/>
    <d v="2019-11-24T00:00:00"/>
    <x v="23"/>
    <s v="Bahia"/>
    <n v="4"/>
    <n v="3"/>
    <x v="1"/>
  </r>
  <r>
    <s v="Serie A"/>
    <x v="7"/>
    <d v="2019-11-24T00:00:00"/>
    <x v="0"/>
    <s v="Gremio"/>
    <n v="1"/>
    <n v="2"/>
    <x v="2"/>
  </r>
  <r>
    <s v="Serie A"/>
    <x v="7"/>
    <d v="2019-11-24T00:00:00"/>
    <x v="3"/>
    <s v="Corinthians"/>
    <n v="1"/>
    <n v="0"/>
    <x v="1"/>
  </r>
  <r>
    <s v="Serie A"/>
    <x v="7"/>
    <d v="2019-11-24T00:00:00"/>
    <x v="25"/>
    <s v="Chapecoense-SC"/>
    <n v="0"/>
    <n v="1"/>
    <x v="2"/>
  </r>
  <r>
    <s v="Serie A"/>
    <x v="7"/>
    <d v="2019-11-24T00:00:00"/>
    <x v="30"/>
    <s v="Sao Paulo"/>
    <n v="1"/>
    <n v="1"/>
    <x v="0"/>
  </r>
  <r>
    <s v="Serie A"/>
    <x v="7"/>
    <d v="2019-11-24T00:00:00"/>
    <x v="5"/>
    <s v="Fortaleza"/>
    <n v="2"/>
    <n v="2"/>
    <x v="0"/>
  </r>
  <r>
    <s v="Serie A"/>
    <x v="7"/>
    <d v="2019-11-25T00:00:00"/>
    <x v="32"/>
    <s v="Fluminense"/>
    <n v="0"/>
    <n v="1"/>
    <x v="2"/>
  </r>
  <r>
    <s v="Serie A"/>
    <x v="7"/>
    <d v="2019-11-27T00:00:00"/>
    <x v="24"/>
    <s v="Botafogo RJ"/>
    <n v="0"/>
    <n v="1"/>
    <x v="2"/>
  </r>
  <r>
    <s v="Serie A"/>
    <x v="7"/>
    <d v="2019-11-27T00:00:00"/>
    <x v="5"/>
    <s v="Goias"/>
    <n v="1"/>
    <n v="2"/>
    <x v="2"/>
  </r>
  <r>
    <s v="Serie A"/>
    <x v="7"/>
    <d v="2019-11-28T00:00:00"/>
    <x v="7"/>
    <s v="Atletico-MG"/>
    <n v="1"/>
    <n v="1"/>
    <x v="0"/>
  </r>
  <r>
    <s v="Serie A"/>
    <x v="7"/>
    <d v="2019-11-28T00:00:00"/>
    <x v="31"/>
    <s v="Gremio"/>
    <n v="2"/>
    <n v="0"/>
    <x v="1"/>
  </r>
  <r>
    <s v="Serie A"/>
    <x v="7"/>
    <d v="2019-11-28T00:00:00"/>
    <x v="4"/>
    <s v="Avai"/>
    <n v="3"/>
    <n v="0"/>
    <x v="1"/>
  </r>
  <r>
    <s v="Serie A"/>
    <x v="7"/>
    <d v="2019-11-28T00:00:00"/>
    <x v="11"/>
    <s v="Ceara"/>
    <n v="4"/>
    <n v="1"/>
    <x v="1"/>
  </r>
  <r>
    <s v="Serie A"/>
    <x v="7"/>
    <d v="2019-11-28T00:00:00"/>
    <x v="18"/>
    <s v="Palmeiras"/>
    <n v="1"/>
    <n v="0"/>
    <x v="1"/>
  </r>
  <r>
    <s v="Serie A"/>
    <x v="7"/>
    <d v="2019-11-28T00:00:00"/>
    <x v="33"/>
    <s v="Santos"/>
    <n v="2"/>
    <n v="1"/>
    <x v="1"/>
  </r>
  <r>
    <s v="Serie A"/>
    <x v="7"/>
    <d v="2019-11-28T00:00:00"/>
    <x v="17"/>
    <s v="Vasco"/>
    <n v="1"/>
    <n v="0"/>
    <x v="1"/>
  </r>
  <r>
    <s v="Serie A"/>
    <x v="7"/>
    <d v="2019-11-29T00:00:00"/>
    <x v="8"/>
    <s v="CSA"/>
    <n v="0"/>
    <n v="1"/>
    <x v="2"/>
  </r>
  <r>
    <s v="Serie A"/>
    <x v="7"/>
    <d v="2019-11-30T00:00:00"/>
    <x v="3"/>
    <s v="Internacional"/>
    <n v="0"/>
    <n v="1"/>
    <x v="2"/>
  </r>
  <r>
    <s v="Serie A"/>
    <x v="7"/>
    <d v="2019-11-30T00:00:00"/>
    <x v="30"/>
    <s v="Athletico-PR"/>
    <n v="1"/>
    <n v="1"/>
    <x v="0"/>
  </r>
  <r>
    <s v="Serie A"/>
    <x v="7"/>
    <d v="2019-12-01T00:00:00"/>
    <x v="25"/>
    <s v="Fluminense"/>
    <n v="1"/>
    <n v="1"/>
    <x v="0"/>
  </r>
  <r>
    <s v="Serie A"/>
    <x v="7"/>
    <d v="2019-12-01T00:00:00"/>
    <x v="23"/>
    <s v="Fortaleza"/>
    <n v="1"/>
    <n v="2"/>
    <x v="2"/>
  </r>
  <r>
    <s v="Serie A"/>
    <x v="7"/>
    <d v="2019-12-01T00:00:00"/>
    <x v="0"/>
    <s v="Flamengo RJ"/>
    <n v="1"/>
    <n v="3"/>
    <x v="2"/>
  </r>
  <r>
    <s v="Serie A"/>
    <x v="7"/>
    <d v="2019-12-01T00:00:00"/>
    <x v="14"/>
    <s v="Corinthians"/>
    <n v="2"/>
    <n v="1"/>
    <x v="1"/>
  </r>
  <r>
    <s v="Serie A"/>
    <x v="7"/>
    <d v="2019-12-01T00:00:00"/>
    <x v="32"/>
    <s v="Bahia"/>
    <n v="1"/>
    <n v="2"/>
    <x v="2"/>
  </r>
  <r>
    <s v="Serie A"/>
    <x v="7"/>
    <d v="2019-12-01T00:00:00"/>
    <x v="19"/>
    <s v="Sao Paulo"/>
    <n v="3"/>
    <n v="0"/>
    <x v="1"/>
  </r>
  <r>
    <s v="Serie A"/>
    <x v="7"/>
    <d v="2019-12-01T00:00:00"/>
    <x v="16"/>
    <s v="Chapecoense-SC"/>
    <n v="2"/>
    <n v="0"/>
    <x v="1"/>
  </r>
  <r>
    <s v="Serie A"/>
    <x v="7"/>
    <d v="2019-12-02T00:00:00"/>
    <x v="9"/>
    <s v="Cruzeiro"/>
    <n v="1"/>
    <n v="0"/>
    <x v="1"/>
  </r>
  <r>
    <s v="Serie A"/>
    <x v="7"/>
    <d v="2019-12-04T00:00:00"/>
    <x v="31"/>
    <s v="Santos"/>
    <n v="1"/>
    <n v="0"/>
    <x v="1"/>
  </r>
  <r>
    <s v="Serie A"/>
    <x v="7"/>
    <d v="2019-12-04T00:00:00"/>
    <x v="14"/>
    <s v="Botafogo RJ"/>
    <n v="2"/>
    <n v="0"/>
    <x v="1"/>
  </r>
  <r>
    <s v="Serie A"/>
    <x v="7"/>
    <d v="2019-12-04T00:00:00"/>
    <x v="30"/>
    <s v="Corinthians"/>
    <n v="0"/>
    <n v="1"/>
    <x v="2"/>
  </r>
  <r>
    <s v="Serie A"/>
    <x v="7"/>
    <d v="2019-12-05T00:00:00"/>
    <x v="24"/>
    <s v="CSA"/>
    <n v="3"/>
    <n v="0"/>
    <x v="1"/>
  </r>
  <r>
    <s v="Serie A"/>
    <x v="7"/>
    <d v="2019-12-05T00:00:00"/>
    <x v="18"/>
    <s v="Fortaleza"/>
    <n v="0"/>
    <n v="0"/>
    <x v="0"/>
  </r>
  <r>
    <s v="Serie A"/>
    <x v="7"/>
    <d v="2019-12-05T00:00:00"/>
    <x v="17"/>
    <s v="Internacional"/>
    <n v="2"/>
    <n v="1"/>
    <x v="1"/>
  </r>
  <r>
    <s v="Serie A"/>
    <x v="7"/>
    <d v="2019-12-05T00:00:00"/>
    <x v="7"/>
    <s v="Vasco"/>
    <n v="1"/>
    <n v="1"/>
    <x v="0"/>
  </r>
  <r>
    <s v="Serie A"/>
    <x v="7"/>
    <d v="2019-12-05T00:00:00"/>
    <x v="19"/>
    <s v="Cruzeiro"/>
    <n v="2"/>
    <n v="0"/>
    <x v="1"/>
  </r>
  <r>
    <s v="Serie A"/>
    <x v="7"/>
    <d v="2019-12-05T00:00:00"/>
    <x v="0"/>
    <s v="Goias"/>
    <n v="5"/>
    <n v="1"/>
    <x v="1"/>
  </r>
  <r>
    <s v="Serie A"/>
    <x v="7"/>
    <d v="2019-12-05T00:00:00"/>
    <x v="11"/>
    <s v="Avai"/>
    <n v="6"/>
    <n v="1"/>
    <x v="1"/>
  </r>
  <r>
    <s v="Serie A"/>
    <x v="7"/>
    <d v="2019-12-08T00:00:00"/>
    <x v="25"/>
    <s v="Athletico-PR"/>
    <n v="0"/>
    <n v="0"/>
    <x v="0"/>
  </r>
  <r>
    <s v="Serie A"/>
    <x v="7"/>
    <d v="2019-12-08T00:00:00"/>
    <x v="3"/>
    <s v="Ceara"/>
    <n v="1"/>
    <n v="1"/>
    <x v="0"/>
  </r>
  <r>
    <s v="Serie A"/>
    <x v="7"/>
    <d v="2019-12-08T00:00:00"/>
    <x v="4"/>
    <s v="Fluminense"/>
    <n v="1"/>
    <n v="2"/>
    <x v="2"/>
  </r>
  <r>
    <s v="Serie A"/>
    <x v="7"/>
    <d v="2019-12-08T00:00:00"/>
    <x v="8"/>
    <s v="Palmeiras"/>
    <n v="0"/>
    <n v="2"/>
    <x v="2"/>
  </r>
  <r>
    <s v="Serie A"/>
    <x v="7"/>
    <d v="2019-12-08T00:00:00"/>
    <x v="32"/>
    <s v="Sao Paulo"/>
    <n v="1"/>
    <n v="2"/>
    <x v="2"/>
  </r>
  <r>
    <s v="Serie A"/>
    <x v="7"/>
    <d v="2019-12-08T00:00:00"/>
    <x v="33"/>
    <s v="Bahia"/>
    <n v="2"/>
    <n v="1"/>
    <x v="1"/>
  </r>
  <r>
    <s v="Serie A"/>
    <x v="7"/>
    <d v="2019-12-08T00:00:00"/>
    <x v="23"/>
    <s v="Gremio"/>
    <n v="3"/>
    <n v="2"/>
    <x v="1"/>
  </r>
  <r>
    <s v="Serie A"/>
    <x v="7"/>
    <d v="2019-12-08T00:00:00"/>
    <x v="5"/>
    <s v="Atletico-MG"/>
    <n v="2"/>
    <n v="1"/>
    <x v="1"/>
  </r>
  <r>
    <s v="Serie A"/>
    <x v="7"/>
    <d v="2019-12-08T00:00:00"/>
    <x v="16"/>
    <s v="Flamengo RJ"/>
    <n v="4"/>
    <n v="0"/>
    <x v="1"/>
  </r>
  <r>
    <s v="Serie A"/>
    <x v="7"/>
    <d v="2019-12-08T00:00:00"/>
    <x v="9"/>
    <s v="Chapecoense-SC"/>
    <n v="1"/>
    <n v="1"/>
    <x v="0"/>
  </r>
  <r>
    <s v="Serie A"/>
    <x v="8"/>
    <d v="2020-08-08T00:00:00"/>
    <x v="33"/>
    <s v="Athletico-PR"/>
    <n v="0"/>
    <n v="2"/>
    <x v="2"/>
  </r>
  <r>
    <s v="Serie A"/>
    <x v="8"/>
    <d v="2020-08-08T00:00:00"/>
    <x v="15"/>
    <s v="Internacional"/>
    <n v="0"/>
    <n v="1"/>
    <x v="2"/>
  </r>
  <r>
    <s v="Serie A"/>
    <x v="8"/>
    <d v="2020-08-09T00:00:00"/>
    <x v="1"/>
    <s v="Ceara"/>
    <n v="3"/>
    <n v="2"/>
    <x v="1"/>
  </r>
  <r>
    <s v="Serie A"/>
    <x v="8"/>
    <d v="2020-08-09T00:00:00"/>
    <x v="11"/>
    <s v="Atletico-MG"/>
    <n v="0"/>
    <n v="1"/>
    <x v="2"/>
  </r>
  <r>
    <s v="Serie A"/>
    <x v="8"/>
    <d v="2020-08-09T00:00:00"/>
    <x v="16"/>
    <s v="Bragantino"/>
    <n v="1"/>
    <n v="1"/>
    <x v="0"/>
  </r>
  <r>
    <s v="Serie A"/>
    <x v="8"/>
    <d v="2020-08-09T00:00:00"/>
    <x v="19"/>
    <s v="Fluminense"/>
    <n v="1"/>
    <n v="0"/>
    <x v="1"/>
  </r>
  <r>
    <s v="Serie A"/>
    <x v="8"/>
    <d v="2020-08-12T00:00:00"/>
    <x v="31"/>
    <s v="Goias"/>
    <n v="2"/>
    <n v="1"/>
    <x v="1"/>
  </r>
  <r>
    <s v="Serie A"/>
    <x v="8"/>
    <d v="2020-08-12T00:00:00"/>
    <x v="14"/>
    <s v="Corinthians"/>
    <n v="3"/>
    <n v="2"/>
    <x v="1"/>
  </r>
  <r>
    <s v="Serie A"/>
    <x v="8"/>
    <d v="2020-08-12T00:00:00"/>
    <x v="34"/>
    <s v="Botafogo RJ"/>
    <n v="1"/>
    <n v="1"/>
    <x v="0"/>
  </r>
  <r>
    <s v="Serie A"/>
    <x v="8"/>
    <d v="2020-08-13T00:00:00"/>
    <x v="10"/>
    <s v="Flamengo RJ"/>
    <n v="3"/>
    <n v="0"/>
    <x v="1"/>
  </r>
  <r>
    <s v="Serie A"/>
    <x v="8"/>
    <d v="2020-08-13T00:00:00"/>
    <x v="7"/>
    <s v="Coritiba"/>
    <n v="1"/>
    <n v="0"/>
    <x v="1"/>
  </r>
  <r>
    <s v="Serie A"/>
    <x v="8"/>
    <d v="2020-08-13T00:00:00"/>
    <x v="30"/>
    <s v="Gremio"/>
    <n v="1"/>
    <n v="1"/>
    <x v="0"/>
  </r>
  <r>
    <s v="Serie A"/>
    <x v="8"/>
    <d v="2020-08-13T00:00:00"/>
    <x v="18"/>
    <s v="Palmeiras"/>
    <n v="1"/>
    <n v="1"/>
    <x v="0"/>
  </r>
  <r>
    <s v="Serie A"/>
    <x v="8"/>
    <d v="2020-08-13T00:00:00"/>
    <x v="17"/>
    <s v="Fortaleza"/>
    <n v="1"/>
    <n v="0"/>
    <x v="1"/>
  </r>
  <r>
    <s v="Serie A"/>
    <x v="8"/>
    <d v="2020-08-13T00:00:00"/>
    <x v="5"/>
    <s v="Santos"/>
    <n v="2"/>
    <n v="0"/>
    <x v="1"/>
  </r>
  <r>
    <s v="Serie A"/>
    <x v="8"/>
    <d v="2020-08-14T00:00:00"/>
    <x v="9"/>
    <s v="Sport Recife"/>
    <n v="2"/>
    <n v="0"/>
    <x v="1"/>
  </r>
  <r>
    <s v="Serie A"/>
    <x v="8"/>
    <d v="2020-08-15T00:00:00"/>
    <x v="19"/>
    <s v="Corinthians"/>
    <n v="0"/>
    <n v="0"/>
    <x v="0"/>
  </r>
  <r>
    <s v="Serie A"/>
    <x v="8"/>
    <d v="2020-08-15T00:00:00"/>
    <x v="15"/>
    <s v="Flamengo RJ"/>
    <n v="0"/>
    <n v="1"/>
    <x v="2"/>
  </r>
  <r>
    <s v="Serie A"/>
    <x v="8"/>
    <d v="2020-08-16T00:00:00"/>
    <x v="0"/>
    <s v="Goias"/>
    <n v="1"/>
    <n v="1"/>
    <x v="0"/>
  </r>
  <r>
    <s v="Serie A"/>
    <x v="8"/>
    <d v="2020-08-16T00:00:00"/>
    <x v="14"/>
    <s v="Ceara"/>
    <n v="2"/>
    <n v="0"/>
    <x v="1"/>
  </r>
  <r>
    <s v="Serie A"/>
    <x v="8"/>
    <d v="2020-08-16T00:00:00"/>
    <x v="7"/>
    <s v="Bragantino"/>
    <n v="2"/>
    <n v="1"/>
    <x v="1"/>
  </r>
  <r>
    <s v="Serie A"/>
    <x v="8"/>
    <d v="2020-08-16T00:00:00"/>
    <x v="9"/>
    <s v="Sao Paulo"/>
    <n v="2"/>
    <n v="1"/>
    <x v="1"/>
  </r>
  <r>
    <s v="Serie A"/>
    <x v="8"/>
    <d v="2020-08-16T00:00:00"/>
    <x v="18"/>
    <s v="Internacional"/>
    <n v="2"/>
    <n v="1"/>
    <x v="1"/>
  </r>
  <r>
    <s v="Serie A"/>
    <x v="8"/>
    <d v="2020-08-16T00:00:00"/>
    <x v="10"/>
    <s v="Sport Recife"/>
    <n v="1"/>
    <n v="1"/>
    <x v="0"/>
  </r>
  <r>
    <s v="Serie A"/>
    <x v="8"/>
    <d v="2020-08-16T00:00:00"/>
    <x v="33"/>
    <s v="Botafogo RJ"/>
    <n v="0"/>
    <n v="0"/>
    <x v="0"/>
  </r>
  <r>
    <s v="Serie A"/>
    <x v="8"/>
    <d v="2020-08-16T00:00:00"/>
    <x v="16"/>
    <s v="Athletico-PR"/>
    <n v="3"/>
    <n v="1"/>
    <x v="1"/>
  </r>
  <r>
    <s v="Serie A"/>
    <x v="8"/>
    <d v="2020-08-19T00:00:00"/>
    <x v="34"/>
    <s v="Fluminense"/>
    <n v="2"/>
    <n v="1"/>
    <x v="1"/>
  </r>
  <r>
    <s v="Serie A"/>
    <x v="8"/>
    <d v="2020-08-19T00:00:00"/>
    <x v="11"/>
    <s v="Gremio"/>
    <n v="1"/>
    <n v="1"/>
    <x v="0"/>
  </r>
  <r>
    <s v="Serie A"/>
    <x v="8"/>
    <d v="2020-08-19T00:00:00"/>
    <x v="31"/>
    <s v="Palmeiras"/>
    <n v="0"/>
    <n v="1"/>
    <x v="2"/>
  </r>
  <r>
    <s v="Serie A"/>
    <x v="8"/>
    <d v="2020-08-20T00:00:00"/>
    <x v="23"/>
    <s v="Fortaleza"/>
    <n v="1"/>
    <n v="3"/>
    <x v="2"/>
  </r>
  <r>
    <s v="Serie A"/>
    <x v="8"/>
    <d v="2020-08-20T00:00:00"/>
    <x v="5"/>
    <s v="Atletico GO"/>
    <n v="3"/>
    <n v="0"/>
    <x v="1"/>
  </r>
  <r>
    <s v="Serie A"/>
    <x v="8"/>
    <d v="2020-08-20T00:00:00"/>
    <x v="3"/>
    <s v="Atletico-MG"/>
    <n v="2"/>
    <n v="1"/>
    <x v="4"/>
  </r>
  <r>
    <s v="Serie A"/>
    <x v="8"/>
    <d v="2020-08-20T00:00:00"/>
    <x v="4"/>
    <s v="Coritiba"/>
    <n v="3"/>
    <n v="1"/>
    <x v="1"/>
  </r>
  <r>
    <s v="Serie A"/>
    <x v="8"/>
    <d v="2020-08-20T00:00:00"/>
    <x v="1"/>
    <s v="Santos"/>
    <n v="0"/>
    <n v="1"/>
    <x v="2"/>
  </r>
  <r>
    <s v="Serie A"/>
    <x v="8"/>
    <d v="2020-08-21T00:00:00"/>
    <x v="30"/>
    <s v="Vasco"/>
    <n v="0"/>
    <n v="3"/>
    <x v="2"/>
  </r>
  <r>
    <s v="Serie A"/>
    <x v="8"/>
    <d v="2020-08-21T00:00:00"/>
    <x v="17"/>
    <s v="Bahia"/>
    <n v="1"/>
    <n v="1"/>
    <x v="0"/>
  </r>
  <r>
    <s v="Serie A"/>
    <x v="8"/>
    <d v="2020-08-22T00:00:00"/>
    <x v="31"/>
    <s v="Fluminense"/>
    <n v="0"/>
    <n v="1"/>
    <x v="2"/>
  </r>
  <r>
    <s v="Serie A"/>
    <x v="8"/>
    <d v="2020-08-22T00:00:00"/>
    <x v="5"/>
    <s v="Atletico-MG"/>
    <n v="1"/>
    <n v="0"/>
    <x v="1"/>
  </r>
  <r>
    <s v="Serie A"/>
    <x v="8"/>
    <d v="2020-08-23T00:00:00"/>
    <x v="23"/>
    <s v="Atletico GO"/>
    <n v="2"/>
    <n v="0"/>
    <x v="1"/>
  </r>
  <r>
    <s v="Serie A"/>
    <x v="8"/>
    <d v="2020-08-23T00:00:00"/>
    <x v="11"/>
    <s v="Botafogo RJ"/>
    <n v="1"/>
    <n v="1"/>
    <x v="0"/>
  </r>
  <r>
    <s v="Serie A"/>
    <x v="8"/>
    <d v="2020-08-23T00:00:00"/>
    <x v="34"/>
    <s v="Coritiba"/>
    <n v="1"/>
    <n v="2"/>
    <x v="2"/>
  </r>
  <r>
    <s v="Serie A"/>
    <x v="8"/>
    <d v="2020-08-23T00:00:00"/>
    <x v="0"/>
    <s v="Santos"/>
    <n v="2"/>
    <n v="1"/>
    <x v="1"/>
  </r>
  <r>
    <s v="Serie A"/>
    <x v="8"/>
    <d v="2020-08-23T00:00:00"/>
    <x v="9"/>
    <s v="Gremio"/>
    <n v="0"/>
    <n v="0"/>
    <x v="0"/>
  </r>
  <r>
    <s v="Serie A"/>
    <x v="8"/>
    <d v="2020-08-23T00:00:00"/>
    <x v="1"/>
    <s v="Sao Paulo"/>
    <n v="0"/>
    <n v="1"/>
    <x v="2"/>
  </r>
  <r>
    <s v="Serie A"/>
    <x v="8"/>
    <d v="2020-08-24T00:00:00"/>
    <x v="30"/>
    <s v="Bahia"/>
    <n v="2"/>
    <n v="0"/>
    <x v="1"/>
  </r>
  <r>
    <s v="Serie A"/>
    <x v="8"/>
    <d v="2020-08-26T00:00:00"/>
    <x v="17"/>
    <s v="Athletico-PR"/>
    <n v="1"/>
    <n v="0"/>
    <x v="1"/>
  </r>
  <r>
    <s v="Serie A"/>
    <x v="8"/>
    <d v="2020-08-27T00:00:00"/>
    <x v="4"/>
    <s v="Fortaleza"/>
    <n v="1"/>
    <n v="1"/>
    <x v="0"/>
  </r>
  <r>
    <s v="Serie A"/>
    <x v="8"/>
    <d v="2020-08-29T00:00:00"/>
    <x v="3"/>
    <s v="Internacional"/>
    <n v="0"/>
    <n v="2"/>
    <x v="2"/>
  </r>
  <r>
    <s v="Serie A"/>
    <x v="8"/>
    <d v="2020-08-29T00:00:00"/>
    <x v="7"/>
    <s v="Palmeiras"/>
    <n v="1"/>
    <n v="1"/>
    <x v="0"/>
  </r>
  <r>
    <s v="Serie A"/>
    <x v="8"/>
    <d v="2020-08-29T00:00:00"/>
    <x v="18"/>
    <s v="Vasco"/>
    <n v="2"/>
    <n v="1"/>
    <x v="1"/>
  </r>
  <r>
    <s v="Serie A"/>
    <x v="8"/>
    <d v="2020-08-30T00:00:00"/>
    <x v="33"/>
    <s v="Bragantino"/>
    <n v="3"/>
    <n v="0"/>
    <x v="1"/>
  </r>
  <r>
    <s v="Serie A"/>
    <x v="8"/>
    <d v="2020-08-30T00:00:00"/>
    <x v="17"/>
    <s v="Corinthians"/>
    <n v="2"/>
    <n v="1"/>
    <x v="1"/>
  </r>
  <r>
    <s v="Serie A"/>
    <x v="8"/>
    <d v="2020-08-30T00:00:00"/>
    <x v="15"/>
    <s v="Sport Recife"/>
    <n v="1"/>
    <n v="0"/>
    <x v="1"/>
  </r>
  <r>
    <s v="Serie A"/>
    <x v="8"/>
    <d v="2020-08-30T00:00:00"/>
    <x v="16"/>
    <s v="Flamengo RJ"/>
    <n v="0"/>
    <n v="1"/>
    <x v="2"/>
  </r>
  <r>
    <s v="Serie A"/>
    <x v="8"/>
    <d v="2020-08-30T00:00:00"/>
    <x v="10"/>
    <s v="Ceara"/>
    <n v="0"/>
    <n v="2"/>
    <x v="2"/>
  </r>
  <r>
    <s v="Serie A"/>
    <x v="8"/>
    <d v="2020-09-02T00:00:00"/>
    <x v="30"/>
    <s v="Fortaleza"/>
    <n v="1"/>
    <n v="0"/>
    <x v="1"/>
  </r>
  <r>
    <s v="Serie A"/>
    <x v="8"/>
    <d v="2020-09-02T00:00:00"/>
    <x v="18"/>
    <s v="Atletico GO"/>
    <n v="1"/>
    <n v="1"/>
    <x v="0"/>
  </r>
  <r>
    <s v="Serie A"/>
    <x v="8"/>
    <d v="2020-09-02T00:00:00"/>
    <x v="23"/>
    <s v="Corinthians"/>
    <n v="1"/>
    <n v="2"/>
    <x v="2"/>
  </r>
  <r>
    <s v="Serie A"/>
    <x v="8"/>
    <d v="2020-09-03T00:00:00"/>
    <x v="31"/>
    <s v="Bragantino"/>
    <n v="1"/>
    <n v="1"/>
    <x v="0"/>
  </r>
  <r>
    <s v="Serie A"/>
    <x v="8"/>
    <d v="2020-09-03T00:00:00"/>
    <x v="7"/>
    <s v="Flamengo RJ"/>
    <n v="3"/>
    <n v="5"/>
    <x v="2"/>
  </r>
  <r>
    <s v="Serie A"/>
    <x v="8"/>
    <d v="2020-09-03T00:00:00"/>
    <x v="3"/>
    <s v="Coritiba"/>
    <n v="0"/>
    <n v="0"/>
    <x v="0"/>
  </r>
  <r>
    <s v="Serie A"/>
    <x v="8"/>
    <d v="2020-09-03T00:00:00"/>
    <x v="0"/>
    <s v="Internacional"/>
    <n v="1"/>
    <n v="1"/>
    <x v="0"/>
  </r>
  <r>
    <s v="Serie A"/>
    <x v="8"/>
    <d v="2020-09-03T00:00:00"/>
    <x v="16"/>
    <s v="Vasco"/>
    <n v="2"/>
    <n v="2"/>
    <x v="0"/>
  </r>
  <r>
    <s v="Serie A"/>
    <x v="8"/>
    <d v="2020-09-03T00:00:00"/>
    <x v="19"/>
    <s v="Sport Recife"/>
    <n v="1"/>
    <n v="2"/>
    <x v="2"/>
  </r>
  <r>
    <s v="Serie A"/>
    <x v="8"/>
    <d v="2020-09-04T00:00:00"/>
    <x v="14"/>
    <s v="Sao Paulo"/>
    <n v="3"/>
    <n v="0"/>
    <x v="1"/>
  </r>
  <r>
    <s v="Serie A"/>
    <x v="8"/>
    <d v="2020-09-05T00:00:00"/>
    <x v="11"/>
    <s v="Fortaleza"/>
    <n v="2"/>
    <n v="1"/>
    <x v="1"/>
  </r>
  <r>
    <s v="Serie A"/>
    <x v="8"/>
    <d v="2020-09-05T00:00:00"/>
    <x v="4"/>
    <s v="Botafogo RJ"/>
    <n v="2"/>
    <n v="2"/>
    <x v="0"/>
  </r>
  <r>
    <s v="Serie A"/>
    <x v="8"/>
    <d v="2020-09-06T00:00:00"/>
    <x v="30"/>
    <s v="Santos"/>
    <n v="0"/>
    <n v="1"/>
    <x v="2"/>
  </r>
  <r>
    <s v="Serie A"/>
    <x v="8"/>
    <d v="2020-09-06T00:00:00"/>
    <x v="34"/>
    <s v="Palmeiras"/>
    <n v="1"/>
    <n v="2"/>
    <x v="2"/>
  </r>
  <r>
    <s v="Serie A"/>
    <x v="8"/>
    <d v="2020-09-06T00:00:00"/>
    <x v="5"/>
    <s v="Bahia"/>
    <n v="2"/>
    <n v="2"/>
    <x v="0"/>
  </r>
  <r>
    <s v="Serie A"/>
    <x v="8"/>
    <d v="2020-09-06T00:00:00"/>
    <x v="17"/>
    <s v="Fluminense"/>
    <n v="3"/>
    <n v="1"/>
    <x v="1"/>
  </r>
  <r>
    <s v="Serie A"/>
    <x v="8"/>
    <d v="2020-09-06T00:00:00"/>
    <x v="9"/>
    <s v="Athletico-PR"/>
    <n v="1"/>
    <n v="0"/>
    <x v="1"/>
  </r>
  <r>
    <s v="Serie A"/>
    <x v="8"/>
    <d v="2020-09-06T00:00:00"/>
    <x v="10"/>
    <s v="Gremio"/>
    <n v="1"/>
    <n v="1"/>
    <x v="0"/>
  </r>
  <r>
    <s v="Serie A"/>
    <x v="8"/>
    <d v="2020-09-07T00:00:00"/>
    <x v="15"/>
    <s v="Atletico-MG"/>
    <n v="0"/>
    <n v="1"/>
    <x v="2"/>
  </r>
  <r>
    <s v="Serie A"/>
    <x v="8"/>
    <d v="2020-09-07T00:00:00"/>
    <x v="1"/>
    <s v="Goias"/>
    <n v="2"/>
    <n v="1"/>
    <x v="1"/>
  </r>
  <r>
    <s v="Serie A"/>
    <x v="8"/>
    <d v="2020-09-09T00:00:00"/>
    <x v="31"/>
    <s v="Botafogo RJ"/>
    <n v="1"/>
    <n v="1"/>
    <x v="0"/>
  </r>
  <r>
    <s v="Serie A"/>
    <x v="8"/>
    <d v="2020-09-09T00:00:00"/>
    <x v="33"/>
    <s v="Sport Recife"/>
    <n v="1"/>
    <n v="0"/>
    <x v="1"/>
  </r>
  <r>
    <s v="Serie A"/>
    <x v="8"/>
    <d v="2020-09-09T00:00:00"/>
    <x v="23"/>
    <s v="Coritiba"/>
    <n v="3"/>
    <n v="3"/>
    <x v="0"/>
  </r>
  <r>
    <s v="Serie A"/>
    <x v="8"/>
    <d v="2020-09-09T00:00:00"/>
    <x v="17"/>
    <s v="Bragantino"/>
    <n v="1"/>
    <n v="1"/>
    <x v="0"/>
  </r>
  <r>
    <s v="Serie A"/>
    <x v="8"/>
    <d v="2020-09-10T00:00:00"/>
    <x v="18"/>
    <s v="Flamengo RJ"/>
    <n v="1"/>
    <n v="2"/>
    <x v="2"/>
  </r>
  <r>
    <s v="Serie A"/>
    <x v="8"/>
    <d v="2020-09-10T00:00:00"/>
    <x v="16"/>
    <s v="Atletico-MG"/>
    <n v="3"/>
    <n v="1"/>
    <x v="1"/>
  </r>
  <r>
    <s v="Serie A"/>
    <x v="8"/>
    <d v="2020-09-10T00:00:00"/>
    <x v="7"/>
    <s v="Gremio"/>
    <n v="0"/>
    <n v="2"/>
    <x v="2"/>
  </r>
  <r>
    <s v="Serie A"/>
    <x v="8"/>
    <d v="2020-09-10T00:00:00"/>
    <x v="4"/>
    <s v="Palmeiras"/>
    <n v="0"/>
    <n v="2"/>
    <x v="2"/>
  </r>
  <r>
    <s v="Serie A"/>
    <x v="8"/>
    <d v="2020-09-10T00:00:00"/>
    <x v="5"/>
    <s v="Ceara"/>
    <n v="2"/>
    <n v="0"/>
    <x v="1"/>
  </r>
  <r>
    <s v="Serie A"/>
    <x v="8"/>
    <d v="2020-09-11T00:00:00"/>
    <x v="9"/>
    <s v="Atletico GO"/>
    <n v="1"/>
    <n v="2"/>
    <x v="2"/>
  </r>
  <r>
    <s v="Serie A"/>
    <x v="8"/>
    <d v="2020-09-12T00:00:00"/>
    <x v="31"/>
    <s v="Coritiba"/>
    <n v="1"/>
    <n v="0"/>
    <x v="1"/>
  </r>
  <r>
    <s v="Serie A"/>
    <x v="8"/>
    <d v="2020-09-12T00:00:00"/>
    <x v="16"/>
    <s v="Sao Paulo"/>
    <n v="2"/>
    <n v="2"/>
    <x v="0"/>
  </r>
  <r>
    <s v="Serie A"/>
    <x v="8"/>
    <d v="2020-09-13T00:00:00"/>
    <x v="18"/>
    <s v="Corinthians"/>
    <n v="2"/>
    <n v="1"/>
    <x v="1"/>
  </r>
  <r>
    <s v="Serie A"/>
    <x v="8"/>
    <d v="2020-09-13T00:00:00"/>
    <x v="19"/>
    <s v="Fortaleza"/>
    <n v="1"/>
    <n v="1"/>
    <x v="0"/>
  </r>
  <r>
    <s v="Serie A"/>
    <x v="8"/>
    <d v="2020-09-13T00:00:00"/>
    <x v="14"/>
    <s v="Bragantino"/>
    <n v="2"/>
    <n v="1"/>
    <x v="1"/>
  </r>
  <r>
    <s v="Serie A"/>
    <x v="8"/>
    <d v="2020-09-13T00:00:00"/>
    <x v="7"/>
    <s v="Atletico GO"/>
    <n v="0"/>
    <n v="1"/>
    <x v="2"/>
  </r>
  <r>
    <s v="Serie A"/>
    <x v="8"/>
    <d v="2020-09-13T00:00:00"/>
    <x v="30"/>
    <s v="Flamengo RJ"/>
    <n v="2"/>
    <n v="0"/>
    <x v="1"/>
  </r>
  <r>
    <s v="Serie A"/>
    <x v="8"/>
    <d v="2020-09-13T00:00:00"/>
    <x v="23"/>
    <s v="Internacional"/>
    <n v="1"/>
    <n v="0"/>
    <x v="1"/>
  </r>
  <r>
    <s v="Serie A"/>
    <x v="8"/>
    <d v="2020-09-13T00:00:00"/>
    <x v="0"/>
    <s v="Sport Recife"/>
    <n v="2"/>
    <n v="2"/>
    <x v="0"/>
  </r>
  <r>
    <s v="Serie A"/>
    <x v="8"/>
    <d v="2020-09-14T00:00:00"/>
    <x v="3"/>
    <s v="Vasco"/>
    <n v="2"/>
    <n v="3"/>
    <x v="2"/>
  </r>
  <r>
    <s v="Serie A"/>
    <x v="8"/>
    <d v="2020-09-17T00:00:00"/>
    <x v="4"/>
    <s v="Bahia"/>
    <n v="3"/>
    <n v="2"/>
    <x v="1"/>
  </r>
  <r>
    <s v="Serie A"/>
    <x v="8"/>
    <d v="2020-09-19T00:00:00"/>
    <x v="34"/>
    <s v="Ceara"/>
    <n v="4"/>
    <n v="2"/>
    <x v="1"/>
  </r>
  <r>
    <s v="Serie A"/>
    <x v="8"/>
    <d v="2020-09-19T00:00:00"/>
    <x v="33"/>
    <s v="Internacional"/>
    <n v="1"/>
    <n v="0"/>
    <x v="1"/>
  </r>
  <r>
    <s v="Serie A"/>
    <x v="8"/>
    <d v="2020-09-20T00:00:00"/>
    <x v="10"/>
    <s v="Atletico-MG"/>
    <n v="3"/>
    <n v="4"/>
    <x v="2"/>
  </r>
  <r>
    <s v="Serie A"/>
    <x v="8"/>
    <d v="2020-09-20T00:00:00"/>
    <x v="15"/>
    <s v="Vasco"/>
    <n v="1"/>
    <n v="0"/>
    <x v="1"/>
  </r>
  <r>
    <s v="Serie A"/>
    <x v="8"/>
    <d v="2020-09-20T00:00:00"/>
    <x v="19"/>
    <s v="Palmeiras"/>
    <n v="1"/>
    <n v="1"/>
    <x v="0"/>
  </r>
  <r>
    <s v="Serie A"/>
    <x v="8"/>
    <d v="2020-09-20T00:00:00"/>
    <x v="3"/>
    <s v="Santos"/>
    <n v="0"/>
    <n v="0"/>
    <x v="0"/>
  </r>
  <r>
    <s v="Serie A"/>
    <x v="8"/>
    <d v="2020-09-21T00:00:00"/>
    <x v="1"/>
    <s v="Fluminense"/>
    <n v="1"/>
    <n v="0"/>
    <x v="1"/>
  </r>
  <r>
    <s v="Serie A"/>
    <x v="8"/>
    <d v="2020-09-24T00:00:00"/>
    <x v="1"/>
    <s v="Corinthians"/>
    <n v="1"/>
    <n v="0"/>
    <x v="1"/>
  </r>
  <r>
    <s v="Serie A"/>
    <x v="8"/>
    <d v="2020-09-26T00:00:00"/>
    <x v="31"/>
    <s v="Bahia"/>
    <n v="1"/>
    <n v="0"/>
    <x v="1"/>
  </r>
  <r>
    <s v="Serie A"/>
    <x v="8"/>
    <d v="2020-09-26T00:00:00"/>
    <x v="5"/>
    <s v="Sao Paulo"/>
    <n v="1"/>
    <n v="1"/>
    <x v="0"/>
  </r>
  <r>
    <s v="Serie A"/>
    <x v="8"/>
    <d v="2020-09-27T00:00:00"/>
    <x v="14"/>
    <s v="Gremio"/>
    <n v="3"/>
    <n v="1"/>
    <x v="1"/>
  </r>
  <r>
    <s v="Serie A"/>
    <x v="8"/>
    <d v="2020-09-27T00:00:00"/>
    <x v="9"/>
    <s v="Bragantino"/>
    <n v="1"/>
    <n v="1"/>
    <x v="0"/>
  </r>
  <r>
    <s v="Serie A"/>
    <x v="8"/>
    <d v="2020-09-27T00:00:00"/>
    <x v="0"/>
    <s v="Flamengo RJ"/>
    <n v="1"/>
    <n v="1"/>
    <x v="0"/>
  </r>
  <r>
    <s v="Serie A"/>
    <x v="8"/>
    <d v="2020-09-27T00:00:00"/>
    <x v="10"/>
    <s v="Botafogo RJ"/>
    <n v="1"/>
    <n v="1"/>
    <x v="0"/>
  </r>
  <r>
    <s v="Serie A"/>
    <x v="8"/>
    <d v="2020-09-27T00:00:00"/>
    <x v="30"/>
    <s v="Goias"/>
    <n v="2"/>
    <n v="2"/>
    <x v="0"/>
  </r>
  <r>
    <s v="Serie A"/>
    <x v="8"/>
    <d v="2020-09-28T00:00:00"/>
    <x v="16"/>
    <s v="Fortaleza"/>
    <n v="1"/>
    <n v="1"/>
    <x v="0"/>
  </r>
  <r>
    <s v="Serie A"/>
    <x v="8"/>
    <d v="2020-09-29T00:00:00"/>
    <x v="18"/>
    <s v="Coritiba"/>
    <n v="4"/>
    <n v="0"/>
    <x v="1"/>
  </r>
  <r>
    <s v="Serie A"/>
    <x v="8"/>
    <d v="2020-10-01T00:00:00"/>
    <x v="3"/>
    <s v="Bahia"/>
    <n v="1"/>
    <n v="2"/>
    <x v="2"/>
  </r>
  <r>
    <s v="Serie A"/>
    <x v="8"/>
    <d v="2020-10-01T00:00:00"/>
    <x v="4"/>
    <s v="Atletico GO"/>
    <n v="0"/>
    <n v="0"/>
    <x v="0"/>
  </r>
  <r>
    <s v="Serie A"/>
    <x v="8"/>
    <d v="2020-10-03T00:00:00"/>
    <x v="19"/>
    <s v="Internacional"/>
    <n v="1"/>
    <n v="1"/>
    <x v="0"/>
  </r>
  <r>
    <s v="Serie A"/>
    <x v="8"/>
    <d v="2020-10-03T00:00:00"/>
    <x v="0"/>
    <s v="Ceara"/>
    <n v="2"/>
    <n v="1"/>
    <x v="1"/>
  </r>
  <r>
    <s v="Serie A"/>
    <x v="8"/>
    <d v="2020-10-04T00:00:00"/>
    <x v="34"/>
    <s v="Corinthians"/>
    <n v="0"/>
    <n v="0"/>
    <x v="0"/>
  </r>
  <r>
    <s v="Serie A"/>
    <x v="8"/>
    <d v="2020-10-04T00:00:00"/>
    <x v="3"/>
    <s v="Fluminense"/>
    <n v="1"/>
    <n v="1"/>
    <x v="0"/>
  </r>
  <r>
    <s v="Serie A"/>
    <x v="8"/>
    <d v="2020-10-04T00:00:00"/>
    <x v="15"/>
    <s v="Sao Paulo"/>
    <n v="1"/>
    <n v="1"/>
    <x v="0"/>
  </r>
  <r>
    <s v="Serie A"/>
    <x v="8"/>
    <d v="2020-10-04T00:00:00"/>
    <x v="11"/>
    <s v="Athletico-PR"/>
    <n v="3"/>
    <n v="1"/>
    <x v="1"/>
  </r>
  <r>
    <s v="Serie A"/>
    <x v="8"/>
    <d v="2020-10-04T00:00:00"/>
    <x v="7"/>
    <s v="Sport Recife"/>
    <n v="1"/>
    <n v="2"/>
    <x v="2"/>
  </r>
  <r>
    <s v="Serie A"/>
    <x v="8"/>
    <d v="2020-10-04T00:00:00"/>
    <x v="33"/>
    <s v="Atletico GO"/>
    <n v="0"/>
    <n v="0"/>
    <x v="0"/>
  </r>
  <r>
    <s v="Serie A"/>
    <x v="8"/>
    <d v="2020-10-04T00:00:00"/>
    <x v="23"/>
    <s v="Santos"/>
    <n v="2"/>
    <n v="3"/>
    <x v="2"/>
  </r>
  <r>
    <s v="Serie A"/>
    <x v="8"/>
    <d v="2020-10-05T00:00:00"/>
    <x v="14"/>
    <s v="Vasco"/>
    <n v="4"/>
    <n v="1"/>
    <x v="1"/>
  </r>
  <r>
    <s v="Serie A"/>
    <x v="8"/>
    <d v="2020-10-07T00:00:00"/>
    <x v="4"/>
    <s v="Santos"/>
    <n v="1"/>
    <n v="1"/>
    <x v="0"/>
  </r>
  <r>
    <s v="Serie A"/>
    <x v="8"/>
    <d v="2020-10-07T00:00:00"/>
    <x v="7"/>
    <s v="Vasco"/>
    <n v="3"/>
    <n v="0"/>
    <x v="1"/>
  </r>
  <r>
    <s v="Serie A"/>
    <x v="8"/>
    <d v="2020-10-07T00:00:00"/>
    <x v="11"/>
    <s v="Sport Recife"/>
    <n v="3"/>
    <n v="0"/>
    <x v="1"/>
  </r>
  <r>
    <s v="Serie A"/>
    <x v="8"/>
    <d v="2020-10-07T00:00:00"/>
    <x v="19"/>
    <s v="Coritiba"/>
    <n v="2"/>
    <n v="1"/>
    <x v="1"/>
  </r>
  <r>
    <s v="Serie A"/>
    <x v="8"/>
    <d v="2020-10-08T00:00:00"/>
    <x v="23"/>
    <s v="Fluminense"/>
    <n v="2"/>
    <n v="4"/>
    <x v="2"/>
  </r>
  <r>
    <s v="Serie A"/>
    <x v="8"/>
    <d v="2020-10-08T00:00:00"/>
    <x v="17"/>
    <s v="Atletico GO"/>
    <n v="3"/>
    <n v="0"/>
    <x v="1"/>
  </r>
  <r>
    <s v="Serie A"/>
    <x v="8"/>
    <d v="2020-10-08T00:00:00"/>
    <x v="3"/>
    <s v="Palmeiras"/>
    <n v="2"/>
    <n v="1"/>
    <x v="1"/>
  </r>
  <r>
    <s v="Serie A"/>
    <x v="8"/>
    <d v="2020-10-08T00:00:00"/>
    <x v="33"/>
    <s v="Atletico-MG"/>
    <n v="2"/>
    <n v="1"/>
    <x v="1"/>
  </r>
  <r>
    <s v="Serie A"/>
    <x v="8"/>
    <d v="2020-10-08T00:00:00"/>
    <x v="31"/>
    <s v="Ceara"/>
    <n v="0"/>
    <n v="0"/>
    <x v="0"/>
  </r>
  <r>
    <s v="Serie A"/>
    <x v="8"/>
    <d v="2020-10-09T00:00:00"/>
    <x v="34"/>
    <s v="Internacional"/>
    <n v="0"/>
    <n v="2"/>
    <x v="2"/>
  </r>
  <r>
    <s v="Serie A"/>
    <x v="8"/>
    <d v="2020-10-10T00:00:00"/>
    <x v="9"/>
    <s v="Flamengo RJ"/>
    <n v="1"/>
    <n v="2"/>
    <x v="2"/>
  </r>
  <r>
    <s v="Serie A"/>
    <x v="8"/>
    <d v="2020-10-10T00:00:00"/>
    <x v="15"/>
    <s v="Fortaleza"/>
    <n v="0"/>
    <n v="0"/>
    <x v="0"/>
  </r>
  <r>
    <s v="Serie A"/>
    <x v="8"/>
    <d v="2020-10-10T00:00:00"/>
    <x v="0"/>
    <s v="Sao Paulo"/>
    <n v="0"/>
    <n v="2"/>
    <x v="2"/>
  </r>
  <r>
    <s v="Serie A"/>
    <x v="8"/>
    <d v="2020-10-11T00:00:00"/>
    <x v="14"/>
    <s v="Goias"/>
    <n v="3"/>
    <n v="0"/>
    <x v="1"/>
  </r>
  <r>
    <s v="Serie A"/>
    <x v="8"/>
    <d v="2020-10-11T00:00:00"/>
    <x v="18"/>
    <s v="Bahia"/>
    <n v="1"/>
    <n v="0"/>
    <x v="1"/>
  </r>
  <r>
    <s v="Serie A"/>
    <x v="8"/>
    <d v="2020-10-11T00:00:00"/>
    <x v="16"/>
    <s v="Gremio"/>
    <n v="2"/>
    <n v="1"/>
    <x v="1"/>
  </r>
  <r>
    <s v="Serie A"/>
    <x v="8"/>
    <d v="2020-10-11T00:00:00"/>
    <x v="10"/>
    <s v="Bragantino"/>
    <n v="2"/>
    <n v="1"/>
    <x v="1"/>
  </r>
  <r>
    <s v="Serie A"/>
    <x v="8"/>
    <d v="2020-10-11T00:00:00"/>
    <x v="1"/>
    <s v="Botafogo RJ"/>
    <n v="1"/>
    <n v="2"/>
    <x v="2"/>
  </r>
  <r>
    <s v="Serie A"/>
    <x v="8"/>
    <d v="2020-10-12T00:00:00"/>
    <x v="30"/>
    <s v="Corinthians"/>
    <n v="2"/>
    <n v="1"/>
    <x v="1"/>
  </r>
  <r>
    <s v="Serie A"/>
    <x v="8"/>
    <d v="2020-10-12T00:00:00"/>
    <x v="5"/>
    <s v="Athletico-PR"/>
    <n v="2"/>
    <n v="1"/>
    <x v="1"/>
  </r>
  <r>
    <s v="Serie A"/>
    <x v="8"/>
    <d v="2020-10-13T00:00:00"/>
    <x v="11"/>
    <s v="Goias"/>
    <n v="2"/>
    <n v="1"/>
    <x v="1"/>
  </r>
  <r>
    <s v="Serie A"/>
    <x v="8"/>
    <d v="2020-10-14T00:00:00"/>
    <x v="0"/>
    <s v="Coritiba"/>
    <n v="1"/>
    <n v="3"/>
    <x v="2"/>
  </r>
  <r>
    <s v="Serie A"/>
    <x v="8"/>
    <d v="2020-10-14T00:00:00"/>
    <x v="19"/>
    <s v="Botafogo RJ"/>
    <n v="3"/>
    <n v="1"/>
    <x v="1"/>
  </r>
  <r>
    <s v="Serie A"/>
    <x v="8"/>
    <d v="2020-10-15T00:00:00"/>
    <x v="16"/>
    <s v="Atletico GO"/>
    <n v="0"/>
    <n v="1"/>
    <x v="2"/>
  </r>
  <r>
    <s v="Serie A"/>
    <x v="8"/>
    <d v="2020-10-15T00:00:00"/>
    <x v="31"/>
    <s v="Corinthians"/>
    <n v="0"/>
    <n v="1"/>
    <x v="2"/>
  </r>
  <r>
    <s v="Serie A"/>
    <x v="8"/>
    <d v="2020-10-15T00:00:00"/>
    <x v="14"/>
    <s v="Fluminense"/>
    <n v="1"/>
    <n v="1"/>
    <x v="0"/>
  </r>
  <r>
    <s v="Serie A"/>
    <x v="8"/>
    <d v="2020-10-15T00:00:00"/>
    <x v="1"/>
    <s v="Internacional"/>
    <n v="3"/>
    <n v="5"/>
    <x v="2"/>
  </r>
  <r>
    <s v="Serie A"/>
    <x v="8"/>
    <d v="2020-10-16T00:00:00"/>
    <x v="11"/>
    <s v="Bragantino"/>
    <n v="1"/>
    <n v="1"/>
    <x v="0"/>
  </r>
  <r>
    <s v="Serie A"/>
    <x v="8"/>
    <d v="2020-10-17T00:00:00"/>
    <x v="23"/>
    <s v="Bahia"/>
    <n v="1"/>
    <n v="1"/>
    <x v="0"/>
  </r>
  <r>
    <s v="Serie A"/>
    <x v="8"/>
    <d v="2020-10-17T00:00:00"/>
    <x v="10"/>
    <s v="Athletico-PR"/>
    <n v="1"/>
    <n v="1"/>
    <x v="0"/>
  </r>
  <r>
    <s v="Serie A"/>
    <x v="8"/>
    <d v="2020-10-17T00:00:00"/>
    <x v="15"/>
    <s v="Santos"/>
    <n v="1"/>
    <n v="2"/>
    <x v="2"/>
  </r>
  <r>
    <s v="Serie A"/>
    <x v="8"/>
    <d v="2020-10-17T00:00:00"/>
    <x v="18"/>
    <s v="Ceara"/>
    <n v="2"/>
    <n v="2"/>
    <x v="0"/>
  </r>
  <r>
    <s v="Serie A"/>
    <x v="8"/>
    <d v="2020-10-18T00:00:00"/>
    <x v="17"/>
    <s v="Gremio"/>
    <n v="0"/>
    <n v="0"/>
    <x v="0"/>
  </r>
  <r>
    <s v="Serie A"/>
    <x v="8"/>
    <d v="2020-10-18T00:00:00"/>
    <x v="4"/>
    <s v="Flamengo RJ"/>
    <n v="1"/>
    <n v="5"/>
    <x v="2"/>
  </r>
  <r>
    <s v="Serie A"/>
    <x v="8"/>
    <d v="2020-10-18T00:00:00"/>
    <x v="5"/>
    <s v="Vasco"/>
    <n v="2"/>
    <n v="0"/>
    <x v="1"/>
  </r>
  <r>
    <s v="Serie A"/>
    <x v="8"/>
    <d v="2020-10-19T00:00:00"/>
    <x v="34"/>
    <s v="Sport Recife"/>
    <n v="2"/>
    <n v="0"/>
    <x v="1"/>
  </r>
  <r>
    <s v="Serie A"/>
    <x v="8"/>
    <d v="2020-10-19T00:00:00"/>
    <x v="33"/>
    <s v="Palmeiras"/>
    <n v="2"/>
    <n v="0"/>
    <x v="1"/>
  </r>
  <r>
    <s v="Serie A"/>
    <x v="8"/>
    <d v="2020-10-20T00:00:00"/>
    <x v="7"/>
    <s v="Atletico-MG"/>
    <n v="3"/>
    <n v="1"/>
    <x v="1"/>
  </r>
  <r>
    <s v="Serie A"/>
    <x v="8"/>
    <d v="2020-10-20T00:00:00"/>
    <x v="3"/>
    <s v="Goias"/>
    <n v="0"/>
    <n v="0"/>
    <x v="0"/>
  </r>
  <r>
    <s v="Serie A"/>
    <x v="8"/>
    <d v="2020-10-22T00:00:00"/>
    <x v="9"/>
    <s v="Corinthians"/>
    <n v="1"/>
    <n v="2"/>
    <x v="2"/>
  </r>
  <r>
    <s v="Serie A"/>
    <x v="8"/>
    <d v="2020-10-24T00:00:00"/>
    <x v="34"/>
    <s v="Goias"/>
    <n v="2"/>
    <n v="0"/>
    <x v="1"/>
  </r>
  <r>
    <s v="Serie A"/>
    <x v="8"/>
    <d v="2020-10-24T00:00:00"/>
    <x v="30"/>
    <s v="Coritiba"/>
    <n v="2"/>
    <n v="1"/>
    <x v="1"/>
  </r>
  <r>
    <s v="Serie A"/>
    <x v="8"/>
    <d v="2020-10-25T00:00:00"/>
    <x v="14"/>
    <s v="Sport Recife"/>
    <n v="0"/>
    <n v="0"/>
    <x v="0"/>
  </r>
  <r>
    <s v="Serie A"/>
    <x v="8"/>
    <d v="2020-10-25T00:00:00"/>
    <x v="10"/>
    <s v="Palmeiras"/>
    <n v="0"/>
    <n v="3"/>
    <x v="2"/>
  </r>
  <r>
    <s v="Serie A"/>
    <x v="8"/>
    <d v="2020-10-25T00:00:00"/>
    <x v="18"/>
    <s v="Santos"/>
    <n v="3"/>
    <n v="1"/>
    <x v="1"/>
  </r>
  <r>
    <s v="Serie A"/>
    <x v="8"/>
    <d v="2020-10-25T00:00:00"/>
    <x v="31"/>
    <s v="Gremio"/>
    <n v="1"/>
    <n v="2"/>
    <x v="2"/>
  </r>
  <r>
    <s v="Serie A"/>
    <x v="8"/>
    <d v="2020-10-25T00:00:00"/>
    <x v="5"/>
    <s v="Flamengo RJ"/>
    <n v="2"/>
    <n v="2"/>
    <x v="0"/>
  </r>
  <r>
    <s v="Serie A"/>
    <x v="8"/>
    <d v="2020-10-31T00:00:00"/>
    <x v="3"/>
    <s v="Ceara"/>
    <n v="2"/>
    <n v="2"/>
    <x v="0"/>
  </r>
  <r>
    <s v="Serie A"/>
    <x v="8"/>
    <d v="2020-10-31T00:00:00"/>
    <x v="4"/>
    <s v="Internacional"/>
    <n v="1"/>
    <n v="0"/>
    <x v="1"/>
  </r>
  <r>
    <s v="Serie A"/>
    <x v="8"/>
    <d v="2020-10-31T00:00:00"/>
    <x v="15"/>
    <s v="Atletico GO"/>
    <n v="1"/>
    <n v="0"/>
    <x v="1"/>
  </r>
  <r>
    <s v="Serie A"/>
    <x v="8"/>
    <d v="2020-11-01T00:00:00"/>
    <x v="33"/>
    <s v="Fluminense"/>
    <n v="0"/>
    <n v="1"/>
    <x v="2"/>
  </r>
  <r>
    <s v="Serie A"/>
    <x v="8"/>
    <d v="2020-11-01T00:00:00"/>
    <x v="11"/>
    <s v="Sao Paulo"/>
    <n v="1"/>
    <n v="4"/>
    <x v="2"/>
  </r>
  <r>
    <s v="Serie A"/>
    <x v="8"/>
    <d v="2020-11-01T00:00:00"/>
    <x v="1"/>
    <s v="Athletico-PR"/>
    <n v="1"/>
    <n v="0"/>
    <x v="1"/>
  </r>
  <r>
    <s v="Serie A"/>
    <x v="8"/>
    <d v="2020-11-01T00:00:00"/>
    <x v="16"/>
    <s v="Bahia"/>
    <n v="3"/>
    <n v="1"/>
    <x v="1"/>
  </r>
  <r>
    <s v="Serie A"/>
    <x v="8"/>
    <d v="2020-11-01T00:00:00"/>
    <x v="23"/>
    <s v="Vasco"/>
    <n v="1"/>
    <n v="1"/>
    <x v="0"/>
  </r>
  <r>
    <s v="Serie A"/>
    <x v="8"/>
    <d v="2020-11-02T00:00:00"/>
    <x v="0"/>
    <s v="Atletico-MG"/>
    <n v="3"/>
    <n v="0"/>
    <x v="1"/>
  </r>
  <r>
    <s v="Serie A"/>
    <x v="8"/>
    <d v="2020-11-02T00:00:00"/>
    <x v="19"/>
    <s v="Bragantino"/>
    <n v="2"/>
    <n v="1"/>
    <x v="1"/>
  </r>
  <r>
    <s v="Serie A"/>
    <x v="8"/>
    <d v="2020-11-07T00:00:00"/>
    <x v="31"/>
    <s v="Fortaleza"/>
    <n v="2"/>
    <n v="1"/>
    <x v="1"/>
  </r>
  <r>
    <s v="Serie A"/>
    <x v="8"/>
    <d v="2020-11-07T00:00:00"/>
    <x v="17"/>
    <s v="Goias"/>
    <n v="2"/>
    <n v="1"/>
    <x v="1"/>
  </r>
  <r>
    <s v="Serie A"/>
    <x v="8"/>
    <d v="2020-11-08T00:00:00"/>
    <x v="10"/>
    <s v="Corinthians"/>
    <n v="1"/>
    <n v="1"/>
    <x v="0"/>
  </r>
  <r>
    <s v="Serie A"/>
    <x v="8"/>
    <d v="2020-11-08T00:00:00"/>
    <x v="5"/>
    <s v="Coritiba"/>
    <n v="2"/>
    <n v="2"/>
    <x v="0"/>
  </r>
  <r>
    <s v="Serie A"/>
    <x v="8"/>
    <d v="2020-11-08T00:00:00"/>
    <x v="9"/>
    <s v="Palmeiras"/>
    <n v="0"/>
    <n v="1"/>
    <x v="2"/>
  </r>
  <r>
    <s v="Serie A"/>
    <x v="8"/>
    <d v="2020-11-08T00:00:00"/>
    <x v="14"/>
    <s v="Flamengo RJ"/>
    <n v="4"/>
    <n v="0"/>
    <x v="1"/>
  </r>
  <r>
    <s v="Serie A"/>
    <x v="8"/>
    <d v="2020-11-08T00:00:00"/>
    <x v="7"/>
    <s v="Botafogo RJ"/>
    <n v="1"/>
    <n v="0"/>
    <x v="1"/>
  </r>
  <r>
    <s v="Serie A"/>
    <x v="8"/>
    <d v="2020-11-08T00:00:00"/>
    <x v="34"/>
    <s v="Santos"/>
    <n v="1"/>
    <n v="1"/>
    <x v="0"/>
  </r>
  <r>
    <s v="Serie A"/>
    <x v="8"/>
    <d v="2020-11-08T00:00:00"/>
    <x v="30"/>
    <s v="Sport Recife"/>
    <n v="0"/>
    <n v="0"/>
    <x v="0"/>
  </r>
  <r>
    <s v="Serie A"/>
    <x v="8"/>
    <d v="2020-11-08T00:00:00"/>
    <x v="18"/>
    <s v="Gremio"/>
    <n v="0"/>
    <n v="1"/>
    <x v="2"/>
  </r>
  <r>
    <s v="Serie A"/>
    <x v="8"/>
    <d v="2020-11-11T00:00:00"/>
    <x v="7"/>
    <s v="Fortaleza"/>
    <n v="2"/>
    <n v="1"/>
    <x v="1"/>
  </r>
  <r>
    <s v="Serie A"/>
    <x v="8"/>
    <d v="2020-11-14T00:00:00"/>
    <x v="16"/>
    <s v="Internacional"/>
    <n v="2"/>
    <n v="0"/>
    <x v="1"/>
  </r>
  <r>
    <s v="Serie A"/>
    <x v="8"/>
    <d v="2020-11-14T00:00:00"/>
    <x v="1"/>
    <s v="Vasco"/>
    <n v="0"/>
    <n v="2"/>
    <x v="2"/>
  </r>
  <r>
    <s v="Serie A"/>
    <x v="8"/>
    <d v="2020-11-14T00:00:00"/>
    <x v="23"/>
    <s v="Athletico-PR"/>
    <n v="0"/>
    <n v="1"/>
    <x v="2"/>
  </r>
  <r>
    <s v="Serie A"/>
    <x v="8"/>
    <d v="2020-11-14T00:00:00"/>
    <x v="4"/>
    <s v="Atletico-MG"/>
    <n v="1"/>
    <n v="2"/>
    <x v="2"/>
  </r>
  <r>
    <s v="Serie A"/>
    <x v="8"/>
    <d v="2020-11-14T00:00:00"/>
    <x v="33"/>
    <s v="Sao Paulo"/>
    <n v="2"/>
    <n v="3"/>
    <x v="2"/>
  </r>
  <r>
    <s v="Serie A"/>
    <x v="8"/>
    <d v="2020-11-14T00:00:00"/>
    <x v="19"/>
    <s v="Ceara"/>
    <n v="4"/>
    <n v="2"/>
    <x v="1"/>
  </r>
  <r>
    <s v="Serie A"/>
    <x v="8"/>
    <d v="2020-11-15T00:00:00"/>
    <x v="11"/>
    <s v="Atletico GO"/>
    <n v="1"/>
    <n v="1"/>
    <x v="0"/>
  </r>
  <r>
    <s v="Serie A"/>
    <x v="8"/>
    <d v="2020-11-15T00:00:00"/>
    <x v="0"/>
    <s v="Fluminense"/>
    <n v="2"/>
    <n v="0"/>
    <x v="1"/>
  </r>
  <r>
    <s v="Serie A"/>
    <x v="8"/>
    <d v="2020-11-16T00:00:00"/>
    <x v="15"/>
    <s v="Bahia"/>
    <n v="1"/>
    <n v="2"/>
    <x v="2"/>
  </r>
  <r>
    <s v="Serie A"/>
    <x v="8"/>
    <d v="2020-11-16T00:00:00"/>
    <x v="3"/>
    <s v="Bragantino"/>
    <n v="1"/>
    <n v="2"/>
    <x v="2"/>
  </r>
  <r>
    <s v="Serie A"/>
    <x v="8"/>
    <d v="2020-11-18T00:00:00"/>
    <x v="14"/>
    <s v="Athletico-PR"/>
    <n v="0"/>
    <n v="2"/>
    <x v="2"/>
  </r>
  <r>
    <s v="Serie A"/>
    <x v="8"/>
    <d v="2020-11-19T00:00:00"/>
    <x v="9"/>
    <s v="Fortaleza"/>
    <n v="0"/>
    <n v="0"/>
    <x v="0"/>
  </r>
  <r>
    <s v="Serie A"/>
    <x v="8"/>
    <d v="2020-11-20T00:00:00"/>
    <x v="34"/>
    <s v="Bahia"/>
    <n v="4"/>
    <n v="0"/>
    <x v="1"/>
  </r>
  <r>
    <s v="Serie A"/>
    <x v="8"/>
    <d v="2020-11-21T00:00:00"/>
    <x v="31"/>
    <s v="Santos"/>
    <n v="1"/>
    <n v="0"/>
    <x v="1"/>
  </r>
  <r>
    <s v="Serie A"/>
    <x v="8"/>
    <d v="2020-11-21T00:00:00"/>
    <x v="11"/>
    <s v="Coritiba"/>
    <n v="3"/>
    <n v="1"/>
    <x v="1"/>
  </r>
  <r>
    <s v="Serie A"/>
    <x v="8"/>
    <d v="2020-11-22T00:00:00"/>
    <x v="23"/>
    <s v="Palmeiras"/>
    <n v="1"/>
    <n v="0"/>
    <x v="1"/>
  </r>
  <r>
    <s v="Serie A"/>
    <x v="8"/>
    <d v="2020-11-22T00:00:00"/>
    <x v="30"/>
    <s v="Atletico-MG"/>
    <n v="2"/>
    <n v="2"/>
    <x v="0"/>
  </r>
  <r>
    <s v="Serie A"/>
    <x v="8"/>
    <d v="2020-11-22T00:00:00"/>
    <x v="17"/>
    <s v="Vasco"/>
    <n v="1"/>
    <n v="1"/>
    <x v="0"/>
  </r>
  <r>
    <s v="Serie A"/>
    <x v="8"/>
    <d v="2020-11-22T00:00:00"/>
    <x v="3"/>
    <s v="Fortaleza"/>
    <n v="1"/>
    <n v="2"/>
    <x v="2"/>
  </r>
  <r>
    <s v="Serie A"/>
    <x v="8"/>
    <d v="2020-11-22T00:00:00"/>
    <x v="5"/>
    <s v="Fluminense"/>
    <n v="1"/>
    <n v="2"/>
    <x v="2"/>
  </r>
  <r>
    <s v="Serie A"/>
    <x v="8"/>
    <d v="2020-11-22T00:00:00"/>
    <x v="4"/>
    <s v="Gremio"/>
    <n v="0"/>
    <n v="0"/>
    <x v="0"/>
  </r>
  <r>
    <s v="Serie A"/>
    <x v="8"/>
    <d v="2020-11-23T00:00:00"/>
    <x v="1"/>
    <s v="Atletico GO"/>
    <n v="0"/>
    <n v="1"/>
    <x v="2"/>
  </r>
  <r>
    <s v="Serie A"/>
    <x v="8"/>
    <d v="2020-11-25T00:00:00"/>
    <x v="30"/>
    <s v="Sao Paulo"/>
    <n v="1"/>
    <n v="1"/>
    <x v="0"/>
  </r>
  <r>
    <s v="Serie A"/>
    <x v="8"/>
    <d v="2020-11-26T00:00:00"/>
    <x v="14"/>
    <s v="Botafogo RJ"/>
    <n v="2"/>
    <n v="1"/>
    <x v="1"/>
  </r>
  <r>
    <s v="Serie A"/>
    <x v="8"/>
    <d v="2020-11-26T00:00:00"/>
    <x v="15"/>
    <s v="Corinthians"/>
    <n v="0"/>
    <n v="1"/>
    <x v="2"/>
  </r>
  <r>
    <s v="Serie A"/>
    <x v="8"/>
    <d v="2020-11-26T00:00:00"/>
    <x v="33"/>
    <s v="Goias"/>
    <n v="1"/>
    <n v="1"/>
    <x v="0"/>
  </r>
  <r>
    <s v="Serie A"/>
    <x v="8"/>
    <d v="2020-11-28T00:00:00"/>
    <x v="0"/>
    <s v="Athletico-PR"/>
    <n v="3"/>
    <n v="0"/>
    <x v="1"/>
  </r>
  <r>
    <s v="Serie A"/>
    <x v="8"/>
    <d v="2020-11-28T00:00:00"/>
    <x v="16"/>
    <s v="Sport Recife"/>
    <n v="4"/>
    <n v="2"/>
    <x v="1"/>
  </r>
  <r>
    <s v="Serie A"/>
    <x v="8"/>
    <d v="2020-11-28T00:00:00"/>
    <x v="7"/>
    <s v="Sao Paulo"/>
    <n v="1"/>
    <n v="3"/>
    <x v="2"/>
  </r>
  <r>
    <s v="Serie A"/>
    <x v="8"/>
    <d v="2020-11-29T00:00:00"/>
    <x v="10"/>
    <s v="Internacional"/>
    <n v="0"/>
    <n v="0"/>
    <x v="0"/>
  </r>
  <r>
    <s v="Serie A"/>
    <x v="8"/>
    <d v="2020-11-30T00:00:00"/>
    <x v="19"/>
    <s v="Goias"/>
    <n v="2"/>
    <n v="1"/>
    <x v="1"/>
  </r>
  <r>
    <s v="Serie A"/>
    <x v="8"/>
    <d v="2020-11-30T00:00:00"/>
    <x v="9"/>
    <s v="Ceara"/>
    <n v="1"/>
    <n v="4"/>
    <x v="2"/>
  </r>
  <r>
    <s v="Serie A"/>
    <x v="8"/>
    <d v="2020-11-30T00:00:00"/>
    <x v="18"/>
    <s v="Bragantino"/>
    <n v="0"/>
    <n v="0"/>
    <x v="0"/>
  </r>
  <r>
    <s v="Serie A"/>
    <x v="8"/>
    <d v="2020-12-03T00:00:00"/>
    <x v="33"/>
    <s v="Corinthians"/>
    <n v="0"/>
    <n v="0"/>
    <x v="0"/>
  </r>
  <r>
    <s v="Serie A"/>
    <x v="8"/>
    <d v="2020-12-03T00:00:00"/>
    <x v="23"/>
    <s v="Sao Paulo"/>
    <n v="0"/>
    <n v="3"/>
    <x v="2"/>
  </r>
  <r>
    <s v="Serie A"/>
    <x v="8"/>
    <d v="2020-12-05T00:00:00"/>
    <x v="3"/>
    <s v="Flamengo RJ"/>
    <n v="0"/>
    <n v="1"/>
    <x v="2"/>
  </r>
  <r>
    <s v="Serie A"/>
    <x v="8"/>
    <d v="2020-12-05T00:00:00"/>
    <x v="16"/>
    <s v="Palmeiras"/>
    <n v="2"/>
    <n v="2"/>
    <x v="0"/>
  </r>
  <r>
    <s v="Serie A"/>
    <x v="8"/>
    <d v="2020-12-05T00:00:00"/>
    <x v="7"/>
    <s v="Ceara"/>
    <n v="0"/>
    <n v="2"/>
    <x v="2"/>
  </r>
  <r>
    <s v="Serie A"/>
    <x v="8"/>
    <d v="2020-12-05T00:00:00"/>
    <x v="18"/>
    <s v="Athletico-PR"/>
    <n v="3"/>
    <n v="1"/>
    <x v="1"/>
  </r>
  <r>
    <s v="Serie A"/>
    <x v="8"/>
    <d v="2020-12-06T00:00:00"/>
    <x v="15"/>
    <s v="Bragantino"/>
    <n v="0"/>
    <n v="0"/>
    <x v="0"/>
  </r>
  <r>
    <s v="Serie A"/>
    <x v="8"/>
    <d v="2020-12-06T00:00:00"/>
    <x v="19"/>
    <s v="Vasco"/>
    <n v="4"/>
    <n v="0"/>
    <x v="1"/>
  </r>
  <r>
    <s v="Serie A"/>
    <x v="8"/>
    <d v="2020-12-06T00:00:00"/>
    <x v="17"/>
    <s v="Sport Recife"/>
    <n v="1"/>
    <n v="0"/>
    <x v="1"/>
  </r>
  <r>
    <s v="Serie A"/>
    <x v="8"/>
    <d v="2020-12-06T00:00:00"/>
    <x v="14"/>
    <s v="Internacional"/>
    <n v="2"/>
    <n v="2"/>
    <x v="0"/>
  </r>
  <r>
    <s v="Serie A"/>
    <x v="8"/>
    <d v="2020-12-07T00:00:00"/>
    <x v="10"/>
    <s v="Goias"/>
    <n v="0"/>
    <n v="1"/>
    <x v="2"/>
  </r>
  <r>
    <s v="Serie A"/>
    <x v="8"/>
    <d v="2020-12-10T00:00:00"/>
    <x v="17"/>
    <s v="Botafogo RJ"/>
    <n v="4"/>
    <n v="0"/>
    <x v="1"/>
  </r>
  <r>
    <s v="Serie A"/>
    <x v="8"/>
    <d v="2020-12-12T00:00:00"/>
    <x v="31"/>
    <s v="Atletico-MG"/>
    <n v="0"/>
    <n v="1"/>
    <x v="2"/>
  </r>
  <r>
    <s v="Serie A"/>
    <x v="8"/>
    <d v="2020-12-12T00:00:00"/>
    <x v="34"/>
    <s v="Fortaleza"/>
    <n v="2"/>
    <n v="1"/>
    <x v="1"/>
  </r>
  <r>
    <s v="Serie A"/>
    <x v="8"/>
    <d v="2020-12-12T00:00:00"/>
    <x v="5"/>
    <s v="Botafogo RJ"/>
    <n v="2"/>
    <n v="1"/>
    <x v="1"/>
  </r>
  <r>
    <s v="Serie A"/>
    <x v="8"/>
    <d v="2020-12-12T00:00:00"/>
    <x v="0"/>
    <s v="Bahia"/>
    <n v="3"/>
    <n v="0"/>
    <x v="1"/>
  </r>
  <r>
    <s v="Serie A"/>
    <x v="8"/>
    <d v="2020-12-13T00:00:00"/>
    <x v="30"/>
    <s v="Atletico GO"/>
    <n v="1"/>
    <n v="2"/>
    <x v="2"/>
  </r>
  <r>
    <s v="Serie A"/>
    <x v="8"/>
    <d v="2020-12-13T00:00:00"/>
    <x v="23"/>
    <s v="Gremio"/>
    <n v="0"/>
    <n v="0"/>
    <x v="0"/>
  </r>
  <r>
    <s v="Serie A"/>
    <x v="8"/>
    <d v="2020-12-13T00:00:00"/>
    <x v="11"/>
    <s v="Santos"/>
    <n v="4"/>
    <n v="1"/>
    <x v="1"/>
  </r>
  <r>
    <s v="Serie A"/>
    <x v="8"/>
    <d v="2020-12-13T00:00:00"/>
    <x v="4"/>
    <s v="Sao Paulo"/>
    <n v="1"/>
    <n v="0"/>
    <x v="1"/>
  </r>
  <r>
    <s v="Serie A"/>
    <x v="8"/>
    <d v="2020-12-13T00:00:00"/>
    <x v="1"/>
    <s v="Coritiba"/>
    <n v="1"/>
    <n v="0"/>
    <x v="1"/>
  </r>
  <r>
    <s v="Serie A"/>
    <x v="8"/>
    <d v="2020-12-13T00:00:00"/>
    <x v="9"/>
    <s v="Fluminense"/>
    <n v="1"/>
    <n v="1"/>
    <x v="0"/>
  </r>
  <r>
    <s v="Serie A"/>
    <x v="8"/>
    <d v="2020-12-17T00:00:00"/>
    <x v="10"/>
    <s v="Fluminense"/>
    <n v="2"/>
    <n v="1"/>
    <x v="1"/>
  </r>
  <r>
    <s v="Serie A"/>
    <x v="8"/>
    <d v="2020-12-17T00:00:00"/>
    <x v="17"/>
    <s v="Atletico-MG"/>
    <n v="3"/>
    <n v="0"/>
    <x v="1"/>
  </r>
  <r>
    <s v="Serie A"/>
    <x v="8"/>
    <d v="2020-12-19T00:00:00"/>
    <x v="1"/>
    <s v="Gremio"/>
    <n v="1"/>
    <n v="1"/>
    <x v="0"/>
  </r>
  <r>
    <s v="Serie A"/>
    <x v="8"/>
    <d v="2020-12-20T00:00:00"/>
    <x v="15"/>
    <s v="Botafogo RJ"/>
    <n v="1"/>
    <n v="2"/>
    <x v="2"/>
  </r>
  <r>
    <s v="Serie A"/>
    <x v="8"/>
    <d v="2020-12-20T00:00:00"/>
    <x v="5"/>
    <s v="Palmeiras"/>
    <n v="2"/>
    <n v="0"/>
    <x v="1"/>
  </r>
  <r>
    <s v="Serie A"/>
    <x v="8"/>
    <d v="2020-12-20T00:00:00"/>
    <x v="34"/>
    <s v="Athletico-PR"/>
    <n v="0"/>
    <n v="1"/>
    <x v="2"/>
  </r>
  <r>
    <s v="Serie A"/>
    <x v="8"/>
    <d v="2020-12-20T00:00:00"/>
    <x v="9"/>
    <s v="Santos"/>
    <n v="1"/>
    <n v="0"/>
    <x v="1"/>
  </r>
  <r>
    <s v="Serie A"/>
    <x v="8"/>
    <d v="2020-12-20T00:00:00"/>
    <x v="11"/>
    <s v="Bahia"/>
    <n v="4"/>
    <n v="3"/>
    <x v="1"/>
  </r>
  <r>
    <s v="Serie A"/>
    <x v="8"/>
    <d v="2020-12-20T00:00:00"/>
    <x v="33"/>
    <s v="Ceara"/>
    <n v="0"/>
    <n v="2"/>
    <x v="2"/>
  </r>
  <r>
    <s v="Serie A"/>
    <x v="8"/>
    <d v="2020-12-21T00:00:00"/>
    <x v="4"/>
    <s v="Goias"/>
    <n v="2"/>
    <n v="1"/>
    <x v="1"/>
  </r>
  <r>
    <s v="Serie A"/>
    <x v="8"/>
    <d v="2020-12-26T00:00:00"/>
    <x v="14"/>
    <s v="Coritiba"/>
    <n v="2"/>
    <n v="0"/>
    <x v="1"/>
  </r>
  <r>
    <s v="Serie A"/>
    <x v="8"/>
    <d v="2020-12-26T00:00:00"/>
    <x v="33"/>
    <s v="Flamengo RJ"/>
    <n v="0"/>
    <n v="0"/>
    <x v="0"/>
  </r>
  <r>
    <s v="Serie A"/>
    <x v="8"/>
    <d v="2020-12-26T00:00:00"/>
    <x v="23"/>
    <s v="Sport Recife"/>
    <n v="1"/>
    <n v="0"/>
    <x v="1"/>
  </r>
  <r>
    <s v="Serie A"/>
    <x v="8"/>
    <d v="2020-12-27T00:00:00"/>
    <x v="18"/>
    <s v="Sao Paulo"/>
    <n v="1"/>
    <n v="2"/>
    <x v="2"/>
  </r>
  <r>
    <s v="Serie A"/>
    <x v="8"/>
    <d v="2020-12-27T00:00:00"/>
    <x v="7"/>
    <s v="Internacional"/>
    <n v="1"/>
    <n v="2"/>
    <x v="2"/>
  </r>
  <r>
    <s v="Serie A"/>
    <x v="8"/>
    <d v="2020-12-27T00:00:00"/>
    <x v="3"/>
    <s v="Corinthians"/>
    <n v="0"/>
    <n v="2"/>
    <x v="2"/>
  </r>
  <r>
    <s v="Serie A"/>
    <x v="8"/>
    <d v="2020-12-27T00:00:00"/>
    <x v="31"/>
    <s v="Vasco"/>
    <n v="3"/>
    <n v="0"/>
    <x v="1"/>
  </r>
  <r>
    <s v="Serie A"/>
    <x v="8"/>
    <d v="2020-12-27T00:00:00"/>
    <x v="0"/>
    <s v="Bragantino"/>
    <n v="1"/>
    <n v="0"/>
    <x v="1"/>
  </r>
  <r>
    <s v="Serie A"/>
    <x v="8"/>
    <d v="2020-12-27T00:00:00"/>
    <x v="16"/>
    <s v="Ceara"/>
    <n v="1"/>
    <n v="1"/>
    <x v="0"/>
  </r>
  <r>
    <s v="Serie A"/>
    <x v="8"/>
    <d v="2020-12-27T00:00:00"/>
    <x v="19"/>
    <s v="Atletico GO"/>
    <n v="2"/>
    <n v="1"/>
    <x v="1"/>
  </r>
  <r>
    <s v="Serie A"/>
    <x v="8"/>
    <d v="2021-01-06T00:00:00"/>
    <x v="3"/>
    <s v="Athletico-PR"/>
    <n v="0"/>
    <n v="2"/>
    <x v="2"/>
  </r>
  <r>
    <s v="Serie A"/>
    <x v="8"/>
    <d v="2021-01-06T00:00:00"/>
    <x v="19"/>
    <s v="Bahia"/>
    <n v="2"/>
    <n v="1"/>
    <x v="1"/>
  </r>
  <r>
    <s v="Serie A"/>
    <x v="8"/>
    <d v="2021-01-06T00:00:00"/>
    <x v="15"/>
    <s v="Goias"/>
    <n v="1"/>
    <n v="2"/>
    <x v="2"/>
  </r>
  <r>
    <s v="Serie A"/>
    <x v="8"/>
    <d v="2021-01-06T00:00:00"/>
    <x v="1"/>
    <s v="Fortaleza"/>
    <n v="1"/>
    <n v="0"/>
    <x v="1"/>
  </r>
  <r>
    <s v="Serie A"/>
    <x v="8"/>
    <d v="2021-01-07T00:00:00"/>
    <x v="34"/>
    <s v="Sao Paulo"/>
    <n v="4"/>
    <n v="2"/>
    <x v="1"/>
  </r>
  <r>
    <s v="Serie A"/>
    <x v="8"/>
    <d v="2021-01-07T00:00:00"/>
    <x v="11"/>
    <s v="Fluminense"/>
    <n v="1"/>
    <n v="2"/>
    <x v="2"/>
  </r>
  <r>
    <s v="Serie A"/>
    <x v="8"/>
    <d v="2021-01-07T00:00:00"/>
    <x v="30"/>
    <s v="Internacional"/>
    <n v="0"/>
    <n v="2"/>
    <x v="2"/>
  </r>
  <r>
    <s v="Serie A"/>
    <x v="8"/>
    <d v="2021-01-08T00:00:00"/>
    <x v="10"/>
    <s v="Vasco"/>
    <n v="0"/>
    <n v="0"/>
    <x v="0"/>
  </r>
  <r>
    <s v="Serie A"/>
    <x v="8"/>
    <d v="2021-01-09T00:00:00"/>
    <x v="15"/>
    <s v="Athletico-PR"/>
    <n v="0"/>
    <n v="0"/>
    <x v="0"/>
  </r>
  <r>
    <s v="Serie A"/>
    <x v="8"/>
    <d v="2021-01-09T00:00:00"/>
    <x v="1"/>
    <s v="Palmeiras"/>
    <n v="0"/>
    <n v="1"/>
    <x v="2"/>
  </r>
  <r>
    <s v="Serie A"/>
    <x v="8"/>
    <d v="2021-01-10T00:00:00"/>
    <x v="33"/>
    <s v="Gremio"/>
    <n v="0"/>
    <n v="0"/>
    <x v="0"/>
  </r>
  <r>
    <s v="Serie A"/>
    <x v="8"/>
    <d v="2021-01-10T00:00:00"/>
    <x v="11"/>
    <s v="Ceara"/>
    <n v="0"/>
    <n v="2"/>
    <x v="2"/>
  </r>
  <r>
    <s v="Serie A"/>
    <x v="8"/>
    <d v="2021-01-10T00:00:00"/>
    <x v="17"/>
    <s v="Santos"/>
    <n v="0"/>
    <n v="1"/>
    <x v="2"/>
  </r>
  <r>
    <s v="Serie A"/>
    <x v="8"/>
    <d v="2021-01-10T00:00:00"/>
    <x v="10"/>
    <s v="Bahia"/>
    <n v="1"/>
    <n v="1"/>
    <x v="0"/>
  </r>
  <r>
    <s v="Serie A"/>
    <x v="8"/>
    <d v="2021-01-10T00:00:00"/>
    <x v="5"/>
    <s v="Goias"/>
    <n v="1"/>
    <n v="0"/>
    <x v="1"/>
  </r>
  <r>
    <s v="Serie A"/>
    <x v="8"/>
    <d v="2021-01-10T00:00:00"/>
    <x v="9"/>
    <s v="Botafogo RJ"/>
    <n v="3"/>
    <n v="0"/>
    <x v="1"/>
  </r>
  <r>
    <s v="Serie A"/>
    <x v="8"/>
    <d v="2021-01-11T00:00:00"/>
    <x v="34"/>
    <s v="Atletico-MG"/>
    <n v="2"/>
    <n v="2"/>
    <x v="0"/>
  </r>
  <r>
    <s v="Serie A"/>
    <x v="8"/>
    <d v="2021-01-14T00:00:00"/>
    <x v="4"/>
    <s v="Fluminense"/>
    <n v="5"/>
    <n v="0"/>
    <x v="1"/>
  </r>
  <r>
    <s v="Serie A"/>
    <x v="8"/>
    <d v="2021-01-16T00:00:00"/>
    <x v="0"/>
    <s v="Gremio"/>
    <n v="1"/>
    <n v="1"/>
    <x v="0"/>
  </r>
  <r>
    <s v="Serie A"/>
    <x v="8"/>
    <d v="2021-01-16T00:00:00"/>
    <x v="18"/>
    <s v="Sport Recife"/>
    <n v="1"/>
    <n v="0"/>
    <x v="1"/>
  </r>
  <r>
    <s v="Serie A"/>
    <x v="8"/>
    <d v="2021-01-17T00:00:00"/>
    <x v="9"/>
    <s v="Coritiba"/>
    <n v="0"/>
    <n v="1"/>
    <x v="2"/>
  </r>
  <r>
    <s v="Serie A"/>
    <x v="8"/>
    <d v="2021-01-17T00:00:00"/>
    <x v="31"/>
    <s v="Sao Paulo"/>
    <n v="1"/>
    <n v="1"/>
    <x v="0"/>
  </r>
  <r>
    <s v="Serie A"/>
    <x v="8"/>
    <d v="2021-01-17T00:00:00"/>
    <x v="16"/>
    <s v="Botafogo RJ"/>
    <n v="2"/>
    <n v="1"/>
    <x v="1"/>
  </r>
  <r>
    <s v="Serie A"/>
    <x v="8"/>
    <d v="2021-01-17T00:00:00"/>
    <x v="14"/>
    <s v="Atletico GO"/>
    <n v="3"/>
    <n v="1"/>
    <x v="1"/>
  </r>
  <r>
    <s v="Serie A"/>
    <x v="8"/>
    <d v="2021-01-17T00:00:00"/>
    <x v="30"/>
    <s v="Bragantino"/>
    <n v="1"/>
    <n v="2"/>
    <x v="2"/>
  </r>
  <r>
    <s v="Serie A"/>
    <x v="8"/>
    <d v="2021-01-17T00:00:00"/>
    <x v="5"/>
    <s v="Fortaleza"/>
    <n v="4"/>
    <n v="2"/>
    <x v="1"/>
  </r>
  <r>
    <s v="Serie A"/>
    <x v="8"/>
    <d v="2021-01-18T00:00:00"/>
    <x v="0"/>
    <s v="Corinthians"/>
    <n v="4"/>
    <n v="0"/>
    <x v="1"/>
  </r>
  <r>
    <s v="Serie A"/>
    <x v="8"/>
    <d v="2021-01-18T00:00:00"/>
    <x v="23"/>
    <s v="Flamengo RJ"/>
    <n v="0"/>
    <n v="3"/>
    <x v="2"/>
  </r>
  <r>
    <s v="Serie A"/>
    <x v="8"/>
    <d v="2021-01-20T00:00:00"/>
    <x v="3"/>
    <s v="Atletico GO"/>
    <n v="1"/>
    <n v="3"/>
    <x v="2"/>
  </r>
  <r>
    <s v="Serie A"/>
    <x v="8"/>
    <d v="2021-01-20T00:00:00"/>
    <x v="7"/>
    <s v="Athletico-PR"/>
    <n v="1"/>
    <n v="0"/>
    <x v="1"/>
  </r>
  <r>
    <s v="Serie A"/>
    <x v="8"/>
    <d v="2021-01-20T00:00:00"/>
    <x v="19"/>
    <s v="Atletico-MG"/>
    <n v="1"/>
    <n v="1"/>
    <x v="0"/>
  </r>
  <r>
    <s v="Serie A"/>
    <x v="8"/>
    <d v="2021-01-20T00:00:00"/>
    <x v="15"/>
    <s v="Fluminense"/>
    <n v="3"/>
    <n v="3"/>
    <x v="0"/>
  </r>
  <r>
    <s v="Serie A"/>
    <x v="8"/>
    <d v="2021-01-21T00:00:00"/>
    <x v="34"/>
    <s v="Vasco"/>
    <n v="4"/>
    <n v="1"/>
    <x v="1"/>
  </r>
  <r>
    <s v="Serie A"/>
    <x v="8"/>
    <d v="2021-01-21T00:00:00"/>
    <x v="17"/>
    <s v="Internacional"/>
    <n v="1"/>
    <n v="5"/>
    <x v="2"/>
  </r>
  <r>
    <s v="Serie A"/>
    <x v="8"/>
    <d v="2021-01-21T00:00:00"/>
    <x v="11"/>
    <s v="Palmeiras"/>
    <n v="2"/>
    <n v="0"/>
    <x v="1"/>
  </r>
  <r>
    <s v="Serie A"/>
    <x v="8"/>
    <d v="2021-01-21T00:00:00"/>
    <x v="33"/>
    <s v="Santos"/>
    <n v="2"/>
    <n v="0"/>
    <x v="1"/>
  </r>
  <r>
    <s v="Serie A"/>
    <x v="8"/>
    <d v="2021-01-21T00:00:00"/>
    <x v="23"/>
    <s v="Ceara"/>
    <n v="0"/>
    <n v="4"/>
    <x v="2"/>
  </r>
  <r>
    <s v="Serie A"/>
    <x v="8"/>
    <d v="2021-01-22T00:00:00"/>
    <x v="4"/>
    <s v="Sport Recife"/>
    <n v="3"/>
    <n v="0"/>
    <x v="1"/>
  </r>
  <r>
    <s v="Serie A"/>
    <x v="8"/>
    <d v="2021-01-23T00:00:00"/>
    <x v="17"/>
    <s v="Coritiba"/>
    <n v="1"/>
    <n v="1"/>
    <x v="0"/>
  </r>
  <r>
    <s v="Serie A"/>
    <x v="8"/>
    <d v="2021-01-24T00:00:00"/>
    <x v="9"/>
    <s v="Atletico-MG"/>
    <n v="3"/>
    <n v="2"/>
    <x v="1"/>
  </r>
  <r>
    <s v="Serie A"/>
    <x v="8"/>
    <d v="2021-01-24T00:00:00"/>
    <x v="31"/>
    <s v="Flamengo RJ"/>
    <n v="2"/>
    <n v="1"/>
    <x v="1"/>
  </r>
  <r>
    <s v="Serie A"/>
    <x v="8"/>
    <d v="2021-01-24T00:00:00"/>
    <x v="30"/>
    <s v="Palmeiras"/>
    <n v="2"/>
    <n v="1"/>
    <x v="1"/>
  </r>
  <r>
    <s v="Serie A"/>
    <x v="8"/>
    <d v="2021-01-24T00:00:00"/>
    <x v="5"/>
    <s v="Gremio"/>
    <n v="2"/>
    <n v="1"/>
    <x v="1"/>
  </r>
  <r>
    <s v="Serie A"/>
    <x v="8"/>
    <d v="2021-01-24T00:00:00"/>
    <x v="10"/>
    <s v="Fortaleza"/>
    <n v="2"/>
    <n v="0"/>
    <x v="1"/>
  </r>
  <r>
    <s v="Serie A"/>
    <x v="8"/>
    <d v="2021-01-24T00:00:00"/>
    <x v="16"/>
    <s v="Goias"/>
    <n v="3"/>
    <n v="4"/>
    <x v="2"/>
  </r>
  <r>
    <s v="Serie A"/>
    <x v="8"/>
    <d v="2021-01-24T00:00:00"/>
    <x v="1"/>
    <s v="Bahia"/>
    <n v="2"/>
    <n v="0"/>
    <x v="1"/>
  </r>
  <r>
    <s v="Serie A"/>
    <x v="8"/>
    <d v="2021-01-24T00:00:00"/>
    <x v="18"/>
    <s v="Botafogo RJ"/>
    <n v="2"/>
    <n v="0"/>
    <x v="1"/>
  </r>
  <r>
    <s v="Serie A"/>
    <x v="8"/>
    <d v="2021-01-25T00:00:00"/>
    <x v="4"/>
    <s v="Bragantino"/>
    <n v="0"/>
    <n v="2"/>
    <x v="2"/>
  </r>
  <r>
    <s v="Serie A"/>
    <x v="8"/>
    <d v="2021-01-26T00:00:00"/>
    <x v="14"/>
    <s v="Santos"/>
    <n v="2"/>
    <n v="0"/>
    <x v="1"/>
  </r>
  <r>
    <s v="Serie A"/>
    <x v="8"/>
    <d v="2021-01-26T00:00:00"/>
    <x v="0"/>
    <s v="Vasco"/>
    <n v="1"/>
    <n v="1"/>
    <x v="0"/>
  </r>
  <r>
    <s v="Serie A"/>
    <x v="8"/>
    <d v="2021-01-28T00:00:00"/>
    <x v="7"/>
    <s v="Corinthians"/>
    <n v="2"/>
    <n v="1"/>
    <x v="1"/>
  </r>
  <r>
    <s v="Serie A"/>
    <x v="8"/>
    <d v="2021-01-28T00:00:00"/>
    <x v="19"/>
    <s v="Flamengo RJ"/>
    <n v="2"/>
    <n v="4"/>
    <x v="2"/>
  </r>
  <r>
    <s v="Serie A"/>
    <x v="8"/>
    <d v="2021-01-31T00:00:00"/>
    <x v="10"/>
    <s v="Sao Paulo"/>
    <n v="2"/>
    <n v="1"/>
    <x v="1"/>
  </r>
  <r>
    <s v="Serie A"/>
    <x v="8"/>
    <d v="2021-01-31T00:00:00"/>
    <x v="30"/>
    <s v="Athletico-PR"/>
    <n v="0"/>
    <n v="2"/>
    <x v="2"/>
  </r>
  <r>
    <s v="Serie A"/>
    <x v="8"/>
    <d v="2021-01-31T00:00:00"/>
    <x v="15"/>
    <s v="Gremio"/>
    <n v="1"/>
    <n v="1"/>
    <x v="0"/>
  </r>
  <r>
    <s v="Serie A"/>
    <x v="8"/>
    <d v="2021-01-31T00:00:00"/>
    <x v="9"/>
    <s v="Bahia"/>
    <n v="0"/>
    <n v="0"/>
    <x v="0"/>
  </r>
  <r>
    <s v="Serie A"/>
    <x v="8"/>
    <d v="2021-01-31T00:00:00"/>
    <x v="14"/>
    <s v="Fortaleza"/>
    <n v="2"/>
    <n v="0"/>
    <x v="1"/>
  </r>
  <r>
    <s v="Serie A"/>
    <x v="8"/>
    <d v="2021-01-31T00:00:00"/>
    <x v="5"/>
    <s v="Bragantino"/>
    <n v="2"/>
    <n v="1"/>
    <x v="1"/>
  </r>
  <r>
    <s v="Serie A"/>
    <x v="8"/>
    <d v="2021-01-31T00:00:00"/>
    <x v="18"/>
    <s v="Goias"/>
    <n v="3"/>
    <n v="0"/>
    <x v="1"/>
  </r>
  <r>
    <s v="Serie A"/>
    <x v="8"/>
    <d v="2021-02-01T00:00:00"/>
    <x v="1"/>
    <s v="Flamengo RJ"/>
    <n v="0"/>
    <n v="3"/>
    <x v="2"/>
  </r>
  <r>
    <s v="Serie A"/>
    <x v="8"/>
    <d v="2021-02-02T00:00:00"/>
    <x v="0"/>
    <s v="Botafogo RJ"/>
    <n v="1"/>
    <n v="1"/>
    <x v="0"/>
  </r>
  <r>
    <s v="Serie A"/>
    <x v="8"/>
    <d v="2021-02-03T00:00:00"/>
    <x v="19"/>
    <s v="Santos"/>
    <n v="3"/>
    <n v="3"/>
    <x v="0"/>
  </r>
  <r>
    <s v="Serie A"/>
    <x v="8"/>
    <d v="2021-02-03T00:00:00"/>
    <x v="34"/>
    <s v="Atletico GO"/>
    <n v="2"/>
    <n v="0"/>
    <x v="1"/>
  </r>
  <r>
    <s v="Serie A"/>
    <x v="8"/>
    <d v="2021-02-04T00:00:00"/>
    <x v="7"/>
    <s v="Fluminense"/>
    <n v="0"/>
    <n v="1"/>
    <x v="2"/>
  </r>
  <r>
    <s v="Serie A"/>
    <x v="8"/>
    <d v="2021-02-04T00:00:00"/>
    <x v="4"/>
    <s v="Ceara"/>
    <n v="2"/>
    <n v="1"/>
    <x v="1"/>
  </r>
  <r>
    <s v="Serie A"/>
    <x v="8"/>
    <d v="2021-02-04T00:00:00"/>
    <x v="23"/>
    <s v="Atletico-MG"/>
    <n v="1"/>
    <n v="0"/>
    <x v="1"/>
  </r>
  <r>
    <s v="Serie A"/>
    <x v="8"/>
    <d v="2021-02-04T00:00:00"/>
    <x v="33"/>
    <s v="Coritiba"/>
    <n v="3"/>
    <n v="1"/>
    <x v="1"/>
  </r>
  <r>
    <s v="Serie A"/>
    <x v="8"/>
    <d v="2021-02-05T00:00:00"/>
    <x v="31"/>
    <s v="Internacional"/>
    <n v="0"/>
    <n v="0"/>
    <x v="0"/>
  </r>
  <r>
    <s v="Serie A"/>
    <x v="8"/>
    <d v="2021-02-05T00:00:00"/>
    <x v="11"/>
    <s v="Vasco"/>
    <n v="2"/>
    <n v="0"/>
    <x v="1"/>
  </r>
  <r>
    <s v="Serie A"/>
    <x v="8"/>
    <d v="2021-02-05T00:00:00"/>
    <x v="3"/>
    <s v="Sport Recife"/>
    <n v="0"/>
    <n v="1"/>
    <x v="2"/>
  </r>
  <r>
    <s v="Serie A"/>
    <x v="8"/>
    <d v="2021-02-06T00:00:00"/>
    <x v="7"/>
    <s v="Goias"/>
    <n v="3"/>
    <n v="3"/>
    <x v="0"/>
  </r>
  <r>
    <s v="Serie A"/>
    <x v="8"/>
    <d v="2021-02-07T00:00:00"/>
    <x v="10"/>
    <s v="Santos"/>
    <n v="1"/>
    <n v="1"/>
    <x v="0"/>
  </r>
  <r>
    <s v="Serie A"/>
    <x v="8"/>
    <d v="2021-02-07T00:00:00"/>
    <x v="34"/>
    <s v="Flamengo RJ"/>
    <n v="1"/>
    <n v="1"/>
    <x v="0"/>
  </r>
  <r>
    <s v="Serie A"/>
    <x v="8"/>
    <d v="2021-02-08T00:00:00"/>
    <x v="3"/>
    <s v="Gremio"/>
    <n v="2"/>
    <n v="5"/>
    <x v="2"/>
  </r>
  <r>
    <s v="Serie A"/>
    <x v="8"/>
    <d v="2021-02-10T00:00:00"/>
    <x v="5"/>
    <s v="Sport Recife"/>
    <n v="1"/>
    <n v="2"/>
    <x v="2"/>
  </r>
  <r>
    <s v="Serie A"/>
    <x v="8"/>
    <d v="2021-02-10T00:00:00"/>
    <x v="33"/>
    <s v="Vasco"/>
    <n v="3"/>
    <n v="0"/>
    <x v="1"/>
  </r>
  <r>
    <s v="Serie A"/>
    <x v="8"/>
    <d v="2021-02-11T00:00:00"/>
    <x v="17"/>
    <s v="Ceara"/>
    <n v="1"/>
    <n v="1"/>
    <x v="0"/>
  </r>
  <r>
    <s v="Serie A"/>
    <x v="8"/>
    <d v="2021-02-11T00:00:00"/>
    <x v="4"/>
    <s v="Athletico-PR"/>
    <n v="3"/>
    <n v="3"/>
    <x v="0"/>
  </r>
  <r>
    <s v="Serie A"/>
    <x v="8"/>
    <d v="2021-02-11T00:00:00"/>
    <x v="18"/>
    <s v="Atletico-MG"/>
    <n v="0"/>
    <n v="0"/>
    <x v="0"/>
  </r>
  <r>
    <s v="Serie A"/>
    <x v="8"/>
    <d v="2021-02-13T00:00:00"/>
    <x v="23"/>
    <s v="Botafogo RJ"/>
    <n v="2"/>
    <n v="0"/>
    <x v="1"/>
  </r>
  <r>
    <s v="Serie A"/>
    <x v="8"/>
    <d v="2021-02-13T00:00:00"/>
    <x v="14"/>
    <s v="Bahia"/>
    <n v="1"/>
    <n v="1"/>
    <x v="0"/>
  </r>
  <r>
    <s v="Serie A"/>
    <x v="8"/>
    <d v="2021-02-13T00:00:00"/>
    <x v="16"/>
    <s v="Coritiba"/>
    <n v="2"/>
    <n v="0"/>
    <x v="1"/>
  </r>
  <r>
    <s v="Serie A"/>
    <x v="8"/>
    <d v="2021-02-14T00:00:00"/>
    <x v="11"/>
    <s v="Corinthians"/>
    <n v="2"/>
    <n v="1"/>
    <x v="1"/>
  </r>
  <r>
    <s v="Serie A"/>
    <x v="8"/>
    <d v="2021-02-14T00:00:00"/>
    <x v="9"/>
    <s v="Internacional"/>
    <n v="0"/>
    <n v="2"/>
    <x v="2"/>
  </r>
  <r>
    <s v="Serie A"/>
    <x v="8"/>
    <d v="2021-02-14T00:00:00"/>
    <x v="31"/>
    <s v="Atletico GO"/>
    <n v="2"/>
    <n v="1"/>
    <x v="1"/>
  </r>
  <r>
    <s v="Serie A"/>
    <x v="8"/>
    <d v="2021-02-14T00:00:00"/>
    <x v="0"/>
    <s v="Fortaleza"/>
    <n v="3"/>
    <n v="0"/>
    <x v="1"/>
  </r>
  <r>
    <s v="Serie A"/>
    <x v="8"/>
    <d v="2021-02-14T00:00:00"/>
    <x v="19"/>
    <s v="Sao Paulo"/>
    <n v="1"/>
    <n v="2"/>
    <x v="2"/>
  </r>
  <r>
    <s v="Serie A"/>
    <x v="8"/>
    <d v="2021-02-15T00:00:00"/>
    <x v="30"/>
    <s v="Fluminense"/>
    <n v="1"/>
    <n v="3"/>
    <x v="2"/>
  </r>
  <r>
    <s v="Serie A"/>
    <x v="8"/>
    <d v="2021-02-15T00:00:00"/>
    <x v="1"/>
    <s v="Bragantino"/>
    <n v="0"/>
    <n v="0"/>
    <x v="0"/>
  </r>
  <r>
    <s v="Serie A"/>
    <x v="8"/>
    <d v="2021-02-17T00:00:00"/>
    <x v="16"/>
    <s v="Corinthians"/>
    <n v="1"/>
    <n v="0"/>
    <x v="1"/>
  </r>
  <r>
    <s v="Serie A"/>
    <x v="8"/>
    <d v="2021-02-17T00:00:00"/>
    <x v="15"/>
    <s v="Palmeiras"/>
    <n v="1"/>
    <n v="0"/>
    <x v="1"/>
  </r>
  <r>
    <s v="Serie A"/>
    <x v="8"/>
    <d v="2021-02-20T00:00:00"/>
    <x v="17"/>
    <s v="Palmeiras"/>
    <n v="1"/>
    <n v="1"/>
    <x v="0"/>
  </r>
  <r>
    <s v="Serie A"/>
    <x v="8"/>
    <d v="2021-02-20T00:00:00"/>
    <x v="15"/>
    <s v="Ceara"/>
    <n v="0"/>
    <n v="2"/>
    <x v="2"/>
  </r>
  <r>
    <s v="Serie A"/>
    <x v="8"/>
    <d v="2021-02-21T00:00:00"/>
    <x v="33"/>
    <s v="Bahia"/>
    <n v="0"/>
    <n v="4"/>
    <x v="2"/>
  </r>
  <r>
    <s v="Serie A"/>
    <x v="8"/>
    <d v="2021-02-21T00:00:00"/>
    <x v="4"/>
    <s v="Vasco"/>
    <n v="0"/>
    <n v="0"/>
    <x v="0"/>
  </r>
  <r>
    <s v="Serie A"/>
    <x v="8"/>
    <d v="2021-02-21T00:00:00"/>
    <x v="11"/>
    <s v="Internacional"/>
    <n v="2"/>
    <n v="1"/>
    <x v="1"/>
  </r>
  <r>
    <s v="Serie A"/>
    <x v="8"/>
    <d v="2021-02-21T00:00:00"/>
    <x v="1"/>
    <s v="Atletico-MG"/>
    <n v="2"/>
    <n v="3"/>
    <x v="2"/>
  </r>
  <r>
    <s v="Serie A"/>
    <x v="8"/>
    <d v="2021-02-21T00:00:00"/>
    <x v="19"/>
    <s v="Athletico-PR"/>
    <n v="1"/>
    <n v="0"/>
    <x v="1"/>
  </r>
  <r>
    <s v="Serie A"/>
    <x v="8"/>
    <d v="2021-02-21T00:00:00"/>
    <x v="16"/>
    <s v="Fluminense"/>
    <n v="1"/>
    <n v="1"/>
    <x v="0"/>
  </r>
  <r>
    <s v="Serie A"/>
    <x v="8"/>
    <d v="2021-02-21T00:00:00"/>
    <x v="23"/>
    <s v="Bragantino"/>
    <n v="0"/>
    <n v="0"/>
    <x v="0"/>
  </r>
  <r>
    <s v="Serie A"/>
    <x v="8"/>
    <d v="2021-02-22T00:00:00"/>
    <x v="0"/>
    <s v="Atletico GO"/>
    <n v="1"/>
    <n v="1"/>
    <x v="0"/>
  </r>
  <r>
    <s v="Serie A"/>
    <x v="8"/>
    <d v="2021-02-22T00:00:00"/>
    <x v="3"/>
    <s v="Sao Paulo"/>
    <n v="1"/>
    <n v="0"/>
    <x v="1"/>
  </r>
  <r>
    <s v="Serie A"/>
    <x v="8"/>
    <d v="2021-02-26T00:00:00"/>
    <x v="31"/>
    <s v="Sport Recife"/>
    <n v="2"/>
    <n v="0"/>
    <x v="1"/>
  </r>
  <r>
    <s v="Serie A"/>
    <x v="8"/>
    <d v="2021-02-26T00:00:00"/>
    <x v="10"/>
    <s v="Coritiba"/>
    <n v="3"/>
    <n v="1"/>
    <x v="1"/>
  </r>
  <r>
    <s v="Serie A"/>
    <x v="8"/>
    <d v="2021-02-26T00:00:00"/>
    <x v="14"/>
    <s v="Palmeiras"/>
    <n v="2"/>
    <n v="0"/>
    <x v="1"/>
  </r>
  <r>
    <s v="Serie A"/>
    <x v="8"/>
    <d v="2021-02-26T00:00:00"/>
    <x v="7"/>
    <s v="Santos"/>
    <n v="2"/>
    <n v="0"/>
    <x v="1"/>
  </r>
  <r>
    <s v="Serie A"/>
    <x v="8"/>
    <d v="2021-02-26T00:00:00"/>
    <x v="34"/>
    <s v="Gremio"/>
    <n v="1"/>
    <n v="0"/>
    <x v="1"/>
  </r>
  <r>
    <s v="Serie A"/>
    <x v="8"/>
    <d v="2021-02-26T00:00:00"/>
    <x v="30"/>
    <s v="Botafogo RJ"/>
    <n v="2"/>
    <n v="1"/>
    <x v="1"/>
  </r>
  <r>
    <s v="Serie A"/>
    <x v="8"/>
    <d v="2021-02-26T00:00:00"/>
    <x v="18"/>
    <s v="Fortaleza"/>
    <n v="2"/>
    <n v="0"/>
    <x v="1"/>
  </r>
  <r>
    <s v="Serie A"/>
    <x v="8"/>
    <d v="2021-02-26T00:00:00"/>
    <x v="5"/>
    <s v="Corinthians"/>
    <n v="0"/>
    <n v="0"/>
    <x v="0"/>
  </r>
  <r>
    <s v="Serie A"/>
    <x v="8"/>
    <d v="2021-02-26T00:00:00"/>
    <x v="17"/>
    <s v="Flamengo RJ"/>
    <n v="2"/>
    <n v="1"/>
    <x v="1"/>
  </r>
  <r>
    <s v="Serie A"/>
    <x v="8"/>
    <d v="2021-02-26T00:00:00"/>
    <x v="9"/>
    <s v="Goias"/>
    <n v="3"/>
    <n v="2"/>
    <x v="1"/>
  </r>
  <r>
    <s v="Serie A"/>
    <x v="9"/>
    <d v="2021-05-29T00:00:00"/>
    <x v="35"/>
    <s v="Juventude"/>
    <n v="2"/>
    <n v="2"/>
    <x v="0"/>
  </r>
  <r>
    <s v="Serie A"/>
    <x v="9"/>
    <d v="2021-05-30T00:00:00"/>
    <x v="7"/>
    <s v="Santos"/>
    <n v="3"/>
    <n v="0"/>
    <x v="1"/>
  </r>
  <r>
    <s v="Serie A"/>
    <x v="9"/>
    <d v="2021-05-30T00:00:00"/>
    <x v="17"/>
    <s v="Fluminense"/>
    <n v="0"/>
    <n v="0"/>
    <x v="0"/>
  </r>
  <r>
    <s v="Serie A"/>
    <x v="9"/>
    <d v="2021-05-30T00:00:00"/>
    <x v="14"/>
    <s v="Fortaleza"/>
    <n v="1"/>
    <n v="2"/>
    <x v="2"/>
  </r>
  <r>
    <s v="Serie A"/>
    <x v="9"/>
    <d v="2021-05-30T00:00:00"/>
    <x v="30"/>
    <s v="Gremio"/>
    <n v="3"/>
    <n v="2"/>
    <x v="1"/>
  </r>
  <r>
    <s v="Serie A"/>
    <x v="9"/>
    <d v="2021-05-30T00:00:00"/>
    <x v="11"/>
    <s v="Palmeiras"/>
    <n v="1"/>
    <n v="0"/>
    <x v="1"/>
  </r>
  <r>
    <s v="Serie A"/>
    <x v="9"/>
    <d v="2021-05-30T00:00:00"/>
    <x v="31"/>
    <s v="America MG"/>
    <n v="1"/>
    <n v="0"/>
    <x v="1"/>
  </r>
  <r>
    <s v="Serie A"/>
    <x v="9"/>
    <d v="2021-05-30T00:00:00"/>
    <x v="24"/>
    <s v="Bragantino"/>
    <n v="0"/>
    <n v="3"/>
    <x v="2"/>
  </r>
  <r>
    <s v="Serie A"/>
    <x v="9"/>
    <d v="2021-05-30T00:00:00"/>
    <x v="4"/>
    <s v="Atletico GO"/>
    <n v="0"/>
    <n v="1"/>
    <x v="2"/>
  </r>
  <r>
    <s v="Serie A"/>
    <x v="9"/>
    <d v="2021-05-31T00:00:00"/>
    <x v="5"/>
    <s v="Sport Recife"/>
    <n v="2"/>
    <n v="2"/>
    <x v="0"/>
  </r>
  <r>
    <s v="Serie A"/>
    <x v="9"/>
    <d v="2021-06-05T00:00:00"/>
    <x v="10"/>
    <s v="Sao Paulo"/>
    <n v="2"/>
    <n v="0"/>
    <x v="1"/>
  </r>
  <r>
    <s v="Serie A"/>
    <x v="9"/>
    <d v="2021-06-06T00:00:00"/>
    <x v="34"/>
    <s v="Bahia"/>
    <n v="3"/>
    <n v="3"/>
    <x v="0"/>
  </r>
  <r>
    <s v="Serie A"/>
    <x v="9"/>
    <d v="2021-06-06T00:00:00"/>
    <x v="16"/>
    <s v="Ceara"/>
    <n v="3"/>
    <n v="1"/>
    <x v="1"/>
  </r>
  <r>
    <s v="Serie A"/>
    <x v="9"/>
    <d v="2021-06-06T00:00:00"/>
    <x v="18"/>
    <s v="Cuiaba"/>
    <n v="1"/>
    <n v="0"/>
    <x v="1"/>
  </r>
  <r>
    <s v="Serie A"/>
    <x v="9"/>
    <d v="2021-06-06T00:00:00"/>
    <x v="28"/>
    <s v="Corinthians"/>
    <n v="0"/>
    <n v="1"/>
    <x v="2"/>
  </r>
  <r>
    <s v="Serie A"/>
    <x v="9"/>
    <d v="2021-06-06T00:00:00"/>
    <x v="33"/>
    <s v="Internacional"/>
    <n v="5"/>
    <n v="1"/>
    <x v="1"/>
  </r>
  <r>
    <s v="Serie A"/>
    <x v="9"/>
    <d v="2021-06-06T00:00:00"/>
    <x v="36"/>
    <s v="Athletico-PR"/>
    <n v="0"/>
    <n v="3"/>
    <x v="2"/>
  </r>
  <r>
    <s v="Serie A"/>
    <x v="9"/>
    <d v="2021-06-06T00:00:00"/>
    <x v="0"/>
    <s v="Chapecoense-SC"/>
    <n v="3"/>
    <n v="1"/>
    <x v="1"/>
  </r>
  <r>
    <s v="Serie A"/>
    <x v="9"/>
    <d v="2021-06-07T00:00:00"/>
    <x v="1"/>
    <s v="Atletico-MG"/>
    <n v="0"/>
    <n v="1"/>
    <x v="2"/>
  </r>
  <r>
    <s v="Serie A"/>
    <x v="9"/>
    <d v="2021-06-12T00:00:00"/>
    <x v="0"/>
    <s v="Corinthians"/>
    <n v="1"/>
    <n v="1"/>
    <x v="0"/>
  </r>
  <r>
    <s v="Serie A"/>
    <x v="9"/>
    <d v="2021-06-12T00:00:00"/>
    <x v="16"/>
    <s v="Juventude"/>
    <n v="0"/>
    <n v="0"/>
    <x v="0"/>
  </r>
  <r>
    <s v="Serie A"/>
    <x v="9"/>
    <d v="2021-06-13T00:00:00"/>
    <x v="14"/>
    <s v="Sao Paulo"/>
    <n v="1"/>
    <n v="0"/>
    <x v="1"/>
  </r>
  <r>
    <s v="Serie A"/>
    <x v="9"/>
    <d v="2021-06-13T00:00:00"/>
    <x v="11"/>
    <s v="America MG"/>
    <n v="2"/>
    <n v="0"/>
    <x v="1"/>
  </r>
  <r>
    <s v="Serie A"/>
    <x v="9"/>
    <d v="2021-06-13T00:00:00"/>
    <x v="19"/>
    <s v="Athletico-PR"/>
    <n v="0"/>
    <n v="1"/>
    <x v="2"/>
  </r>
  <r>
    <s v="Serie A"/>
    <x v="9"/>
    <d v="2021-06-14T00:00:00"/>
    <x v="7"/>
    <s v="Internacional"/>
    <n v="0"/>
    <n v="1"/>
    <x v="2"/>
  </r>
  <r>
    <s v="Serie A"/>
    <x v="9"/>
    <d v="2021-06-14T00:00:00"/>
    <x v="34"/>
    <s v="Fluminense"/>
    <n v="2"/>
    <n v="2"/>
    <x v="0"/>
  </r>
  <r>
    <s v="Serie A"/>
    <x v="9"/>
    <d v="2021-06-14T00:00:00"/>
    <x v="24"/>
    <s v="Ceara"/>
    <n v="0"/>
    <n v="0"/>
    <x v="0"/>
  </r>
  <r>
    <s v="Serie A"/>
    <x v="9"/>
    <d v="2021-06-14T00:00:00"/>
    <x v="33"/>
    <s v="Sport Recife"/>
    <n v="1"/>
    <n v="0"/>
    <x v="1"/>
  </r>
  <r>
    <s v="Serie A"/>
    <x v="9"/>
    <d v="2021-06-16T00:00:00"/>
    <x v="5"/>
    <s v="Atletico-MG"/>
    <n v="0"/>
    <n v="1"/>
    <x v="2"/>
  </r>
  <r>
    <s v="Serie A"/>
    <x v="9"/>
    <d v="2021-06-16T00:00:00"/>
    <x v="17"/>
    <s v="Chapecoense-SC"/>
    <n v="1"/>
    <n v="1"/>
    <x v="0"/>
  </r>
  <r>
    <s v="Serie A"/>
    <x v="9"/>
    <d v="2021-06-17T00:00:00"/>
    <x v="4"/>
    <s v="Bragantino"/>
    <n v="1"/>
    <n v="2"/>
    <x v="2"/>
  </r>
  <r>
    <s v="Serie A"/>
    <x v="9"/>
    <d v="2021-06-17T00:00:00"/>
    <x v="36"/>
    <s v="Palmeiras"/>
    <n v="0"/>
    <n v="3"/>
    <x v="2"/>
  </r>
  <r>
    <s v="Serie A"/>
    <x v="9"/>
    <d v="2021-06-17T00:00:00"/>
    <x v="28"/>
    <s v="Cuiaba"/>
    <n v="0"/>
    <n v="0"/>
    <x v="0"/>
  </r>
  <r>
    <s v="Serie A"/>
    <x v="9"/>
    <d v="2021-06-17T00:00:00"/>
    <x v="30"/>
    <s v="Bahia"/>
    <n v="1"/>
    <n v="2"/>
    <x v="2"/>
  </r>
  <r>
    <s v="Serie A"/>
    <x v="9"/>
    <d v="2021-06-17T00:00:00"/>
    <x v="10"/>
    <s v="Fortaleza"/>
    <n v="0"/>
    <n v="0"/>
    <x v="0"/>
  </r>
  <r>
    <s v="Serie A"/>
    <x v="9"/>
    <d v="2021-06-17T00:00:00"/>
    <x v="18"/>
    <s v="Santos"/>
    <n v="1"/>
    <n v="0"/>
    <x v="1"/>
  </r>
  <r>
    <s v="Serie A"/>
    <x v="9"/>
    <d v="2021-06-17T00:00:00"/>
    <x v="1"/>
    <s v="Gremio"/>
    <n v="1"/>
    <n v="0"/>
    <x v="1"/>
  </r>
  <r>
    <s v="Serie A"/>
    <x v="9"/>
    <d v="2021-06-20T00:00:00"/>
    <x v="11"/>
    <s v="Bragantino"/>
    <n v="2"/>
    <n v="3"/>
    <x v="2"/>
  </r>
  <r>
    <s v="Serie A"/>
    <x v="9"/>
    <d v="2021-06-20T00:00:00"/>
    <x v="0"/>
    <s v="America MG"/>
    <n v="2"/>
    <n v="1"/>
    <x v="1"/>
  </r>
  <r>
    <s v="Serie A"/>
    <x v="9"/>
    <d v="2021-06-20T00:00:00"/>
    <x v="7"/>
    <s v="Corinthians"/>
    <n v="0"/>
    <n v="0"/>
    <x v="0"/>
  </r>
  <r>
    <s v="Serie A"/>
    <x v="9"/>
    <d v="2021-06-20T00:00:00"/>
    <x v="5"/>
    <s v="Ceara"/>
    <n v="1"/>
    <n v="1"/>
    <x v="0"/>
  </r>
  <r>
    <s v="Serie A"/>
    <x v="9"/>
    <d v="2021-06-20T00:00:00"/>
    <x v="31"/>
    <s v="Atletico GO"/>
    <n v="2"/>
    <n v="1"/>
    <x v="1"/>
  </r>
  <r>
    <s v="Serie A"/>
    <x v="9"/>
    <d v="2021-06-20T00:00:00"/>
    <x v="33"/>
    <s v="Fluminense"/>
    <n v="1"/>
    <n v="1"/>
    <x v="0"/>
  </r>
  <r>
    <s v="Serie A"/>
    <x v="9"/>
    <d v="2021-06-20T00:00:00"/>
    <x v="16"/>
    <s v="Sao Paulo"/>
    <n v="2"/>
    <n v="0"/>
    <x v="1"/>
  </r>
  <r>
    <s v="Serie A"/>
    <x v="9"/>
    <d v="2021-06-21T00:00:00"/>
    <x v="36"/>
    <s v="Sport Recife"/>
    <n v="1"/>
    <n v="0"/>
    <x v="1"/>
  </r>
  <r>
    <s v="Serie A"/>
    <x v="9"/>
    <d v="2021-06-22T00:00:00"/>
    <x v="14"/>
    <s v="Chapecoense-SC"/>
    <n v="1"/>
    <n v="1"/>
    <x v="0"/>
  </r>
  <r>
    <s v="Serie A"/>
    <x v="9"/>
    <d v="2021-06-23T00:00:00"/>
    <x v="10"/>
    <s v="Fluminense"/>
    <n v="1"/>
    <n v="0"/>
    <x v="1"/>
  </r>
  <r>
    <s v="Serie A"/>
    <x v="9"/>
    <d v="2021-06-23T00:00:00"/>
    <x v="34"/>
    <s v="Palmeiras"/>
    <n v="3"/>
    <n v="1"/>
    <x v="1"/>
  </r>
  <r>
    <s v="Serie A"/>
    <x v="9"/>
    <d v="2021-06-23T00:00:00"/>
    <x v="11"/>
    <s v="Fortaleza"/>
    <n v="2"/>
    <n v="1"/>
    <x v="1"/>
  </r>
  <r>
    <s v="Serie A"/>
    <x v="9"/>
    <d v="2021-06-23T00:00:00"/>
    <x v="17"/>
    <s v="Cuiaba"/>
    <n v="2"/>
    <n v="2"/>
    <x v="0"/>
  </r>
  <r>
    <s v="Serie A"/>
    <x v="9"/>
    <d v="2021-06-24T00:00:00"/>
    <x v="28"/>
    <s v="Juventude"/>
    <n v="1"/>
    <n v="1"/>
    <x v="0"/>
  </r>
  <r>
    <s v="Serie A"/>
    <x v="9"/>
    <d v="2021-06-24T00:00:00"/>
    <x v="30"/>
    <s v="Atletico-MG"/>
    <n v="2"/>
    <n v="1"/>
    <x v="1"/>
  </r>
  <r>
    <s v="Serie A"/>
    <x v="9"/>
    <d v="2021-06-24T00:00:00"/>
    <x v="24"/>
    <s v="Internacional"/>
    <n v="1"/>
    <n v="2"/>
    <x v="2"/>
  </r>
  <r>
    <s v="Serie A"/>
    <x v="9"/>
    <d v="2021-06-24T00:00:00"/>
    <x v="4"/>
    <s v="Sport Recife"/>
    <n v="2"/>
    <n v="1"/>
    <x v="1"/>
  </r>
  <r>
    <s v="Serie A"/>
    <x v="9"/>
    <d v="2021-06-25T00:00:00"/>
    <x v="7"/>
    <s v="Athletico-PR"/>
    <n v="2"/>
    <n v="1"/>
    <x v="1"/>
  </r>
  <r>
    <s v="Serie A"/>
    <x v="9"/>
    <d v="2021-06-25T00:00:00"/>
    <x v="19"/>
    <s v="Santos"/>
    <n v="2"/>
    <n v="2"/>
    <x v="0"/>
  </r>
  <r>
    <s v="Serie A"/>
    <x v="9"/>
    <d v="2021-06-27T00:00:00"/>
    <x v="36"/>
    <s v="Flamengo RJ"/>
    <n v="1"/>
    <n v="0"/>
    <x v="1"/>
  </r>
  <r>
    <s v="Serie A"/>
    <x v="9"/>
    <d v="2021-06-27T00:00:00"/>
    <x v="18"/>
    <s v="Corinthians"/>
    <n v="1"/>
    <n v="1"/>
    <x v="0"/>
  </r>
  <r>
    <s v="Serie A"/>
    <x v="9"/>
    <d v="2021-06-28T00:00:00"/>
    <x v="31"/>
    <s v="Chapecoense-SC"/>
    <n v="2"/>
    <n v="2"/>
    <x v="0"/>
  </r>
  <r>
    <s v="Serie A"/>
    <x v="9"/>
    <d v="2021-06-28T00:00:00"/>
    <x v="19"/>
    <s v="Fortaleza"/>
    <n v="0"/>
    <n v="0"/>
    <x v="0"/>
  </r>
  <r>
    <s v="Serie A"/>
    <x v="9"/>
    <d v="2021-06-28T00:00:00"/>
    <x v="0"/>
    <s v="Bahia"/>
    <n v="3"/>
    <n v="2"/>
    <x v="1"/>
  </r>
  <r>
    <s v="Serie A"/>
    <x v="9"/>
    <d v="2021-06-28T00:00:00"/>
    <x v="28"/>
    <s v="Internacional"/>
    <n v="1"/>
    <n v="1"/>
    <x v="0"/>
  </r>
  <r>
    <s v="Serie A"/>
    <x v="9"/>
    <d v="2021-06-28T00:00:00"/>
    <x v="30"/>
    <s v="Sao Paulo"/>
    <n v="1"/>
    <n v="1"/>
    <x v="0"/>
  </r>
  <r>
    <s v="Serie A"/>
    <x v="9"/>
    <d v="2021-06-28T00:00:00"/>
    <x v="16"/>
    <s v="Atletico-MG"/>
    <n v="2"/>
    <n v="0"/>
    <x v="1"/>
  </r>
  <r>
    <s v="Serie A"/>
    <x v="9"/>
    <d v="2021-06-28T00:00:00"/>
    <x v="1"/>
    <s v="Cuiaba"/>
    <n v="0"/>
    <n v="0"/>
    <x v="0"/>
  </r>
  <r>
    <s v="Serie A"/>
    <x v="9"/>
    <d v="2021-06-29T00:00:00"/>
    <x v="10"/>
    <s v="Bragantino"/>
    <n v="0"/>
    <n v="1"/>
    <x v="2"/>
  </r>
  <r>
    <s v="Serie A"/>
    <x v="9"/>
    <d v="2021-06-30T00:00:00"/>
    <x v="18"/>
    <s v="Athletico-PR"/>
    <n v="1"/>
    <n v="4"/>
    <x v="2"/>
  </r>
  <r>
    <s v="Serie A"/>
    <x v="9"/>
    <d v="2021-06-30T00:00:00"/>
    <x v="33"/>
    <s v="Chapecoense-SC"/>
    <n v="3"/>
    <n v="2"/>
    <x v="1"/>
  </r>
  <r>
    <s v="Serie A"/>
    <x v="9"/>
    <d v="2021-06-30T00:00:00"/>
    <x v="7"/>
    <s v="America MG"/>
    <n v="3"/>
    <n v="4"/>
    <x v="2"/>
  </r>
  <r>
    <s v="Serie A"/>
    <x v="9"/>
    <d v="2021-06-30T00:00:00"/>
    <x v="5"/>
    <s v="Palmeiras"/>
    <n v="1"/>
    <n v="2"/>
    <x v="2"/>
  </r>
  <r>
    <s v="Serie A"/>
    <x v="9"/>
    <d v="2021-07-01T00:00:00"/>
    <x v="16"/>
    <s v="Sport Recife"/>
    <n v="0"/>
    <n v="0"/>
    <x v="0"/>
  </r>
  <r>
    <s v="Serie A"/>
    <x v="9"/>
    <d v="2021-07-01T00:00:00"/>
    <x v="4"/>
    <s v="Sao Paulo"/>
    <n v="0"/>
    <n v="0"/>
    <x v="0"/>
  </r>
  <r>
    <s v="Serie A"/>
    <x v="9"/>
    <d v="2021-07-01T00:00:00"/>
    <x v="36"/>
    <s v="Gremio"/>
    <n v="2"/>
    <n v="0"/>
    <x v="1"/>
  </r>
  <r>
    <s v="Serie A"/>
    <x v="9"/>
    <d v="2021-07-01T00:00:00"/>
    <x v="34"/>
    <s v="Ceara"/>
    <n v="0"/>
    <n v="0"/>
    <x v="0"/>
  </r>
  <r>
    <s v="Serie A"/>
    <x v="9"/>
    <d v="2021-07-01T00:00:00"/>
    <x v="14"/>
    <s v="Atletico GO"/>
    <n v="4"/>
    <n v="1"/>
    <x v="1"/>
  </r>
  <r>
    <s v="Serie A"/>
    <x v="9"/>
    <d v="2021-07-02T00:00:00"/>
    <x v="35"/>
    <s v="Flamengo RJ"/>
    <n v="0"/>
    <n v="2"/>
    <x v="2"/>
  </r>
  <r>
    <s v="Serie A"/>
    <x v="9"/>
    <d v="2021-07-03T00:00:00"/>
    <x v="28"/>
    <s v="Santos"/>
    <n v="2"/>
    <n v="0"/>
    <x v="1"/>
  </r>
  <r>
    <s v="Serie A"/>
    <x v="9"/>
    <d v="2021-07-03T00:00:00"/>
    <x v="31"/>
    <s v="Fortaleza"/>
    <n v="2"/>
    <n v="1"/>
    <x v="1"/>
  </r>
  <r>
    <s v="Serie A"/>
    <x v="9"/>
    <d v="2021-07-04T00:00:00"/>
    <x v="4"/>
    <s v="Internacional"/>
    <n v="1"/>
    <n v="1"/>
    <x v="0"/>
  </r>
  <r>
    <s v="Serie A"/>
    <x v="9"/>
    <d v="2021-07-04T00:00:00"/>
    <x v="24"/>
    <s v="Bahia"/>
    <n v="0"/>
    <n v="2"/>
    <x v="2"/>
  </r>
  <r>
    <s v="Serie A"/>
    <x v="9"/>
    <d v="2021-07-04T00:00:00"/>
    <x v="11"/>
    <s v="Fluminense"/>
    <n v="0"/>
    <n v="1"/>
    <x v="2"/>
  </r>
  <r>
    <s v="Serie A"/>
    <x v="9"/>
    <d v="2021-07-04T00:00:00"/>
    <x v="1"/>
    <s v="Palmeiras"/>
    <n v="0"/>
    <n v="1"/>
    <x v="2"/>
  </r>
  <r>
    <s v="Serie A"/>
    <x v="9"/>
    <d v="2021-07-04T00:00:00"/>
    <x v="30"/>
    <s v="Juventude"/>
    <n v="2"/>
    <n v="0"/>
    <x v="1"/>
  </r>
  <r>
    <s v="Serie A"/>
    <x v="9"/>
    <d v="2021-07-04T00:00:00"/>
    <x v="35"/>
    <s v="Atletico-MG"/>
    <n v="0"/>
    <n v="1"/>
    <x v="2"/>
  </r>
  <r>
    <s v="Serie A"/>
    <x v="9"/>
    <d v="2021-07-04T00:00:00"/>
    <x v="17"/>
    <s v="Bragantino"/>
    <n v="1"/>
    <n v="2"/>
    <x v="2"/>
  </r>
  <r>
    <s v="Serie A"/>
    <x v="9"/>
    <d v="2021-07-05T00:00:00"/>
    <x v="19"/>
    <s v="Atletico GO"/>
    <n v="0"/>
    <n v="1"/>
    <x v="2"/>
  </r>
  <r>
    <s v="Serie A"/>
    <x v="9"/>
    <d v="2021-07-06T00:00:00"/>
    <x v="16"/>
    <s v="Athletico-PR"/>
    <n v="2"/>
    <n v="1"/>
    <x v="1"/>
  </r>
  <r>
    <s v="Serie A"/>
    <x v="9"/>
    <d v="2021-07-07T00:00:00"/>
    <x v="7"/>
    <s v="Juventude"/>
    <n v="1"/>
    <n v="0"/>
    <x v="1"/>
  </r>
  <r>
    <s v="Serie A"/>
    <x v="9"/>
    <d v="2021-07-07T00:00:00"/>
    <x v="34"/>
    <s v="Cuiaba"/>
    <n v="1"/>
    <n v="1"/>
    <x v="0"/>
  </r>
  <r>
    <s v="Serie A"/>
    <x v="9"/>
    <d v="2021-07-07T00:00:00"/>
    <x v="33"/>
    <s v="America MG"/>
    <n v="4"/>
    <n v="0"/>
    <x v="1"/>
  </r>
  <r>
    <s v="Serie A"/>
    <x v="9"/>
    <d v="2021-07-07T00:00:00"/>
    <x v="14"/>
    <s v="Flamengo RJ"/>
    <n v="2"/>
    <n v="1"/>
    <x v="1"/>
  </r>
  <r>
    <s v="Serie A"/>
    <x v="9"/>
    <d v="2021-07-07T00:00:00"/>
    <x v="0"/>
    <s v="Gremio"/>
    <n v="2"/>
    <n v="0"/>
    <x v="1"/>
  </r>
  <r>
    <s v="Serie A"/>
    <x v="9"/>
    <d v="2021-07-07T00:00:00"/>
    <x v="10"/>
    <s v="Sport Recife"/>
    <n v="1"/>
    <n v="1"/>
    <x v="0"/>
  </r>
  <r>
    <s v="Serie A"/>
    <x v="9"/>
    <d v="2021-07-08T00:00:00"/>
    <x v="18"/>
    <s v="Ceara"/>
    <n v="0"/>
    <n v="0"/>
    <x v="0"/>
  </r>
  <r>
    <s v="Serie A"/>
    <x v="9"/>
    <d v="2021-07-08T00:00:00"/>
    <x v="5"/>
    <s v="Sao Paulo"/>
    <n v="0"/>
    <n v="2"/>
    <x v="2"/>
  </r>
  <r>
    <s v="Serie A"/>
    <x v="9"/>
    <d v="2021-07-09T00:00:00"/>
    <x v="24"/>
    <s v="Corinthians"/>
    <n v="0"/>
    <n v="1"/>
    <x v="2"/>
  </r>
  <r>
    <s v="Serie A"/>
    <x v="9"/>
    <d v="2021-07-10T00:00:00"/>
    <x v="19"/>
    <s v="Internacional"/>
    <n v="0"/>
    <n v="0"/>
    <x v="0"/>
  </r>
  <r>
    <s v="Serie A"/>
    <x v="9"/>
    <d v="2021-07-10T00:00:00"/>
    <x v="0"/>
    <s v="Santos"/>
    <n v="3"/>
    <n v="2"/>
    <x v="1"/>
  </r>
  <r>
    <s v="Serie A"/>
    <x v="9"/>
    <d v="2021-07-10T00:00:00"/>
    <x v="31"/>
    <s v="Bragantino"/>
    <n v="2"/>
    <n v="2"/>
    <x v="0"/>
  </r>
  <r>
    <s v="Serie A"/>
    <x v="9"/>
    <d v="2021-07-10T00:00:00"/>
    <x v="28"/>
    <s v="Atletico-MG"/>
    <n v="0"/>
    <n v="1"/>
    <x v="2"/>
  </r>
  <r>
    <s v="Serie A"/>
    <x v="9"/>
    <d v="2021-07-10T00:00:00"/>
    <x v="17"/>
    <s v="Bahia"/>
    <n v="1"/>
    <n v="0"/>
    <x v="1"/>
  </r>
  <r>
    <s v="Serie A"/>
    <x v="9"/>
    <d v="2021-07-10T00:00:00"/>
    <x v="1"/>
    <s v="Fluminense"/>
    <n v="1"/>
    <n v="2"/>
    <x v="2"/>
  </r>
  <r>
    <s v="Serie A"/>
    <x v="9"/>
    <d v="2021-07-11T00:00:00"/>
    <x v="36"/>
    <s v="Atletico GO"/>
    <n v="1"/>
    <n v="1"/>
    <x v="0"/>
  </r>
  <r>
    <s v="Serie A"/>
    <x v="9"/>
    <d v="2021-07-11T00:00:00"/>
    <x v="35"/>
    <s v="Ceara"/>
    <n v="2"/>
    <n v="2"/>
    <x v="0"/>
  </r>
  <r>
    <s v="Serie A"/>
    <x v="9"/>
    <d v="2021-07-11T00:00:00"/>
    <x v="11"/>
    <s v="Chapecoense-SC"/>
    <n v="2"/>
    <n v="1"/>
    <x v="1"/>
  </r>
  <r>
    <s v="Serie A"/>
    <x v="9"/>
    <d v="2021-07-12T00:00:00"/>
    <x v="33"/>
    <s v="Corinthians"/>
    <n v="1"/>
    <n v="0"/>
    <x v="1"/>
  </r>
  <r>
    <s v="Serie A"/>
    <x v="9"/>
    <d v="2021-07-17T00:00:00"/>
    <x v="30"/>
    <s v="Athletico-PR"/>
    <n v="1"/>
    <n v="0"/>
    <x v="1"/>
  </r>
  <r>
    <s v="Serie A"/>
    <x v="9"/>
    <d v="2021-07-17T00:00:00"/>
    <x v="17"/>
    <s v="Fortaleza"/>
    <n v="0"/>
    <n v="1"/>
    <x v="2"/>
  </r>
  <r>
    <s v="Serie A"/>
    <x v="9"/>
    <d v="2021-07-17T00:00:00"/>
    <x v="4"/>
    <s v="Atletico-MG"/>
    <n v="1"/>
    <n v="2"/>
    <x v="2"/>
  </r>
  <r>
    <s v="Serie A"/>
    <x v="9"/>
    <d v="2021-07-18T00:00:00"/>
    <x v="18"/>
    <s v="Gremio"/>
    <n v="0"/>
    <n v="1"/>
    <x v="2"/>
  </r>
  <r>
    <s v="Serie A"/>
    <x v="9"/>
    <d v="2021-07-18T00:00:00"/>
    <x v="24"/>
    <s v="Cuiaba"/>
    <n v="2"/>
    <n v="3"/>
    <x v="2"/>
  </r>
  <r>
    <s v="Serie A"/>
    <x v="9"/>
    <d v="2021-07-18T00:00:00"/>
    <x v="10"/>
    <s v="Palmeiras"/>
    <n v="0"/>
    <n v="3"/>
    <x v="2"/>
  </r>
  <r>
    <s v="Serie A"/>
    <x v="9"/>
    <d v="2021-07-18T00:00:00"/>
    <x v="7"/>
    <s v="Flamengo RJ"/>
    <n v="0"/>
    <n v="5"/>
    <x v="2"/>
  </r>
  <r>
    <s v="Serie A"/>
    <x v="9"/>
    <d v="2021-07-19T00:00:00"/>
    <x v="34"/>
    <s v="Santos"/>
    <n v="2"/>
    <n v="2"/>
    <x v="0"/>
  </r>
  <r>
    <s v="Serie A"/>
    <x v="9"/>
    <d v="2021-07-19T00:00:00"/>
    <x v="5"/>
    <s v="Juventude"/>
    <n v="1"/>
    <n v="0"/>
    <x v="1"/>
  </r>
  <r>
    <s v="Serie A"/>
    <x v="9"/>
    <d v="2021-07-20T00:00:00"/>
    <x v="28"/>
    <s v="Sport Recife"/>
    <n v="0"/>
    <n v="1"/>
    <x v="2"/>
  </r>
  <r>
    <s v="Serie A"/>
    <x v="9"/>
    <d v="2021-07-21T00:00:00"/>
    <x v="35"/>
    <s v="Atletico GO"/>
    <n v="2"/>
    <n v="1"/>
    <x v="1"/>
  </r>
  <r>
    <s v="Serie A"/>
    <x v="9"/>
    <d v="2021-07-24T00:00:00"/>
    <x v="19"/>
    <s v="America MG"/>
    <n v="1"/>
    <n v="1"/>
    <x v="0"/>
  </r>
  <r>
    <s v="Serie A"/>
    <x v="9"/>
    <d v="2021-07-24T00:00:00"/>
    <x v="0"/>
    <s v="Fluminense"/>
    <n v="1"/>
    <n v="0"/>
    <x v="1"/>
  </r>
  <r>
    <s v="Serie A"/>
    <x v="9"/>
    <d v="2021-07-25T00:00:00"/>
    <x v="14"/>
    <s v="Bahia"/>
    <n v="3"/>
    <n v="0"/>
    <x v="1"/>
  </r>
  <r>
    <s v="Serie A"/>
    <x v="9"/>
    <d v="2021-07-25T00:00:00"/>
    <x v="11"/>
    <s v="Sao Paulo"/>
    <n v="5"/>
    <n v="1"/>
    <x v="1"/>
  </r>
  <r>
    <s v="Serie A"/>
    <x v="9"/>
    <d v="2021-07-25T00:00:00"/>
    <x v="33"/>
    <s v="Bragantino"/>
    <n v="1"/>
    <n v="0"/>
    <x v="1"/>
  </r>
  <r>
    <s v="Serie A"/>
    <x v="9"/>
    <d v="2021-07-25T00:00:00"/>
    <x v="31"/>
    <s v="Internacional"/>
    <n v="2"/>
    <n v="1"/>
    <x v="1"/>
  </r>
  <r>
    <s v="Serie A"/>
    <x v="9"/>
    <d v="2021-07-25T00:00:00"/>
    <x v="16"/>
    <s v="Atletico GO"/>
    <n v="0"/>
    <n v="1"/>
    <x v="2"/>
  </r>
  <r>
    <s v="Serie A"/>
    <x v="9"/>
    <d v="2021-07-26T00:00:00"/>
    <x v="1"/>
    <s v="Ceara"/>
    <n v="0"/>
    <n v="0"/>
    <x v="0"/>
  </r>
  <r>
    <s v="Serie A"/>
    <x v="9"/>
    <d v="2021-07-26T00:00:00"/>
    <x v="36"/>
    <s v="Chapecoense-SC"/>
    <n v="1"/>
    <n v="0"/>
    <x v="1"/>
  </r>
  <r>
    <s v="Serie A"/>
    <x v="9"/>
    <d v="2021-07-27T00:00:00"/>
    <x v="35"/>
    <s v="Corinthians"/>
    <n v="1"/>
    <n v="2"/>
    <x v="2"/>
  </r>
  <r>
    <s v="Serie A"/>
    <x v="9"/>
    <d v="2021-07-31T00:00:00"/>
    <x v="17"/>
    <s v="Palmeiras"/>
    <n v="0"/>
    <n v="0"/>
    <x v="0"/>
  </r>
  <r>
    <s v="Serie A"/>
    <x v="9"/>
    <d v="2021-08-01T00:00:00"/>
    <x v="5"/>
    <s v="Cuiaba"/>
    <n v="0"/>
    <n v="0"/>
    <x v="0"/>
  </r>
  <r>
    <s v="Serie A"/>
    <x v="9"/>
    <d v="2021-08-01T00:00:00"/>
    <x v="34"/>
    <s v="Gremio"/>
    <n v="1"/>
    <n v="0"/>
    <x v="1"/>
  </r>
  <r>
    <s v="Serie A"/>
    <x v="9"/>
    <d v="2021-08-01T00:00:00"/>
    <x v="14"/>
    <s v="Athletico-PR"/>
    <n v="2"/>
    <n v="0"/>
    <x v="1"/>
  </r>
  <r>
    <s v="Serie A"/>
    <x v="9"/>
    <d v="2021-08-01T00:00:00"/>
    <x v="4"/>
    <s v="Flamengo RJ"/>
    <n v="1"/>
    <n v="3"/>
    <x v="2"/>
  </r>
  <r>
    <s v="Serie A"/>
    <x v="9"/>
    <d v="2021-08-01T00:00:00"/>
    <x v="7"/>
    <s v="Sport Recife"/>
    <n v="0"/>
    <n v="1"/>
    <x v="2"/>
  </r>
  <r>
    <s v="Serie A"/>
    <x v="9"/>
    <d v="2021-08-01T00:00:00"/>
    <x v="24"/>
    <s v="Santos"/>
    <n v="0"/>
    <n v="1"/>
    <x v="2"/>
  </r>
  <r>
    <s v="Serie A"/>
    <x v="9"/>
    <d v="2021-08-02T00:00:00"/>
    <x v="10"/>
    <s v="America MG"/>
    <n v="1"/>
    <n v="1"/>
    <x v="0"/>
  </r>
  <r>
    <s v="Serie A"/>
    <x v="9"/>
    <d v="2021-08-02T00:00:00"/>
    <x v="30"/>
    <s v="Fortaleza"/>
    <n v="3"/>
    <n v="1"/>
    <x v="1"/>
  </r>
  <r>
    <s v="Serie A"/>
    <x v="9"/>
    <d v="2021-08-06T00:00:00"/>
    <x v="1"/>
    <s v="Bragantino"/>
    <n v="0"/>
    <n v="0"/>
    <x v="0"/>
  </r>
  <r>
    <s v="Serie A"/>
    <x v="9"/>
    <d v="2021-08-07T00:00:00"/>
    <x v="31"/>
    <s v="Sao Paulo"/>
    <n v="1"/>
    <n v="2"/>
    <x v="2"/>
  </r>
  <r>
    <s v="Serie A"/>
    <x v="9"/>
    <d v="2021-08-08T00:00:00"/>
    <x v="35"/>
    <s v="Bahia"/>
    <n v="1"/>
    <n v="1"/>
    <x v="0"/>
  </r>
  <r>
    <s v="Serie A"/>
    <x v="9"/>
    <d v="2021-08-08T00:00:00"/>
    <x v="0"/>
    <s v="Fortaleza"/>
    <n v="2"/>
    <n v="3"/>
    <x v="2"/>
  </r>
  <r>
    <s v="Serie A"/>
    <x v="9"/>
    <d v="2021-08-08T00:00:00"/>
    <x v="28"/>
    <s v="Fluminense"/>
    <n v="1"/>
    <n v="0"/>
    <x v="1"/>
  </r>
  <r>
    <s v="Serie A"/>
    <x v="9"/>
    <d v="2021-08-08T00:00:00"/>
    <x v="36"/>
    <s v="Atletico-MG"/>
    <n v="1"/>
    <n v="2"/>
    <x v="2"/>
  </r>
  <r>
    <s v="Serie A"/>
    <x v="9"/>
    <d v="2021-08-08T00:00:00"/>
    <x v="16"/>
    <s v="Corinthians"/>
    <n v="0"/>
    <n v="0"/>
    <x v="0"/>
  </r>
  <r>
    <s v="Serie A"/>
    <x v="9"/>
    <d v="2021-08-08T00:00:00"/>
    <x v="30"/>
    <s v="Atletico GO"/>
    <n v="0"/>
    <n v="0"/>
    <x v="0"/>
  </r>
  <r>
    <s v="Serie A"/>
    <x v="9"/>
    <d v="2021-08-08T00:00:00"/>
    <x v="11"/>
    <s v="Internacional"/>
    <n v="0"/>
    <n v="4"/>
    <x v="2"/>
  </r>
  <r>
    <s v="Serie A"/>
    <x v="9"/>
    <d v="2021-08-10T00:00:00"/>
    <x v="19"/>
    <s v="Chapecoense-SC"/>
    <n v="2"/>
    <n v="1"/>
    <x v="1"/>
  </r>
  <r>
    <s v="Serie A"/>
    <x v="9"/>
    <d v="2021-08-14T00:00:00"/>
    <x v="34"/>
    <s v="Juventude"/>
    <n v="1"/>
    <n v="2"/>
    <x v="2"/>
  </r>
  <r>
    <s v="Serie A"/>
    <x v="9"/>
    <d v="2021-08-14T00:00:00"/>
    <x v="14"/>
    <s v="Palmeiras"/>
    <n v="2"/>
    <n v="0"/>
    <x v="1"/>
  </r>
  <r>
    <s v="Serie A"/>
    <x v="9"/>
    <d v="2021-08-15T00:00:00"/>
    <x v="17"/>
    <s v="Gremio"/>
    <n v="2"/>
    <n v="1"/>
    <x v="1"/>
  </r>
  <r>
    <s v="Serie A"/>
    <x v="9"/>
    <d v="2021-08-15T00:00:00"/>
    <x v="4"/>
    <s v="Ceara"/>
    <n v="3"/>
    <n v="1"/>
    <x v="1"/>
  </r>
  <r>
    <s v="Serie A"/>
    <x v="9"/>
    <d v="2021-08-15T00:00:00"/>
    <x v="11"/>
    <s v="Sport Recife"/>
    <n v="2"/>
    <n v="0"/>
    <x v="1"/>
  </r>
  <r>
    <s v="Serie A"/>
    <x v="9"/>
    <d v="2021-08-15T00:00:00"/>
    <x v="7"/>
    <s v="Atletico GO"/>
    <n v="1"/>
    <n v="2"/>
    <x v="2"/>
  </r>
  <r>
    <s v="Serie A"/>
    <x v="9"/>
    <d v="2021-08-15T00:00:00"/>
    <x v="35"/>
    <s v="Athletico-PR"/>
    <n v="1"/>
    <n v="0"/>
    <x v="1"/>
  </r>
  <r>
    <s v="Serie A"/>
    <x v="9"/>
    <d v="2021-08-15T00:00:00"/>
    <x v="33"/>
    <s v="Santos"/>
    <n v="1"/>
    <n v="1"/>
    <x v="0"/>
  </r>
  <r>
    <s v="Serie A"/>
    <x v="9"/>
    <d v="2021-08-16T00:00:00"/>
    <x v="5"/>
    <s v="Fluminense"/>
    <n v="4"/>
    <n v="2"/>
    <x v="1"/>
  </r>
  <r>
    <s v="Serie A"/>
    <x v="9"/>
    <d v="2021-08-17T00:00:00"/>
    <x v="24"/>
    <s v="America MG"/>
    <n v="1"/>
    <n v="1"/>
    <x v="0"/>
  </r>
  <r>
    <s v="Serie A"/>
    <x v="9"/>
    <d v="2021-08-18T00:00:00"/>
    <x v="35"/>
    <s v="Gremio"/>
    <n v="0"/>
    <n v="1"/>
    <x v="2"/>
  </r>
  <r>
    <s v="Serie A"/>
    <x v="9"/>
    <d v="2021-08-21T00:00:00"/>
    <x v="10"/>
    <s v="Chapecoense-SC"/>
    <n v="1"/>
    <n v="1"/>
    <x v="0"/>
  </r>
  <r>
    <s v="Serie A"/>
    <x v="9"/>
    <d v="2021-08-21T00:00:00"/>
    <x v="19"/>
    <s v="Bahia"/>
    <n v="2"/>
    <n v="0"/>
    <x v="1"/>
  </r>
  <r>
    <s v="Serie A"/>
    <x v="9"/>
    <d v="2021-08-22T00:00:00"/>
    <x v="36"/>
    <s v="Fortaleza"/>
    <n v="1"/>
    <n v="1"/>
    <x v="0"/>
  </r>
  <r>
    <s v="Serie A"/>
    <x v="9"/>
    <d v="2021-08-22T00:00:00"/>
    <x v="0"/>
    <s v="Cuiaba"/>
    <n v="0"/>
    <n v="2"/>
    <x v="2"/>
  </r>
  <r>
    <s v="Serie A"/>
    <x v="9"/>
    <d v="2021-08-22T00:00:00"/>
    <x v="31"/>
    <s v="Corinthians"/>
    <n v="0"/>
    <n v="1"/>
    <x v="2"/>
  </r>
  <r>
    <s v="Serie A"/>
    <x v="9"/>
    <d v="2021-08-22T00:00:00"/>
    <x v="30"/>
    <s v="Flamengo RJ"/>
    <n v="1"/>
    <n v="1"/>
    <x v="0"/>
  </r>
  <r>
    <s v="Serie A"/>
    <x v="9"/>
    <d v="2021-08-22T00:00:00"/>
    <x v="16"/>
    <s v="Internacional"/>
    <n v="2"/>
    <n v="2"/>
    <x v="0"/>
  </r>
  <r>
    <s v="Serie A"/>
    <x v="9"/>
    <d v="2021-08-23T00:00:00"/>
    <x v="1"/>
    <s v="Sao Paulo"/>
    <n v="0"/>
    <n v="1"/>
    <x v="2"/>
  </r>
  <r>
    <s v="Serie A"/>
    <x v="9"/>
    <d v="2021-08-24T00:00:00"/>
    <x v="28"/>
    <s v="Bragantino"/>
    <n v="0"/>
    <n v="2"/>
    <x v="2"/>
  </r>
  <r>
    <s v="Serie A"/>
    <x v="9"/>
    <d v="2021-08-24T00:00:00"/>
    <x v="18"/>
    <s v="Atletico-MG"/>
    <n v="1"/>
    <n v="1"/>
    <x v="0"/>
  </r>
  <r>
    <s v="Serie A"/>
    <x v="9"/>
    <d v="2021-08-28T00:00:00"/>
    <x v="1"/>
    <s v="Chapecoense-SC"/>
    <n v="0"/>
    <n v="0"/>
    <x v="0"/>
  </r>
  <r>
    <s v="Serie A"/>
    <x v="9"/>
    <d v="2021-08-28T00:00:00"/>
    <x v="16"/>
    <s v="Flamengo RJ"/>
    <n v="0"/>
    <n v="4"/>
    <x v="2"/>
  </r>
  <r>
    <s v="Serie A"/>
    <x v="9"/>
    <d v="2021-08-29T00:00:00"/>
    <x v="19"/>
    <s v="Corinthians"/>
    <n v="0"/>
    <n v="1"/>
    <x v="2"/>
  </r>
  <r>
    <s v="Serie A"/>
    <x v="9"/>
    <d v="2021-08-29T00:00:00"/>
    <x v="0"/>
    <s v="Athletico-PR"/>
    <n v="2"/>
    <n v="1"/>
    <x v="1"/>
  </r>
  <r>
    <s v="Serie A"/>
    <x v="9"/>
    <d v="2021-08-29T00:00:00"/>
    <x v="28"/>
    <s v="Ceara"/>
    <n v="2"/>
    <n v="0"/>
    <x v="1"/>
  </r>
  <r>
    <s v="Serie A"/>
    <x v="9"/>
    <d v="2021-08-29T00:00:00"/>
    <x v="36"/>
    <s v="Sao Paulo"/>
    <n v="1"/>
    <n v="1"/>
    <x v="0"/>
  </r>
  <r>
    <s v="Serie A"/>
    <x v="9"/>
    <d v="2021-08-29T00:00:00"/>
    <x v="10"/>
    <s v="Internacional"/>
    <n v="0"/>
    <n v="0"/>
    <x v="0"/>
  </r>
  <r>
    <s v="Serie A"/>
    <x v="9"/>
    <d v="2021-08-30T00:00:00"/>
    <x v="34"/>
    <s v="Atletico-MG"/>
    <n v="1"/>
    <n v="1"/>
    <x v="0"/>
  </r>
  <r>
    <s v="Serie A"/>
    <x v="9"/>
    <d v="2021-08-30T00:00:00"/>
    <x v="18"/>
    <s v="Bahia"/>
    <n v="2"/>
    <n v="0"/>
    <x v="1"/>
  </r>
  <r>
    <s v="Serie A"/>
    <x v="9"/>
    <d v="2021-08-31T00:00:00"/>
    <x v="33"/>
    <s v="Cuiaba"/>
    <n v="0"/>
    <n v="0"/>
    <x v="0"/>
  </r>
  <r>
    <s v="Serie A"/>
    <x v="9"/>
    <d v="2021-09-02T00:00:00"/>
    <x v="18"/>
    <s v="Juventude"/>
    <n v="1"/>
    <n v="1"/>
    <x v="0"/>
  </r>
  <r>
    <s v="Serie A"/>
    <x v="9"/>
    <d v="2021-09-05T00:00:00"/>
    <x v="7"/>
    <s v="Fortaleza"/>
    <n v="4"/>
    <n v="2"/>
    <x v="1"/>
  </r>
  <r>
    <s v="Serie A"/>
    <x v="9"/>
    <d v="2021-09-05T00:00:00"/>
    <x v="35"/>
    <s v="Santos"/>
    <n v="2"/>
    <n v="1"/>
    <x v="1"/>
  </r>
  <r>
    <s v="Serie A"/>
    <x v="9"/>
    <d v="2021-09-05T00:00:00"/>
    <x v="31"/>
    <s v="Sport Recife"/>
    <n v="0"/>
    <n v="0"/>
    <x v="0"/>
  </r>
  <r>
    <s v="Serie A"/>
    <x v="9"/>
    <d v="2021-09-08T00:00:00"/>
    <x v="24"/>
    <s v="Fluminense"/>
    <n v="1"/>
    <n v="2"/>
    <x v="2"/>
  </r>
  <r>
    <s v="Serie A"/>
    <x v="9"/>
    <d v="2021-09-08T00:00:00"/>
    <x v="4"/>
    <s v="Juventude"/>
    <n v="1"/>
    <n v="1"/>
    <x v="0"/>
  </r>
  <r>
    <s v="Serie A"/>
    <x v="9"/>
    <d v="2021-09-11T00:00:00"/>
    <x v="28"/>
    <s v="Athletico-PR"/>
    <n v="2"/>
    <n v="0"/>
    <x v="1"/>
  </r>
  <r>
    <s v="Serie A"/>
    <x v="9"/>
    <d v="2021-09-11T00:00:00"/>
    <x v="36"/>
    <s v="Cuiaba"/>
    <n v="1"/>
    <n v="2"/>
    <x v="2"/>
  </r>
  <r>
    <s v="Serie A"/>
    <x v="9"/>
    <d v="2021-09-11T00:00:00"/>
    <x v="34"/>
    <s v="Chapecoense-SC"/>
    <n v="1"/>
    <n v="2"/>
    <x v="2"/>
  </r>
  <r>
    <s v="Serie A"/>
    <x v="9"/>
    <d v="2021-09-12T00:00:00"/>
    <x v="16"/>
    <s v="Bahia"/>
    <n v="0"/>
    <n v="0"/>
    <x v="0"/>
  </r>
  <r>
    <s v="Serie A"/>
    <x v="9"/>
    <d v="2021-09-12T00:00:00"/>
    <x v="19"/>
    <s v="Ceara"/>
    <n v="2"/>
    <n v="0"/>
    <x v="1"/>
  </r>
  <r>
    <s v="Serie A"/>
    <x v="9"/>
    <d v="2021-09-12T00:00:00"/>
    <x v="33"/>
    <s v="Atletico-MG"/>
    <n v="0"/>
    <n v="2"/>
    <x v="2"/>
  </r>
  <r>
    <s v="Serie A"/>
    <x v="9"/>
    <d v="2021-09-12T00:00:00"/>
    <x v="0"/>
    <s v="Flamengo RJ"/>
    <n v="1"/>
    <n v="3"/>
    <x v="2"/>
  </r>
  <r>
    <s v="Serie A"/>
    <x v="9"/>
    <d v="2021-09-12T00:00:00"/>
    <x v="10"/>
    <s v="Corinthians"/>
    <n v="1"/>
    <n v="1"/>
    <x v="0"/>
  </r>
  <r>
    <s v="Serie A"/>
    <x v="9"/>
    <d v="2021-09-13T00:00:00"/>
    <x v="18"/>
    <s v="Sao Paulo"/>
    <n v="2"/>
    <n v="1"/>
    <x v="1"/>
  </r>
  <r>
    <s v="Serie A"/>
    <x v="9"/>
    <d v="2021-09-14T00:00:00"/>
    <x v="1"/>
    <s v="Internacional"/>
    <n v="0"/>
    <n v="1"/>
    <x v="2"/>
  </r>
  <r>
    <s v="Serie A"/>
    <x v="9"/>
    <d v="2021-09-18T00:00:00"/>
    <x v="24"/>
    <s v="Palmeiras"/>
    <n v="0"/>
    <n v="2"/>
    <x v="2"/>
  </r>
  <r>
    <s v="Serie A"/>
    <x v="9"/>
    <d v="2021-09-18T00:00:00"/>
    <x v="31"/>
    <s v="Juventude"/>
    <n v="2"/>
    <n v="1"/>
    <x v="1"/>
  </r>
  <r>
    <s v="Serie A"/>
    <x v="9"/>
    <d v="2021-09-18T00:00:00"/>
    <x v="14"/>
    <s v="Sport Recife"/>
    <n v="3"/>
    <n v="0"/>
    <x v="1"/>
  </r>
  <r>
    <s v="Serie A"/>
    <x v="9"/>
    <d v="2021-09-19T00:00:00"/>
    <x v="7"/>
    <s v="Bragantino"/>
    <n v="1"/>
    <n v="1"/>
    <x v="0"/>
  </r>
  <r>
    <s v="Serie A"/>
    <x v="9"/>
    <d v="2021-09-19T00:00:00"/>
    <x v="30"/>
    <s v="Santos"/>
    <n v="0"/>
    <n v="0"/>
    <x v="0"/>
  </r>
  <r>
    <s v="Serie A"/>
    <x v="9"/>
    <d v="2021-09-19T00:00:00"/>
    <x v="5"/>
    <s v="Fortaleza"/>
    <n v="1"/>
    <n v="0"/>
    <x v="1"/>
  </r>
  <r>
    <s v="Serie A"/>
    <x v="9"/>
    <d v="2021-09-19T00:00:00"/>
    <x v="17"/>
    <s v="Atletico GO"/>
    <n v="2"/>
    <n v="1"/>
    <x v="1"/>
  </r>
  <r>
    <s v="Serie A"/>
    <x v="9"/>
    <d v="2021-09-19T00:00:00"/>
    <x v="4"/>
    <s v="America MG"/>
    <n v="1"/>
    <n v="1"/>
    <x v="0"/>
  </r>
  <r>
    <s v="Serie A"/>
    <x v="9"/>
    <d v="2021-09-20T00:00:00"/>
    <x v="11"/>
    <s v="Gremio"/>
    <n v="0"/>
    <n v="1"/>
    <x v="2"/>
  </r>
  <r>
    <s v="Serie A"/>
    <x v="9"/>
    <d v="2021-09-21T00:00:00"/>
    <x v="35"/>
    <s v="Fluminense"/>
    <n v="2"/>
    <n v="2"/>
    <x v="0"/>
  </r>
  <r>
    <s v="Serie A"/>
    <x v="9"/>
    <d v="2021-09-23T00:00:00"/>
    <x v="17"/>
    <s v="America MG"/>
    <n v="0"/>
    <n v="0"/>
    <x v="0"/>
  </r>
  <r>
    <s v="Serie A"/>
    <x v="9"/>
    <d v="2021-09-25T00:00:00"/>
    <x v="30"/>
    <s v="Chapecoense-SC"/>
    <n v="1"/>
    <n v="0"/>
    <x v="1"/>
  </r>
  <r>
    <s v="Serie A"/>
    <x v="9"/>
    <d v="2021-09-25T00:00:00"/>
    <x v="4"/>
    <s v="Palmeiras"/>
    <n v="2"/>
    <n v="1"/>
    <x v="1"/>
  </r>
  <r>
    <s v="Serie A"/>
    <x v="9"/>
    <d v="2021-09-26T00:00:00"/>
    <x v="17"/>
    <s v="Atletico-MG"/>
    <n v="0"/>
    <n v="0"/>
    <x v="0"/>
  </r>
  <r>
    <s v="Serie A"/>
    <x v="9"/>
    <d v="2021-09-26T00:00:00"/>
    <x v="28"/>
    <s v="Flamengo RJ"/>
    <n v="1"/>
    <n v="1"/>
    <x v="0"/>
  </r>
  <r>
    <s v="Serie A"/>
    <x v="9"/>
    <d v="2021-09-26T00:00:00"/>
    <x v="18"/>
    <s v="Bragantino"/>
    <n v="2"/>
    <n v="1"/>
    <x v="1"/>
  </r>
  <r>
    <s v="Serie A"/>
    <x v="9"/>
    <d v="2021-09-26T00:00:00"/>
    <x v="5"/>
    <s v="Bahia"/>
    <n v="2"/>
    <n v="0"/>
    <x v="1"/>
  </r>
  <r>
    <s v="Serie A"/>
    <x v="9"/>
    <d v="2021-09-26T00:00:00"/>
    <x v="36"/>
    <s v="Santos"/>
    <n v="3"/>
    <n v="0"/>
    <x v="1"/>
  </r>
  <r>
    <s v="Serie A"/>
    <x v="9"/>
    <d v="2021-09-26T00:00:00"/>
    <x v="31"/>
    <s v="Gremio"/>
    <n v="4"/>
    <n v="2"/>
    <x v="1"/>
  </r>
  <r>
    <s v="Serie A"/>
    <x v="9"/>
    <d v="2021-09-26T00:00:00"/>
    <x v="1"/>
    <s v="Fortaleza"/>
    <n v="0"/>
    <n v="1"/>
    <x v="2"/>
  </r>
  <r>
    <s v="Serie A"/>
    <x v="9"/>
    <d v="2021-09-27T00:00:00"/>
    <x v="10"/>
    <s v="Cuiaba"/>
    <n v="0"/>
    <n v="0"/>
    <x v="0"/>
  </r>
  <r>
    <s v="Serie A"/>
    <x v="9"/>
    <d v="2021-10-02T00:00:00"/>
    <x v="35"/>
    <s v="America MG"/>
    <n v="0"/>
    <n v="2"/>
    <x v="2"/>
  </r>
  <r>
    <s v="Serie A"/>
    <x v="9"/>
    <d v="2021-10-02T00:00:00"/>
    <x v="33"/>
    <s v="Atletico GO"/>
    <n v="0"/>
    <n v="3"/>
    <x v="2"/>
  </r>
  <r>
    <s v="Serie A"/>
    <x v="9"/>
    <d v="2021-10-02T00:00:00"/>
    <x v="34"/>
    <s v="Corinthians"/>
    <n v="2"/>
    <n v="2"/>
    <x v="0"/>
  </r>
  <r>
    <s v="Serie A"/>
    <x v="9"/>
    <d v="2021-10-03T00:00:00"/>
    <x v="14"/>
    <s v="Internacional"/>
    <n v="1"/>
    <n v="0"/>
    <x v="1"/>
  </r>
  <r>
    <s v="Serie A"/>
    <x v="9"/>
    <d v="2021-10-03T00:00:00"/>
    <x v="24"/>
    <s v="Sao Paulo"/>
    <n v="1"/>
    <n v="1"/>
    <x v="0"/>
  </r>
  <r>
    <s v="Serie A"/>
    <x v="9"/>
    <d v="2021-10-03T00:00:00"/>
    <x v="11"/>
    <s v="Athletico-PR"/>
    <n v="3"/>
    <n v="0"/>
    <x v="1"/>
  </r>
  <r>
    <s v="Serie A"/>
    <x v="9"/>
    <d v="2021-10-03T00:00:00"/>
    <x v="0"/>
    <s v="Juventude"/>
    <n v="1"/>
    <n v="1"/>
    <x v="0"/>
  </r>
  <r>
    <s v="Serie A"/>
    <x v="9"/>
    <d v="2021-10-04T00:00:00"/>
    <x v="19"/>
    <s v="Sport Recife"/>
    <n v="1"/>
    <n v="2"/>
    <x v="2"/>
  </r>
  <r>
    <s v="Serie A"/>
    <x v="9"/>
    <d v="2021-10-06T00:00:00"/>
    <x v="4"/>
    <s v="Bahia"/>
    <n v="3"/>
    <n v="1"/>
    <x v="1"/>
  </r>
  <r>
    <s v="Serie A"/>
    <x v="9"/>
    <d v="2021-10-06T00:00:00"/>
    <x v="10"/>
    <s v="Athletico-PR"/>
    <n v="0"/>
    <n v="2"/>
    <x v="2"/>
  </r>
  <r>
    <s v="Serie A"/>
    <x v="9"/>
    <d v="2021-10-06T00:00:00"/>
    <x v="30"/>
    <s v="Internacional"/>
    <n v="0"/>
    <n v="0"/>
    <x v="0"/>
  </r>
  <r>
    <s v="Serie A"/>
    <x v="9"/>
    <d v="2021-10-06T00:00:00"/>
    <x v="24"/>
    <s v="Atletico-MG"/>
    <n v="2"/>
    <n v="2"/>
    <x v="0"/>
  </r>
  <r>
    <s v="Serie A"/>
    <x v="9"/>
    <d v="2021-10-06T00:00:00"/>
    <x v="1"/>
    <s v="Juventude"/>
    <n v="3"/>
    <n v="1"/>
    <x v="1"/>
  </r>
  <r>
    <s v="Serie A"/>
    <x v="9"/>
    <d v="2021-10-07T00:00:00"/>
    <x v="34"/>
    <s v="Flamengo RJ"/>
    <n v="1"/>
    <n v="1"/>
    <x v="0"/>
  </r>
  <r>
    <s v="Serie A"/>
    <x v="9"/>
    <d v="2021-10-07T00:00:00"/>
    <x v="28"/>
    <s v="Palmeiras"/>
    <n v="2"/>
    <n v="1"/>
    <x v="1"/>
  </r>
  <r>
    <s v="Serie A"/>
    <x v="9"/>
    <d v="2021-10-07T00:00:00"/>
    <x v="18"/>
    <s v="Fortaleza"/>
    <n v="0"/>
    <n v="2"/>
    <x v="2"/>
  </r>
  <r>
    <s v="Serie A"/>
    <x v="9"/>
    <d v="2021-10-07T00:00:00"/>
    <x v="19"/>
    <s v="Cuiaba"/>
    <n v="2"/>
    <n v="2"/>
    <x v="0"/>
  </r>
  <r>
    <s v="Serie A"/>
    <x v="9"/>
    <d v="2021-10-07T00:00:00"/>
    <x v="17"/>
    <s v="Santos"/>
    <n v="1"/>
    <n v="1"/>
    <x v="0"/>
  </r>
  <r>
    <s v="Serie A"/>
    <x v="9"/>
    <d v="2021-10-09T00:00:00"/>
    <x v="14"/>
    <s v="Ceara"/>
    <n v="3"/>
    <n v="1"/>
    <x v="1"/>
  </r>
  <r>
    <s v="Serie A"/>
    <x v="9"/>
    <d v="2021-10-09T00:00:00"/>
    <x v="18"/>
    <s v="Atletico GO"/>
    <n v="0"/>
    <n v="0"/>
    <x v="0"/>
  </r>
  <r>
    <s v="Serie A"/>
    <x v="9"/>
    <d v="2021-10-09T00:00:00"/>
    <x v="1"/>
    <s v="Corinthians"/>
    <n v="1"/>
    <n v="0"/>
    <x v="1"/>
  </r>
  <r>
    <s v="Serie A"/>
    <x v="9"/>
    <d v="2021-10-09T00:00:00"/>
    <x v="31"/>
    <s v="Bahia"/>
    <n v="0"/>
    <n v="2"/>
    <x v="2"/>
  </r>
  <r>
    <s v="Serie A"/>
    <x v="9"/>
    <d v="2021-10-09T00:00:00"/>
    <x v="33"/>
    <s v="Flamengo RJ"/>
    <n v="0"/>
    <n v="3"/>
    <x v="2"/>
  </r>
  <r>
    <s v="Serie A"/>
    <x v="9"/>
    <d v="2021-10-10T00:00:00"/>
    <x v="36"/>
    <s v="America MG"/>
    <n v="1"/>
    <n v="1"/>
    <x v="0"/>
  </r>
  <r>
    <s v="Serie A"/>
    <x v="9"/>
    <d v="2021-10-10T00:00:00"/>
    <x v="0"/>
    <s v="Bragantino"/>
    <n v="2"/>
    <n v="4"/>
    <x v="2"/>
  </r>
  <r>
    <s v="Serie A"/>
    <x v="9"/>
    <d v="2021-10-10T00:00:00"/>
    <x v="5"/>
    <s v="Chapecoense-SC"/>
    <n v="5"/>
    <n v="2"/>
    <x v="1"/>
  </r>
  <r>
    <s v="Serie A"/>
    <x v="9"/>
    <d v="2021-10-10T00:00:00"/>
    <x v="16"/>
    <s v="Gremio"/>
    <n v="1"/>
    <n v="0"/>
    <x v="1"/>
  </r>
  <r>
    <s v="Serie A"/>
    <x v="9"/>
    <d v="2021-10-12T00:00:00"/>
    <x v="35"/>
    <s v="Sao Paulo"/>
    <n v="0"/>
    <n v="0"/>
    <x v="0"/>
  </r>
  <r>
    <s v="Serie A"/>
    <x v="9"/>
    <d v="2021-10-12T00:00:00"/>
    <x v="34"/>
    <s v="Atletico GO"/>
    <n v="1"/>
    <n v="0"/>
    <x v="1"/>
  </r>
  <r>
    <s v="Serie A"/>
    <x v="9"/>
    <d v="2021-10-13T00:00:00"/>
    <x v="7"/>
    <s v="Palmeiras"/>
    <n v="0"/>
    <n v="0"/>
    <x v="0"/>
  </r>
  <r>
    <s v="Serie A"/>
    <x v="9"/>
    <d v="2021-10-13T00:00:00"/>
    <x v="14"/>
    <s v="Santos"/>
    <n v="3"/>
    <n v="1"/>
    <x v="1"/>
  </r>
  <r>
    <s v="Serie A"/>
    <x v="9"/>
    <d v="2021-10-13T00:00:00"/>
    <x v="24"/>
    <s v="Athletico-PR"/>
    <n v="1"/>
    <n v="1"/>
    <x v="0"/>
  </r>
  <r>
    <s v="Serie A"/>
    <x v="9"/>
    <d v="2021-10-13T00:00:00"/>
    <x v="11"/>
    <s v="Juventude"/>
    <n v="3"/>
    <n v="1"/>
    <x v="1"/>
  </r>
  <r>
    <s v="Serie A"/>
    <x v="9"/>
    <d v="2021-10-14T00:00:00"/>
    <x v="33"/>
    <s v="Gremio"/>
    <n v="1"/>
    <n v="0"/>
    <x v="1"/>
  </r>
  <r>
    <s v="Serie A"/>
    <x v="9"/>
    <d v="2021-10-14T00:00:00"/>
    <x v="4"/>
    <s v="Fluminense"/>
    <n v="1"/>
    <n v="0"/>
    <x v="1"/>
  </r>
  <r>
    <s v="Serie A"/>
    <x v="9"/>
    <d v="2021-10-14T00:00:00"/>
    <x v="5"/>
    <s v="America MG"/>
    <n v="3"/>
    <n v="1"/>
    <x v="1"/>
  </r>
  <r>
    <s v="Serie A"/>
    <x v="9"/>
    <d v="2021-10-14T00:00:00"/>
    <x v="35"/>
    <s v="Sport Recife"/>
    <n v="1"/>
    <n v="0"/>
    <x v="1"/>
  </r>
  <r>
    <s v="Serie A"/>
    <x v="9"/>
    <d v="2021-10-14T00:00:00"/>
    <x v="17"/>
    <s v="Ceara"/>
    <n v="1"/>
    <n v="1"/>
    <x v="0"/>
  </r>
  <r>
    <s v="Serie A"/>
    <x v="9"/>
    <d v="2021-10-16T00:00:00"/>
    <x v="24"/>
    <s v="Fortaleza"/>
    <n v="1"/>
    <n v="2"/>
    <x v="2"/>
  </r>
  <r>
    <s v="Serie A"/>
    <x v="9"/>
    <d v="2021-10-17T00:00:00"/>
    <x v="28"/>
    <s v="Bahia"/>
    <n v="0"/>
    <n v="0"/>
    <x v="0"/>
  </r>
  <r>
    <s v="Serie A"/>
    <x v="9"/>
    <d v="2021-10-17T00:00:00"/>
    <x v="31"/>
    <s v="Fluminense"/>
    <n v="0"/>
    <n v="1"/>
    <x v="2"/>
  </r>
  <r>
    <s v="Serie A"/>
    <x v="9"/>
    <d v="2021-10-17T00:00:00"/>
    <x v="0"/>
    <s v="Internacional"/>
    <n v="1"/>
    <n v="0"/>
    <x v="1"/>
  </r>
  <r>
    <s v="Serie A"/>
    <x v="9"/>
    <d v="2021-10-17T00:00:00"/>
    <x v="10"/>
    <s v="Atletico-MG"/>
    <n v="2"/>
    <n v="1"/>
    <x v="1"/>
  </r>
  <r>
    <s v="Serie A"/>
    <x v="9"/>
    <d v="2021-10-17T00:00:00"/>
    <x v="30"/>
    <s v="Bragantino"/>
    <n v="2"/>
    <n v="2"/>
    <x v="0"/>
  </r>
  <r>
    <s v="Serie A"/>
    <x v="9"/>
    <d v="2021-10-17T00:00:00"/>
    <x v="19"/>
    <s v="Juventude"/>
    <n v="3"/>
    <n v="2"/>
    <x v="1"/>
  </r>
  <r>
    <s v="Serie A"/>
    <x v="9"/>
    <d v="2021-10-18T00:00:00"/>
    <x v="11"/>
    <s v="Cuiaba"/>
    <n v="0"/>
    <n v="0"/>
    <x v="0"/>
  </r>
  <r>
    <s v="Serie A"/>
    <x v="9"/>
    <d v="2021-10-18T00:00:00"/>
    <x v="1"/>
    <s v="Santos"/>
    <n v="0"/>
    <n v="0"/>
    <x v="0"/>
  </r>
  <r>
    <s v="Serie A"/>
    <x v="9"/>
    <d v="2021-10-19T00:00:00"/>
    <x v="17"/>
    <s v="Corinthians"/>
    <n v="1"/>
    <n v="0"/>
    <x v="1"/>
  </r>
  <r>
    <s v="Serie A"/>
    <x v="9"/>
    <d v="2021-10-20T00:00:00"/>
    <x v="30"/>
    <s v="Palmeiras"/>
    <n v="1"/>
    <n v="2"/>
    <x v="2"/>
  </r>
  <r>
    <s v="Serie A"/>
    <x v="9"/>
    <d v="2021-10-22T00:00:00"/>
    <x v="5"/>
    <s v="Bragantino"/>
    <n v="1"/>
    <n v="1"/>
    <x v="0"/>
  </r>
  <r>
    <s v="Serie A"/>
    <x v="9"/>
    <d v="2021-10-23T00:00:00"/>
    <x v="36"/>
    <s v="Ceara"/>
    <n v="0"/>
    <n v="0"/>
    <x v="0"/>
  </r>
  <r>
    <s v="Serie A"/>
    <x v="9"/>
    <d v="2021-10-23T00:00:00"/>
    <x v="16"/>
    <s v="America MG"/>
    <n v="0"/>
    <n v="2"/>
    <x v="2"/>
  </r>
  <r>
    <s v="Serie A"/>
    <x v="9"/>
    <d v="2021-10-23T00:00:00"/>
    <x v="18"/>
    <s v="Flamengo RJ"/>
    <n v="3"/>
    <n v="1"/>
    <x v="1"/>
  </r>
  <r>
    <s v="Serie A"/>
    <x v="9"/>
    <d v="2021-10-23T00:00:00"/>
    <x v="33"/>
    <s v="Athletico-PR"/>
    <n v="3"/>
    <n v="0"/>
    <x v="1"/>
  </r>
  <r>
    <s v="Serie A"/>
    <x v="9"/>
    <d v="2021-10-24T00:00:00"/>
    <x v="14"/>
    <s v="Cuiaba"/>
    <n v="2"/>
    <n v="1"/>
    <x v="1"/>
  </r>
  <r>
    <s v="Serie A"/>
    <x v="9"/>
    <d v="2021-10-24T00:00:00"/>
    <x v="5"/>
    <s v="Corinthians"/>
    <n v="2"/>
    <n v="2"/>
    <x v="0"/>
  </r>
  <r>
    <s v="Serie A"/>
    <x v="9"/>
    <d v="2021-10-24T00:00:00"/>
    <x v="34"/>
    <s v="Sao Paulo"/>
    <n v="1"/>
    <n v="0"/>
    <x v="1"/>
  </r>
  <r>
    <s v="Serie A"/>
    <x v="9"/>
    <d v="2021-10-25T00:00:00"/>
    <x v="7"/>
    <s v="Chapecoense-SC"/>
    <n v="3"/>
    <n v="0"/>
    <x v="1"/>
  </r>
  <r>
    <s v="Serie A"/>
    <x v="9"/>
    <d v="2021-10-26T00:00:00"/>
    <x v="10"/>
    <s v="Gremio"/>
    <n v="2"/>
    <n v="0"/>
    <x v="1"/>
  </r>
  <r>
    <s v="Serie A"/>
    <x v="9"/>
    <d v="2021-10-26T00:00:00"/>
    <x v="0"/>
    <s v="Sport Recife"/>
    <n v="2"/>
    <n v="1"/>
    <x v="1"/>
  </r>
  <r>
    <s v="Serie A"/>
    <x v="9"/>
    <d v="2021-10-27T00:00:00"/>
    <x v="7"/>
    <s v="Ceara"/>
    <n v="1"/>
    <n v="1"/>
    <x v="0"/>
  </r>
  <r>
    <s v="Serie A"/>
    <x v="9"/>
    <d v="2021-10-27T00:00:00"/>
    <x v="16"/>
    <s v="Fluminense"/>
    <n v="2"/>
    <n v="0"/>
    <x v="1"/>
  </r>
  <r>
    <s v="Serie A"/>
    <x v="9"/>
    <d v="2021-10-28T00:00:00"/>
    <x v="34"/>
    <s v="Sport Recife"/>
    <n v="3"/>
    <n v="0"/>
    <x v="1"/>
  </r>
  <r>
    <s v="Serie A"/>
    <x v="9"/>
    <d v="2021-10-30T00:00:00"/>
    <x v="31"/>
    <s v="Santos"/>
    <n v="0"/>
    <n v="1"/>
    <x v="2"/>
  </r>
  <r>
    <s v="Serie A"/>
    <x v="9"/>
    <d v="2021-10-30T00:00:00"/>
    <x v="11"/>
    <s v="Atletico-MG"/>
    <n v="1"/>
    <n v="0"/>
    <x v="1"/>
  </r>
  <r>
    <s v="Serie A"/>
    <x v="9"/>
    <d v="2021-10-30T00:00:00"/>
    <x v="36"/>
    <s v="Bahia"/>
    <n v="0"/>
    <n v="0"/>
    <x v="0"/>
  </r>
  <r>
    <s v="Serie A"/>
    <x v="9"/>
    <d v="2021-10-31T00:00:00"/>
    <x v="28"/>
    <s v="Fortaleza"/>
    <n v="2"/>
    <n v="1"/>
    <x v="1"/>
  </r>
  <r>
    <s v="Serie A"/>
    <x v="9"/>
    <d v="2021-10-31T00:00:00"/>
    <x v="30"/>
    <s v="Fluminense"/>
    <n v="1"/>
    <n v="0"/>
    <x v="1"/>
  </r>
  <r>
    <s v="Serie A"/>
    <x v="9"/>
    <d v="2021-10-31T00:00:00"/>
    <x v="19"/>
    <s v="Palmeiras"/>
    <n v="1"/>
    <n v="3"/>
    <x v="2"/>
  </r>
  <r>
    <s v="Serie A"/>
    <x v="9"/>
    <d v="2021-10-31T00:00:00"/>
    <x v="17"/>
    <s v="Internacional"/>
    <n v="1"/>
    <n v="0"/>
    <x v="1"/>
  </r>
  <r>
    <s v="Serie A"/>
    <x v="9"/>
    <d v="2021-10-31T00:00:00"/>
    <x v="1"/>
    <s v="Atletico GO"/>
    <n v="2"/>
    <n v="0"/>
    <x v="1"/>
  </r>
  <r>
    <s v="Serie A"/>
    <x v="9"/>
    <d v="2021-11-01T00:00:00"/>
    <x v="35"/>
    <s v="Bragantino"/>
    <n v="1"/>
    <n v="0"/>
    <x v="1"/>
  </r>
  <r>
    <s v="Serie A"/>
    <x v="9"/>
    <d v="2021-11-02T00:00:00"/>
    <x v="4"/>
    <s v="Chapecoense-SC"/>
    <n v="1"/>
    <n v="0"/>
    <x v="1"/>
  </r>
  <r>
    <s v="Serie A"/>
    <x v="9"/>
    <d v="2021-11-02T00:00:00"/>
    <x v="31"/>
    <s v="Flamengo RJ"/>
    <n v="2"/>
    <n v="2"/>
    <x v="0"/>
  </r>
  <r>
    <s v="Serie A"/>
    <x v="9"/>
    <d v="2021-11-04T00:00:00"/>
    <x v="14"/>
    <s v="Gremio"/>
    <n v="2"/>
    <n v="1"/>
    <x v="1"/>
  </r>
  <r>
    <s v="Serie A"/>
    <x v="9"/>
    <d v="2021-11-05T00:00:00"/>
    <x v="35"/>
    <s v="Chapecoense-SC"/>
    <n v="0"/>
    <n v="0"/>
    <x v="0"/>
  </r>
  <r>
    <s v="Serie A"/>
    <x v="9"/>
    <d v="2021-11-06T00:00:00"/>
    <x v="11"/>
    <s v="Atletico GO"/>
    <n v="2"/>
    <n v="0"/>
    <x v="1"/>
  </r>
  <r>
    <s v="Serie A"/>
    <x v="9"/>
    <d v="2021-11-06T00:00:00"/>
    <x v="4"/>
    <s v="Fortaleza"/>
    <n v="1"/>
    <n v="0"/>
    <x v="1"/>
  </r>
  <r>
    <s v="Serie A"/>
    <x v="9"/>
    <d v="2021-11-06T00:00:00"/>
    <x v="5"/>
    <s v="Gremio"/>
    <n v="1"/>
    <n v="0"/>
    <x v="1"/>
  </r>
  <r>
    <s v="Serie A"/>
    <x v="9"/>
    <d v="2021-11-07T00:00:00"/>
    <x v="18"/>
    <s v="Sport Recife"/>
    <n v="1"/>
    <n v="0"/>
    <x v="1"/>
  </r>
  <r>
    <s v="Serie A"/>
    <x v="9"/>
    <d v="2021-11-07T00:00:00"/>
    <x v="14"/>
    <s v="America MG"/>
    <n v="1"/>
    <n v="0"/>
    <x v="1"/>
  </r>
  <r>
    <s v="Serie A"/>
    <x v="9"/>
    <d v="2021-11-07T00:00:00"/>
    <x v="34"/>
    <s v="Athletico-PR"/>
    <n v="0"/>
    <n v="2"/>
    <x v="2"/>
  </r>
  <r>
    <s v="Serie A"/>
    <x v="9"/>
    <d v="2021-11-07T00:00:00"/>
    <x v="16"/>
    <s v="Palmeiras"/>
    <n v="0"/>
    <n v="2"/>
    <x v="2"/>
  </r>
  <r>
    <s v="Serie A"/>
    <x v="9"/>
    <d v="2021-11-07T00:00:00"/>
    <x v="7"/>
    <s v="Sao Paulo"/>
    <n v="1"/>
    <n v="0"/>
    <x v="1"/>
  </r>
  <r>
    <s v="Serie A"/>
    <x v="9"/>
    <d v="2021-11-07T00:00:00"/>
    <x v="30"/>
    <s v="Cuiaba"/>
    <n v="1"/>
    <n v="0"/>
    <x v="1"/>
  </r>
  <r>
    <s v="Serie A"/>
    <x v="9"/>
    <d v="2021-11-08T00:00:00"/>
    <x v="24"/>
    <s v="Flamengo RJ"/>
    <n v="2"/>
    <n v="2"/>
    <x v="0"/>
  </r>
  <r>
    <s v="Serie A"/>
    <x v="9"/>
    <d v="2021-11-10T00:00:00"/>
    <x v="19"/>
    <s v="Fluminense"/>
    <n v="1"/>
    <n v="0"/>
    <x v="1"/>
  </r>
  <r>
    <s v="Serie A"/>
    <x v="9"/>
    <d v="2021-11-10T00:00:00"/>
    <x v="31"/>
    <s v="Ceara"/>
    <n v="2"/>
    <n v="1"/>
    <x v="1"/>
  </r>
  <r>
    <s v="Serie A"/>
    <x v="9"/>
    <d v="2021-11-10T00:00:00"/>
    <x v="14"/>
    <s v="Corinthians"/>
    <n v="3"/>
    <n v="0"/>
    <x v="1"/>
  </r>
  <r>
    <s v="Serie A"/>
    <x v="9"/>
    <d v="2021-11-10T00:00:00"/>
    <x v="16"/>
    <s v="Bragantino"/>
    <n v="2"/>
    <n v="0"/>
    <x v="1"/>
  </r>
  <r>
    <s v="Serie A"/>
    <x v="9"/>
    <d v="2021-11-10T00:00:00"/>
    <x v="0"/>
    <s v="Atletico GO"/>
    <n v="4"/>
    <n v="0"/>
    <x v="1"/>
  </r>
  <r>
    <s v="Serie A"/>
    <x v="9"/>
    <d v="2021-11-11T00:00:00"/>
    <x v="33"/>
    <s v="Sao Paulo"/>
    <n v="1"/>
    <n v="1"/>
    <x v="0"/>
  </r>
  <r>
    <s v="Serie A"/>
    <x v="9"/>
    <d v="2021-11-11T00:00:00"/>
    <x v="36"/>
    <s v="Internacional"/>
    <n v="2"/>
    <n v="1"/>
    <x v="1"/>
  </r>
  <r>
    <s v="Serie A"/>
    <x v="9"/>
    <d v="2021-11-11T00:00:00"/>
    <x v="1"/>
    <s v="America MG"/>
    <n v="2"/>
    <n v="3"/>
    <x v="2"/>
  </r>
  <r>
    <s v="Serie A"/>
    <x v="9"/>
    <d v="2021-11-11T00:00:00"/>
    <x v="11"/>
    <s v="Bahia"/>
    <n v="3"/>
    <n v="0"/>
    <x v="1"/>
  </r>
  <r>
    <s v="Serie A"/>
    <x v="9"/>
    <d v="2021-11-13T00:00:00"/>
    <x v="10"/>
    <s v="Santos"/>
    <n v="0"/>
    <n v="0"/>
    <x v="0"/>
  </r>
  <r>
    <s v="Serie A"/>
    <x v="9"/>
    <d v="2021-11-13T00:00:00"/>
    <x v="28"/>
    <s v="Gremio"/>
    <n v="3"/>
    <n v="1"/>
    <x v="1"/>
  </r>
  <r>
    <s v="Serie A"/>
    <x v="9"/>
    <d v="2021-11-13T00:00:00"/>
    <x v="34"/>
    <s v="Fortaleza"/>
    <n v="3"/>
    <n v="0"/>
    <x v="1"/>
  </r>
  <r>
    <s v="Serie A"/>
    <x v="9"/>
    <d v="2021-11-13T00:00:00"/>
    <x v="5"/>
    <s v="Athletico-PR"/>
    <n v="2"/>
    <n v="1"/>
    <x v="1"/>
  </r>
  <r>
    <s v="Serie A"/>
    <x v="9"/>
    <d v="2021-11-14T00:00:00"/>
    <x v="4"/>
    <s v="Cuiaba"/>
    <n v="3"/>
    <n v="2"/>
    <x v="1"/>
  </r>
  <r>
    <s v="Serie A"/>
    <x v="9"/>
    <d v="2021-11-14T00:00:00"/>
    <x v="17"/>
    <s v="Flamengo RJ"/>
    <n v="0"/>
    <n v="4"/>
    <x v="2"/>
  </r>
  <r>
    <s v="Serie A"/>
    <x v="9"/>
    <d v="2021-11-14T00:00:00"/>
    <x v="18"/>
    <s v="Palmeiras"/>
    <n v="2"/>
    <n v="1"/>
    <x v="1"/>
  </r>
  <r>
    <s v="Serie A"/>
    <x v="9"/>
    <d v="2021-11-14T00:00:00"/>
    <x v="30"/>
    <s v="Sport Recife"/>
    <n v="2"/>
    <n v="1"/>
    <x v="1"/>
  </r>
  <r>
    <s v="Serie A"/>
    <x v="9"/>
    <d v="2021-11-14T00:00:00"/>
    <x v="24"/>
    <s v="Juventude"/>
    <n v="0"/>
    <n v="2"/>
    <x v="2"/>
  </r>
  <r>
    <s v="Serie A"/>
    <x v="9"/>
    <d v="2021-11-16T00:00:00"/>
    <x v="31"/>
    <s v="Atletico-MG"/>
    <n v="0"/>
    <n v="1"/>
    <x v="2"/>
  </r>
  <r>
    <s v="Serie A"/>
    <x v="9"/>
    <d v="2021-11-16T00:00:00"/>
    <x v="19"/>
    <s v="Bragantino"/>
    <n v="3"/>
    <n v="0"/>
    <x v="1"/>
  </r>
  <r>
    <s v="Serie A"/>
    <x v="9"/>
    <d v="2021-11-17T00:00:00"/>
    <x v="28"/>
    <s v="Atletico GO"/>
    <n v="0"/>
    <n v="0"/>
    <x v="0"/>
  </r>
  <r>
    <s v="Serie A"/>
    <x v="9"/>
    <d v="2021-11-17T00:00:00"/>
    <x v="35"/>
    <s v="Internacional"/>
    <n v="1"/>
    <n v="0"/>
    <x v="1"/>
  </r>
  <r>
    <s v="Serie A"/>
    <x v="9"/>
    <d v="2021-11-17T00:00:00"/>
    <x v="16"/>
    <s v="Chapecoense-SC"/>
    <n v="2"/>
    <n v="0"/>
    <x v="1"/>
  </r>
  <r>
    <s v="Serie A"/>
    <x v="9"/>
    <d v="2021-11-17T00:00:00"/>
    <x v="33"/>
    <s v="Ceara"/>
    <n v="0"/>
    <n v="4"/>
    <x v="2"/>
  </r>
  <r>
    <s v="Serie A"/>
    <x v="9"/>
    <d v="2021-11-17T00:00:00"/>
    <x v="36"/>
    <s v="Fluminense"/>
    <n v="1"/>
    <n v="0"/>
    <x v="1"/>
  </r>
  <r>
    <s v="Serie A"/>
    <x v="9"/>
    <d v="2021-11-17T00:00:00"/>
    <x v="0"/>
    <s v="Sao Paulo"/>
    <n v="0"/>
    <n v="2"/>
    <x v="2"/>
  </r>
  <r>
    <s v="Serie A"/>
    <x v="9"/>
    <d v="2021-11-18T00:00:00"/>
    <x v="11"/>
    <s v="Corinthians"/>
    <n v="1"/>
    <n v="0"/>
    <x v="1"/>
  </r>
  <r>
    <s v="Serie A"/>
    <x v="9"/>
    <d v="2021-11-19T00:00:00"/>
    <x v="1"/>
    <s v="Bahia"/>
    <n v="1"/>
    <n v="0"/>
    <x v="1"/>
  </r>
  <r>
    <s v="Serie A"/>
    <x v="9"/>
    <d v="2021-11-20T00:00:00"/>
    <x v="14"/>
    <s v="Juventude"/>
    <n v="2"/>
    <n v="0"/>
    <x v="1"/>
  </r>
  <r>
    <s v="Serie A"/>
    <x v="9"/>
    <d v="2021-11-20T00:00:00"/>
    <x v="24"/>
    <s v="Gremio"/>
    <n v="1"/>
    <n v="3"/>
    <x v="2"/>
  </r>
  <r>
    <s v="Serie A"/>
    <x v="9"/>
    <d v="2021-11-20T00:00:00"/>
    <x v="33"/>
    <s v="Palmeiras"/>
    <n v="1"/>
    <n v="0"/>
    <x v="1"/>
  </r>
  <r>
    <s v="Serie A"/>
    <x v="9"/>
    <d v="2021-11-21T00:00:00"/>
    <x v="10"/>
    <s v="Ceara"/>
    <n v="1"/>
    <n v="1"/>
    <x v="0"/>
  </r>
  <r>
    <s v="Serie A"/>
    <x v="9"/>
    <d v="2021-11-21T00:00:00"/>
    <x v="5"/>
    <s v="Flamengo RJ"/>
    <n v="1"/>
    <n v="2"/>
    <x v="2"/>
  </r>
  <r>
    <s v="Serie A"/>
    <x v="9"/>
    <d v="2021-11-21T00:00:00"/>
    <x v="4"/>
    <s v="Santos"/>
    <n v="2"/>
    <n v="0"/>
    <x v="1"/>
  </r>
  <r>
    <s v="Serie A"/>
    <x v="9"/>
    <d v="2021-11-21T00:00:00"/>
    <x v="18"/>
    <s v="America MG"/>
    <n v="2"/>
    <n v="0"/>
    <x v="1"/>
  </r>
  <r>
    <s v="Serie A"/>
    <x v="9"/>
    <d v="2021-11-21T00:00:00"/>
    <x v="7"/>
    <s v="Cuiaba"/>
    <n v="0"/>
    <n v="0"/>
    <x v="0"/>
  </r>
  <r>
    <s v="Serie A"/>
    <x v="9"/>
    <d v="2021-11-23T00:00:00"/>
    <x v="10"/>
    <s v="Juventude"/>
    <n v="1"/>
    <n v="1"/>
    <x v="0"/>
  </r>
  <r>
    <s v="Serie A"/>
    <x v="9"/>
    <d v="2021-11-24T00:00:00"/>
    <x v="19"/>
    <s v="Flamengo RJ"/>
    <n v="2"/>
    <n v="2"/>
    <x v="0"/>
  </r>
  <r>
    <s v="Serie A"/>
    <x v="9"/>
    <d v="2021-11-24T00:00:00"/>
    <x v="0"/>
    <s v="Atletico-MG"/>
    <n v="2"/>
    <n v="2"/>
    <x v="0"/>
  </r>
  <r>
    <s v="Serie A"/>
    <x v="9"/>
    <d v="2021-11-25T00:00:00"/>
    <x v="18"/>
    <s v="Internacional"/>
    <n v="1"/>
    <n v="0"/>
    <x v="1"/>
  </r>
  <r>
    <s v="Serie A"/>
    <x v="9"/>
    <d v="2021-11-25T00:00:00"/>
    <x v="17"/>
    <s v="Athletico-PR"/>
    <n v="0"/>
    <n v="0"/>
    <x v="0"/>
  </r>
  <r>
    <s v="Serie A"/>
    <x v="9"/>
    <d v="2021-11-25T00:00:00"/>
    <x v="16"/>
    <s v="Fortaleza"/>
    <n v="2"/>
    <n v="0"/>
    <x v="1"/>
  </r>
  <r>
    <s v="Serie A"/>
    <x v="9"/>
    <d v="2021-11-25T00:00:00"/>
    <x v="30"/>
    <s v="Corinthians"/>
    <n v="2"/>
    <n v="1"/>
    <x v="1"/>
  </r>
  <r>
    <s v="Serie A"/>
    <x v="9"/>
    <d v="2021-11-26T00:00:00"/>
    <x v="7"/>
    <s v="Gremio"/>
    <n v="3"/>
    <n v="1"/>
    <x v="1"/>
  </r>
  <r>
    <s v="Serie A"/>
    <x v="9"/>
    <d v="2021-11-27T00:00:00"/>
    <x v="34"/>
    <s v="America MG"/>
    <n v="1"/>
    <n v="1"/>
    <x v="0"/>
  </r>
  <r>
    <s v="Serie A"/>
    <x v="9"/>
    <d v="2021-11-28T00:00:00"/>
    <x v="17"/>
    <s v="Sport Recife"/>
    <n v="2"/>
    <n v="0"/>
    <x v="1"/>
  </r>
  <r>
    <s v="Serie A"/>
    <x v="9"/>
    <d v="2021-11-28T00:00:00"/>
    <x v="14"/>
    <s v="Fluminense"/>
    <n v="2"/>
    <n v="1"/>
    <x v="1"/>
  </r>
  <r>
    <s v="Serie A"/>
    <x v="9"/>
    <d v="2021-11-28T00:00:00"/>
    <x v="4"/>
    <s v="Athletico-PR"/>
    <n v="1"/>
    <n v="0"/>
    <x v="1"/>
  </r>
  <r>
    <s v="Serie A"/>
    <x v="9"/>
    <d v="2021-11-28T00:00:00"/>
    <x v="5"/>
    <s v="Santos"/>
    <n v="1"/>
    <n v="1"/>
    <x v="0"/>
  </r>
  <r>
    <s v="Serie A"/>
    <x v="9"/>
    <d v="2021-11-29T00:00:00"/>
    <x v="10"/>
    <s v="Bahia"/>
    <n v="2"/>
    <n v="1"/>
    <x v="1"/>
  </r>
  <r>
    <s v="Serie A"/>
    <x v="9"/>
    <d v="2021-11-30T00:00:00"/>
    <x v="36"/>
    <s v="Bragantino"/>
    <n v="1"/>
    <n v="0"/>
    <x v="1"/>
  </r>
  <r>
    <s v="Serie A"/>
    <x v="9"/>
    <d v="2021-11-30T00:00:00"/>
    <x v="11"/>
    <s v="Ceara"/>
    <n v="2"/>
    <n v="1"/>
    <x v="1"/>
  </r>
  <r>
    <s v="Serie A"/>
    <x v="9"/>
    <d v="2021-12-01T00:00:00"/>
    <x v="28"/>
    <s v="Chapecoense-SC"/>
    <n v="3"/>
    <n v="0"/>
    <x v="1"/>
  </r>
  <r>
    <s v="Serie A"/>
    <x v="9"/>
    <d v="2021-12-01T00:00:00"/>
    <x v="35"/>
    <s v="Palmeiras"/>
    <n v="1"/>
    <n v="3"/>
    <x v="2"/>
  </r>
  <r>
    <s v="Serie A"/>
    <x v="9"/>
    <d v="2021-12-02T00:00:00"/>
    <x v="7"/>
    <s v="Atletico-MG"/>
    <n v="2"/>
    <n v="3"/>
    <x v="2"/>
  </r>
  <r>
    <s v="Serie A"/>
    <x v="9"/>
    <d v="2021-12-02T00:00:00"/>
    <x v="19"/>
    <s v="Sao Paulo"/>
    <n v="3"/>
    <n v="0"/>
    <x v="1"/>
  </r>
  <r>
    <s v="Serie A"/>
    <x v="9"/>
    <d v="2021-12-03T00:00:00"/>
    <x v="31"/>
    <s v="Cuiaba"/>
    <n v="1"/>
    <n v="0"/>
    <x v="1"/>
  </r>
  <r>
    <s v="Serie A"/>
    <x v="9"/>
    <d v="2021-12-03T00:00:00"/>
    <x v="24"/>
    <s v="Atletico GO"/>
    <n v="0"/>
    <n v="1"/>
    <x v="2"/>
  </r>
  <r>
    <s v="Serie A"/>
    <x v="9"/>
    <d v="2021-12-03T00:00:00"/>
    <x v="1"/>
    <s v="Flamengo RJ"/>
    <n v="1"/>
    <n v="1"/>
    <x v="0"/>
  </r>
  <r>
    <s v="Serie A"/>
    <x v="9"/>
    <d v="2021-12-04T00:00:00"/>
    <x v="33"/>
    <s v="Juventude"/>
    <n v="1"/>
    <n v="0"/>
    <x v="1"/>
  </r>
  <r>
    <s v="Serie A"/>
    <x v="9"/>
    <d v="2021-12-05T00:00:00"/>
    <x v="14"/>
    <s v="Bragantino"/>
    <n v="4"/>
    <n v="3"/>
    <x v="1"/>
  </r>
  <r>
    <s v="Serie A"/>
    <x v="9"/>
    <d v="2021-12-05T00:00:00"/>
    <x v="7"/>
    <s v="Fluminense"/>
    <n v="2"/>
    <n v="0"/>
    <x v="1"/>
  </r>
  <r>
    <s v="Serie A"/>
    <x v="9"/>
    <d v="2021-12-05T00:00:00"/>
    <x v="4"/>
    <s v="Gremio"/>
    <n v="1"/>
    <n v="1"/>
    <x v="0"/>
  </r>
  <r>
    <s v="Serie A"/>
    <x v="9"/>
    <d v="2021-12-05T00:00:00"/>
    <x v="30"/>
    <s v="America MG"/>
    <n v="0"/>
    <n v="0"/>
    <x v="0"/>
  </r>
  <r>
    <s v="Serie A"/>
    <x v="9"/>
    <d v="2021-12-06T00:00:00"/>
    <x v="31"/>
    <s v="Palmeiras"/>
    <n v="0"/>
    <n v="0"/>
    <x v="0"/>
  </r>
  <r>
    <s v="Serie A"/>
    <x v="9"/>
    <d v="2021-12-06T00:00:00"/>
    <x v="17"/>
    <s v="Juventude"/>
    <n v="3"/>
    <n v="1"/>
    <x v="1"/>
  </r>
  <r>
    <s v="Serie A"/>
    <x v="9"/>
    <d v="2021-12-06T00:00:00"/>
    <x v="35"/>
    <s v="Fortaleza"/>
    <n v="1"/>
    <n v="0"/>
    <x v="1"/>
  </r>
  <r>
    <s v="Serie A"/>
    <x v="9"/>
    <d v="2021-12-06T00:00:00"/>
    <x v="11"/>
    <s v="Santos"/>
    <n v="0"/>
    <n v="1"/>
    <x v="2"/>
  </r>
  <r>
    <s v="Serie A"/>
    <x v="9"/>
    <d v="2021-12-06T00:00:00"/>
    <x v="5"/>
    <s v="Atletico GO"/>
    <n v="1"/>
    <n v="2"/>
    <x v="2"/>
  </r>
  <r>
    <s v="Serie A"/>
    <x v="9"/>
    <d v="2021-12-07T00:00:00"/>
    <x v="24"/>
    <s v="Sport Recife"/>
    <n v="0"/>
    <n v="1"/>
    <x v="2"/>
  </r>
  <r>
    <s v="Serie A"/>
    <x v="9"/>
    <d v="2021-12-10T00:00:00"/>
    <x v="28"/>
    <s v="Sao Paulo"/>
    <n v="2"/>
    <n v="0"/>
    <x v="1"/>
  </r>
  <r>
    <s v="Serie A"/>
    <x v="9"/>
    <d v="2021-12-10T00:00:00"/>
    <x v="10"/>
    <s v="Flamengo RJ"/>
    <n v="2"/>
    <n v="0"/>
    <x v="1"/>
  </r>
  <r>
    <s v="Serie A"/>
    <x v="9"/>
    <d v="2021-12-10T00:00:00"/>
    <x v="34"/>
    <s v="Internacional"/>
    <n v="1"/>
    <n v="0"/>
    <x v="1"/>
  </r>
  <r>
    <s v="Serie A"/>
    <x v="9"/>
    <d v="2021-12-10T00:00:00"/>
    <x v="18"/>
    <s v="Chapecoense-SC"/>
    <n v="3"/>
    <n v="0"/>
    <x v="1"/>
  </r>
  <r>
    <s v="Serie A"/>
    <x v="9"/>
    <d v="2021-12-10T00:00:00"/>
    <x v="33"/>
    <s v="Bahia"/>
    <n v="2"/>
    <n v="1"/>
    <x v="1"/>
  </r>
  <r>
    <s v="Serie A"/>
    <x v="9"/>
    <d v="2021-12-10T00:00:00"/>
    <x v="19"/>
    <s v="Atletico-MG"/>
    <n v="4"/>
    <n v="3"/>
    <x v="1"/>
  </r>
  <r>
    <s v="Serie A"/>
    <x v="9"/>
    <d v="2021-12-10T00:00:00"/>
    <x v="36"/>
    <s v="Corinthians"/>
    <n v="1"/>
    <n v="0"/>
    <x v="1"/>
  </r>
  <r>
    <s v="Serie A"/>
    <x v="9"/>
    <d v="2021-12-10T00:00:00"/>
    <x v="0"/>
    <s v="Ceara"/>
    <n v="1"/>
    <n v="0"/>
    <x v="1"/>
  </r>
  <r>
    <s v="Serie A"/>
    <x v="9"/>
    <d v="2021-12-10T00:00:00"/>
    <x v="16"/>
    <s v="Cuiaba"/>
    <n v="1"/>
    <n v="1"/>
    <x v="0"/>
  </r>
  <r>
    <s v="Serie A"/>
    <x v="9"/>
    <d v="2021-12-10T00:00:00"/>
    <x v="1"/>
    <s v="Athletico-PR"/>
    <n v="1"/>
    <n v="1"/>
    <x v="0"/>
  </r>
  <r>
    <s v="Serie A"/>
    <x v="10"/>
    <d v="2022-04-09T00:00:00"/>
    <x v="18"/>
    <s v="Santos"/>
    <n v="0"/>
    <n v="0"/>
    <x v="5"/>
  </r>
  <r>
    <s v="Serie A"/>
    <x v="10"/>
    <d v="2022-04-09T00:00:00"/>
    <x v="10"/>
    <s v="Flamengo RJ"/>
    <n v="1"/>
    <n v="1"/>
    <x v="5"/>
  </r>
  <r>
    <s v="Serie A"/>
    <x v="10"/>
    <d v="2022-04-10T00:00:00"/>
    <x v="0"/>
    <s v="Ceara"/>
    <n v="2"/>
    <n v="3"/>
    <x v="6"/>
  </r>
  <r>
    <s v="Serie A"/>
    <x v="10"/>
    <d v="2022-04-10T00:00:00"/>
    <x v="15"/>
    <s v="Goias"/>
    <n v="3"/>
    <n v="0"/>
    <x v="7"/>
  </r>
  <r>
    <s v="Serie A"/>
    <x v="10"/>
    <d v="2022-04-10T00:00:00"/>
    <x v="14"/>
    <s v="Internacional"/>
    <n v="2"/>
    <n v="0"/>
    <x v="7"/>
  </r>
  <r>
    <s v="Serie A"/>
    <x v="10"/>
    <d v="2022-04-10T00:00:00"/>
    <x v="3"/>
    <s v="Corinthians"/>
    <n v="1"/>
    <n v="3"/>
    <x v="6"/>
  </r>
  <r>
    <s v="Serie A"/>
    <x v="10"/>
    <d v="2022-04-10T00:00:00"/>
    <x v="33"/>
    <s v="Cuiaba"/>
    <n v="0"/>
    <n v="1"/>
    <x v="6"/>
  </r>
  <r>
    <s v="Serie A"/>
    <x v="10"/>
    <d v="2022-04-10T00:00:00"/>
    <x v="25"/>
    <s v="America MG"/>
    <n v="1"/>
    <n v="0"/>
    <x v="7"/>
  </r>
  <r>
    <s v="Serie A"/>
    <x v="10"/>
    <d v="2022-04-10T00:00:00"/>
    <x v="17"/>
    <s v="Athletico-PR"/>
    <n v="4"/>
    <n v="0"/>
    <x v="7"/>
  </r>
  <r>
    <s v="Serie A"/>
    <x v="10"/>
    <d v="2022-04-12T00:00:00"/>
    <x v="36"/>
    <s v="Bragantino"/>
    <n v="2"/>
    <n v="2"/>
    <x v="5"/>
  </r>
  <r>
    <s v="Serie A"/>
    <x v="10"/>
    <d v="2022-04-16T00:00:00"/>
    <x v="23"/>
    <s v="Palmeiras"/>
    <n v="1"/>
    <n v="1"/>
    <x v="5"/>
  </r>
  <r>
    <s v="Serie A"/>
    <x v="10"/>
    <d v="2022-04-16T00:00:00"/>
    <x v="28"/>
    <s v="Juventude"/>
    <n v="4"/>
    <n v="1"/>
    <x v="7"/>
  </r>
  <r>
    <s v="Serie A"/>
    <x v="10"/>
    <d v="2022-04-16T00:00:00"/>
    <x v="4"/>
    <s v="Avai"/>
    <n v="3"/>
    <n v="0"/>
    <x v="7"/>
  </r>
  <r>
    <s v="Serie A"/>
    <x v="10"/>
    <d v="2022-04-17T00:00:00"/>
    <x v="35"/>
    <s v="Fluminense"/>
    <n v="0"/>
    <n v="1"/>
    <x v="6"/>
  </r>
  <r>
    <s v="Serie A"/>
    <x v="10"/>
    <d v="2022-04-17T00:00:00"/>
    <x v="16"/>
    <s v="Coritiba"/>
    <n v="2"/>
    <n v="1"/>
    <x v="7"/>
  </r>
  <r>
    <s v="Serie A"/>
    <x v="10"/>
    <d v="2022-04-17T00:00:00"/>
    <x v="11"/>
    <s v="Sao Paulo"/>
    <n v="3"/>
    <n v="1"/>
    <x v="7"/>
  </r>
  <r>
    <s v="Serie A"/>
    <x v="10"/>
    <d v="2022-04-17T00:00:00"/>
    <x v="31"/>
    <s v="Atletico-MG"/>
    <n v="0"/>
    <n v="1"/>
    <x v="6"/>
  </r>
  <r>
    <s v="Serie A"/>
    <x v="10"/>
    <d v="2022-04-17T00:00:00"/>
    <x v="34"/>
    <s v="Atletico GO"/>
    <n v="4"/>
    <n v="0"/>
    <x v="7"/>
  </r>
  <r>
    <s v="Serie A"/>
    <x v="10"/>
    <d v="2022-04-17T00:00:00"/>
    <x v="5"/>
    <s v="Fortaleza"/>
    <n v="2"/>
    <n v="1"/>
    <x v="7"/>
  </r>
  <r>
    <s v="Serie A"/>
    <x v="10"/>
    <d v="2022-04-17T00:00:00"/>
    <x v="30"/>
    <s v="Botafogo RJ"/>
    <n v="1"/>
    <n v="3"/>
    <x v="6"/>
  </r>
  <r>
    <s v="Serie A"/>
    <x v="10"/>
    <d v="2022-04-20T00:00:00"/>
    <x v="11"/>
    <s v="Palmeiras"/>
    <n v="0"/>
    <n v="0"/>
    <x v="5"/>
  </r>
  <r>
    <s v="Serie A"/>
    <x v="10"/>
    <d v="2022-04-23T00:00:00"/>
    <x v="31"/>
    <s v="Flamengo RJ"/>
    <n v="1"/>
    <n v="0"/>
    <x v="7"/>
  </r>
  <r>
    <s v="Serie A"/>
    <x v="10"/>
    <d v="2022-04-23T00:00:00"/>
    <x v="34"/>
    <s v="Sao Paulo"/>
    <n v="1"/>
    <n v="1"/>
    <x v="5"/>
  </r>
  <r>
    <s v="Serie A"/>
    <x v="10"/>
    <d v="2022-04-23T00:00:00"/>
    <x v="18"/>
    <s v="Internacional"/>
    <n v="0"/>
    <n v="1"/>
    <x v="6"/>
  </r>
  <r>
    <s v="Serie A"/>
    <x v="10"/>
    <d v="2022-04-23T00:00:00"/>
    <x v="0"/>
    <s v="Corinthians"/>
    <n v="3"/>
    <n v="0"/>
    <x v="7"/>
  </r>
  <r>
    <s v="Serie A"/>
    <x v="10"/>
    <d v="2022-04-24T00:00:00"/>
    <x v="14"/>
    <s v="Coritiba"/>
    <n v="2"/>
    <n v="2"/>
    <x v="5"/>
  </r>
  <r>
    <s v="Serie A"/>
    <x v="10"/>
    <d v="2022-04-24T00:00:00"/>
    <x v="16"/>
    <s v="America MG"/>
    <n v="3"/>
    <n v="0"/>
    <x v="7"/>
  </r>
  <r>
    <s v="Serie A"/>
    <x v="10"/>
    <d v="2022-04-24T00:00:00"/>
    <x v="36"/>
    <s v="Cuiaba"/>
    <n v="0"/>
    <n v="1"/>
    <x v="6"/>
  </r>
  <r>
    <s v="Serie A"/>
    <x v="10"/>
    <d v="2022-04-24T00:00:00"/>
    <x v="10"/>
    <s v="Botafogo RJ"/>
    <n v="1"/>
    <n v="1"/>
    <x v="5"/>
  </r>
  <r>
    <s v="Serie A"/>
    <x v="10"/>
    <d v="2022-04-26T00:00:00"/>
    <x v="25"/>
    <s v="Goias"/>
    <n v="3"/>
    <n v="2"/>
    <x v="7"/>
  </r>
  <r>
    <s v="Serie A"/>
    <x v="10"/>
    <d v="2022-04-30T00:00:00"/>
    <x v="28"/>
    <s v="Athletico-PR"/>
    <n v="1"/>
    <n v="0"/>
    <x v="7"/>
  </r>
  <r>
    <s v="Serie A"/>
    <x v="10"/>
    <d v="2022-04-30T00:00:00"/>
    <x v="30"/>
    <s v="Bragantino"/>
    <n v="0"/>
    <n v="1"/>
    <x v="6"/>
  </r>
  <r>
    <s v="Serie A"/>
    <x v="10"/>
    <d v="2022-04-30T00:00:00"/>
    <x v="23"/>
    <s v="Atletico-MG"/>
    <n v="2"/>
    <n v="2"/>
    <x v="5"/>
  </r>
  <r>
    <s v="Serie A"/>
    <x v="10"/>
    <d v="2022-04-30T00:00:00"/>
    <x v="35"/>
    <s v="Atletico GO"/>
    <n v="1"/>
    <n v="1"/>
    <x v="5"/>
  </r>
  <r>
    <s v="Serie A"/>
    <x v="10"/>
    <d v="2022-05-01T00:00:00"/>
    <x v="3"/>
    <s v="Juventude"/>
    <n v="1"/>
    <n v="1"/>
    <x v="5"/>
  </r>
  <r>
    <s v="Serie A"/>
    <x v="10"/>
    <d v="2022-05-01T00:00:00"/>
    <x v="4"/>
    <s v="Fortaleza"/>
    <n v="1"/>
    <n v="0"/>
    <x v="7"/>
  </r>
  <r>
    <s v="Serie A"/>
    <x v="10"/>
    <d v="2022-05-01T00:00:00"/>
    <x v="15"/>
    <s v="Fluminense"/>
    <n v="3"/>
    <n v="2"/>
    <x v="7"/>
  </r>
  <r>
    <s v="Serie A"/>
    <x v="10"/>
    <d v="2022-05-01T00:00:00"/>
    <x v="5"/>
    <s v="Avai"/>
    <n v="0"/>
    <n v="0"/>
    <x v="5"/>
  </r>
  <r>
    <s v="Serie A"/>
    <x v="10"/>
    <d v="2022-05-03T00:00:00"/>
    <x v="17"/>
    <s v="Santos"/>
    <n v="2"/>
    <n v="1"/>
    <x v="7"/>
  </r>
  <r>
    <s v="Serie A"/>
    <x v="10"/>
    <d v="2022-05-07T00:00:00"/>
    <x v="14"/>
    <s v="America MG"/>
    <n v="1"/>
    <n v="2"/>
    <x v="6"/>
  </r>
  <r>
    <s v="Serie A"/>
    <x v="10"/>
    <d v="2022-05-08T00:00:00"/>
    <x v="31"/>
    <s v="Ceara"/>
    <n v="1"/>
    <n v="0"/>
    <x v="7"/>
  </r>
  <r>
    <s v="Serie A"/>
    <x v="10"/>
    <d v="2022-05-08T00:00:00"/>
    <x v="11"/>
    <s v="Botafogo RJ"/>
    <n v="0"/>
    <n v="1"/>
    <x v="6"/>
  </r>
  <r>
    <s v="Serie A"/>
    <x v="10"/>
    <d v="2022-05-08T00:00:00"/>
    <x v="10"/>
    <s v="Goias"/>
    <n v="0"/>
    <n v="1"/>
    <x v="6"/>
  </r>
  <r>
    <s v="Serie A"/>
    <x v="10"/>
    <d v="2022-05-08T00:00:00"/>
    <x v="0"/>
    <s v="Fluminense"/>
    <n v="1"/>
    <n v="1"/>
    <x v="5"/>
  </r>
  <r>
    <s v="Serie A"/>
    <x v="10"/>
    <d v="2022-05-08T00:00:00"/>
    <x v="34"/>
    <s v="Corinthians"/>
    <n v="0"/>
    <n v="1"/>
    <x v="6"/>
  </r>
  <r>
    <s v="Serie A"/>
    <x v="10"/>
    <d v="2022-05-08T00:00:00"/>
    <x v="16"/>
    <s v="Cuiaba"/>
    <n v="4"/>
    <n v="1"/>
    <x v="7"/>
  </r>
  <r>
    <s v="Serie A"/>
    <x v="10"/>
    <d v="2022-05-08T00:00:00"/>
    <x v="33"/>
    <s v="Sao Paulo"/>
    <n v="1"/>
    <n v="1"/>
    <x v="5"/>
  </r>
  <r>
    <s v="Serie A"/>
    <x v="10"/>
    <d v="2022-05-08T00:00:00"/>
    <x v="36"/>
    <s v="Internacional"/>
    <n v="1"/>
    <n v="1"/>
    <x v="5"/>
  </r>
  <r>
    <s v="Serie A"/>
    <x v="10"/>
    <d v="2022-05-10T00:00:00"/>
    <x v="25"/>
    <s v="Coritiba"/>
    <n v="2"/>
    <n v="1"/>
    <x v="7"/>
  </r>
  <r>
    <s v="Serie A"/>
    <x v="10"/>
    <d v="2022-05-12T00:00:00"/>
    <x v="34"/>
    <s v="Atletico-MG"/>
    <n v="1"/>
    <n v="1"/>
    <x v="5"/>
  </r>
  <r>
    <s v="Serie A"/>
    <x v="10"/>
    <d v="2022-05-14T00:00:00"/>
    <x v="30"/>
    <s v="Flamengo RJ"/>
    <n v="2"/>
    <n v="2"/>
    <x v="5"/>
  </r>
  <r>
    <s v="Serie A"/>
    <x v="10"/>
    <d v="2022-05-14T00:00:00"/>
    <x v="0"/>
    <s v="Bragantino"/>
    <n v="2"/>
    <n v="0"/>
    <x v="7"/>
  </r>
  <r>
    <s v="Serie A"/>
    <x v="10"/>
    <d v="2022-05-14T00:00:00"/>
    <x v="14"/>
    <s v="Atletico GO"/>
    <n v="2"/>
    <n v="0"/>
    <x v="7"/>
  </r>
  <r>
    <s v="Serie A"/>
    <x v="10"/>
    <d v="2022-05-14T00:00:00"/>
    <x v="5"/>
    <s v="Corinthians"/>
    <n v="2"/>
    <n v="2"/>
    <x v="5"/>
  </r>
  <r>
    <s v="Serie A"/>
    <x v="10"/>
    <d v="2022-05-15T00:00:00"/>
    <x v="18"/>
    <s v="Athletico-PR"/>
    <n v="2"/>
    <n v="1"/>
    <x v="7"/>
  </r>
  <r>
    <s v="Serie A"/>
    <x v="10"/>
    <d v="2022-05-15T00:00:00"/>
    <x v="17"/>
    <s v="Cuiaba"/>
    <n v="2"/>
    <n v="1"/>
    <x v="7"/>
  </r>
  <r>
    <s v="Serie A"/>
    <x v="10"/>
    <d v="2022-05-15T00:00:00"/>
    <x v="15"/>
    <s v="America MG"/>
    <n v="1"/>
    <n v="0"/>
    <x v="7"/>
  </r>
  <r>
    <s v="Serie A"/>
    <x v="10"/>
    <d v="2022-05-15T00:00:00"/>
    <x v="25"/>
    <s v="Juventude"/>
    <n v="1"/>
    <n v="2"/>
    <x v="6"/>
  </r>
  <r>
    <s v="Serie A"/>
    <x v="10"/>
    <d v="2022-05-15T00:00:00"/>
    <x v="3"/>
    <s v="Fortaleza"/>
    <n v="3"/>
    <n v="1"/>
    <x v="7"/>
  </r>
  <r>
    <s v="Serie A"/>
    <x v="10"/>
    <d v="2022-05-15T00:00:00"/>
    <x v="23"/>
    <s v="Santos"/>
    <n v="1"/>
    <n v="0"/>
    <x v="7"/>
  </r>
  <r>
    <s v="Serie A"/>
    <x v="10"/>
    <d v="2022-05-21T00:00:00"/>
    <x v="10"/>
    <s v="Coritiba"/>
    <n v="2"/>
    <n v="0"/>
    <x v="7"/>
  </r>
  <r>
    <s v="Serie A"/>
    <x v="10"/>
    <d v="2022-05-21T00:00:00"/>
    <x v="11"/>
    <s v="Goias"/>
    <n v="1"/>
    <n v="0"/>
    <x v="7"/>
  </r>
  <r>
    <s v="Serie A"/>
    <x v="10"/>
    <d v="2022-05-21T00:00:00"/>
    <x v="16"/>
    <s v="Ceara"/>
    <n v="0"/>
    <n v="0"/>
    <x v="5"/>
  </r>
  <r>
    <s v="Serie A"/>
    <x v="10"/>
    <d v="2022-05-21T00:00:00"/>
    <x v="36"/>
    <s v="Palmeiras"/>
    <n v="0"/>
    <n v="3"/>
    <x v="6"/>
  </r>
  <r>
    <s v="Serie A"/>
    <x v="10"/>
    <d v="2022-05-22T00:00:00"/>
    <x v="28"/>
    <s v="Botafogo RJ"/>
    <n v="1"/>
    <n v="1"/>
    <x v="5"/>
  </r>
  <r>
    <s v="Serie A"/>
    <x v="10"/>
    <d v="2022-05-22T00:00:00"/>
    <x v="35"/>
    <s v="Internacional"/>
    <n v="1"/>
    <n v="1"/>
    <x v="5"/>
  </r>
  <r>
    <s v="Serie A"/>
    <x v="10"/>
    <d v="2022-05-22T00:00:00"/>
    <x v="4"/>
    <s v="Sao Paulo"/>
    <n v="1"/>
    <n v="1"/>
    <x v="5"/>
  </r>
  <r>
    <s v="Serie A"/>
    <x v="10"/>
    <d v="2022-05-22T00:00:00"/>
    <x v="33"/>
    <s v="Fluminense"/>
    <n v="0"/>
    <n v="1"/>
    <x v="6"/>
  </r>
  <r>
    <s v="Serie A"/>
    <x v="10"/>
    <d v="2022-05-22T00:00:00"/>
    <x v="31"/>
    <s v="Avai"/>
    <n v="2"/>
    <n v="1"/>
    <x v="7"/>
  </r>
  <r>
    <s v="Serie A"/>
    <x v="10"/>
    <d v="2022-05-28T00:00:00"/>
    <x v="23"/>
    <s v="Bragantino"/>
    <n v="1"/>
    <n v="1"/>
    <x v="5"/>
  </r>
  <r>
    <s v="Serie A"/>
    <x v="10"/>
    <d v="2022-05-28T00:00:00"/>
    <x v="17"/>
    <s v="Ceara"/>
    <n v="2"/>
    <n v="2"/>
    <x v="5"/>
  </r>
  <r>
    <s v="Serie A"/>
    <x v="10"/>
    <d v="2022-05-29T00:00:00"/>
    <x v="33"/>
    <s v="Juventude"/>
    <n v="1"/>
    <n v="1"/>
    <x v="5"/>
  </r>
  <r>
    <s v="Serie A"/>
    <x v="10"/>
    <d v="2022-05-29T00:00:00"/>
    <x v="15"/>
    <s v="Botafogo RJ"/>
    <n v="1"/>
    <n v="0"/>
    <x v="7"/>
  </r>
  <r>
    <s v="Serie A"/>
    <x v="10"/>
    <d v="2022-05-29T00:00:00"/>
    <x v="16"/>
    <s v="Palmeiras"/>
    <n v="0"/>
    <n v="1"/>
    <x v="6"/>
  </r>
  <r>
    <s v="Serie A"/>
    <x v="10"/>
    <d v="2022-05-29T00:00:00"/>
    <x v="4"/>
    <s v="America MG"/>
    <n v="1"/>
    <n v="1"/>
    <x v="5"/>
  </r>
  <r>
    <s v="Serie A"/>
    <x v="10"/>
    <d v="2022-05-29T00:00:00"/>
    <x v="35"/>
    <s v="Athletico-PR"/>
    <n v="0"/>
    <n v="1"/>
    <x v="6"/>
  </r>
  <r>
    <s v="Serie A"/>
    <x v="10"/>
    <d v="2022-05-29T00:00:00"/>
    <x v="18"/>
    <s v="Flamengo RJ"/>
    <n v="1"/>
    <n v="2"/>
    <x v="6"/>
  </r>
  <r>
    <s v="Serie A"/>
    <x v="10"/>
    <d v="2022-05-29T00:00:00"/>
    <x v="14"/>
    <s v="Avai"/>
    <n v="2"/>
    <n v="1"/>
    <x v="7"/>
  </r>
  <r>
    <s v="Serie A"/>
    <x v="10"/>
    <d v="2022-05-31T00:00:00"/>
    <x v="5"/>
    <s v="Atletico GO"/>
    <n v="1"/>
    <n v="1"/>
    <x v="5"/>
  </r>
  <r>
    <s v="Serie A"/>
    <x v="10"/>
    <d v="2022-06-02T00:00:00"/>
    <x v="33"/>
    <s v="Ceara"/>
    <n v="0"/>
    <n v="1"/>
    <x v="6"/>
  </r>
  <r>
    <s v="Serie A"/>
    <x v="10"/>
    <d v="2022-06-04T00:00:00"/>
    <x v="28"/>
    <s v="Cuiaba"/>
    <n v="2"/>
    <n v="1"/>
    <x v="7"/>
  </r>
  <r>
    <s v="Serie A"/>
    <x v="10"/>
    <d v="2022-06-04T00:00:00"/>
    <x v="31"/>
    <s v="Santos"/>
    <n v="2"/>
    <n v="2"/>
    <x v="5"/>
  </r>
  <r>
    <s v="Serie A"/>
    <x v="10"/>
    <d v="2022-06-04T00:00:00"/>
    <x v="25"/>
    <s v="Sao Paulo"/>
    <n v="1"/>
    <n v="1"/>
    <x v="5"/>
  </r>
  <r>
    <s v="Serie A"/>
    <x v="10"/>
    <d v="2022-06-04T00:00:00"/>
    <x v="30"/>
    <s v="Coritiba"/>
    <n v="1"/>
    <n v="1"/>
    <x v="5"/>
  </r>
  <r>
    <s v="Serie A"/>
    <x v="10"/>
    <d v="2022-06-05T00:00:00"/>
    <x v="10"/>
    <s v="Corinthians"/>
    <n v="0"/>
    <n v="1"/>
    <x v="6"/>
  </r>
  <r>
    <s v="Serie A"/>
    <x v="10"/>
    <d v="2022-06-05T00:00:00"/>
    <x v="36"/>
    <s v="Fluminense"/>
    <n v="1"/>
    <n v="0"/>
    <x v="7"/>
  </r>
  <r>
    <s v="Serie A"/>
    <x v="10"/>
    <d v="2022-06-05T00:00:00"/>
    <x v="11"/>
    <s v="Fortaleza"/>
    <n v="1"/>
    <n v="2"/>
    <x v="6"/>
  </r>
  <r>
    <s v="Serie A"/>
    <x v="10"/>
    <d v="2022-06-05T00:00:00"/>
    <x v="0"/>
    <s v="Atletico-MG"/>
    <n v="0"/>
    <n v="0"/>
    <x v="5"/>
  </r>
  <r>
    <s v="Serie A"/>
    <x v="10"/>
    <d v="2022-06-05T00:00:00"/>
    <x v="34"/>
    <s v="Internacional"/>
    <n v="0"/>
    <n v="2"/>
    <x v="6"/>
  </r>
  <r>
    <s v="Serie A"/>
    <x v="10"/>
    <d v="2022-06-07T00:00:00"/>
    <x v="3"/>
    <s v="Goias"/>
    <n v="1"/>
    <n v="2"/>
    <x v="6"/>
  </r>
  <r>
    <s v="Serie A"/>
    <x v="10"/>
    <d v="2022-06-08T00:00:00"/>
    <x v="35"/>
    <s v="Corinthians"/>
    <n v="1"/>
    <n v="0"/>
    <x v="7"/>
  </r>
  <r>
    <s v="Serie A"/>
    <x v="10"/>
    <d v="2022-06-08T00:00:00"/>
    <x v="28"/>
    <s v="Ceara"/>
    <n v="0"/>
    <n v="2"/>
    <x v="6"/>
  </r>
  <r>
    <s v="Serie A"/>
    <x v="10"/>
    <d v="2022-06-08T00:00:00"/>
    <x v="36"/>
    <s v="Athletico-PR"/>
    <n v="1"/>
    <n v="3"/>
    <x v="6"/>
  </r>
  <r>
    <s v="Serie A"/>
    <x v="10"/>
    <d v="2022-06-09T00:00:00"/>
    <x v="10"/>
    <s v="Avai"/>
    <n v="2"/>
    <n v="1"/>
    <x v="7"/>
  </r>
  <r>
    <s v="Serie A"/>
    <x v="10"/>
    <d v="2022-06-09T00:00:00"/>
    <x v="34"/>
    <s v="Flamengo RJ"/>
    <n v="1"/>
    <n v="0"/>
    <x v="7"/>
  </r>
  <r>
    <s v="Serie A"/>
    <x v="10"/>
    <d v="2022-06-09T00:00:00"/>
    <x v="18"/>
    <s v="Atletico-MG"/>
    <n v="5"/>
    <n v="3"/>
    <x v="7"/>
  </r>
  <r>
    <s v="Serie A"/>
    <x v="10"/>
    <d v="2022-06-09T00:00:00"/>
    <x v="16"/>
    <s v="Internacional"/>
    <n v="1"/>
    <n v="1"/>
    <x v="5"/>
  </r>
  <r>
    <s v="Serie A"/>
    <x v="10"/>
    <d v="2022-06-09T00:00:00"/>
    <x v="0"/>
    <s v="Botafogo RJ"/>
    <n v="4"/>
    <n v="0"/>
    <x v="7"/>
  </r>
  <r>
    <s v="Serie A"/>
    <x v="10"/>
    <d v="2022-06-10T00:00:00"/>
    <x v="15"/>
    <s v="Sao Paulo"/>
    <n v="1"/>
    <n v="1"/>
    <x v="5"/>
  </r>
  <r>
    <s v="Serie A"/>
    <x v="10"/>
    <d v="2022-06-10T00:00:00"/>
    <x v="33"/>
    <s v="Goias"/>
    <n v="1"/>
    <n v="1"/>
    <x v="5"/>
  </r>
  <r>
    <s v="Serie A"/>
    <x v="10"/>
    <d v="2022-06-11T00:00:00"/>
    <x v="4"/>
    <s v="Juventude"/>
    <n v="2"/>
    <n v="0"/>
    <x v="7"/>
  </r>
  <r>
    <s v="Serie A"/>
    <x v="10"/>
    <d v="2022-06-11T00:00:00"/>
    <x v="14"/>
    <s v="Santos"/>
    <n v="1"/>
    <n v="1"/>
    <x v="5"/>
  </r>
  <r>
    <s v="Serie A"/>
    <x v="10"/>
    <d v="2022-06-11T00:00:00"/>
    <x v="35"/>
    <s v="Bragantino"/>
    <n v="1"/>
    <n v="1"/>
    <x v="5"/>
  </r>
  <r>
    <s v="Serie A"/>
    <x v="10"/>
    <d v="2022-06-11T00:00:00"/>
    <x v="18"/>
    <s v="Atletico GO"/>
    <n v="0"/>
    <n v="2"/>
    <x v="6"/>
  </r>
  <r>
    <s v="Serie A"/>
    <x v="10"/>
    <d v="2022-06-12T00:00:00"/>
    <x v="5"/>
    <s v="Flamengo RJ"/>
    <n v="3"/>
    <n v="1"/>
    <x v="7"/>
  </r>
  <r>
    <s v="Serie A"/>
    <x v="10"/>
    <d v="2022-06-12T00:00:00"/>
    <x v="23"/>
    <s v="Ceara"/>
    <n v="1"/>
    <n v="1"/>
    <x v="5"/>
  </r>
  <r>
    <s v="Serie A"/>
    <x v="10"/>
    <d v="2022-06-12T00:00:00"/>
    <x v="17"/>
    <s v="America MG"/>
    <n v="1"/>
    <n v="0"/>
    <x v="7"/>
  </r>
  <r>
    <s v="Serie A"/>
    <x v="10"/>
    <d v="2022-06-12T00:00:00"/>
    <x v="15"/>
    <s v="Palmeiras"/>
    <n v="0"/>
    <n v="2"/>
    <x v="6"/>
  </r>
  <r>
    <s v="Serie A"/>
    <x v="10"/>
    <d v="2022-06-12T00:00:00"/>
    <x v="33"/>
    <s v="Athletico-PR"/>
    <n v="0"/>
    <n v="0"/>
    <x v="5"/>
  </r>
  <r>
    <s v="Serie A"/>
    <x v="10"/>
    <d v="2022-06-13T00:00:00"/>
    <x v="3"/>
    <s v="Avai"/>
    <n v="0"/>
    <n v="1"/>
    <x v="6"/>
  </r>
  <r>
    <s v="Serie A"/>
    <x v="10"/>
    <d v="2022-06-15T00:00:00"/>
    <x v="36"/>
    <s v="Santos"/>
    <n v="1"/>
    <n v="2"/>
    <x v="6"/>
  </r>
  <r>
    <s v="Serie A"/>
    <x v="10"/>
    <d v="2022-06-15T00:00:00"/>
    <x v="34"/>
    <s v="Coritiba"/>
    <n v="4"/>
    <n v="2"/>
    <x v="7"/>
  </r>
  <r>
    <s v="Serie A"/>
    <x v="10"/>
    <d v="2022-06-15T00:00:00"/>
    <x v="30"/>
    <s v="Atletico-MG"/>
    <n v="0"/>
    <n v="0"/>
    <x v="5"/>
  </r>
  <r>
    <s v="Serie A"/>
    <x v="10"/>
    <d v="2022-06-16T00:00:00"/>
    <x v="11"/>
    <s v="Cuiaba"/>
    <n v="2"/>
    <n v="0"/>
    <x v="7"/>
  </r>
  <r>
    <s v="Serie A"/>
    <x v="10"/>
    <d v="2022-06-16T00:00:00"/>
    <x v="23"/>
    <s v="Internacional"/>
    <n v="1"/>
    <n v="2"/>
    <x v="6"/>
  </r>
  <r>
    <s v="Serie A"/>
    <x v="10"/>
    <d v="2022-06-16T00:00:00"/>
    <x v="28"/>
    <s v="Fluminense"/>
    <n v="0"/>
    <n v="0"/>
    <x v="5"/>
  </r>
  <r>
    <s v="Serie A"/>
    <x v="10"/>
    <d v="2022-06-16T00:00:00"/>
    <x v="31"/>
    <s v="Corinthians"/>
    <n v="1"/>
    <n v="1"/>
    <x v="5"/>
  </r>
  <r>
    <s v="Serie A"/>
    <x v="10"/>
    <d v="2022-06-16T00:00:00"/>
    <x v="3"/>
    <s v="Sao Paulo"/>
    <n v="1"/>
    <n v="0"/>
    <x v="7"/>
  </r>
  <r>
    <s v="Serie A"/>
    <x v="10"/>
    <d v="2022-06-16T00:00:00"/>
    <x v="0"/>
    <s v="Atletico GO"/>
    <n v="4"/>
    <n v="2"/>
    <x v="7"/>
  </r>
  <r>
    <s v="Serie A"/>
    <x v="10"/>
    <d v="2022-06-16T00:00:00"/>
    <x v="25"/>
    <s v="Fortaleza"/>
    <n v="3"/>
    <n v="2"/>
    <x v="7"/>
  </r>
  <r>
    <s v="Serie A"/>
    <x v="10"/>
    <d v="2022-06-18T00:00:00"/>
    <x v="35"/>
    <s v="Ceara"/>
    <n v="0"/>
    <n v="0"/>
    <x v="5"/>
  </r>
  <r>
    <s v="Serie A"/>
    <x v="10"/>
    <d v="2022-06-19T00:00:00"/>
    <x v="16"/>
    <s v="Bragantino"/>
    <n v="2"/>
    <n v="2"/>
    <x v="5"/>
  </r>
  <r>
    <s v="Serie A"/>
    <x v="10"/>
    <d v="2022-06-19T00:00:00"/>
    <x v="14"/>
    <s v="Flamengo RJ"/>
    <n v="2"/>
    <n v="0"/>
    <x v="7"/>
  </r>
  <r>
    <s v="Serie A"/>
    <x v="10"/>
    <d v="2022-06-19T00:00:00"/>
    <x v="4"/>
    <s v="Goias"/>
    <n v="1"/>
    <n v="0"/>
    <x v="7"/>
  </r>
  <r>
    <s v="Serie A"/>
    <x v="10"/>
    <d v="2022-06-19T00:00:00"/>
    <x v="15"/>
    <s v="Athletico-PR"/>
    <n v="0"/>
    <n v="1"/>
    <x v="6"/>
  </r>
  <r>
    <s v="Serie A"/>
    <x v="10"/>
    <d v="2022-06-19T00:00:00"/>
    <x v="10"/>
    <s v="Juventude"/>
    <n v="3"/>
    <n v="1"/>
    <x v="7"/>
  </r>
  <r>
    <s v="Serie A"/>
    <x v="10"/>
    <d v="2022-06-19T00:00:00"/>
    <x v="33"/>
    <s v="America MG"/>
    <n v="1"/>
    <n v="0"/>
    <x v="7"/>
  </r>
  <r>
    <s v="Serie A"/>
    <x v="10"/>
    <d v="2022-06-19T00:00:00"/>
    <x v="5"/>
    <s v="Botafogo RJ"/>
    <n v="2"/>
    <n v="3"/>
    <x v="6"/>
  </r>
  <r>
    <s v="Serie A"/>
    <x v="10"/>
    <d v="2022-06-19T00:00:00"/>
    <x v="18"/>
    <s v="Avai"/>
    <n v="2"/>
    <n v="0"/>
    <x v="7"/>
  </r>
  <r>
    <s v="Serie A"/>
    <x v="10"/>
    <d v="2022-06-21T00:00:00"/>
    <x v="17"/>
    <s v="Palmeiras"/>
    <n v="1"/>
    <n v="2"/>
    <x v="6"/>
  </r>
  <r>
    <s v="Serie A"/>
    <x v="10"/>
    <d v="2022-06-25T00:00:00"/>
    <x v="5"/>
    <s v="Coritiba"/>
    <n v="3"/>
    <n v="0"/>
    <x v="7"/>
  </r>
  <r>
    <s v="Serie A"/>
    <x v="10"/>
    <d v="2022-06-25T00:00:00"/>
    <x v="31"/>
    <s v="Bragantino"/>
    <n v="4"/>
    <n v="2"/>
    <x v="7"/>
  </r>
  <r>
    <s v="Serie A"/>
    <x v="10"/>
    <d v="2022-06-25T00:00:00"/>
    <x v="4"/>
    <s v="Santos"/>
    <n v="0"/>
    <n v="0"/>
    <x v="5"/>
  </r>
  <r>
    <s v="Serie A"/>
    <x v="10"/>
    <d v="2022-06-25T00:00:00"/>
    <x v="11"/>
    <s v="America MG"/>
    <n v="3"/>
    <n v="0"/>
    <x v="7"/>
  </r>
  <r>
    <s v="Serie A"/>
    <x v="10"/>
    <d v="2022-06-26T00:00:00"/>
    <x v="14"/>
    <s v="Fortaleza"/>
    <n v="3"/>
    <n v="2"/>
    <x v="7"/>
  </r>
  <r>
    <s v="Serie A"/>
    <x v="10"/>
    <d v="2022-06-26T00:00:00"/>
    <x v="25"/>
    <s v="Palmeiras"/>
    <n v="2"/>
    <n v="2"/>
    <x v="5"/>
  </r>
  <r>
    <s v="Serie A"/>
    <x v="10"/>
    <d v="2022-06-26T00:00:00"/>
    <x v="3"/>
    <s v="Fluminense"/>
    <n v="0"/>
    <n v="1"/>
    <x v="6"/>
  </r>
  <r>
    <s v="Serie A"/>
    <x v="10"/>
    <d v="2022-06-26T00:00:00"/>
    <x v="30"/>
    <s v="Atletico GO"/>
    <n v="1"/>
    <n v="1"/>
    <x v="5"/>
  </r>
  <r>
    <s v="Serie A"/>
    <x v="10"/>
    <d v="2022-06-26T00:00:00"/>
    <x v="23"/>
    <s v="Cuiaba"/>
    <n v="1"/>
    <n v="0"/>
    <x v="7"/>
  </r>
  <r>
    <s v="Serie A"/>
    <x v="10"/>
    <d v="2022-06-26T00:00:00"/>
    <x v="17"/>
    <s v="Juventude"/>
    <n v="0"/>
    <n v="0"/>
    <x v="5"/>
  </r>
  <r>
    <s v="Serie A"/>
    <x v="10"/>
    <d v="2022-07-02T00:00:00"/>
    <x v="18"/>
    <s v="Corinthians"/>
    <n v="4"/>
    <n v="0"/>
    <x v="7"/>
  </r>
  <r>
    <s v="Serie A"/>
    <x v="10"/>
    <d v="2022-07-02T00:00:00"/>
    <x v="36"/>
    <s v="Atletico-MG"/>
    <n v="1"/>
    <n v="2"/>
    <x v="6"/>
  </r>
  <r>
    <s v="Serie A"/>
    <x v="10"/>
    <d v="2022-07-02T00:00:00"/>
    <x v="30"/>
    <s v="Internacional"/>
    <n v="1"/>
    <n v="1"/>
    <x v="5"/>
  </r>
  <r>
    <s v="Serie A"/>
    <x v="10"/>
    <d v="2022-07-02T00:00:00"/>
    <x v="16"/>
    <s v="Flamengo RJ"/>
    <n v="1"/>
    <n v="2"/>
    <x v="6"/>
  </r>
  <r>
    <s v="Serie A"/>
    <x v="10"/>
    <d v="2022-07-03T00:00:00"/>
    <x v="0"/>
    <s v="Athletico-PR"/>
    <n v="0"/>
    <n v="2"/>
    <x v="6"/>
  </r>
  <r>
    <s v="Serie A"/>
    <x v="10"/>
    <d v="2022-07-03T00:00:00"/>
    <x v="25"/>
    <s v="Cuiaba"/>
    <n v="1"/>
    <n v="2"/>
    <x v="6"/>
  </r>
  <r>
    <s v="Serie A"/>
    <x v="10"/>
    <d v="2022-07-03T00:00:00"/>
    <x v="10"/>
    <s v="Sao Paulo"/>
    <n v="1"/>
    <n v="2"/>
    <x v="6"/>
  </r>
  <r>
    <s v="Serie A"/>
    <x v="10"/>
    <d v="2022-07-03T00:00:00"/>
    <x v="28"/>
    <s v="Goias"/>
    <n v="1"/>
    <n v="0"/>
    <x v="7"/>
  </r>
  <r>
    <s v="Serie A"/>
    <x v="10"/>
    <d v="2022-07-03T00:00:00"/>
    <x v="15"/>
    <s v="Fortaleza"/>
    <n v="2"/>
    <n v="1"/>
    <x v="7"/>
  </r>
  <r>
    <s v="Serie A"/>
    <x v="10"/>
    <d v="2022-07-05T00:00:00"/>
    <x v="34"/>
    <s v="Botafogo RJ"/>
    <n v="0"/>
    <n v="1"/>
    <x v="6"/>
  </r>
  <r>
    <s v="Serie A"/>
    <x v="10"/>
    <d v="2022-07-09T00:00:00"/>
    <x v="34"/>
    <s v="Avai"/>
    <n v="4"/>
    <n v="0"/>
    <x v="7"/>
  </r>
  <r>
    <s v="Serie A"/>
    <x v="10"/>
    <d v="2022-07-09T00:00:00"/>
    <x v="18"/>
    <s v="Ceara"/>
    <n v="2"/>
    <n v="1"/>
    <x v="7"/>
  </r>
  <r>
    <s v="Serie A"/>
    <x v="10"/>
    <d v="2022-07-10T00:00:00"/>
    <x v="23"/>
    <s v="Athletico-PR"/>
    <n v="2"/>
    <n v="1"/>
    <x v="7"/>
  </r>
  <r>
    <s v="Serie A"/>
    <x v="10"/>
    <d v="2022-07-10T00:00:00"/>
    <x v="15"/>
    <s v="Juventude"/>
    <n v="2"/>
    <n v="2"/>
    <x v="5"/>
  </r>
  <r>
    <s v="Serie A"/>
    <x v="10"/>
    <d v="2022-07-10T00:00:00"/>
    <x v="4"/>
    <s v="Flamengo RJ"/>
    <n v="1"/>
    <n v="0"/>
    <x v="7"/>
  </r>
  <r>
    <s v="Serie A"/>
    <x v="10"/>
    <d v="2022-07-10T00:00:00"/>
    <x v="14"/>
    <s v="Sao Paulo"/>
    <n v="0"/>
    <n v="0"/>
    <x v="5"/>
  </r>
  <r>
    <s v="Serie A"/>
    <x v="10"/>
    <d v="2022-07-10T00:00:00"/>
    <x v="33"/>
    <s v="Palmeiras"/>
    <n v="0"/>
    <n v="0"/>
    <x v="5"/>
  </r>
  <r>
    <s v="Serie A"/>
    <x v="10"/>
    <d v="2022-07-10T00:00:00"/>
    <x v="16"/>
    <s v="Atletico GO"/>
    <n v="1"/>
    <n v="0"/>
    <x v="7"/>
  </r>
  <r>
    <s v="Serie A"/>
    <x v="10"/>
    <d v="2022-07-10T00:00:00"/>
    <x v="35"/>
    <s v="Botafogo RJ"/>
    <n v="2"/>
    <n v="0"/>
    <x v="7"/>
  </r>
  <r>
    <s v="Serie A"/>
    <x v="10"/>
    <d v="2022-07-12T00:00:00"/>
    <x v="5"/>
    <s v="America MG"/>
    <n v="1"/>
    <n v="0"/>
    <x v="7"/>
  </r>
  <r>
    <s v="Serie A"/>
    <x v="10"/>
    <d v="2022-07-16T00:00:00"/>
    <x v="31"/>
    <s v="Internacional"/>
    <n v="0"/>
    <n v="0"/>
    <x v="5"/>
  </r>
  <r>
    <s v="Serie A"/>
    <x v="10"/>
    <d v="2022-07-16T00:00:00"/>
    <x v="25"/>
    <s v="Santos"/>
    <n v="1"/>
    <n v="0"/>
    <x v="7"/>
  </r>
  <r>
    <s v="Serie A"/>
    <x v="10"/>
    <d v="2022-07-16T00:00:00"/>
    <x v="11"/>
    <s v="Coritiba"/>
    <n v="2"/>
    <n v="0"/>
    <x v="7"/>
  </r>
  <r>
    <s v="Serie A"/>
    <x v="10"/>
    <d v="2022-07-17T00:00:00"/>
    <x v="30"/>
    <s v="Corinthians"/>
    <n v="3"/>
    <n v="1"/>
    <x v="7"/>
  </r>
  <r>
    <s v="Serie A"/>
    <x v="10"/>
    <d v="2022-07-17T00:00:00"/>
    <x v="36"/>
    <s v="Goias"/>
    <n v="0"/>
    <n v="0"/>
    <x v="5"/>
  </r>
  <r>
    <s v="Serie A"/>
    <x v="10"/>
    <d v="2022-07-17T00:00:00"/>
    <x v="17"/>
    <s v="Fluminense"/>
    <n v="2"/>
    <n v="2"/>
    <x v="5"/>
  </r>
  <r>
    <s v="Serie A"/>
    <x v="10"/>
    <d v="2022-07-17T00:00:00"/>
    <x v="10"/>
    <s v="Fortaleza"/>
    <n v="0"/>
    <n v="1"/>
    <x v="6"/>
  </r>
  <r>
    <s v="Serie A"/>
    <x v="10"/>
    <d v="2022-07-17T00:00:00"/>
    <x v="3"/>
    <s v="Atletico-MG"/>
    <n v="0"/>
    <n v="1"/>
    <x v="6"/>
  </r>
  <r>
    <s v="Serie A"/>
    <x v="10"/>
    <d v="2022-07-17T00:00:00"/>
    <x v="28"/>
    <s v="Bragantino"/>
    <n v="0"/>
    <n v="3"/>
    <x v="6"/>
  </r>
  <r>
    <s v="Serie A"/>
    <x v="10"/>
    <d v="2022-07-19T00:00:00"/>
    <x v="0"/>
    <s v="Cuiaba"/>
    <n v="1"/>
    <n v="0"/>
    <x v="7"/>
  </r>
  <r>
    <s v="Serie A"/>
    <x v="10"/>
    <d v="2022-07-20T00:00:00"/>
    <x v="30"/>
    <s v="Avai"/>
    <n v="1"/>
    <n v="0"/>
    <x v="7"/>
  </r>
  <r>
    <s v="Serie A"/>
    <x v="10"/>
    <d v="2022-07-20T00:00:00"/>
    <x v="34"/>
    <s v="Fortaleza"/>
    <n v="2"/>
    <n v="1"/>
    <x v="7"/>
  </r>
  <r>
    <s v="Serie A"/>
    <x v="10"/>
    <d v="2022-07-20T00:00:00"/>
    <x v="23"/>
    <s v="Fluminense"/>
    <n v="2"/>
    <n v="3"/>
    <x v="6"/>
  </r>
  <r>
    <s v="Serie A"/>
    <x v="10"/>
    <d v="2022-07-20T00:00:00"/>
    <x v="31"/>
    <s v="Atletico GO"/>
    <n v="4"/>
    <n v="1"/>
    <x v="7"/>
  </r>
  <r>
    <s v="Serie A"/>
    <x v="10"/>
    <d v="2022-07-21T00:00:00"/>
    <x v="11"/>
    <s v="Juventude"/>
    <n v="4"/>
    <n v="0"/>
    <x v="7"/>
  </r>
  <r>
    <s v="Serie A"/>
    <x v="10"/>
    <d v="2022-07-21T00:00:00"/>
    <x v="5"/>
    <s v="Sao Paulo"/>
    <n v="3"/>
    <n v="3"/>
    <x v="5"/>
  </r>
  <r>
    <s v="Serie A"/>
    <x v="10"/>
    <d v="2022-07-21T00:00:00"/>
    <x v="4"/>
    <s v="Coritiba"/>
    <n v="3"/>
    <n v="1"/>
    <x v="7"/>
  </r>
  <r>
    <s v="Serie A"/>
    <x v="10"/>
    <d v="2022-07-21T00:00:00"/>
    <x v="16"/>
    <s v="Botafogo RJ"/>
    <n v="2"/>
    <n v="0"/>
    <x v="7"/>
  </r>
  <r>
    <s v="Serie A"/>
    <x v="10"/>
    <d v="2022-07-21T00:00:00"/>
    <x v="35"/>
    <s v="Atletico-MG"/>
    <n v="1"/>
    <n v="1"/>
    <x v="5"/>
  </r>
  <r>
    <s v="Serie A"/>
    <x v="10"/>
    <d v="2022-07-22T00:00:00"/>
    <x v="28"/>
    <s v="Palmeiras"/>
    <n v="0"/>
    <n v="1"/>
    <x v="6"/>
  </r>
  <r>
    <s v="Serie A"/>
    <x v="10"/>
    <d v="2022-07-23T00:00:00"/>
    <x v="17"/>
    <s v="Goias"/>
    <n v="3"/>
    <n v="3"/>
    <x v="5"/>
  </r>
  <r>
    <s v="Serie A"/>
    <x v="10"/>
    <d v="2022-07-24T00:00:00"/>
    <x v="3"/>
    <s v="Athletico-PR"/>
    <n v="2"/>
    <n v="0"/>
    <x v="7"/>
  </r>
  <r>
    <s v="Serie A"/>
    <x v="10"/>
    <d v="2022-07-24T00:00:00"/>
    <x v="25"/>
    <s v="Flamengo RJ"/>
    <n v="1"/>
    <n v="2"/>
    <x v="6"/>
  </r>
  <r>
    <s v="Serie A"/>
    <x v="10"/>
    <d v="2022-07-24T00:00:00"/>
    <x v="18"/>
    <s v="Bragantino"/>
    <n v="2"/>
    <n v="1"/>
    <x v="7"/>
  </r>
  <r>
    <s v="Serie A"/>
    <x v="10"/>
    <d v="2022-07-24T00:00:00"/>
    <x v="36"/>
    <s v="Ceara"/>
    <n v="1"/>
    <n v="0"/>
    <x v="7"/>
  </r>
  <r>
    <s v="Serie A"/>
    <x v="10"/>
    <d v="2022-07-24T00:00:00"/>
    <x v="0"/>
    <s v="Internacional"/>
    <n v="2"/>
    <n v="1"/>
    <x v="7"/>
  </r>
  <r>
    <s v="Serie A"/>
    <x v="10"/>
    <d v="2022-07-24T00:00:00"/>
    <x v="10"/>
    <s v="America MG"/>
    <n v="0"/>
    <n v="1"/>
    <x v="6"/>
  </r>
  <r>
    <s v="Serie A"/>
    <x v="10"/>
    <d v="2022-07-24T00:00:00"/>
    <x v="14"/>
    <s v="Corinthians"/>
    <n v="1"/>
    <n v="2"/>
    <x v="6"/>
  </r>
  <r>
    <s v="Serie A"/>
    <x v="10"/>
    <d v="2022-07-24T00:00:00"/>
    <x v="33"/>
    <s v="Santos"/>
    <n v="0"/>
    <n v="0"/>
    <x v="5"/>
  </r>
  <r>
    <s v="Serie A"/>
    <x v="10"/>
    <d v="2022-07-26T00:00:00"/>
    <x v="15"/>
    <s v="Cuiaba"/>
    <n v="1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DC1C-8A33-413C-A019-F00A68FE8841}" name="Tabela dinâmica6" cacheId="0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7">
  <location ref="A19:C36" firstHeaderRow="1" firstDataRow="1" firstDataCol="0"/>
  <pivotFields count="8">
    <pivotField showAll="0"/>
    <pivotField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showAll="0">
      <items count="38">
        <item h="1" x="9"/>
        <item h="1"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h="1"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showAll="0"/>
    <pivotField showAll="0">
      <items count="9">
        <item h="1" x="2"/>
        <item h="1" x="0"/>
        <item x="6"/>
        <item x="5"/>
        <item h="1" x="1"/>
        <item x="4"/>
        <item h="1" x="3"/>
        <item h="1"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D5B0-61EF-4D67-916E-5C563D761BF9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1:C16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 Gols Contra" fld="6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CFC78-4B06-4CE3-A90C-0205F16568C6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C8" firstHeaderRow="1" firstDataRow="2" firstDataCol="1"/>
  <pivotFields count="8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numFmtId="14" showAll="0"/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 v="1"/>
    </i>
    <i>
      <x v="10"/>
    </i>
    <i>
      <x v="21"/>
    </i>
    <i t="grand">
      <x/>
    </i>
  </rowItems>
  <colFields count="1">
    <field x="1"/>
  </colFields>
  <colItems count="2">
    <i>
      <x v="10"/>
    </i>
    <i t="grand">
      <x/>
    </i>
  </colItems>
  <dataFields count="1">
    <dataField name="Soma de Gols Pró" fld="5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C0253242-0325-4FB3-8027-BFB8D9E9C6BB}" sourceName="Temporada">
  <pivotTables>
    <pivotTable tabId="8" name="Tabela dinâmica3"/>
    <pivotTable tabId="8" name="Tabela dinâmica4"/>
    <pivotTable tabId="8" name="Tabela dinâmica6"/>
  </pivotTables>
  <data>
    <tabular pivotCacheId="1705975699">
      <items count="11">
        <i x="0"/>
        <i x="1"/>
        <i x="2"/>
        <i x="3"/>
        <i x="4"/>
        <i x="5"/>
        <i x="6"/>
        <i x="7"/>
        <i x="8"/>
        <i x="9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 1" xr10:uid="{270B60FC-3135-4287-B16B-AE1126DB75EA}" cache="SegmentaçãodeDados_Temporada" caption="Temporada" startItem="3" columnCount="3" style="Estilo de Segmentação de Dados 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FD317BBE-0806-4EAB-8BE1-87828B5F5DDC}" cache="SegmentaçãodeDados_Temporada" caption="Temporada" startItem="4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1" totalsRowDxfId="10">
  <autoFilter ref="A1:H3991" xr:uid="{51E92D2B-5E23-4FD8-B7A0-53BB91BD046C}">
    <filterColumn colId="2">
      <filters>
        <dateGroupItem year="2022" dateTimeGrouping="year"/>
      </filters>
    </filterColumn>
  </autoFilter>
  <tableColumns count="8">
    <tableColumn id="2" xr3:uid="{D08CE252-052E-4CD4-B885-2D700B0A28E9}" name="Liga" totalsRowLabel="Total" totalsRowDxfId="9"/>
    <tableColumn id="3" xr3:uid="{330A39CF-45FD-46E9-BFF9-965E90F25351}" name="Temporada" totalsRowDxfId="8"/>
    <tableColumn id="4" xr3:uid="{72CA3808-97F4-4A6A-88B9-81887E03BCD2}" name="Data" dataDxfId="7" totalsRowDxfId="6"/>
    <tableColumn id="6" xr3:uid="{D8FD948A-23D0-4D15-80C6-98B904396CCD}" name="Em Casa" totalsRowDxfId="5"/>
    <tableColumn id="7" xr3:uid="{107D2108-B398-486B-A5AE-ABF4DF847415}" name="Visitante" totalsRowDxfId="4"/>
    <tableColumn id="8" xr3:uid="{053FB59F-CCC2-496A-AA4D-3034BB7BBC17}" name="Gols Pró" totalsRowFunction="sum" totalsRowDxfId="3"/>
    <tableColumn id="9" xr3:uid="{BD1B87E2-7289-472C-BC2A-7452E985F1FC}" name=" Gols Contra" totalsRowFunction="sum" totalsRowDxfId="2"/>
    <tableColumn id="10" xr3:uid="{5135E72F-0F22-48B8-A6FD-B3804850F6D8}" name="Resultado" totalsRowFunction="count" totalsRowDxfId="1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7B5-F912-4000-83C8-3FB604DBECF6}">
  <dimension ref="B1:R1"/>
  <sheetViews>
    <sheetView showGridLines="0" tabSelected="1" topLeftCell="A2" workbookViewId="0">
      <selection activeCell="O8" sqref="O8"/>
    </sheetView>
  </sheetViews>
  <sheetFormatPr defaultRowHeight="12.75" x14ac:dyDescent="0.2"/>
  <cols>
    <col min="2" max="18" width="9.140625" style="18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1129-DFF6-424E-BC90-F15532F5DDEC}">
  <dimension ref="A3:C36"/>
  <sheetViews>
    <sheetView topLeftCell="A3" workbookViewId="0">
      <selection activeCell="P9" sqref="P9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5" width="11.140625" bestFit="1" customWidth="1"/>
    <col min="6" max="6" width="6" bestFit="1" customWidth="1"/>
    <col min="7" max="7" width="7" bestFit="1" customWidth="1"/>
    <col min="8" max="8" width="11.140625" bestFit="1" customWidth="1"/>
    <col min="9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2022</v>
      </c>
      <c r="C4" t="s">
        <v>42</v>
      </c>
    </row>
    <row r="5" spans="1:3" x14ac:dyDescent="0.2">
      <c r="A5" s="4" t="s">
        <v>14</v>
      </c>
      <c r="B5" s="2">
        <v>18</v>
      </c>
      <c r="C5" s="2">
        <v>18</v>
      </c>
    </row>
    <row r="6" spans="1:3" x14ac:dyDescent="0.2">
      <c r="A6" s="4" t="s">
        <v>18</v>
      </c>
      <c r="B6" s="2">
        <v>9</v>
      </c>
      <c r="C6" s="2">
        <v>9</v>
      </c>
    </row>
    <row r="7" spans="1:3" x14ac:dyDescent="0.2">
      <c r="A7" s="4" t="s">
        <v>15</v>
      </c>
      <c r="B7" s="2">
        <v>16</v>
      </c>
      <c r="C7" s="2">
        <v>16</v>
      </c>
    </row>
    <row r="8" spans="1:3" x14ac:dyDescent="0.2">
      <c r="A8" s="4" t="s">
        <v>42</v>
      </c>
      <c r="B8" s="2">
        <v>43</v>
      </c>
      <c r="C8" s="2">
        <v>43</v>
      </c>
    </row>
    <row r="11" spans="1:3" x14ac:dyDescent="0.2">
      <c r="A11" s="3" t="s">
        <v>54</v>
      </c>
      <c r="B11" s="3" t="s">
        <v>43</v>
      </c>
    </row>
    <row r="12" spans="1:3" x14ac:dyDescent="0.2">
      <c r="A12" s="3" t="s">
        <v>41</v>
      </c>
      <c r="B12">
        <v>2022</v>
      </c>
      <c r="C12" t="s">
        <v>42</v>
      </c>
    </row>
    <row r="13" spans="1:3" x14ac:dyDescent="0.2">
      <c r="A13" s="4" t="s">
        <v>14</v>
      </c>
      <c r="B13" s="2">
        <v>11</v>
      </c>
      <c r="C13" s="2">
        <v>11</v>
      </c>
    </row>
    <row r="14" spans="1:3" x14ac:dyDescent="0.2">
      <c r="A14" s="4" t="s">
        <v>18</v>
      </c>
      <c r="B14" s="2">
        <v>10</v>
      </c>
      <c r="C14" s="2">
        <v>10</v>
      </c>
    </row>
    <row r="15" spans="1:3" x14ac:dyDescent="0.2">
      <c r="A15" s="4" t="s">
        <v>15</v>
      </c>
      <c r="B15" s="2">
        <v>4</v>
      </c>
      <c r="C15" s="2">
        <v>4</v>
      </c>
    </row>
    <row r="16" spans="1:3" x14ac:dyDescent="0.2">
      <c r="A16" s="4" t="s">
        <v>42</v>
      </c>
      <c r="B16" s="2">
        <v>25</v>
      </c>
      <c r="C16" s="2">
        <v>25</v>
      </c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  <row r="21" spans="1:3" x14ac:dyDescent="0.2">
      <c r="A21" s="10"/>
      <c r="B21" s="11"/>
      <c r="C21" s="12"/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0"/>
      <c r="B24" s="11"/>
      <c r="C24" s="12"/>
    </row>
    <row r="25" spans="1:3" x14ac:dyDescent="0.2">
      <c r="A25" s="10"/>
      <c r="B25" s="11"/>
      <c r="C25" s="12"/>
    </row>
    <row r="26" spans="1:3" x14ac:dyDescent="0.2">
      <c r="A26" s="10"/>
      <c r="B26" s="11"/>
      <c r="C26" s="12"/>
    </row>
    <row r="27" spans="1:3" x14ac:dyDescent="0.2">
      <c r="A27" s="10"/>
      <c r="B27" s="11"/>
      <c r="C27" s="12"/>
    </row>
    <row r="28" spans="1:3" x14ac:dyDescent="0.2">
      <c r="A28" s="10"/>
      <c r="B28" s="11"/>
      <c r="C28" s="12"/>
    </row>
    <row r="29" spans="1:3" x14ac:dyDescent="0.2">
      <c r="A29" s="10"/>
      <c r="B29" s="11"/>
      <c r="C29" s="12"/>
    </row>
    <row r="30" spans="1:3" x14ac:dyDescent="0.2">
      <c r="A30" s="10"/>
      <c r="B30" s="11"/>
      <c r="C30" s="12"/>
    </row>
    <row r="31" spans="1:3" x14ac:dyDescent="0.2">
      <c r="A31" s="10"/>
      <c r="B31" s="11"/>
      <c r="C31" s="12"/>
    </row>
    <row r="32" spans="1:3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3"/>
      <c r="B36" s="14"/>
      <c r="C36" s="15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3961" activePane="bottomLeft" state="frozen"/>
      <selection pane="bottomLeft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01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x14ac:dyDescent="0.2">
      <c r="A3802" s="16" t="s">
        <v>2</v>
      </c>
      <c r="B3802" s="16">
        <v>2022</v>
      </c>
      <c r="C3802" s="17">
        <v>44660</v>
      </c>
      <c r="D3802" s="16" t="s">
        <v>14</v>
      </c>
      <c r="E3802" s="16" t="s">
        <v>3</v>
      </c>
      <c r="F3802" s="16">
        <v>0</v>
      </c>
      <c r="G3802" s="16">
        <v>0</v>
      </c>
      <c r="H3802" s="16" t="str">
        <f>IF(F3802&gt;G3802,"Vitoria",IF(F3802=G3802,"Empate","Derrota"))</f>
        <v>Empate</v>
      </c>
    </row>
    <row r="3803" spans="1:8" x14ac:dyDescent="0.2">
      <c r="A3803" s="16" t="s">
        <v>2</v>
      </c>
      <c r="B3803" s="16">
        <v>2022</v>
      </c>
      <c r="C3803" s="17">
        <v>44660</v>
      </c>
      <c r="D3803" s="16" t="s">
        <v>8</v>
      </c>
      <c r="E3803" s="16" t="s">
        <v>15</v>
      </c>
      <c r="F3803" s="16">
        <v>1</v>
      </c>
      <c r="G3803" s="16">
        <v>1</v>
      </c>
      <c r="H3803" s="16" t="str">
        <f t="shared" ref="H3803:H3866" si="62">IF(F3803&gt;G3803,"Vitoria",IF(F3803=G3803,"Empate","Derrota"))</f>
        <v>Empate</v>
      </c>
    </row>
    <row r="3804" spans="1:8" x14ac:dyDescent="0.2">
      <c r="A3804" s="16" t="s">
        <v>2</v>
      </c>
      <c r="B3804" s="16">
        <v>2022</v>
      </c>
      <c r="C3804" s="17">
        <v>44661</v>
      </c>
      <c r="D3804" s="16" t="s">
        <v>10</v>
      </c>
      <c r="E3804" s="16" t="s">
        <v>11</v>
      </c>
      <c r="F3804" s="16">
        <v>2</v>
      </c>
      <c r="G3804" s="16">
        <v>3</v>
      </c>
      <c r="H3804" s="16" t="str">
        <f t="shared" si="62"/>
        <v>Derrota</v>
      </c>
    </row>
    <row r="3805" spans="1:8" x14ac:dyDescent="0.2">
      <c r="A3805" s="16" t="s">
        <v>2</v>
      </c>
      <c r="B3805" s="16">
        <v>2022</v>
      </c>
      <c r="C3805" s="17">
        <v>44661</v>
      </c>
      <c r="D3805" s="16" t="s">
        <v>1</v>
      </c>
      <c r="E3805" s="16" t="s">
        <v>19</v>
      </c>
      <c r="F3805" s="16">
        <v>3</v>
      </c>
      <c r="G3805" s="16">
        <v>0</v>
      </c>
      <c r="H3805" s="16" t="str">
        <f t="shared" si="62"/>
        <v>Vitoria</v>
      </c>
    </row>
    <row r="3806" spans="1:8" x14ac:dyDescent="0.2">
      <c r="A3806" s="16" t="s">
        <v>2</v>
      </c>
      <c r="B3806" s="16">
        <v>2022</v>
      </c>
      <c r="C3806" s="17">
        <v>44661</v>
      </c>
      <c r="D3806" s="16" t="s">
        <v>6</v>
      </c>
      <c r="E3806" s="16" t="s">
        <v>9</v>
      </c>
      <c r="F3806" s="16">
        <v>2</v>
      </c>
      <c r="G3806" s="16">
        <v>0</v>
      </c>
      <c r="H3806" s="16" t="str">
        <f t="shared" si="62"/>
        <v>Vitoria</v>
      </c>
    </row>
    <row r="3807" spans="1:8" x14ac:dyDescent="0.2">
      <c r="A3807" s="16" t="s">
        <v>2</v>
      </c>
      <c r="B3807" s="16">
        <v>2022</v>
      </c>
      <c r="C3807" s="17">
        <v>44661</v>
      </c>
      <c r="D3807" s="16" t="s">
        <v>18</v>
      </c>
      <c r="E3807" s="16" t="s">
        <v>5</v>
      </c>
      <c r="F3807" s="16">
        <v>1</v>
      </c>
      <c r="G3807" s="16">
        <v>3</v>
      </c>
      <c r="H3807" s="16" t="str">
        <f t="shared" si="62"/>
        <v>Derrota</v>
      </c>
    </row>
    <row r="3808" spans="1:8" x14ac:dyDescent="0.2">
      <c r="A3808" s="16" t="s">
        <v>2</v>
      </c>
      <c r="B3808" s="16">
        <v>2022</v>
      </c>
      <c r="C3808" s="17">
        <v>44661</v>
      </c>
      <c r="D3808" s="16" t="s">
        <v>4</v>
      </c>
      <c r="E3808" s="16" t="s">
        <v>0</v>
      </c>
      <c r="F3808" s="16">
        <v>0</v>
      </c>
      <c r="G3808" s="16">
        <v>1</v>
      </c>
      <c r="H3808" s="16" t="str">
        <f t="shared" si="62"/>
        <v>Derrota</v>
      </c>
    </row>
    <row r="3809" spans="1:8" x14ac:dyDescent="0.2">
      <c r="A3809" s="16" t="s">
        <v>2</v>
      </c>
      <c r="B3809" s="16">
        <v>2022</v>
      </c>
      <c r="C3809" s="17">
        <v>44661</v>
      </c>
      <c r="D3809" s="16" t="s">
        <v>16</v>
      </c>
      <c r="E3809" s="16" t="s">
        <v>7</v>
      </c>
      <c r="F3809" s="16">
        <v>1</v>
      </c>
      <c r="G3809" s="16">
        <v>0</v>
      </c>
      <c r="H3809" s="16" t="str">
        <f t="shared" si="62"/>
        <v>Vitoria</v>
      </c>
    </row>
    <row r="3810" spans="1:8" x14ac:dyDescent="0.2">
      <c r="A3810" s="16" t="s">
        <v>2</v>
      </c>
      <c r="B3810" s="16">
        <v>2022</v>
      </c>
      <c r="C3810" s="17">
        <v>44661</v>
      </c>
      <c r="D3810" s="16" t="s">
        <v>20</v>
      </c>
      <c r="E3810" s="16" t="s">
        <v>17</v>
      </c>
      <c r="F3810" s="16">
        <v>4</v>
      </c>
      <c r="G3810" s="16">
        <v>0</v>
      </c>
      <c r="H3810" s="16" t="str">
        <f t="shared" si="62"/>
        <v>Vitoria</v>
      </c>
    </row>
    <row r="3811" spans="1:8" x14ac:dyDescent="0.2">
      <c r="A3811" s="16" t="s">
        <v>2</v>
      </c>
      <c r="B3811" s="16">
        <v>2022</v>
      </c>
      <c r="C3811" s="17">
        <v>44663</v>
      </c>
      <c r="D3811" s="16" t="s">
        <v>12</v>
      </c>
      <c r="E3811" s="16" t="s">
        <v>13</v>
      </c>
      <c r="F3811" s="16">
        <v>2</v>
      </c>
      <c r="G3811" s="16">
        <v>2</v>
      </c>
      <c r="H3811" s="16" t="str">
        <f t="shared" si="62"/>
        <v>Empate</v>
      </c>
    </row>
    <row r="3812" spans="1:8" x14ac:dyDescent="0.2">
      <c r="A3812" s="16" t="s">
        <v>2</v>
      </c>
      <c r="B3812" s="16">
        <v>2022</v>
      </c>
      <c r="C3812" s="17">
        <v>44667</v>
      </c>
      <c r="D3812" s="16" t="s">
        <v>19</v>
      </c>
      <c r="E3812" s="16" t="s">
        <v>10</v>
      </c>
      <c r="F3812" s="16">
        <v>1</v>
      </c>
      <c r="G3812" s="16">
        <v>1</v>
      </c>
      <c r="H3812" s="16" t="str">
        <f t="shared" si="62"/>
        <v>Empate</v>
      </c>
    </row>
    <row r="3813" spans="1:8" x14ac:dyDescent="0.2">
      <c r="A3813" s="16" t="s">
        <v>2</v>
      </c>
      <c r="B3813" s="16">
        <v>2022</v>
      </c>
      <c r="C3813" s="17">
        <v>44667</v>
      </c>
      <c r="D3813" s="16" t="s">
        <v>7</v>
      </c>
      <c r="E3813" s="16" t="s">
        <v>12</v>
      </c>
      <c r="F3813" s="16">
        <v>4</v>
      </c>
      <c r="G3813" s="16">
        <v>1</v>
      </c>
      <c r="H3813" s="16" t="str">
        <f t="shared" si="62"/>
        <v>Vitoria</v>
      </c>
    </row>
    <row r="3814" spans="1:8" x14ac:dyDescent="0.2">
      <c r="A3814" s="16" t="s">
        <v>2</v>
      </c>
      <c r="B3814" s="16">
        <v>2022</v>
      </c>
      <c r="C3814" s="17">
        <v>44667</v>
      </c>
      <c r="D3814" s="16" t="s">
        <v>5</v>
      </c>
      <c r="E3814" s="16" t="s">
        <v>16</v>
      </c>
      <c r="F3814" s="16">
        <v>3</v>
      </c>
      <c r="G3814" s="16">
        <v>0</v>
      </c>
      <c r="H3814" s="16" t="str">
        <f t="shared" si="62"/>
        <v>Vitoria</v>
      </c>
    </row>
    <row r="3815" spans="1:8" x14ac:dyDescent="0.2">
      <c r="A3815" s="16" t="s">
        <v>2</v>
      </c>
      <c r="B3815" s="16">
        <v>2022</v>
      </c>
      <c r="C3815" s="17">
        <v>44668</v>
      </c>
      <c r="D3815" s="16" t="s">
        <v>0</v>
      </c>
      <c r="E3815" s="16" t="s">
        <v>14</v>
      </c>
      <c r="F3815" s="16">
        <v>0</v>
      </c>
      <c r="G3815" s="16">
        <v>1</v>
      </c>
      <c r="H3815" s="16" t="str">
        <f t="shared" si="62"/>
        <v>Derrota</v>
      </c>
    </row>
    <row r="3816" spans="1:8" x14ac:dyDescent="0.2">
      <c r="A3816" s="16" t="s">
        <v>2</v>
      </c>
      <c r="B3816" s="16">
        <v>2022</v>
      </c>
      <c r="C3816" s="17">
        <v>44668</v>
      </c>
      <c r="D3816" s="16" t="s">
        <v>3</v>
      </c>
      <c r="E3816" s="16" t="s">
        <v>1</v>
      </c>
      <c r="F3816" s="16">
        <v>2</v>
      </c>
      <c r="G3816" s="16">
        <v>1</v>
      </c>
      <c r="H3816" s="16" t="str">
        <f t="shared" si="62"/>
        <v>Vitoria</v>
      </c>
    </row>
    <row r="3817" spans="1:8" x14ac:dyDescent="0.2">
      <c r="A3817" s="16" t="s">
        <v>2</v>
      </c>
      <c r="B3817" s="16">
        <v>2022</v>
      </c>
      <c r="C3817" s="17">
        <v>44668</v>
      </c>
      <c r="D3817" s="16" t="s">
        <v>15</v>
      </c>
      <c r="E3817" s="16" t="s">
        <v>20</v>
      </c>
      <c r="F3817" s="16">
        <v>3</v>
      </c>
      <c r="G3817" s="16">
        <v>1</v>
      </c>
      <c r="H3817" s="16" t="str">
        <f t="shared" si="62"/>
        <v>Vitoria</v>
      </c>
    </row>
    <row r="3818" spans="1:8" x14ac:dyDescent="0.2">
      <c r="A3818" s="16" t="s">
        <v>2</v>
      </c>
      <c r="B3818" s="16">
        <v>2022</v>
      </c>
      <c r="C3818" s="17">
        <v>44668</v>
      </c>
      <c r="D3818" s="16" t="s">
        <v>17</v>
      </c>
      <c r="E3818" s="16" t="s">
        <v>6</v>
      </c>
      <c r="F3818" s="16">
        <v>0</v>
      </c>
      <c r="G3818" s="16">
        <v>1</v>
      </c>
      <c r="H3818" s="16" t="str">
        <f t="shared" si="62"/>
        <v>Derrota</v>
      </c>
    </row>
    <row r="3819" spans="1:8" x14ac:dyDescent="0.2">
      <c r="A3819" s="16" t="s">
        <v>2</v>
      </c>
      <c r="B3819" s="16">
        <v>2022</v>
      </c>
      <c r="C3819" s="17">
        <v>44668</v>
      </c>
      <c r="D3819" s="16" t="s">
        <v>13</v>
      </c>
      <c r="E3819" s="16" t="s">
        <v>8</v>
      </c>
      <c r="F3819" s="16">
        <v>4</v>
      </c>
      <c r="G3819" s="16">
        <v>0</v>
      </c>
      <c r="H3819" s="16" t="str">
        <f t="shared" si="62"/>
        <v>Vitoria</v>
      </c>
    </row>
    <row r="3820" spans="1:8" x14ac:dyDescent="0.2">
      <c r="A3820" s="16" t="s">
        <v>2</v>
      </c>
      <c r="B3820" s="16">
        <v>2022</v>
      </c>
      <c r="C3820" s="17">
        <v>44668</v>
      </c>
      <c r="D3820" s="16" t="s">
        <v>9</v>
      </c>
      <c r="E3820" s="16" t="s">
        <v>4</v>
      </c>
      <c r="F3820" s="16">
        <v>2</v>
      </c>
      <c r="G3820" s="16">
        <v>1</v>
      </c>
      <c r="H3820" s="16" t="str">
        <f t="shared" si="62"/>
        <v>Vitoria</v>
      </c>
    </row>
    <row r="3821" spans="1:8" x14ac:dyDescent="0.2">
      <c r="A3821" s="16" t="s">
        <v>2</v>
      </c>
      <c r="B3821" s="16">
        <v>2022</v>
      </c>
      <c r="C3821" s="17">
        <v>44668</v>
      </c>
      <c r="D3821" s="16" t="s">
        <v>11</v>
      </c>
      <c r="E3821" s="16" t="s">
        <v>18</v>
      </c>
      <c r="F3821" s="16">
        <v>1</v>
      </c>
      <c r="G3821" s="16">
        <v>3</v>
      </c>
      <c r="H3821" s="16" t="str">
        <f t="shared" si="62"/>
        <v>Derrota</v>
      </c>
    </row>
    <row r="3822" spans="1:8" x14ac:dyDescent="0.2">
      <c r="A3822" s="16" t="s">
        <v>2</v>
      </c>
      <c r="B3822" s="16">
        <v>2022</v>
      </c>
      <c r="C3822" s="17">
        <v>44671</v>
      </c>
      <c r="D3822" s="16" t="s">
        <v>15</v>
      </c>
      <c r="E3822" s="16" t="s">
        <v>10</v>
      </c>
      <c r="F3822" s="16">
        <v>0</v>
      </c>
      <c r="G3822" s="16">
        <v>0</v>
      </c>
      <c r="H3822" s="16" t="str">
        <f t="shared" si="62"/>
        <v>Empate</v>
      </c>
    </row>
    <row r="3823" spans="1:8" x14ac:dyDescent="0.2">
      <c r="A3823" s="16" t="s">
        <v>2</v>
      </c>
      <c r="B3823" s="16">
        <v>2022</v>
      </c>
      <c r="C3823" s="17">
        <v>44674</v>
      </c>
      <c r="D3823" s="16" t="s">
        <v>17</v>
      </c>
      <c r="E3823" s="16" t="s">
        <v>15</v>
      </c>
      <c r="F3823" s="16">
        <v>1</v>
      </c>
      <c r="G3823" s="16">
        <v>0</v>
      </c>
      <c r="H3823" s="16" t="str">
        <f t="shared" si="62"/>
        <v>Vitoria</v>
      </c>
    </row>
    <row r="3824" spans="1:8" x14ac:dyDescent="0.2">
      <c r="A3824" s="16" t="s">
        <v>2</v>
      </c>
      <c r="B3824" s="16">
        <v>2022</v>
      </c>
      <c r="C3824" s="17">
        <v>44674</v>
      </c>
      <c r="D3824" s="16" t="s">
        <v>13</v>
      </c>
      <c r="E3824" s="16" t="s">
        <v>20</v>
      </c>
      <c r="F3824" s="16">
        <v>1</v>
      </c>
      <c r="G3824" s="16">
        <v>1</v>
      </c>
      <c r="H3824" s="16" t="str">
        <f t="shared" si="62"/>
        <v>Empate</v>
      </c>
    </row>
    <row r="3825" spans="1:8" x14ac:dyDescent="0.2">
      <c r="A3825" s="16" t="s">
        <v>2</v>
      </c>
      <c r="B3825" s="16">
        <v>2022</v>
      </c>
      <c r="C3825" s="17">
        <v>44674</v>
      </c>
      <c r="D3825" s="16" t="s">
        <v>14</v>
      </c>
      <c r="E3825" s="16" t="s">
        <v>9</v>
      </c>
      <c r="F3825" s="16">
        <v>0</v>
      </c>
      <c r="G3825" s="16">
        <v>1</v>
      </c>
      <c r="H3825" s="16" t="str">
        <f t="shared" si="62"/>
        <v>Derrota</v>
      </c>
    </row>
    <row r="3826" spans="1:8" x14ac:dyDescent="0.2">
      <c r="A3826" s="16" t="s">
        <v>2</v>
      </c>
      <c r="B3826" s="16">
        <v>2022</v>
      </c>
      <c r="C3826" s="17">
        <v>44674</v>
      </c>
      <c r="D3826" s="16" t="s">
        <v>10</v>
      </c>
      <c r="E3826" s="16" t="s">
        <v>5</v>
      </c>
      <c r="F3826" s="16">
        <v>3</v>
      </c>
      <c r="G3826" s="16">
        <v>0</v>
      </c>
      <c r="H3826" s="16" t="str">
        <f t="shared" si="62"/>
        <v>Vitoria</v>
      </c>
    </row>
    <row r="3827" spans="1:8" x14ac:dyDescent="0.2">
      <c r="A3827" s="16" t="s">
        <v>2</v>
      </c>
      <c r="B3827" s="16">
        <v>2022</v>
      </c>
      <c r="C3827" s="17">
        <v>44675</v>
      </c>
      <c r="D3827" s="16" t="s">
        <v>6</v>
      </c>
      <c r="E3827" s="16" t="s">
        <v>1</v>
      </c>
      <c r="F3827" s="16">
        <v>2</v>
      </c>
      <c r="G3827" s="16">
        <v>2</v>
      </c>
      <c r="H3827" s="16" t="str">
        <f t="shared" si="62"/>
        <v>Empate</v>
      </c>
    </row>
    <row r="3828" spans="1:8" x14ac:dyDescent="0.2">
      <c r="A3828" s="16" t="s">
        <v>2</v>
      </c>
      <c r="B3828" s="16">
        <v>2022</v>
      </c>
      <c r="C3828" s="17">
        <v>44675</v>
      </c>
      <c r="D3828" s="16" t="s">
        <v>3</v>
      </c>
      <c r="E3828" s="16" t="s">
        <v>7</v>
      </c>
      <c r="F3828" s="16">
        <v>3</v>
      </c>
      <c r="G3828" s="16">
        <v>0</v>
      </c>
      <c r="H3828" s="16" t="str">
        <f t="shared" si="62"/>
        <v>Vitoria</v>
      </c>
    </row>
    <row r="3829" spans="1:8" x14ac:dyDescent="0.2">
      <c r="A3829" s="16" t="s">
        <v>2</v>
      </c>
      <c r="B3829" s="16">
        <v>2022</v>
      </c>
      <c r="C3829" s="17">
        <v>44675</v>
      </c>
      <c r="D3829" s="16" t="s">
        <v>12</v>
      </c>
      <c r="E3829" s="16" t="s">
        <v>0</v>
      </c>
      <c r="F3829" s="16">
        <v>0</v>
      </c>
      <c r="G3829" s="16">
        <v>1</v>
      </c>
      <c r="H3829" s="16" t="str">
        <f t="shared" si="62"/>
        <v>Derrota</v>
      </c>
    </row>
    <row r="3830" spans="1:8" x14ac:dyDescent="0.2">
      <c r="A3830" s="16" t="s">
        <v>2</v>
      </c>
      <c r="B3830" s="16">
        <v>2022</v>
      </c>
      <c r="C3830" s="17">
        <v>44675</v>
      </c>
      <c r="D3830" s="16" t="s">
        <v>8</v>
      </c>
      <c r="E3830" s="16" t="s">
        <v>18</v>
      </c>
      <c r="F3830" s="16">
        <v>1</v>
      </c>
      <c r="G3830" s="16">
        <v>1</v>
      </c>
      <c r="H3830" s="16" t="str">
        <f t="shared" si="62"/>
        <v>Empate</v>
      </c>
    </row>
    <row r="3831" spans="1:8" x14ac:dyDescent="0.2">
      <c r="A3831" s="16" t="s">
        <v>2</v>
      </c>
      <c r="B3831" s="16">
        <v>2022</v>
      </c>
      <c r="C3831" s="17">
        <v>44677</v>
      </c>
      <c r="D3831" s="16" t="s">
        <v>16</v>
      </c>
      <c r="E3831" s="16" t="s">
        <v>19</v>
      </c>
      <c r="F3831" s="16">
        <v>3</v>
      </c>
      <c r="G3831" s="16">
        <v>2</v>
      </c>
      <c r="H3831" s="16" t="str">
        <f t="shared" si="62"/>
        <v>Vitoria</v>
      </c>
    </row>
    <row r="3832" spans="1:8" x14ac:dyDescent="0.2">
      <c r="A3832" s="16" t="s">
        <v>2</v>
      </c>
      <c r="B3832" s="16">
        <v>2022</v>
      </c>
      <c r="C3832" s="17">
        <v>44681</v>
      </c>
      <c r="D3832" s="16" t="s">
        <v>7</v>
      </c>
      <c r="E3832" s="16" t="s">
        <v>17</v>
      </c>
      <c r="F3832" s="16">
        <v>1</v>
      </c>
      <c r="G3832" s="16">
        <v>0</v>
      </c>
      <c r="H3832" s="16" t="str">
        <f t="shared" si="62"/>
        <v>Vitoria</v>
      </c>
    </row>
    <row r="3833" spans="1:8" x14ac:dyDescent="0.2">
      <c r="A3833" s="16" t="s">
        <v>2</v>
      </c>
      <c r="B3833" s="16">
        <v>2022</v>
      </c>
      <c r="C3833" s="17">
        <v>44681</v>
      </c>
      <c r="D3833" s="16" t="s">
        <v>11</v>
      </c>
      <c r="E3833" s="16" t="s">
        <v>13</v>
      </c>
      <c r="F3833" s="16">
        <v>0</v>
      </c>
      <c r="G3833" s="16">
        <v>1</v>
      </c>
      <c r="H3833" s="16" t="str">
        <f t="shared" si="62"/>
        <v>Derrota</v>
      </c>
    </row>
    <row r="3834" spans="1:8" x14ac:dyDescent="0.2">
      <c r="A3834" s="16" t="s">
        <v>2</v>
      </c>
      <c r="B3834" s="16">
        <v>2022</v>
      </c>
      <c r="C3834" s="17">
        <v>44681</v>
      </c>
      <c r="D3834" s="16" t="s">
        <v>19</v>
      </c>
      <c r="E3834" s="16" t="s">
        <v>6</v>
      </c>
      <c r="F3834" s="16">
        <v>2</v>
      </c>
      <c r="G3834" s="16">
        <v>2</v>
      </c>
      <c r="H3834" s="16" t="str">
        <f t="shared" si="62"/>
        <v>Empate</v>
      </c>
    </row>
    <row r="3835" spans="1:8" x14ac:dyDescent="0.2">
      <c r="A3835" s="16" t="s">
        <v>2</v>
      </c>
      <c r="B3835" s="16">
        <v>2022</v>
      </c>
      <c r="C3835" s="17">
        <v>44681</v>
      </c>
      <c r="D3835" s="16" t="s">
        <v>0</v>
      </c>
      <c r="E3835" s="16" t="s">
        <v>8</v>
      </c>
      <c r="F3835" s="16">
        <v>1</v>
      </c>
      <c r="G3835" s="16">
        <v>1</v>
      </c>
      <c r="H3835" s="16" t="str">
        <f t="shared" si="62"/>
        <v>Empate</v>
      </c>
    </row>
    <row r="3836" spans="1:8" x14ac:dyDescent="0.2">
      <c r="A3836" s="16" t="s">
        <v>2</v>
      </c>
      <c r="B3836" s="16">
        <v>2022</v>
      </c>
      <c r="C3836" s="17">
        <v>44682</v>
      </c>
      <c r="D3836" s="16" t="s">
        <v>18</v>
      </c>
      <c r="E3836" s="16" t="s">
        <v>12</v>
      </c>
      <c r="F3836" s="16">
        <v>1</v>
      </c>
      <c r="G3836" s="16">
        <v>1</v>
      </c>
      <c r="H3836" s="16" t="str">
        <f t="shared" si="62"/>
        <v>Empate</v>
      </c>
    </row>
    <row r="3837" spans="1:8" x14ac:dyDescent="0.2">
      <c r="A3837" s="16" t="s">
        <v>2</v>
      </c>
      <c r="B3837" s="16">
        <v>2022</v>
      </c>
      <c r="C3837" s="17">
        <v>44682</v>
      </c>
      <c r="D3837" s="16" t="s">
        <v>5</v>
      </c>
      <c r="E3837" s="16" t="s">
        <v>4</v>
      </c>
      <c r="F3837" s="16">
        <v>1</v>
      </c>
      <c r="G3837" s="16">
        <v>0</v>
      </c>
      <c r="H3837" s="16" t="str">
        <f t="shared" si="62"/>
        <v>Vitoria</v>
      </c>
    </row>
    <row r="3838" spans="1:8" x14ac:dyDescent="0.2">
      <c r="A3838" s="16" t="s">
        <v>2</v>
      </c>
      <c r="B3838" s="16">
        <v>2022</v>
      </c>
      <c r="C3838" s="17">
        <v>44682</v>
      </c>
      <c r="D3838" s="16" t="s">
        <v>1</v>
      </c>
      <c r="E3838" s="16" t="s">
        <v>14</v>
      </c>
      <c r="F3838" s="16">
        <v>3</v>
      </c>
      <c r="G3838" s="16">
        <v>2</v>
      </c>
      <c r="H3838" s="16" t="str">
        <f t="shared" si="62"/>
        <v>Vitoria</v>
      </c>
    </row>
    <row r="3839" spans="1:8" x14ac:dyDescent="0.2">
      <c r="A3839" s="16" t="s">
        <v>2</v>
      </c>
      <c r="B3839" s="16">
        <v>2022</v>
      </c>
      <c r="C3839" s="17">
        <v>44682</v>
      </c>
      <c r="D3839" s="16" t="s">
        <v>9</v>
      </c>
      <c r="E3839" s="16" t="s">
        <v>16</v>
      </c>
      <c r="F3839" s="16">
        <v>0</v>
      </c>
      <c r="G3839" s="16">
        <v>0</v>
      </c>
      <c r="H3839" s="16" t="str">
        <f t="shared" si="62"/>
        <v>Empate</v>
      </c>
    </row>
    <row r="3840" spans="1:8" x14ac:dyDescent="0.2">
      <c r="A3840" s="16" t="s">
        <v>2</v>
      </c>
      <c r="B3840" s="16">
        <v>2022</v>
      </c>
      <c r="C3840" s="17">
        <v>44684</v>
      </c>
      <c r="D3840" s="16" t="s">
        <v>20</v>
      </c>
      <c r="E3840" s="16" t="s">
        <v>3</v>
      </c>
      <c r="F3840" s="16">
        <v>2</v>
      </c>
      <c r="G3840" s="16">
        <v>1</v>
      </c>
      <c r="H3840" s="16" t="str">
        <f t="shared" si="62"/>
        <v>Vitoria</v>
      </c>
    </row>
    <row r="3841" spans="1:8" x14ac:dyDescent="0.2">
      <c r="A3841" s="16" t="s">
        <v>2</v>
      </c>
      <c r="B3841" s="16">
        <v>2022</v>
      </c>
      <c r="C3841" s="17">
        <v>44688</v>
      </c>
      <c r="D3841" s="16" t="s">
        <v>6</v>
      </c>
      <c r="E3841" s="16" t="s">
        <v>7</v>
      </c>
      <c r="F3841" s="16">
        <v>1</v>
      </c>
      <c r="G3841" s="16">
        <v>2</v>
      </c>
      <c r="H3841" s="16" t="str">
        <f t="shared" si="62"/>
        <v>Derrota</v>
      </c>
    </row>
    <row r="3842" spans="1:8" x14ac:dyDescent="0.2">
      <c r="A3842" s="16" t="s">
        <v>2</v>
      </c>
      <c r="B3842" s="16">
        <v>2022</v>
      </c>
      <c r="C3842" s="17">
        <v>44689</v>
      </c>
      <c r="D3842" s="16" t="s">
        <v>17</v>
      </c>
      <c r="E3842" s="16" t="s">
        <v>11</v>
      </c>
      <c r="F3842" s="16">
        <v>1</v>
      </c>
      <c r="G3842" s="16">
        <v>0</v>
      </c>
      <c r="H3842" s="16" t="str">
        <f t="shared" si="62"/>
        <v>Vitoria</v>
      </c>
    </row>
    <row r="3843" spans="1:8" x14ac:dyDescent="0.2">
      <c r="A3843" s="16" t="s">
        <v>2</v>
      </c>
      <c r="B3843" s="16">
        <v>2022</v>
      </c>
      <c r="C3843" s="17">
        <v>44689</v>
      </c>
      <c r="D3843" s="16" t="s">
        <v>15</v>
      </c>
      <c r="E3843" s="16" t="s">
        <v>18</v>
      </c>
      <c r="F3843" s="16">
        <v>0</v>
      </c>
      <c r="G3843" s="16">
        <v>1</v>
      </c>
      <c r="H3843" s="16" t="str">
        <f t="shared" si="62"/>
        <v>Derrota</v>
      </c>
    </row>
    <row r="3844" spans="1:8" x14ac:dyDescent="0.2">
      <c r="A3844" s="16" t="s">
        <v>2</v>
      </c>
      <c r="B3844" s="16">
        <v>2022</v>
      </c>
      <c r="C3844" s="17">
        <v>44689</v>
      </c>
      <c r="D3844" s="16" t="s">
        <v>8</v>
      </c>
      <c r="E3844" s="16" t="s">
        <v>19</v>
      </c>
      <c r="F3844" s="16">
        <v>0</v>
      </c>
      <c r="G3844" s="16">
        <v>1</v>
      </c>
      <c r="H3844" s="16" t="str">
        <f t="shared" si="62"/>
        <v>Derrota</v>
      </c>
    </row>
    <row r="3845" spans="1:8" x14ac:dyDescent="0.2">
      <c r="A3845" s="16" t="s">
        <v>2</v>
      </c>
      <c r="B3845" s="16">
        <v>2022</v>
      </c>
      <c r="C3845" s="17">
        <v>44689</v>
      </c>
      <c r="D3845" s="16" t="s">
        <v>10</v>
      </c>
      <c r="E3845" s="16" t="s">
        <v>14</v>
      </c>
      <c r="F3845" s="16">
        <v>1</v>
      </c>
      <c r="G3845" s="16">
        <v>1</v>
      </c>
      <c r="H3845" s="16" t="str">
        <f t="shared" si="62"/>
        <v>Empate</v>
      </c>
    </row>
    <row r="3846" spans="1:8" x14ac:dyDescent="0.2">
      <c r="A3846" s="16" t="s">
        <v>2</v>
      </c>
      <c r="B3846" s="16">
        <v>2022</v>
      </c>
      <c r="C3846" s="17">
        <v>44689</v>
      </c>
      <c r="D3846" s="16" t="s">
        <v>13</v>
      </c>
      <c r="E3846" s="16" t="s">
        <v>5</v>
      </c>
      <c r="F3846" s="16">
        <v>0</v>
      </c>
      <c r="G3846" s="16">
        <v>1</v>
      </c>
      <c r="H3846" s="16" t="str">
        <f t="shared" si="62"/>
        <v>Derrota</v>
      </c>
    </row>
    <row r="3847" spans="1:8" x14ac:dyDescent="0.2">
      <c r="A3847" s="16" t="s">
        <v>2</v>
      </c>
      <c r="B3847" s="16">
        <v>2022</v>
      </c>
      <c r="C3847" s="17">
        <v>44689</v>
      </c>
      <c r="D3847" s="16" t="s">
        <v>3</v>
      </c>
      <c r="E3847" s="16" t="s">
        <v>0</v>
      </c>
      <c r="F3847" s="16">
        <v>4</v>
      </c>
      <c r="G3847" s="16">
        <v>1</v>
      </c>
      <c r="H3847" s="16" t="str">
        <f t="shared" si="62"/>
        <v>Vitoria</v>
      </c>
    </row>
    <row r="3848" spans="1:8" x14ac:dyDescent="0.2">
      <c r="A3848" s="16" t="s">
        <v>2</v>
      </c>
      <c r="B3848" s="16">
        <v>2022</v>
      </c>
      <c r="C3848" s="17">
        <v>44689</v>
      </c>
      <c r="D3848" s="16" t="s">
        <v>4</v>
      </c>
      <c r="E3848" s="16" t="s">
        <v>20</v>
      </c>
      <c r="F3848" s="16">
        <v>1</v>
      </c>
      <c r="G3848" s="16">
        <v>1</v>
      </c>
      <c r="H3848" s="16" t="str">
        <f t="shared" si="62"/>
        <v>Empate</v>
      </c>
    </row>
    <row r="3849" spans="1:8" x14ac:dyDescent="0.2">
      <c r="A3849" s="16" t="s">
        <v>2</v>
      </c>
      <c r="B3849" s="16">
        <v>2022</v>
      </c>
      <c r="C3849" s="17">
        <v>44689</v>
      </c>
      <c r="D3849" s="16" t="s">
        <v>12</v>
      </c>
      <c r="E3849" s="16" t="s">
        <v>9</v>
      </c>
      <c r="F3849" s="16">
        <v>1</v>
      </c>
      <c r="G3849" s="16">
        <v>1</v>
      </c>
      <c r="H3849" s="16" t="str">
        <f t="shared" si="62"/>
        <v>Empate</v>
      </c>
    </row>
    <row r="3850" spans="1:8" x14ac:dyDescent="0.2">
      <c r="A3850" s="16" t="s">
        <v>2</v>
      </c>
      <c r="B3850" s="16">
        <v>2022</v>
      </c>
      <c r="C3850" s="17">
        <v>44691</v>
      </c>
      <c r="D3850" s="16" t="s">
        <v>16</v>
      </c>
      <c r="E3850" s="16" t="s">
        <v>1</v>
      </c>
      <c r="F3850" s="16">
        <v>2</v>
      </c>
      <c r="G3850" s="16">
        <v>1</v>
      </c>
      <c r="H3850" s="16" t="str">
        <f t="shared" si="62"/>
        <v>Vitoria</v>
      </c>
    </row>
    <row r="3851" spans="1:8" x14ac:dyDescent="0.2">
      <c r="A3851" s="16" t="s">
        <v>2</v>
      </c>
      <c r="B3851" s="16">
        <v>2022</v>
      </c>
      <c r="C3851" s="17">
        <v>44693</v>
      </c>
      <c r="D3851" s="16" t="s">
        <v>13</v>
      </c>
      <c r="E3851" s="16" t="s">
        <v>6</v>
      </c>
      <c r="F3851" s="16">
        <v>1</v>
      </c>
      <c r="G3851" s="16">
        <v>1</v>
      </c>
      <c r="H3851" s="16" t="str">
        <f t="shared" si="62"/>
        <v>Empate</v>
      </c>
    </row>
    <row r="3852" spans="1:8" x14ac:dyDescent="0.2">
      <c r="A3852" s="16" t="s">
        <v>2</v>
      </c>
      <c r="B3852" s="16">
        <v>2022</v>
      </c>
      <c r="C3852" s="17">
        <v>44695</v>
      </c>
      <c r="D3852" s="16" t="s">
        <v>11</v>
      </c>
      <c r="E3852" s="16" t="s">
        <v>15</v>
      </c>
      <c r="F3852" s="16">
        <v>2</v>
      </c>
      <c r="G3852" s="16">
        <v>2</v>
      </c>
      <c r="H3852" s="16" t="str">
        <f t="shared" si="62"/>
        <v>Empate</v>
      </c>
    </row>
    <row r="3853" spans="1:8" x14ac:dyDescent="0.2">
      <c r="A3853" s="16" t="s">
        <v>2</v>
      </c>
      <c r="B3853" s="16">
        <v>2022</v>
      </c>
      <c r="C3853" s="17">
        <v>44695</v>
      </c>
      <c r="D3853" s="16" t="s">
        <v>10</v>
      </c>
      <c r="E3853" s="16" t="s">
        <v>13</v>
      </c>
      <c r="F3853" s="16">
        <v>2</v>
      </c>
      <c r="G3853" s="16">
        <v>0</v>
      </c>
      <c r="H3853" s="16" t="str">
        <f t="shared" si="62"/>
        <v>Vitoria</v>
      </c>
    </row>
    <row r="3854" spans="1:8" x14ac:dyDescent="0.2">
      <c r="A3854" s="16" t="s">
        <v>2</v>
      </c>
      <c r="B3854" s="16">
        <v>2022</v>
      </c>
      <c r="C3854" s="17">
        <v>44695</v>
      </c>
      <c r="D3854" s="16" t="s">
        <v>6</v>
      </c>
      <c r="E3854" s="16" t="s">
        <v>8</v>
      </c>
      <c r="F3854" s="16">
        <v>2</v>
      </c>
      <c r="G3854" s="16">
        <v>0</v>
      </c>
      <c r="H3854" s="16" t="str">
        <f t="shared" si="62"/>
        <v>Vitoria</v>
      </c>
    </row>
    <row r="3855" spans="1:8" x14ac:dyDescent="0.2">
      <c r="A3855" s="16" t="s">
        <v>2</v>
      </c>
      <c r="B3855" s="16">
        <v>2022</v>
      </c>
      <c r="C3855" s="17">
        <v>44695</v>
      </c>
      <c r="D3855" s="16" t="s">
        <v>9</v>
      </c>
      <c r="E3855" s="16" t="s">
        <v>5</v>
      </c>
      <c r="F3855" s="16">
        <v>2</v>
      </c>
      <c r="G3855" s="16">
        <v>2</v>
      </c>
      <c r="H3855" s="16" t="str">
        <f t="shared" si="62"/>
        <v>Empate</v>
      </c>
    </row>
    <row r="3856" spans="1:8" x14ac:dyDescent="0.2">
      <c r="A3856" s="16" t="s">
        <v>2</v>
      </c>
      <c r="B3856" s="16">
        <v>2022</v>
      </c>
      <c r="C3856" s="17">
        <v>44696</v>
      </c>
      <c r="D3856" s="16" t="s">
        <v>14</v>
      </c>
      <c r="E3856" s="16" t="s">
        <v>17</v>
      </c>
      <c r="F3856" s="16">
        <v>2</v>
      </c>
      <c r="G3856" s="16">
        <v>1</v>
      </c>
      <c r="H3856" s="16" t="str">
        <f t="shared" si="62"/>
        <v>Vitoria</v>
      </c>
    </row>
    <row r="3857" spans="1:8" x14ac:dyDescent="0.2">
      <c r="A3857" s="16" t="s">
        <v>2</v>
      </c>
      <c r="B3857" s="16">
        <v>2022</v>
      </c>
      <c r="C3857" s="17">
        <v>44696</v>
      </c>
      <c r="D3857" s="16" t="s">
        <v>20</v>
      </c>
      <c r="E3857" s="16" t="s">
        <v>0</v>
      </c>
      <c r="F3857" s="16">
        <v>2</v>
      </c>
      <c r="G3857" s="16">
        <v>1</v>
      </c>
      <c r="H3857" s="16" t="str">
        <f t="shared" si="62"/>
        <v>Vitoria</v>
      </c>
    </row>
    <row r="3858" spans="1:8" x14ac:dyDescent="0.2">
      <c r="A3858" s="16" t="s">
        <v>2</v>
      </c>
      <c r="B3858" s="16">
        <v>2022</v>
      </c>
      <c r="C3858" s="17">
        <v>44696</v>
      </c>
      <c r="D3858" s="16" t="s">
        <v>1</v>
      </c>
      <c r="E3858" s="16" t="s">
        <v>7</v>
      </c>
      <c r="F3858" s="16">
        <v>1</v>
      </c>
      <c r="G3858" s="16">
        <v>0</v>
      </c>
      <c r="H3858" s="16" t="str">
        <f t="shared" si="62"/>
        <v>Vitoria</v>
      </c>
    </row>
    <row r="3859" spans="1:8" x14ac:dyDescent="0.2">
      <c r="A3859" s="16" t="s">
        <v>2</v>
      </c>
      <c r="B3859" s="16">
        <v>2022</v>
      </c>
      <c r="C3859" s="17">
        <v>44696</v>
      </c>
      <c r="D3859" s="16" t="s">
        <v>16</v>
      </c>
      <c r="E3859" s="16" t="s">
        <v>12</v>
      </c>
      <c r="F3859" s="16">
        <v>1</v>
      </c>
      <c r="G3859" s="16">
        <v>2</v>
      </c>
      <c r="H3859" s="16" t="str">
        <f t="shared" si="62"/>
        <v>Derrota</v>
      </c>
    </row>
    <row r="3860" spans="1:8" x14ac:dyDescent="0.2">
      <c r="A3860" s="16" t="s">
        <v>2</v>
      </c>
      <c r="B3860" s="16">
        <v>2022</v>
      </c>
      <c r="C3860" s="17">
        <v>44696</v>
      </c>
      <c r="D3860" s="16" t="s">
        <v>18</v>
      </c>
      <c r="E3860" s="16" t="s">
        <v>4</v>
      </c>
      <c r="F3860" s="16">
        <v>3</v>
      </c>
      <c r="G3860" s="16">
        <v>1</v>
      </c>
      <c r="H3860" s="16" t="str">
        <f t="shared" si="62"/>
        <v>Vitoria</v>
      </c>
    </row>
    <row r="3861" spans="1:8" x14ac:dyDescent="0.2">
      <c r="A3861" s="16" t="s">
        <v>2</v>
      </c>
      <c r="B3861" s="16">
        <v>2022</v>
      </c>
      <c r="C3861" s="17">
        <v>44696</v>
      </c>
      <c r="D3861" s="16" t="s">
        <v>19</v>
      </c>
      <c r="E3861" s="16" t="s">
        <v>3</v>
      </c>
      <c r="F3861" s="16">
        <v>1</v>
      </c>
      <c r="G3861" s="16">
        <v>0</v>
      </c>
      <c r="H3861" s="16" t="str">
        <f t="shared" si="62"/>
        <v>Vitoria</v>
      </c>
    </row>
    <row r="3862" spans="1:8" x14ac:dyDescent="0.2">
      <c r="A3862" s="16" t="s">
        <v>2</v>
      </c>
      <c r="B3862" s="16">
        <v>2022</v>
      </c>
      <c r="C3862" s="17">
        <v>44702</v>
      </c>
      <c r="D3862" s="16" t="s">
        <v>8</v>
      </c>
      <c r="E3862" s="16" t="s">
        <v>1</v>
      </c>
      <c r="F3862" s="16">
        <v>2</v>
      </c>
      <c r="G3862" s="16">
        <v>0</v>
      </c>
      <c r="H3862" s="16" t="str">
        <f t="shared" si="62"/>
        <v>Vitoria</v>
      </c>
    </row>
    <row r="3863" spans="1:8" x14ac:dyDescent="0.2">
      <c r="A3863" s="16" t="s">
        <v>2</v>
      </c>
      <c r="B3863" s="16">
        <v>2022</v>
      </c>
      <c r="C3863" s="17">
        <v>44702</v>
      </c>
      <c r="D3863" s="16" t="s">
        <v>15</v>
      </c>
      <c r="E3863" s="16" t="s">
        <v>19</v>
      </c>
      <c r="F3863" s="16">
        <v>1</v>
      </c>
      <c r="G3863" s="16">
        <v>0</v>
      </c>
      <c r="H3863" s="16" t="str">
        <f t="shared" si="62"/>
        <v>Vitoria</v>
      </c>
    </row>
    <row r="3864" spans="1:8" x14ac:dyDescent="0.2">
      <c r="A3864" s="16" t="s">
        <v>2</v>
      </c>
      <c r="B3864" s="16">
        <v>2022</v>
      </c>
      <c r="C3864" s="17">
        <v>44702</v>
      </c>
      <c r="D3864" s="16" t="s">
        <v>3</v>
      </c>
      <c r="E3864" s="16" t="s">
        <v>11</v>
      </c>
      <c r="F3864" s="16">
        <v>0</v>
      </c>
      <c r="G3864" s="16">
        <v>0</v>
      </c>
      <c r="H3864" s="16" t="str">
        <f t="shared" si="62"/>
        <v>Empate</v>
      </c>
    </row>
    <row r="3865" spans="1:8" x14ac:dyDescent="0.2">
      <c r="A3865" s="16" t="s">
        <v>2</v>
      </c>
      <c r="B3865" s="16">
        <v>2022</v>
      </c>
      <c r="C3865" s="17">
        <v>44702</v>
      </c>
      <c r="D3865" s="16" t="s">
        <v>12</v>
      </c>
      <c r="E3865" s="16" t="s">
        <v>10</v>
      </c>
      <c r="F3865" s="16">
        <v>0</v>
      </c>
      <c r="G3865" s="16">
        <v>3</v>
      </c>
      <c r="H3865" s="16" t="str">
        <f t="shared" si="62"/>
        <v>Derrota</v>
      </c>
    </row>
    <row r="3866" spans="1:8" x14ac:dyDescent="0.2">
      <c r="A3866" s="16" t="s">
        <v>2</v>
      </c>
      <c r="B3866" s="16">
        <v>2022</v>
      </c>
      <c r="C3866" s="17">
        <v>44703</v>
      </c>
      <c r="D3866" s="16" t="s">
        <v>7</v>
      </c>
      <c r="E3866" s="16" t="s">
        <v>18</v>
      </c>
      <c r="F3866" s="16">
        <v>1</v>
      </c>
      <c r="G3866" s="16">
        <v>1</v>
      </c>
      <c r="H3866" s="16" t="str">
        <f t="shared" si="62"/>
        <v>Empate</v>
      </c>
    </row>
    <row r="3867" spans="1:8" x14ac:dyDescent="0.2">
      <c r="A3867" s="16" t="s">
        <v>2</v>
      </c>
      <c r="B3867" s="16">
        <v>2022</v>
      </c>
      <c r="C3867" s="17">
        <v>44703</v>
      </c>
      <c r="D3867" s="16" t="s">
        <v>0</v>
      </c>
      <c r="E3867" s="16" t="s">
        <v>9</v>
      </c>
      <c r="F3867" s="16">
        <v>1</v>
      </c>
      <c r="G3867" s="16">
        <v>1</v>
      </c>
      <c r="H3867" s="16" t="str">
        <f t="shared" ref="H3867:H3930" si="63">IF(F3867&gt;G3867,"Vitoria",IF(F3867=G3867,"Empate","Derrota"))</f>
        <v>Empate</v>
      </c>
    </row>
    <row r="3868" spans="1:8" x14ac:dyDescent="0.2">
      <c r="A3868" s="16" t="s">
        <v>2</v>
      </c>
      <c r="B3868" s="16">
        <v>2022</v>
      </c>
      <c r="C3868" s="17">
        <v>44703</v>
      </c>
      <c r="D3868" s="16" t="s">
        <v>5</v>
      </c>
      <c r="E3868" s="16" t="s">
        <v>20</v>
      </c>
      <c r="F3868" s="16">
        <v>1</v>
      </c>
      <c r="G3868" s="16">
        <v>1</v>
      </c>
      <c r="H3868" s="16" t="str">
        <f t="shared" si="63"/>
        <v>Empate</v>
      </c>
    </row>
    <row r="3869" spans="1:8" x14ac:dyDescent="0.2">
      <c r="A3869" s="16" t="s">
        <v>2</v>
      </c>
      <c r="B3869" s="16">
        <v>2022</v>
      </c>
      <c r="C3869" s="17">
        <v>44703</v>
      </c>
      <c r="D3869" s="16" t="s">
        <v>4</v>
      </c>
      <c r="E3869" s="16" t="s">
        <v>14</v>
      </c>
      <c r="F3869" s="16">
        <v>0</v>
      </c>
      <c r="G3869" s="16">
        <v>1</v>
      </c>
      <c r="H3869" s="16" t="str">
        <f t="shared" si="63"/>
        <v>Derrota</v>
      </c>
    </row>
    <row r="3870" spans="1:8" x14ac:dyDescent="0.2">
      <c r="A3870" s="16" t="s">
        <v>2</v>
      </c>
      <c r="B3870" s="16">
        <v>2022</v>
      </c>
      <c r="C3870" s="17">
        <v>44703</v>
      </c>
      <c r="D3870" s="16" t="s">
        <v>17</v>
      </c>
      <c r="E3870" s="16" t="s">
        <v>16</v>
      </c>
      <c r="F3870" s="16">
        <v>2</v>
      </c>
      <c r="G3870" s="16">
        <v>1</v>
      </c>
      <c r="H3870" s="16" t="str">
        <f t="shared" si="63"/>
        <v>Vitoria</v>
      </c>
    </row>
    <row r="3871" spans="1:8" x14ac:dyDescent="0.2">
      <c r="A3871" s="16" t="s">
        <v>2</v>
      </c>
      <c r="B3871" s="16">
        <v>2022</v>
      </c>
      <c r="C3871" s="17">
        <v>44709</v>
      </c>
      <c r="D3871" s="16" t="s">
        <v>19</v>
      </c>
      <c r="E3871" s="16" t="s">
        <v>13</v>
      </c>
      <c r="F3871" s="16">
        <v>1</v>
      </c>
      <c r="G3871" s="16">
        <v>1</v>
      </c>
      <c r="H3871" s="16" t="str">
        <f t="shared" si="63"/>
        <v>Empate</v>
      </c>
    </row>
    <row r="3872" spans="1:8" x14ac:dyDescent="0.2">
      <c r="A3872" s="16" t="s">
        <v>2</v>
      </c>
      <c r="B3872" s="16">
        <v>2022</v>
      </c>
      <c r="C3872" s="17">
        <v>44709</v>
      </c>
      <c r="D3872" s="16" t="s">
        <v>20</v>
      </c>
      <c r="E3872" s="16" t="s">
        <v>11</v>
      </c>
      <c r="F3872" s="16">
        <v>2</v>
      </c>
      <c r="G3872" s="16">
        <v>2</v>
      </c>
      <c r="H3872" s="16" t="str">
        <f t="shared" si="63"/>
        <v>Empate</v>
      </c>
    </row>
    <row r="3873" spans="1:8" x14ac:dyDescent="0.2">
      <c r="A3873" s="16" t="s">
        <v>2</v>
      </c>
      <c r="B3873" s="16">
        <v>2022</v>
      </c>
      <c r="C3873" s="17">
        <v>44710</v>
      </c>
      <c r="D3873" s="16" t="s">
        <v>4</v>
      </c>
      <c r="E3873" s="16" t="s">
        <v>12</v>
      </c>
      <c r="F3873" s="16">
        <v>1</v>
      </c>
      <c r="G3873" s="16">
        <v>1</v>
      </c>
      <c r="H3873" s="16" t="str">
        <f t="shared" si="63"/>
        <v>Empate</v>
      </c>
    </row>
    <row r="3874" spans="1:8" x14ac:dyDescent="0.2">
      <c r="A3874" s="16" t="s">
        <v>2</v>
      </c>
      <c r="B3874" s="16">
        <v>2022</v>
      </c>
      <c r="C3874" s="17">
        <v>44710</v>
      </c>
      <c r="D3874" s="16" t="s">
        <v>1</v>
      </c>
      <c r="E3874" s="16" t="s">
        <v>18</v>
      </c>
      <c r="F3874" s="16">
        <v>1</v>
      </c>
      <c r="G3874" s="16">
        <v>0</v>
      </c>
      <c r="H3874" s="16" t="str">
        <f t="shared" si="63"/>
        <v>Vitoria</v>
      </c>
    </row>
    <row r="3875" spans="1:8" x14ac:dyDescent="0.2">
      <c r="A3875" s="16" t="s">
        <v>2</v>
      </c>
      <c r="B3875" s="16">
        <v>2022</v>
      </c>
      <c r="C3875" s="17">
        <v>44710</v>
      </c>
      <c r="D3875" s="16" t="s">
        <v>3</v>
      </c>
      <c r="E3875" s="16" t="s">
        <v>10</v>
      </c>
      <c r="F3875" s="16">
        <v>0</v>
      </c>
      <c r="G3875" s="16">
        <v>1</v>
      </c>
      <c r="H3875" s="16" t="str">
        <f t="shared" si="63"/>
        <v>Derrota</v>
      </c>
    </row>
    <row r="3876" spans="1:8" x14ac:dyDescent="0.2">
      <c r="A3876" s="16" t="s">
        <v>2</v>
      </c>
      <c r="B3876" s="16">
        <v>2022</v>
      </c>
      <c r="C3876" s="17">
        <v>44710</v>
      </c>
      <c r="D3876" s="16" t="s">
        <v>5</v>
      </c>
      <c r="E3876" s="16" t="s">
        <v>7</v>
      </c>
      <c r="F3876" s="16">
        <v>1</v>
      </c>
      <c r="G3876" s="16">
        <v>1</v>
      </c>
      <c r="H3876" s="16" t="str">
        <f t="shared" si="63"/>
        <v>Empate</v>
      </c>
    </row>
    <row r="3877" spans="1:8" x14ac:dyDescent="0.2">
      <c r="A3877" s="16" t="s">
        <v>2</v>
      </c>
      <c r="B3877" s="16">
        <v>2022</v>
      </c>
      <c r="C3877" s="17">
        <v>44710</v>
      </c>
      <c r="D3877" s="16" t="s">
        <v>0</v>
      </c>
      <c r="E3877" s="16" t="s">
        <v>17</v>
      </c>
      <c r="F3877" s="16">
        <v>0</v>
      </c>
      <c r="G3877" s="16">
        <v>1</v>
      </c>
      <c r="H3877" s="16" t="str">
        <f t="shared" si="63"/>
        <v>Derrota</v>
      </c>
    </row>
    <row r="3878" spans="1:8" x14ac:dyDescent="0.2">
      <c r="A3878" s="16" t="s">
        <v>2</v>
      </c>
      <c r="B3878" s="16">
        <v>2022</v>
      </c>
      <c r="C3878" s="17">
        <v>44710</v>
      </c>
      <c r="D3878" s="16" t="s">
        <v>14</v>
      </c>
      <c r="E3878" s="16" t="s">
        <v>15</v>
      </c>
      <c r="F3878" s="16">
        <v>1</v>
      </c>
      <c r="G3878" s="16">
        <v>2</v>
      </c>
      <c r="H3878" s="16" t="str">
        <f t="shared" si="63"/>
        <v>Derrota</v>
      </c>
    </row>
    <row r="3879" spans="1:8" x14ac:dyDescent="0.2">
      <c r="A3879" s="16" t="s">
        <v>2</v>
      </c>
      <c r="B3879" s="16">
        <v>2022</v>
      </c>
      <c r="C3879" s="17">
        <v>44710</v>
      </c>
      <c r="D3879" s="16" t="s">
        <v>6</v>
      </c>
      <c r="E3879" s="16" t="s">
        <v>16</v>
      </c>
      <c r="F3879" s="16">
        <v>2</v>
      </c>
      <c r="G3879" s="16">
        <v>1</v>
      </c>
      <c r="H3879" s="16" t="str">
        <f t="shared" si="63"/>
        <v>Vitoria</v>
      </c>
    </row>
    <row r="3880" spans="1:8" x14ac:dyDescent="0.2">
      <c r="A3880" s="16" t="s">
        <v>2</v>
      </c>
      <c r="B3880" s="16">
        <v>2022</v>
      </c>
      <c r="C3880" s="17">
        <v>44712</v>
      </c>
      <c r="D3880" s="16" t="s">
        <v>9</v>
      </c>
      <c r="E3880" s="16" t="s">
        <v>8</v>
      </c>
      <c r="F3880" s="16">
        <v>1</v>
      </c>
      <c r="G3880" s="16">
        <v>1</v>
      </c>
      <c r="H3880" s="16" t="str">
        <f t="shared" si="63"/>
        <v>Empate</v>
      </c>
    </row>
    <row r="3881" spans="1:8" x14ac:dyDescent="0.2">
      <c r="A3881" s="16" t="s">
        <v>2</v>
      </c>
      <c r="B3881" s="16">
        <v>2022</v>
      </c>
      <c r="C3881" s="17">
        <v>44714</v>
      </c>
      <c r="D3881" s="16" t="s">
        <v>4</v>
      </c>
      <c r="E3881" s="16" t="s">
        <v>11</v>
      </c>
      <c r="F3881" s="16">
        <v>0</v>
      </c>
      <c r="G3881" s="16">
        <v>1</v>
      </c>
      <c r="H3881" s="16" t="str">
        <f t="shared" si="63"/>
        <v>Derrota</v>
      </c>
    </row>
    <row r="3882" spans="1:8" x14ac:dyDescent="0.2">
      <c r="A3882" s="16" t="s">
        <v>2</v>
      </c>
      <c r="B3882" s="16">
        <v>2022</v>
      </c>
      <c r="C3882" s="17">
        <v>44716</v>
      </c>
      <c r="D3882" s="16" t="s">
        <v>7</v>
      </c>
      <c r="E3882" s="16" t="s">
        <v>0</v>
      </c>
      <c r="F3882" s="16">
        <v>2</v>
      </c>
      <c r="G3882" s="16">
        <v>1</v>
      </c>
      <c r="H3882" s="16" t="str">
        <f t="shared" si="63"/>
        <v>Vitoria</v>
      </c>
    </row>
    <row r="3883" spans="1:8" x14ac:dyDescent="0.2">
      <c r="A3883" s="16" t="s">
        <v>2</v>
      </c>
      <c r="B3883" s="16">
        <v>2022</v>
      </c>
      <c r="C3883" s="17">
        <v>44716</v>
      </c>
      <c r="D3883" s="16" t="s">
        <v>17</v>
      </c>
      <c r="E3883" s="16" t="s">
        <v>3</v>
      </c>
      <c r="F3883" s="16">
        <v>2</v>
      </c>
      <c r="G3883" s="16">
        <v>2</v>
      </c>
      <c r="H3883" s="16" t="str">
        <f t="shared" si="63"/>
        <v>Empate</v>
      </c>
    </row>
    <row r="3884" spans="1:8" x14ac:dyDescent="0.2">
      <c r="A3884" s="16" t="s">
        <v>2</v>
      </c>
      <c r="B3884" s="16">
        <v>2022</v>
      </c>
      <c r="C3884" s="17">
        <v>44716</v>
      </c>
      <c r="D3884" s="16" t="s">
        <v>16</v>
      </c>
      <c r="E3884" s="16" t="s">
        <v>20</v>
      </c>
      <c r="F3884" s="16">
        <v>1</v>
      </c>
      <c r="G3884" s="16">
        <v>1</v>
      </c>
      <c r="H3884" s="16" t="str">
        <f t="shared" si="63"/>
        <v>Empate</v>
      </c>
    </row>
    <row r="3885" spans="1:8" x14ac:dyDescent="0.2">
      <c r="A3885" s="16" t="s">
        <v>2</v>
      </c>
      <c r="B3885" s="16">
        <v>2022</v>
      </c>
      <c r="C3885" s="17">
        <v>44716</v>
      </c>
      <c r="D3885" s="16" t="s">
        <v>11</v>
      </c>
      <c r="E3885" s="16" t="s">
        <v>1</v>
      </c>
      <c r="F3885" s="16">
        <v>1</v>
      </c>
      <c r="G3885" s="16">
        <v>1</v>
      </c>
      <c r="H3885" s="16" t="str">
        <f t="shared" si="63"/>
        <v>Empate</v>
      </c>
    </row>
    <row r="3886" spans="1:8" x14ac:dyDescent="0.2">
      <c r="A3886" s="16" t="s">
        <v>2</v>
      </c>
      <c r="B3886" s="16">
        <v>2022</v>
      </c>
      <c r="C3886" s="17">
        <v>44717</v>
      </c>
      <c r="D3886" s="16" t="s">
        <v>8</v>
      </c>
      <c r="E3886" s="16" t="s">
        <v>5</v>
      </c>
      <c r="F3886" s="16">
        <v>0</v>
      </c>
      <c r="G3886" s="16">
        <v>1</v>
      </c>
      <c r="H3886" s="16" t="str">
        <f t="shared" si="63"/>
        <v>Derrota</v>
      </c>
    </row>
    <row r="3887" spans="1:8" x14ac:dyDescent="0.2">
      <c r="A3887" s="16" t="s">
        <v>2</v>
      </c>
      <c r="B3887" s="16">
        <v>2022</v>
      </c>
      <c r="C3887" s="17">
        <v>44717</v>
      </c>
      <c r="D3887" s="16" t="s">
        <v>12</v>
      </c>
      <c r="E3887" s="16" t="s">
        <v>14</v>
      </c>
      <c r="F3887" s="16">
        <v>1</v>
      </c>
      <c r="G3887" s="16">
        <v>0</v>
      </c>
      <c r="H3887" s="16" t="str">
        <f t="shared" si="63"/>
        <v>Vitoria</v>
      </c>
    </row>
    <row r="3888" spans="1:8" x14ac:dyDescent="0.2">
      <c r="A3888" s="16" t="s">
        <v>2</v>
      </c>
      <c r="B3888" s="16">
        <v>2022</v>
      </c>
      <c r="C3888" s="17">
        <v>44717</v>
      </c>
      <c r="D3888" s="16" t="s">
        <v>15</v>
      </c>
      <c r="E3888" s="16" t="s">
        <v>4</v>
      </c>
      <c r="F3888" s="16">
        <v>1</v>
      </c>
      <c r="G3888" s="16">
        <v>2</v>
      </c>
      <c r="H3888" s="16" t="str">
        <f t="shared" si="63"/>
        <v>Derrota</v>
      </c>
    </row>
    <row r="3889" spans="1:8" x14ac:dyDescent="0.2">
      <c r="A3889" s="16" t="s">
        <v>2</v>
      </c>
      <c r="B3889" s="16">
        <v>2022</v>
      </c>
      <c r="C3889" s="17">
        <v>44717</v>
      </c>
      <c r="D3889" s="16" t="s">
        <v>10</v>
      </c>
      <c r="E3889" s="16" t="s">
        <v>6</v>
      </c>
      <c r="F3889" s="16">
        <v>0</v>
      </c>
      <c r="G3889" s="16">
        <v>0</v>
      </c>
      <c r="H3889" s="16" t="str">
        <f t="shared" si="63"/>
        <v>Empate</v>
      </c>
    </row>
    <row r="3890" spans="1:8" x14ac:dyDescent="0.2">
      <c r="A3890" s="16" t="s">
        <v>2</v>
      </c>
      <c r="B3890" s="16">
        <v>2022</v>
      </c>
      <c r="C3890" s="17">
        <v>44717</v>
      </c>
      <c r="D3890" s="16" t="s">
        <v>13</v>
      </c>
      <c r="E3890" s="16" t="s">
        <v>9</v>
      </c>
      <c r="F3890" s="16">
        <v>0</v>
      </c>
      <c r="G3890" s="16">
        <v>2</v>
      </c>
      <c r="H3890" s="16" t="str">
        <f t="shared" si="63"/>
        <v>Derrota</v>
      </c>
    </row>
    <row r="3891" spans="1:8" x14ac:dyDescent="0.2">
      <c r="A3891" s="16" t="s">
        <v>2</v>
      </c>
      <c r="B3891" s="16">
        <v>2022</v>
      </c>
      <c r="C3891" s="17">
        <v>44719</v>
      </c>
      <c r="D3891" s="16" t="s">
        <v>18</v>
      </c>
      <c r="E3891" s="16" t="s">
        <v>19</v>
      </c>
      <c r="F3891" s="16">
        <v>1</v>
      </c>
      <c r="G3891" s="16">
        <v>2</v>
      </c>
      <c r="H3891" s="16" t="str">
        <f t="shared" si="63"/>
        <v>Derrota</v>
      </c>
    </row>
    <row r="3892" spans="1:8" x14ac:dyDescent="0.2">
      <c r="A3892" s="16" t="s">
        <v>2</v>
      </c>
      <c r="B3892" s="16">
        <v>2022</v>
      </c>
      <c r="C3892" s="17">
        <v>44720</v>
      </c>
      <c r="D3892" s="16" t="s">
        <v>0</v>
      </c>
      <c r="E3892" s="16" t="s">
        <v>5</v>
      </c>
      <c r="F3892" s="16">
        <v>1</v>
      </c>
      <c r="G3892" s="16">
        <v>0</v>
      </c>
      <c r="H3892" s="16" t="str">
        <f t="shared" si="63"/>
        <v>Vitoria</v>
      </c>
    </row>
    <row r="3893" spans="1:8" x14ac:dyDescent="0.2">
      <c r="A3893" s="16" t="s">
        <v>2</v>
      </c>
      <c r="B3893" s="16">
        <v>2022</v>
      </c>
      <c r="C3893" s="17">
        <v>44720</v>
      </c>
      <c r="D3893" s="16" t="s">
        <v>7</v>
      </c>
      <c r="E3893" s="16" t="s">
        <v>11</v>
      </c>
      <c r="F3893" s="16">
        <v>0</v>
      </c>
      <c r="G3893" s="16">
        <v>2</v>
      </c>
      <c r="H3893" s="16" t="str">
        <f t="shared" si="63"/>
        <v>Derrota</v>
      </c>
    </row>
    <row r="3894" spans="1:8" x14ac:dyDescent="0.2">
      <c r="A3894" s="16" t="s">
        <v>2</v>
      </c>
      <c r="B3894" s="16">
        <v>2022</v>
      </c>
      <c r="C3894" s="17">
        <v>44720</v>
      </c>
      <c r="D3894" s="16" t="s">
        <v>12</v>
      </c>
      <c r="E3894" s="16" t="s">
        <v>17</v>
      </c>
      <c r="F3894" s="16">
        <v>1</v>
      </c>
      <c r="G3894" s="16">
        <v>3</v>
      </c>
      <c r="H3894" s="16" t="str">
        <f t="shared" si="63"/>
        <v>Derrota</v>
      </c>
    </row>
    <row r="3895" spans="1:8" x14ac:dyDescent="0.2">
      <c r="A3895" s="16" t="s">
        <v>2</v>
      </c>
      <c r="B3895" s="16">
        <v>2022</v>
      </c>
      <c r="C3895" s="17">
        <v>44721</v>
      </c>
      <c r="D3895" s="16" t="s">
        <v>8</v>
      </c>
      <c r="E3895" s="16" t="s">
        <v>16</v>
      </c>
      <c r="F3895" s="16">
        <v>2</v>
      </c>
      <c r="G3895" s="16">
        <v>1</v>
      </c>
      <c r="H3895" s="16" t="str">
        <f t="shared" si="63"/>
        <v>Vitoria</v>
      </c>
    </row>
    <row r="3896" spans="1:8" x14ac:dyDescent="0.2">
      <c r="A3896" s="16" t="s">
        <v>2</v>
      </c>
      <c r="B3896" s="16">
        <v>2022</v>
      </c>
      <c r="C3896" s="17">
        <v>44721</v>
      </c>
      <c r="D3896" s="16" t="s">
        <v>13</v>
      </c>
      <c r="E3896" s="16" t="s">
        <v>15</v>
      </c>
      <c r="F3896" s="16">
        <v>1</v>
      </c>
      <c r="G3896" s="16">
        <v>0</v>
      </c>
      <c r="H3896" s="16" t="str">
        <f t="shared" si="63"/>
        <v>Vitoria</v>
      </c>
    </row>
    <row r="3897" spans="1:8" x14ac:dyDescent="0.2">
      <c r="A3897" s="16" t="s">
        <v>2</v>
      </c>
      <c r="B3897" s="16">
        <v>2022</v>
      </c>
      <c r="C3897" s="17">
        <v>44721</v>
      </c>
      <c r="D3897" s="16" t="s">
        <v>14</v>
      </c>
      <c r="E3897" s="16" t="s">
        <v>6</v>
      </c>
      <c r="F3897" s="16">
        <v>5</v>
      </c>
      <c r="G3897" s="16">
        <v>3</v>
      </c>
      <c r="H3897" s="16" t="str">
        <f t="shared" si="63"/>
        <v>Vitoria</v>
      </c>
    </row>
    <row r="3898" spans="1:8" x14ac:dyDescent="0.2">
      <c r="A3898" s="16" t="s">
        <v>2</v>
      </c>
      <c r="B3898" s="16">
        <v>2022</v>
      </c>
      <c r="C3898" s="17">
        <v>44721</v>
      </c>
      <c r="D3898" s="16" t="s">
        <v>3</v>
      </c>
      <c r="E3898" s="16" t="s">
        <v>9</v>
      </c>
      <c r="F3898" s="16">
        <v>1</v>
      </c>
      <c r="G3898" s="16">
        <v>1</v>
      </c>
      <c r="H3898" s="16" t="str">
        <f t="shared" si="63"/>
        <v>Empate</v>
      </c>
    </row>
    <row r="3899" spans="1:8" x14ac:dyDescent="0.2">
      <c r="A3899" s="16" t="s">
        <v>2</v>
      </c>
      <c r="B3899" s="16">
        <v>2022</v>
      </c>
      <c r="C3899" s="17">
        <v>44721</v>
      </c>
      <c r="D3899" s="16" t="s">
        <v>10</v>
      </c>
      <c r="E3899" s="16" t="s">
        <v>18</v>
      </c>
      <c r="F3899" s="16">
        <v>4</v>
      </c>
      <c r="G3899" s="16">
        <v>0</v>
      </c>
      <c r="H3899" s="16" t="str">
        <f t="shared" si="63"/>
        <v>Vitoria</v>
      </c>
    </row>
    <row r="3900" spans="1:8" x14ac:dyDescent="0.2">
      <c r="A3900" s="16" t="s">
        <v>2</v>
      </c>
      <c r="B3900" s="16">
        <v>2022</v>
      </c>
      <c r="C3900" s="17">
        <v>44722</v>
      </c>
      <c r="D3900" s="16" t="s">
        <v>1</v>
      </c>
      <c r="E3900" s="16" t="s">
        <v>20</v>
      </c>
      <c r="F3900" s="16">
        <v>1</v>
      </c>
      <c r="G3900" s="16">
        <v>1</v>
      </c>
      <c r="H3900" s="16" t="str">
        <f t="shared" si="63"/>
        <v>Empate</v>
      </c>
    </row>
    <row r="3901" spans="1:8" x14ac:dyDescent="0.2">
      <c r="A3901" s="16" t="s">
        <v>2</v>
      </c>
      <c r="B3901" s="16">
        <v>2022</v>
      </c>
      <c r="C3901" s="17">
        <v>44722</v>
      </c>
      <c r="D3901" s="16" t="s">
        <v>4</v>
      </c>
      <c r="E3901" s="16" t="s">
        <v>19</v>
      </c>
      <c r="F3901" s="16">
        <v>1</v>
      </c>
      <c r="G3901" s="16">
        <v>1</v>
      </c>
      <c r="H3901" s="16" t="str">
        <f t="shared" si="63"/>
        <v>Empate</v>
      </c>
    </row>
    <row r="3902" spans="1:8" x14ac:dyDescent="0.2">
      <c r="A3902" s="16" t="s">
        <v>2</v>
      </c>
      <c r="B3902" s="16">
        <v>2022</v>
      </c>
      <c r="C3902" s="17">
        <v>44723</v>
      </c>
      <c r="D3902" s="16" t="s">
        <v>5</v>
      </c>
      <c r="E3902" s="16" t="s">
        <v>12</v>
      </c>
      <c r="F3902" s="16">
        <v>2</v>
      </c>
      <c r="G3902" s="16">
        <v>0</v>
      </c>
      <c r="H3902" s="16" t="str">
        <f t="shared" si="63"/>
        <v>Vitoria</v>
      </c>
    </row>
    <row r="3903" spans="1:8" x14ac:dyDescent="0.2">
      <c r="A3903" s="16" t="s">
        <v>2</v>
      </c>
      <c r="B3903" s="16">
        <v>2022</v>
      </c>
      <c r="C3903" s="17">
        <v>44723</v>
      </c>
      <c r="D3903" s="16" t="s">
        <v>6</v>
      </c>
      <c r="E3903" s="16" t="s">
        <v>3</v>
      </c>
      <c r="F3903" s="16">
        <v>1</v>
      </c>
      <c r="G3903" s="16">
        <v>1</v>
      </c>
      <c r="H3903" s="16" t="str">
        <f t="shared" si="63"/>
        <v>Empate</v>
      </c>
    </row>
    <row r="3904" spans="1:8" x14ac:dyDescent="0.2">
      <c r="A3904" s="16" t="s">
        <v>2</v>
      </c>
      <c r="B3904" s="16">
        <v>2022</v>
      </c>
      <c r="C3904" s="17">
        <v>44723</v>
      </c>
      <c r="D3904" s="16" t="s">
        <v>0</v>
      </c>
      <c r="E3904" s="16" t="s">
        <v>13</v>
      </c>
      <c r="F3904" s="16">
        <v>1</v>
      </c>
      <c r="G3904" s="16">
        <v>1</v>
      </c>
      <c r="H3904" s="16" t="str">
        <f t="shared" si="63"/>
        <v>Empate</v>
      </c>
    </row>
    <row r="3905" spans="1:8" x14ac:dyDescent="0.2">
      <c r="A3905" s="16" t="s">
        <v>2</v>
      </c>
      <c r="B3905" s="16">
        <v>2022</v>
      </c>
      <c r="C3905" s="17">
        <v>44723</v>
      </c>
      <c r="D3905" s="16" t="s">
        <v>14</v>
      </c>
      <c r="E3905" s="16" t="s">
        <v>8</v>
      </c>
      <c r="F3905" s="16">
        <v>0</v>
      </c>
      <c r="G3905" s="16">
        <v>2</v>
      </c>
      <c r="H3905" s="16" t="str">
        <f t="shared" si="63"/>
        <v>Derrota</v>
      </c>
    </row>
    <row r="3906" spans="1:8" x14ac:dyDescent="0.2">
      <c r="A3906" s="16" t="s">
        <v>2</v>
      </c>
      <c r="B3906" s="16">
        <v>2022</v>
      </c>
      <c r="C3906" s="17">
        <v>44724</v>
      </c>
      <c r="D3906" s="16" t="s">
        <v>9</v>
      </c>
      <c r="E3906" s="16" t="s">
        <v>15</v>
      </c>
      <c r="F3906" s="16">
        <v>3</v>
      </c>
      <c r="G3906" s="16">
        <v>1</v>
      </c>
      <c r="H3906" s="16" t="str">
        <f t="shared" si="63"/>
        <v>Vitoria</v>
      </c>
    </row>
    <row r="3907" spans="1:8" x14ac:dyDescent="0.2">
      <c r="A3907" s="16" t="s">
        <v>2</v>
      </c>
      <c r="B3907" s="16">
        <v>2022</v>
      </c>
      <c r="C3907" s="17">
        <v>44724</v>
      </c>
      <c r="D3907" s="16" t="s">
        <v>19</v>
      </c>
      <c r="E3907" s="16" t="s">
        <v>11</v>
      </c>
      <c r="F3907" s="16">
        <v>1</v>
      </c>
      <c r="G3907" s="16">
        <v>1</v>
      </c>
      <c r="H3907" s="16" t="str">
        <f t="shared" si="63"/>
        <v>Empate</v>
      </c>
    </row>
    <row r="3908" spans="1:8" x14ac:dyDescent="0.2">
      <c r="A3908" s="16" t="s">
        <v>2</v>
      </c>
      <c r="B3908" s="16">
        <v>2022</v>
      </c>
      <c r="C3908" s="17">
        <v>44724</v>
      </c>
      <c r="D3908" s="16" t="s">
        <v>20</v>
      </c>
      <c r="E3908" s="16" t="s">
        <v>7</v>
      </c>
      <c r="F3908" s="16">
        <v>1</v>
      </c>
      <c r="G3908" s="16">
        <v>0</v>
      </c>
      <c r="H3908" s="16" t="str">
        <f t="shared" si="63"/>
        <v>Vitoria</v>
      </c>
    </row>
    <row r="3909" spans="1:8" x14ac:dyDescent="0.2">
      <c r="A3909" s="16" t="s">
        <v>2</v>
      </c>
      <c r="B3909" s="16">
        <v>2022</v>
      </c>
      <c r="C3909" s="17">
        <v>44724</v>
      </c>
      <c r="D3909" s="16" t="s">
        <v>1</v>
      </c>
      <c r="E3909" s="16" t="s">
        <v>10</v>
      </c>
      <c r="F3909" s="16">
        <v>0</v>
      </c>
      <c r="G3909" s="16">
        <v>2</v>
      </c>
      <c r="H3909" s="16" t="str">
        <f t="shared" si="63"/>
        <v>Derrota</v>
      </c>
    </row>
    <row r="3910" spans="1:8" x14ac:dyDescent="0.2">
      <c r="A3910" s="16" t="s">
        <v>2</v>
      </c>
      <c r="B3910" s="16">
        <v>2022</v>
      </c>
      <c r="C3910" s="17">
        <v>44724</v>
      </c>
      <c r="D3910" s="16" t="s">
        <v>4</v>
      </c>
      <c r="E3910" s="16" t="s">
        <v>17</v>
      </c>
      <c r="F3910" s="16">
        <v>0</v>
      </c>
      <c r="G3910" s="16">
        <v>0</v>
      </c>
      <c r="H3910" s="16" t="str">
        <f t="shared" si="63"/>
        <v>Empate</v>
      </c>
    </row>
    <row r="3911" spans="1:8" x14ac:dyDescent="0.2">
      <c r="A3911" s="16" t="s">
        <v>2</v>
      </c>
      <c r="B3911" s="16">
        <v>2022</v>
      </c>
      <c r="C3911" s="17">
        <v>44725</v>
      </c>
      <c r="D3911" s="16" t="s">
        <v>18</v>
      </c>
      <c r="E3911" s="16" t="s">
        <v>16</v>
      </c>
      <c r="F3911" s="16">
        <v>0</v>
      </c>
      <c r="G3911" s="16">
        <v>1</v>
      </c>
      <c r="H3911" s="16" t="str">
        <f t="shared" si="63"/>
        <v>Derrota</v>
      </c>
    </row>
    <row r="3912" spans="1:8" x14ac:dyDescent="0.2">
      <c r="A3912" s="16" t="s">
        <v>2</v>
      </c>
      <c r="B3912" s="16">
        <v>2022</v>
      </c>
      <c r="C3912" s="17">
        <v>44727</v>
      </c>
      <c r="D3912" s="16" t="s">
        <v>12</v>
      </c>
      <c r="E3912" s="16" t="s">
        <v>3</v>
      </c>
      <c r="F3912" s="16">
        <v>1</v>
      </c>
      <c r="G3912" s="16">
        <v>2</v>
      </c>
      <c r="H3912" s="16" t="str">
        <f t="shared" si="63"/>
        <v>Derrota</v>
      </c>
    </row>
    <row r="3913" spans="1:8" x14ac:dyDescent="0.2">
      <c r="A3913" s="16" t="s">
        <v>2</v>
      </c>
      <c r="B3913" s="16">
        <v>2022</v>
      </c>
      <c r="C3913" s="17">
        <v>44727</v>
      </c>
      <c r="D3913" s="16" t="s">
        <v>13</v>
      </c>
      <c r="E3913" s="16" t="s">
        <v>1</v>
      </c>
      <c r="F3913" s="16">
        <v>4</v>
      </c>
      <c r="G3913" s="16">
        <v>2</v>
      </c>
      <c r="H3913" s="16" t="str">
        <f t="shared" si="63"/>
        <v>Vitoria</v>
      </c>
    </row>
    <row r="3914" spans="1:8" x14ac:dyDescent="0.2">
      <c r="A3914" s="16" t="s">
        <v>2</v>
      </c>
      <c r="B3914" s="16">
        <v>2022</v>
      </c>
      <c r="C3914" s="17">
        <v>44727</v>
      </c>
      <c r="D3914" s="16" t="s">
        <v>11</v>
      </c>
      <c r="E3914" s="16" t="s">
        <v>6</v>
      </c>
      <c r="F3914" s="16">
        <v>0</v>
      </c>
      <c r="G3914" s="16">
        <v>0</v>
      </c>
      <c r="H3914" s="16" t="str">
        <f t="shared" si="63"/>
        <v>Empate</v>
      </c>
    </row>
    <row r="3915" spans="1:8" x14ac:dyDescent="0.2">
      <c r="A3915" s="16" t="s">
        <v>2</v>
      </c>
      <c r="B3915" s="16">
        <v>2022</v>
      </c>
      <c r="C3915" s="17">
        <v>44728</v>
      </c>
      <c r="D3915" s="16" t="s">
        <v>15</v>
      </c>
      <c r="E3915" s="16" t="s">
        <v>0</v>
      </c>
      <c r="F3915" s="16">
        <v>2</v>
      </c>
      <c r="G3915" s="16">
        <v>0</v>
      </c>
      <c r="H3915" s="16" t="str">
        <f t="shared" si="63"/>
        <v>Vitoria</v>
      </c>
    </row>
    <row r="3916" spans="1:8" x14ac:dyDescent="0.2">
      <c r="A3916" s="16" t="s">
        <v>2</v>
      </c>
      <c r="B3916" s="16">
        <v>2022</v>
      </c>
      <c r="C3916" s="17">
        <v>44728</v>
      </c>
      <c r="D3916" s="16" t="s">
        <v>19</v>
      </c>
      <c r="E3916" s="16" t="s">
        <v>9</v>
      </c>
      <c r="F3916" s="16">
        <v>1</v>
      </c>
      <c r="G3916" s="16">
        <v>2</v>
      </c>
      <c r="H3916" s="16" t="str">
        <f t="shared" si="63"/>
        <v>Derrota</v>
      </c>
    </row>
    <row r="3917" spans="1:8" x14ac:dyDescent="0.2">
      <c r="A3917" s="16" t="s">
        <v>2</v>
      </c>
      <c r="B3917" s="16">
        <v>2022</v>
      </c>
      <c r="C3917" s="17">
        <v>44728</v>
      </c>
      <c r="D3917" s="16" t="s">
        <v>7</v>
      </c>
      <c r="E3917" s="16" t="s">
        <v>14</v>
      </c>
      <c r="F3917" s="16">
        <v>0</v>
      </c>
      <c r="G3917" s="16">
        <v>0</v>
      </c>
      <c r="H3917" s="16" t="str">
        <f t="shared" si="63"/>
        <v>Empate</v>
      </c>
    </row>
    <row r="3918" spans="1:8" x14ac:dyDescent="0.2">
      <c r="A3918" s="16" t="s">
        <v>2</v>
      </c>
      <c r="B3918" s="16">
        <v>2022</v>
      </c>
      <c r="C3918" s="17">
        <v>44728</v>
      </c>
      <c r="D3918" s="16" t="s">
        <v>17</v>
      </c>
      <c r="E3918" s="16" t="s">
        <v>5</v>
      </c>
      <c r="F3918" s="16">
        <v>1</v>
      </c>
      <c r="G3918" s="16">
        <v>1</v>
      </c>
      <c r="H3918" s="16" t="str">
        <f t="shared" si="63"/>
        <v>Empate</v>
      </c>
    </row>
    <row r="3919" spans="1:8" x14ac:dyDescent="0.2">
      <c r="A3919" s="16" t="s">
        <v>2</v>
      </c>
      <c r="B3919" s="16">
        <v>2022</v>
      </c>
      <c r="C3919" s="17">
        <v>44728</v>
      </c>
      <c r="D3919" s="16" t="s">
        <v>18</v>
      </c>
      <c r="E3919" s="16" t="s">
        <v>20</v>
      </c>
      <c r="F3919" s="16">
        <v>1</v>
      </c>
      <c r="G3919" s="16">
        <v>0</v>
      </c>
      <c r="H3919" s="16" t="str">
        <f t="shared" si="63"/>
        <v>Vitoria</v>
      </c>
    </row>
    <row r="3920" spans="1:8" x14ac:dyDescent="0.2">
      <c r="A3920" s="16" t="s">
        <v>2</v>
      </c>
      <c r="B3920" s="16">
        <v>2022</v>
      </c>
      <c r="C3920" s="17">
        <v>44728</v>
      </c>
      <c r="D3920" s="16" t="s">
        <v>10</v>
      </c>
      <c r="E3920" s="16" t="s">
        <v>8</v>
      </c>
      <c r="F3920" s="16">
        <v>4</v>
      </c>
      <c r="G3920" s="16">
        <v>2</v>
      </c>
      <c r="H3920" s="16" t="str">
        <f t="shared" si="63"/>
        <v>Vitoria</v>
      </c>
    </row>
    <row r="3921" spans="1:8" x14ac:dyDescent="0.2">
      <c r="A3921" s="16" t="s">
        <v>2</v>
      </c>
      <c r="B3921" s="16">
        <v>2022</v>
      </c>
      <c r="C3921" s="17">
        <v>44728</v>
      </c>
      <c r="D3921" s="16" t="s">
        <v>16</v>
      </c>
      <c r="E3921" s="16" t="s">
        <v>4</v>
      </c>
      <c r="F3921" s="16">
        <v>3</v>
      </c>
      <c r="G3921" s="16">
        <v>2</v>
      </c>
      <c r="H3921" s="16" t="str">
        <f t="shared" si="63"/>
        <v>Vitoria</v>
      </c>
    </row>
    <row r="3922" spans="1:8" x14ac:dyDescent="0.2">
      <c r="A3922" s="16" t="s">
        <v>2</v>
      </c>
      <c r="B3922" s="16">
        <v>2022</v>
      </c>
      <c r="C3922" s="17">
        <v>44730</v>
      </c>
      <c r="D3922" s="16" t="s">
        <v>0</v>
      </c>
      <c r="E3922" s="16" t="s">
        <v>11</v>
      </c>
      <c r="F3922" s="16">
        <v>0</v>
      </c>
      <c r="G3922" s="16">
        <v>0</v>
      </c>
      <c r="H3922" s="16" t="str">
        <f t="shared" si="63"/>
        <v>Empate</v>
      </c>
    </row>
    <row r="3923" spans="1:8" x14ac:dyDescent="0.2">
      <c r="A3923" s="16" t="s">
        <v>2</v>
      </c>
      <c r="B3923" s="16">
        <v>2022</v>
      </c>
      <c r="C3923" s="17">
        <v>44731</v>
      </c>
      <c r="D3923" s="16" t="s">
        <v>3</v>
      </c>
      <c r="E3923" s="16" t="s">
        <v>13</v>
      </c>
      <c r="F3923" s="16">
        <v>2</v>
      </c>
      <c r="G3923" s="16">
        <v>2</v>
      </c>
      <c r="H3923" s="16" t="str">
        <f t="shared" si="63"/>
        <v>Empate</v>
      </c>
    </row>
    <row r="3924" spans="1:8" x14ac:dyDescent="0.2">
      <c r="A3924" s="16" t="s">
        <v>2</v>
      </c>
      <c r="B3924" s="16">
        <v>2022</v>
      </c>
      <c r="C3924" s="17">
        <v>44731</v>
      </c>
      <c r="D3924" s="16" t="s">
        <v>6</v>
      </c>
      <c r="E3924" s="16" t="s">
        <v>15</v>
      </c>
      <c r="F3924" s="16">
        <v>2</v>
      </c>
      <c r="G3924" s="16">
        <v>0</v>
      </c>
      <c r="H3924" s="16" t="str">
        <f t="shared" si="63"/>
        <v>Vitoria</v>
      </c>
    </row>
    <row r="3925" spans="1:8" x14ac:dyDescent="0.2">
      <c r="A3925" s="16" t="s">
        <v>2</v>
      </c>
      <c r="B3925" s="16">
        <v>2022</v>
      </c>
      <c r="C3925" s="17">
        <v>44731</v>
      </c>
      <c r="D3925" s="16" t="s">
        <v>5</v>
      </c>
      <c r="E3925" s="16" t="s">
        <v>19</v>
      </c>
      <c r="F3925" s="16">
        <v>1</v>
      </c>
      <c r="G3925" s="16">
        <v>0</v>
      </c>
      <c r="H3925" s="16" t="str">
        <f t="shared" si="63"/>
        <v>Vitoria</v>
      </c>
    </row>
    <row r="3926" spans="1:8" x14ac:dyDescent="0.2">
      <c r="A3926" s="16" t="s">
        <v>2</v>
      </c>
      <c r="B3926" s="16">
        <v>2022</v>
      </c>
      <c r="C3926" s="17">
        <v>44731</v>
      </c>
      <c r="D3926" s="16" t="s">
        <v>1</v>
      </c>
      <c r="E3926" s="16" t="s">
        <v>17</v>
      </c>
      <c r="F3926" s="16">
        <v>0</v>
      </c>
      <c r="G3926" s="16">
        <v>1</v>
      </c>
      <c r="H3926" s="16" t="str">
        <f t="shared" si="63"/>
        <v>Derrota</v>
      </c>
    </row>
    <row r="3927" spans="1:8" x14ac:dyDescent="0.2">
      <c r="A3927" s="16" t="s">
        <v>2</v>
      </c>
      <c r="B3927" s="16">
        <v>2022</v>
      </c>
      <c r="C3927" s="17">
        <v>44731</v>
      </c>
      <c r="D3927" s="16" t="s">
        <v>8</v>
      </c>
      <c r="E3927" s="16" t="s">
        <v>12</v>
      </c>
      <c r="F3927" s="16">
        <v>3</v>
      </c>
      <c r="G3927" s="16">
        <v>1</v>
      </c>
      <c r="H3927" s="16" t="str">
        <f t="shared" si="63"/>
        <v>Vitoria</v>
      </c>
    </row>
    <row r="3928" spans="1:8" x14ac:dyDescent="0.2">
      <c r="A3928" s="16" t="s">
        <v>2</v>
      </c>
      <c r="B3928" s="16">
        <v>2022</v>
      </c>
      <c r="C3928" s="17">
        <v>44731</v>
      </c>
      <c r="D3928" s="16" t="s">
        <v>4</v>
      </c>
      <c r="E3928" s="16" t="s">
        <v>7</v>
      </c>
      <c r="F3928" s="16">
        <v>1</v>
      </c>
      <c r="G3928" s="16">
        <v>0</v>
      </c>
      <c r="H3928" s="16" t="str">
        <f t="shared" si="63"/>
        <v>Vitoria</v>
      </c>
    </row>
    <row r="3929" spans="1:8" x14ac:dyDescent="0.2">
      <c r="A3929" s="16" t="s">
        <v>2</v>
      </c>
      <c r="B3929" s="16">
        <v>2022</v>
      </c>
      <c r="C3929" s="17">
        <v>44731</v>
      </c>
      <c r="D3929" s="16" t="s">
        <v>9</v>
      </c>
      <c r="E3929" s="16" t="s">
        <v>18</v>
      </c>
      <c r="F3929" s="16">
        <v>2</v>
      </c>
      <c r="G3929" s="16">
        <v>3</v>
      </c>
      <c r="H3929" s="16" t="str">
        <f t="shared" si="63"/>
        <v>Derrota</v>
      </c>
    </row>
    <row r="3930" spans="1:8" x14ac:dyDescent="0.2">
      <c r="A3930" s="16" t="s">
        <v>2</v>
      </c>
      <c r="B3930" s="16">
        <v>2022</v>
      </c>
      <c r="C3930" s="17">
        <v>44731</v>
      </c>
      <c r="D3930" s="16" t="s">
        <v>14</v>
      </c>
      <c r="E3930" s="16" t="s">
        <v>16</v>
      </c>
      <c r="F3930" s="16">
        <v>2</v>
      </c>
      <c r="G3930" s="16">
        <v>0</v>
      </c>
      <c r="H3930" s="16" t="str">
        <f t="shared" si="63"/>
        <v>Vitoria</v>
      </c>
    </row>
    <row r="3931" spans="1:8" x14ac:dyDescent="0.2">
      <c r="A3931" s="16" t="s">
        <v>2</v>
      </c>
      <c r="B3931" s="16">
        <v>2022</v>
      </c>
      <c r="C3931" s="17">
        <v>44733</v>
      </c>
      <c r="D3931" s="16" t="s">
        <v>20</v>
      </c>
      <c r="E3931" s="16" t="s">
        <v>10</v>
      </c>
      <c r="F3931" s="16">
        <v>1</v>
      </c>
      <c r="G3931" s="16">
        <v>2</v>
      </c>
      <c r="H3931" s="16" t="str">
        <f t="shared" ref="H3931:H3991" si="64">IF(F3931&gt;G3931,"Vitoria",IF(F3931=G3931,"Empate","Derrota"))</f>
        <v>Derrota</v>
      </c>
    </row>
    <row r="3932" spans="1:8" x14ac:dyDescent="0.2">
      <c r="A3932" s="16" t="s">
        <v>2</v>
      </c>
      <c r="B3932" s="16">
        <v>2022</v>
      </c>
      <c r="C3932" s="17">
        <v>44737</v>
      </c>
      <c r="D3932" s="16" t="s">
        <v>9</v>
      </c>
      <c r="E3932" s="16" t="s">
        <v>1</v>
      </c>
      <c r="F3932" s="16">
        <v>3</v>
      </c>
      <c r="G3932" s="16">
        <v>0</v>
      </c>
      <c r="H3932" s="16" t="str">
        <f t="shared" si="64"/>
        <v>Vitoria</v>
      </c>
    </row>
    <row r="3933" spans="1:8" x14ac:dyDescent="0.2">
      <c r="A3933" s="16" t="s">
        <v>2</v>
      </c>
      <c r="B3933" s="16">
        <v>2022</v>
      </c>
      <c r="C3933" s="17">
        <v>44737</v>
      </c>
      <c r="D3933" s="16" t="s">
        <v>17</v>
      </c>
      <c r="E3933" s="16" t="s">
        <v>13</v>
      </c>
      <c r="F3933" s="16">
        <v>4</v>
      </c>
      <c r="G3933" s="16">
        <v>2</v>
      </c>
      <c r="H3933" s="16" t="str">
        <f t="shared" si="64"/>
        <v>Vitoria</v>
      </c>
    </row>
    <row r="3934" spans="1:8" x14ac:dyDescent="0.2">
      <c r="A3934" s="16" t="s">
        <v>2</v>
      </c>
      <c r="B3934" s="16">
        <v>2022</v>
      </c>
      <c r="C3934" s="17">
        <v>44737</v>
      </c>
      <c r="D3934" s="16" t="s">
        <v>5</v>
      </c>
      <c r="E3934" s="16" t="s">
        <v>3</v>
      </c>
      <c r="F3934" s="16">
        <v>0</v>
      </c>
      <c r="G3934" s="16">
        <v>0</v>
      </c>
      <c r="H3934" s="16" t="str">
        <f t="shared" si="64"/>
        <v>Empate</v>
      </c>
    </row>
    <row r="3935" spans="1:8" x14ac:dyDescent="0.2">
      <c r="A3935" s="16" t="s">
        <v>2</v>
      </c>
      <c r="B3935" s="16">
        <v>2022</v>
      </c>
      <c r="C3935" s="17">
        <v>44737</v>
      </c>
      <c r="D3935" s="16" t="s">
        <v>15</v>
      </c>
      <c r="E3935" s="16" t="s">
        <v>7</v>
      </c>
      <c r="F3935" s="16">
        <v>3</v>
      </c>
      <c r="G3935" s="16">
        <v>0</v>
      </c>
      <c r="H3935" s="16" t="str">
        <f t="shared" si="64"/>
        <v>Vitoria</v>
      </c>
    </row>
    <row r="3936" spans="1:8" x14ac:dyDescent="0.2">
      <c r="A3936" s="16" t="s">
        <v>2</v>
      </c>
      <c r="B3936" s="16">
        <v>2022</v>
      </c>
      <c r="C3936" s="17">
        <v>44738</v>
      </c>
      <c r="D3936" s="16" t="s">
        <v>6</v>
      </c>
      <c r="E3936" s="16" t="s">
        <v>4</v>
      </c>
      <c r="F3936" s="16">
        <v>3</v>
      </c>
      <c r="G3936" s="16">
        <v>2</v>
      </c>
      <c r="H3936" s="16" t="str">
        <f t="shared" si="64"/>
        <v>Vitoria</v>
      </c>
    </row>
    <row r="3937" spans="1:8" x14ac:dyDescent="0.2">
      <c r="A3937" s="16" t="s">
        <v>2</v>
      </c>
      <c r="B3937" s="16">
        <v>2022</v>
      </c>
      <c r="C3937" s="17">
        <v>44738</v>
      </c>
      <c r="D3937" s="16" t="s">
        <v>16</v>
      </c>
      <c r="E3937" s="16" t="s">
        <v>10</v>
      </c>
      <c r="F3937" s="16">
        <v>2</v>
      </c>
      <c r="G3937" s="16">
        <v>2</v>
      </c>
      <c r="H3937" s="16" t="str">
        <f t="shared" si="64"/>
        <v>Empate</v>
      </c>
    </row>
    <row r="3938" spans="1:8" x14ac:dyDescent="0.2">
      <c r="A3938" s="16" t="s">
        <v>2</v>
      </c>
      <c r="B3938" s="16">
        <v>2022</v>
      </c>
      <c r="C3938" s="17">
        <v>44738</v>
      </c>
      <c r="D3938" s="16" t="s">
        <v>18</v>
      </c>
      <c r="E3938" s="16" t="s">
        <v>14</v>
      </c>
      <c r="F3938" s="16">
        <v>0</v>
      </c>
      <c r="G3938" s="16">
        <v>1</v>
      </c>
      <c r="H3938" s="16" t="str">
        <f t="shared" si="64"/>
        <v>Derrota</v>
      </c>
    </row>
    <row r="3939" spans="1:8" x14ac:dyDescent="0.2">
      <c r="A3939" s="16" t="s">
        <v>2</v>
      </c>
      <c r="B3939" s="16">
        <v>2022</v>
      </c>
      <c r="C3939" s="17">
        <v>44738</v>
      </c>
      <c r="D3939" s="16" t="s">
        <v>11</v>
      </c>
      <c r="E3939" s="16" t="s">
        <v>8</v>
      </c>
      <c r="F3939" s="16">
        <v>1</v>
      </c>
      <c r="G3939" s="16">
        <v>1</v>
      </c>
      <c r="H3939" s="16" t="str">
        <f t="shared" si="64"/>
        <v>Empate</v>
      </c>
    </row>
    <row r="3940" spans="1:8" x14ac:dyDescent="0.2">
      <c r="A3940" s="16" t="s">
        <v>2</v>
      </c>
      <c r="B3940" s="16">
        <v>2022</v>
      </c>
      <c r="C3940" s="17">
        <v>44738</v>
      </c>
      <c r="D3940" s="16" t="s">
        <v>19</v>
      </c>
      <c r="E3940" s="16" t="s">
        <v>0</v>
      </c>
      <c r="F3940" s="16">
        <v>1</v>
      </c>
      <c r="G3940" s="16">
        <v>0</v>
      </c>
      <c r="H3940" s="16" t="str">
        <f t="shared" si="64"/>
        <v>Vitoria</v>
      </c>
    </row>
    <row r="3941" spans="1:8" x14ac:dyDescent="0.2">
      <c r="A3941" s="16" t="s">
        <v>2</v>
      </c>
      <c r="B3941" s="16">
        <v>2022</v>
      </c>
      <c r="C3941" s="17">
        <v>44738</v>
      </c>
      <c r="D3941" s="16" t="s">
        <v>20</v>
      </c>
      <c r="E3941" s="16" t="s">
        <v>12</v>
      </c>
      <c r="F3941" s="16">
        <v>0</v>
      </c>
      <c r="G3941" s="16">
        <v>0</v>
      </c>
      <c r="H3941" s="16" t="str">
        <f t="shared" si="64"/>
        <v>Empate</v>
      </c>
    </row>
    <row r="3942" spans="1:8" x14ac:dyDescent="0.2">
      <c r="A3942" s="16" t="s">
        <v>2</v>
      </c>
      <c r="B3942" s="16">
        <v>2022</v>
      </c>
      <c r="C3942" s="17">
        <v>44744</v>
      </c>
      <c r="D3942" s="16" t="s">
        <v>14</v>
      </c>
      <c r="E3942" s="16" t="s">
        <v>5</v>
      </c>
      <c r="F3942" s="16">
        <v>4</v>
      </c>
      <c r="G3942" s="16">
        <v>0</v>
      </c>
      <c r="H3942" s="16" t="str">
        <f t="shared" si="64"/>
        <v>Vitoria</v>
      </c>
    </row>
    <row r="3943" spans="1:8" x14ac:dyDescent="0.2">
      <c r="A3943" s="16" t="s">
        <v>2</v>
      </c>
      <c r="B3943" s="16">
        <v>2022</v>
      </c>
      <c r="C3943" s="17">
        <v>44744</v>
      </c>
      <c r="D3943" s="16" t="s">
        <v>12</v>
      </c>
      <c r="E3943" s="16" t="s">
        <v>6</v>
      </c>
      <c r="F3943" s="16">
        <v>1</v>
      </c>
      <c r="G3943" s="16">
        <v>2</v>
      </c>
      <c r="H3943" s="16" t="str">
        <f t="shared" si="64"/>
        <v>Derrota</v>
      </c>
    </row>
    <row r="3944" spans="1:8" x14ac:dyDescent="0.2">
      <c r="A3944" s="16" t="s">
        <v>2</v>
      </c>
      <c r="B3944" s="16">
        <v>2022</v>
      </c>
      <c r="C3944" s="17">
        <v>44744</v>
      </c>
      <c r="D3944" s="16" t="s">
        <v>11</v>
      </c>
      <c r="E3944" s="16" t="s">
        <v>9</v>
      </c>
      <c r="F3944" s="16">
        <v>1</v>
      </c>
      <c r="G3944" s="16">
        <v>1</v>
      </c>
      <c r="H3944" s="16" t="str">
        <f t="shared" si="64"/>
        <v>Empate</v>
      </c>
    </row>
    <row r="3945" spans="1:8" x14ac:dyDescent="0.2">
      <c r="A3945" s="16" t="s">
        <v>2</v>
      </c>
      <c r="B3945" s="16">
        <v>2022</v>
      </c>
      <c r="C3945" s="17">
        <v>44744</v>
      </c>
      <c r="D3945" s="16" t="s">
        <v>3</v>
      </c>
      <c r="E3945" s="16" t="s">
        <v>15</v>
      </c>
      <c r="F3945" s="16">
        <v>1</v>
      </c>
      <c r="G3945" s="16">
        <v>2</v>
      </c>
      <c r="H3945" s="16" t="str">
        <f t="shared" si="64"/>
        <v>Derrota</v>
      </c>
    </row>
    <row r="3946" spans="1:8" x14ac:dyDescent="0.2">
      <c r="A3946" s="16" t="s">
        <v>2</v>
      </c>
      <c r="B3946" s="16">
        <v>2022</v>
      </c>
      <c r="C3946" s="17">
        <v>44745</v>
      </c>
      <c r="D3946" s="16" t="s">
        <v>10</v>
      </c>
      <c r="E3946" s="16" t="s">
        <v>17</v>
      </c>
      <c r="F3946" s="16">
        <v>0</v>
      </c>
      <c r="G3946" s="16">
        <v>2</v>
      </c>
      <c r="H3946" s="16" t="str">
        <f t="shared" si="64"/>
        <v>Derrota</v>
      </c>
    </row>
    <row r="3947" spans="1:8" x14ac:dyDescent="0.2">
      <c r="A3947" s="16" t="s">
        <v>2</v>
      </c>
      <c r="B3947" s="16">
        <v>2022</v>
      </c>
      <c r="C3947" s="17">
        <v>44745</v>
      </c>
      <c r="D3947" s="16" t="s">
        <v>16</v>
      </c>
      <c r="E3947" s="16" t="s">
        <v>0</v>
      </c>
      <c r="F3947" s="16">
        <v>1</v>
      </c>
      <c r="G3947" s="16">
        <v>2</v>
      </c>
      <c r="H3947" s="16" t="str">
        <f t="shared" si="64"/>
        <v>Derrota</v>
      </c>
    </row>
    <row r="3948" spans="1:8" x14ac:dyDescent="0.2">
      <c r="A3948" s="16" t="s">
        <v>2</v>
      </c>
      <c r="B3948" s="16">
        <v>2022</v>
      </c>
      <c r="C3948" s="17">
        <v>44745</v>
      </c>
      <c r="D3948" s="16" t="s">
        <v>8</v>
      </c>
      <c r="E3948" s="16" t="s">
        <v>20</v>
      </c>
      <c r="F3948" s="16">
        <v>1</v>
      </c>
      <c r="G3948" s="16">
        <v>2</v>
      </c>
      <c r="H3948" s="16" t="str">
        <f t="shared" si="64"/>
        <v>Derrota</v>
      </c>
    </row>
    <row r="3949" spans="1:8" x14ac:dyDescent="0.2">
      <c r="A3949" s="16" t="s">
        <v>2</v>
      </c>
      <c r="B3949" s="16">
        <v>2022</v>
      </c>
      <c r="C3949" s="17">
        <v>44745</v>
      </c>
      <c r="D3949" s="16" t="s">
        <v>7</v>
      </c>
      <c r="E3949" s="16" t="s">
        <v>19</v>
      </c>
      <c r="F3949" s="16">
        <v>1</v>
      </c>
      <c r="G3949" s="16">
        <v>0</v>
      </c>
      <c r="H3949" s="16" t="str">
        <f t="shared" si="64"/>
        <v>Vitoria</v>
      </c>
    </row>
    <row r="3950" spans="1:8" x14ac:dyDescent="0.2">
      <c r="A3950" s="16" t="s">
        <v>2</v>
      </c>
      <c r="B3950" s="16">
        <v>2022</v>
      </c>
      <c r="C3950" s="17">
        <v>44745</v>
      </c>
      <c r="D3950" s="16" t="s">
        <v>1</v>
      </c>
      <c r="E3950" s="16" t="s">
        <v>4</v>
      </c>
      <c r="F3950" s="16">
        <v>2</v>
      </c>
      <c r="G3950" s="16">
        <v>1</v>
      </c>
      <c r="H3950" s="16" t="str">
        <f t="shared" si="64"/>
        <v>Vitoria</v>
      </c>
    </row>
    <row r="3951" spans="1:8" x14ac:dyDescent="0.2">
      <c r="A3951" s="16" t="s">
        <v>2</v>
      </c>
      <c r="B3951" s="16">
        <v>2022</v>
      </c>
      <c r="C3951" s="17">
        <v>44747</v>
      </c>
      <c r="D3951" s="16" t="s">
        <v>13</v>
      </c>
      <c r="E3951" s="16" t="s">
        <v>18</v>
      </c>
      <c r="F3951" s="16">
        <v>0</v>
      </c>
      <c r="G3951" s="16">
        <v>1</v>
      </c>
      <c r="H3951" s="16" t="str">
        <f t="shared" si="64"/>
        <v>Derrota</v>
      </c>
    </row>
    <row r="3952" spans="1:8" x14ac:dyDescent="0.2">
      <c r="A3952" s="16" t="s">
        <v>2</v>
      </c>
      <c r="B3952" s="16">
        <v>2022</v>
      </c>
      <c r="C3952" s="17">
        <v>44751</v>
      </c>
      <c r="D3952" s="16" t="s">
        <v>13</v>
      </c>
      <c r="E3952" s="16" t="s">
        <v>16</v>
      </c>
      <c r="F3952" s="16">
        <v>4</v>
      </c>
      <c r="G3952" s="16">
        <v>0</v>
      </c>
      <c r="H3952" s="16" t="str">
        <f t="shared" si="64"/>
        <v>Vitoria</v>
      </c>
    </row>
    <row r="3953" spans="1:8" x14ac:dyDescent="0.2">
      <c r="A3953" s="16" t="s">
        <v>2</v>
      </c>
      <c r="B3953" s="16">
        <v>2022</v>
      </c>
      <c r="C3953" s="17">
        <v>44751</v>
      </c>
      <c r="D3953" s="16" t="s">
        <v>14</v>
      </c>
      <c r="E3953" s="16" t="s">
        <v>11</v>
      </c>
      <c r="F3953" s="16">
        <v>2</v>
      </c>
      <c r="G3953" s="16">
        <v>1</v>
      </c>
      <c r="H3953" s="16" t="str">
        <f t="shared" si="64"/>
        <v>Vitoria</v>
      </c>
    </row>
    <row r="3954" spans="1:8" x14ac:dyDescent="0.2">
      <c r="A3954" s="16" t="s">
        <v>2</v>
      </c>
      <c r="B3954" s="16">
        <v>2022</v>
      </c>
      <c r="C3954" s="17">
        <v>44752</v>
      </c>
      <c r="D3954" s="16" t="s">
        <v>19</v>
      </c>
      <c r="E3954" s="16" t="s">
        <v>17</v>
      </c>
      <c r="F3954" s="16">
        <v>2</v>
      </c>
      <c r="G3954" s="16">
        <v>1</v>
      </c>
      <c r="H3954" s="16" t="str">
        <f t="shared" si="64"/>
        <v>Vitoria</v>
      </c>
    </row>
    <row r="3955" spans="1:8" x14ac:dyDescent="0.2">
      <c r="A3955" s="16" t="s">
        <v>2</v>
      </c>
      <c r="B3955" s="16">
        <v>2022</v>
      </c>
      <c r="C3955" s="17">
        <v>44752</v>
      </c>
      <c r="D3955" s="16" t="s">
        <v>1</v>
      </c>
      <c r="E3955" s="16" t="s">
        <v>12</v>
      </c>
      <c r="F3955" s="16">
        <v>2</v>
      </c>
      <c r="G3955" s="16">
        <v>2</v>
      </c>
      <c r="H3955" s="16" t="str">
        <f t="shared" si="64"/>
        <v>Empate</v>
      </c>
    </row>
    <row r="3956" spans="1:8" x14ac:dyDescent="0.2">
      <c r="A3956" s="16" t="s">
        <v>2</v>
      </c>
      <c r="B3956" s="16">
        <v>2022</v>
      </c>
      <c r="C3956" s="17">
        <v>44752</v>
      </c>
      <c r="D3956" s="16" t="s">
        <v>5</v>
      </c>
      <c r="E3956" s="16" t="s">
        <v>15</v>
      </c>
      <c r="F3956" s="16">
        <v>1</v>
      </c>
      <c r="G3956" s="16">
        <v>0</v>
      </c>
      <c r="H3956" s="16" t="str">
        <f t="shared" si="64"/>
        <v>Vitoria</v>
      </c>
    </row>
    <row r="3957" spans="1:8" x14ac:dyDescent="0.2">
      <c r="A3957" s="16" t="s">
        <v>2</v>
      </c>
      <c r="B3957" s="16">
        <v>2022</v>
      </c>
      <c r="C3957" s="17">
        <v>44752</v>
      </c>
      <c r="D3957" s="16" t="s">
        <v>6</v>
      </c>
      <c r="E3957" s="16" t="s">
        <v>20</v>
      </c>
      <c r="F3957" s="16">
        <v>0</v>
      </c>
      <c r="G3957" s="16">
        <v>0</v>
      </c>
      <c r="H3957" s="16" t="str">
        <f t="shared" si="64"/>
        <v>Empate</v>
      </c>
    </row>
    <row r="3958" spans="1:8" x14ac:dyDescent="0.2">
      <c r="A3958" s="16" t="s">
        <v>2</v>
      </c>
      <c r="B3958" s="16">
        <v>2022</v>
      </c>
      <c r="C3958" s="17">
        <v>44752</v>
      </c>
      <c r="D3958" s="16" t="s">
        <v>4</v>
      </c>
      <c r="E3958" s="16" t="s">
        <v>10</v>
      </c>
      <c r="F3958" s="16">
        <v>0</v>
      </c>
      <c r="G3958" s="16">
        <v>0</v>
      </c>
      <c r="H3958" s="16" t="str">
        <f t="shared" si="64"/>
        <v>Empate</v>
      </c>
    </row>
    <row r="3959" spans="1:8" x14ac:dyDescent="0.2">
      <c r="A3959" s="16" t="s">
        <v>2</v>
      </c>
      <c r="B3959" s="16">
        <v>2022</v>
      </c>
      <c r="C3959" s="17">
        <v>44752</v>
      </c>
      <c r="D3959" s="16" t="s">
        <v>3</v>
      </c>
      <c r="E3959" s="16" t="s">
        <v>8</v>
      </c>
      <c r="F3959" s="16">
        <v>1</v>
      </c>
      <c r="G3959" s="16">
        <v>0</v>
      </c>
      <c r="H3959" s="16" t="str">
        <f t="shared" si="64"/>
        <v>Vitoria</v>
      </c>
    </row>
    <row r="3960" spans="1:8" x14ac:dyDescent="0.2">
      <c r="A3960" s="16" t="s">
        <v>2</v>
      </c>
      <c r="B3960" s="16">
        <v>2022</v>
      </c>
      <c r="C3960" s="17">
        <v>44752</v>
      </c>
      <c r="D3960" s="16" t="s">
        <v>0</v>
      </c>
      <c r="E3960" s="16" t="s">
        <v>18</v>
      </c>
      <c r="F3960" s="16">
        <v>2</v>
      </c>
      <c r="G3960" s="16">
        <v>0</v>
      </c>
      <c r="H3960" s="16" t="str">
        <f t="shared" si="64"/>
        <v>Vitoria</v>
      </c>
    </row>
    <row r="3961" spans="1:8" x14ac:dyDescent="0.2">
      <c r="A3961" s="16" t="s">
        <v>2</v>
      </c>
      <c r="B3961" s="16">
        <v>2022</v>
      </c>
      <c r="C3961" s="17">
        <v>44754</v>
      </c>
      <c r="D3961" s="16" t="s">
        <v>9</v>
      </c>
      <c r="E3961" s="16" t="s">
        <v>7</v>
      </c>
      <c r="F3961" s="16">
        <v>1</v>
      </c>
      <c r="G3961" s="16">
        <v>0</v>
      </c>
      <c r="H3961" s="16" t="str">
        <f t="shared" si="64"/>
        <v>Vitoria</v>
      </c>
    </row>
    <row r="3962" spans="1:8" x14ac:dyDescent="0.2">
      <c r="A3962" s="16" t="s">
        <v>2</v>
      </c>
      <c r="B3962" s="16">
        <v>2022</v>
      </c>
      <c r="C3962" s="17">
        <v>44758</v>
      </c>
      <c r="D3962" s="16" t="s">
        <v>17</v>
      </c>
      <c r="E3962" s="16" t="s">
        <v>9</v>
      </c>
      <c r="F3962" s="16">
        <v>0</v>
      </c>
      <c r="G3962" s="16">
        <v>0</v>
      </c>
      <c r="H3962" s="16" t="str">
        <f t="shared" si="64"/>
        <v>Empate</v>
      </c>
    </row>
    <row r="3963" spans="1:8" x14ac:dyDescent="0.2">
      <c r="A3963" s="16" t="s">
        <v>2</v>
      </c>
      <c r="B3963" s="16">
        <v>2022</v>
      </c>
      <c r="C3963" s="17">
        <v>44758</v>
      </c>
      <c r="D3963" s="16" t="s">
        <v>16</v>
      </c>
      <c r="E3963" s="16" t="s">
        <v>3</v>
      </c>
      <c r="F3963" s="16">
        <v>1</v>
      </c>
      <c r="G3963" s="16">
        <v>0</v>
      </c>
      <c r="H3963" s="16" t="str">
        <f t="shared" si="64"/>
        <v>Vitoria</v>
      </c>
    </row>
    <row r="3964" spans="1:8" x14ac:dyDescent="0.2">
      <c r="A3964" s="16" t="s">
        <v>2</v>
      </c>
      <c r="B3964" s="16">
        <v>2022</v>
      </c>
      <c r="C3964" s="17">
        <v>44758</v>
      </c>
      <c r="D3964" s="16" t="s">
        <v>15</v>
      </c>
      <c r="E3964" s="16" t="s">
        <v>1</v>
      </c>
      <c r="F3964" s="16">
        <v>2</v>
      </c>
      <c r="G3964" s="16">
        <v>0</v>
      </c>
      <c r="H3964" s="16" t="str">
        <f t="shared" si="64"/>
        <v>Vitoria</v>
      </c>
    </row>
    <row r="3965" spans="1:8" x14ac:dyDescent="0.2">
      <c r="A3965" s="16" t="s">
        <v>2</v>
      </c>
      <c r="B3965" s="16">
        <v>2022</v>
      </c>
      <c r="C3965" s="17">
        <v>44759</v>
      </c>
      <c r="D3965" s="16" t="s">
        <v>11</v>
      </c>
      <c r="E3965" s="16" t="s">
        <v>5</v>
      </c>
      <c r="F3965" s="16">
        <v>3</v>
      </c>
      <c r="G3965" s="16">
        <v>1</v>
      </c>
      <c r="H3965" s="16" t="str">
        <f t="shared" si="64"/>
        <v>Vitoria</v>
      </c>
    </row>
    <row r="3966" spans="1:8" x14ac:dyDescent="0.2">
      <c r="A3966" s="16" t="s">
        <v>2</v>
      </c>
      <c r="B3966" s="16">
        <v>2022</v>
      </c>
      <c r="C3966" s="17">
        <v>44759</v>
      </c>
      <c r="D3966" s="16" t="s">
        <v>12</v>
      </c>
      <c r="E3966" s="16" t="s">
        <v>19</v>
      </c>
      <c r="F3966" s="16">
        <v>0</v>
      </c>
      <c r="G3966" s="16">
        <v>0</v>
      </c>
      <c r="H3966" s="16" t="str">
        <f t="shared" si="64"/>
        <v>Empate</v>
      </c>
    </row>
    <row r="3967" spans="1:8" x14ac:dyDescent="0.2">
      <c r="A3967" s="16" t="s">
        <v>2</v>
      </c>
      <c r="B3967" s="16">
        <v>2022</v>
      </c>
      <c r="C3967" s="17">
        <v>44759</v>
      </c>
      <c r="D3967" s="16" t="s">
        <v>20</v>
      </c>
      <c r="E3967" s="16" t="s">
        <v>14</v>
      </c>
      <c r="F3967" s="16">
        <v>2</v>
      </c>
      <c r="G3967" s="16">
        <v>2</v>
      </c>
      <c r="H3967" s="16" t="str">
        <f t="shared" si="64"/>
        <v>Empate</v>
      </c>
    </row>
    <row r="3968" spans="1:8" x14ac:dyDescent="0.2">
      <c r="A3968" s="16" t="s">
        <v>2</v>
      </c>
      <c r="B3968" s="16">
        <v>2022</v>
      </c>
      <c r="C3968" s="17">
        <v>44759</v>
      </c>
      <c r="D3968" s="16" t="s">
        <v>8</v>
      </c>
      <c r="E3968" s="16" t="s">
        <v>4</v>
      </c>
      <c r="F3968" s="16">
        <v>0</v>
      </c>
      <c r="G3968" s="16">
        <v>1</v>
      </c>
      <c r="H3968" s="16" t="str">
        <f t="shared" si="64"/>
        <v>Derrota</v>
      </c>
    </row>
    <row r="3969" spans="1:8" x14ac:dyDescent="0.2">
      <c r="A3969" s="16" t="s">
        <v>2</v>
      </c>
      <c r="B3969" s="16">
        <v>2022</v>
      </c>
      <c r="C3969" s="17">
        <v>44759</v>
      </c>
      <c r="D3969" s="16" t="s">
        <v>18</v>
      </c>
      <c r="E3969" s="16" t="s">
        <v>6</v>
      </c>
      <c r="F3969" s="16">
        <v>0</v>
      </c>
      <c r="G3969" s="16">
        <v>1</v>
      </c>
      <c r="H3969" s="16" t="str">
        <f t="shared" si="64"/>
        <v>Derrota</v>
      </c>
    </row>
    <row r="3970" spans="1:8" x14ac:dyDescent="0.2">
      <c r="A3970" s="16" t="s">
        <v>2</v>
      </c>
      <c r="B3970" s="16">
        <v>2022</v>
      </c>
      <c r="C3970" s="17">
        <v>44759</v>
      </c>
      <c r="D3970" s="16" t="s">
        <v>7</v>
      </c>
      <c r="E3970" s="16" t="s">
        <v>13</v>
      </c>
      <c r="F3970" s="16">
        <v>0</v>
      </c>
      <c r="G3970" s="16">
        <v>3</v>
      </c>
      <c r="H3970" s="16" t="str">
        <f t="shared" si="64"/>
        <v>Derrota</v>
      </c>
    </row>
    <row r="3971" spans="1:8" x14ac:dyDescent="0.2">
      <c r="A3971" s="16" t="s">
        <v>2</v>
      </c>
      <c r="B3971" s="16">
        <v>2022</v>
      </c>
      <c r="C3971" s="17">
        <v>44761</v>
      </c>
      <c r="D3971" s="16" t="s">
        <v>10</v>
      </c>
      <c r="E3971" s="16" t="s">
        <v>0</v>
      </c>
      <c r="F3971" s="16">
        <v>1</v>
      </c>
      <c r="G3971" s="16">
        <v>0</v>
      </c>
      <c r="H3971" s="16" t="str">
        <f t="shared" si="64"/>
        <v>Vitoria</v>
      </c>
    </row>
    <row r="3972" spans="1:8" x14ac:dyDescent="0.2">
      <c r="A3972" s="16" t="s">
        <v>2</v>
      </c>
      <c r="B3972" s="16">
        <v>2022</v>
      </c>
      <c r="C3972" s="17">
        <v>44762</v>
      </c>
      <c r="D3972" s="16" t="s">
        <v>11</v>
      </c>
      <c r="E3972" s="16" t="s">
        <v>16</v>
      </c>
      <c r="F3972" s="16">
        <v>1</v>
      </c>
      <c r="G3972" s="16">
        <v>0</v>
      </c>
      <c r="H3972" s="16" t="str">
        <f t="shared" si="64"/>
        <v>Vitoria</v>
      </c>
    </row>
    <row r="3973" spans="1:8" x14ac:dyDescent="0.2">
      <c r="A3973" s="16" t="s">
        <v>2</v>
      </c>
      <c r="B3973" s="16">
        <v>2022</v>
      </c>
      <c r="C3973" s="17">
        <v>44762</v>
      </c>
      <c r="D3973" s="16" t="s">
        <v>13</v>
      </c>
      <c r="E3973" s="16" t="s">
        <v>4</v>
      </c>
      <c r="F3973" s="16">
        <v>2</v>
      </c>
      <c r="G3973" s="16">
        <v>1</v>
      </c>
      <c r="H3973" s="16" t="str">
        <f t="shared" si="64"/>
        <v>Vitoria</v>
      </c>
    </row>
    <row r="3974" spans="1:8" x14ac:dyDescent="0.2">
      <c r="A3974" s="16" t="s">
        <v>2</v>
      </c>
      <c r="B3974" s="16">
        <v>2022</v>
      </c>
      <c r="C3974" s="17">
        <v>44762</v>
      </c>
      <c r="D3974" s="16" t="s">
        <v>19</v>
      </c>
      <c r="E3974" s="16" t="s">
        <v>14</v>
      </c>
      <c r="F3974" s="16">
        <v>2</v>
      </c>
      <c r="G3974" s="16">
        <v>3</v>
      </c>
      <c r="H3974" s="16" t="str">
        <f t="shared" si="64"/>
        <v>Derrota</v>
      </c>
    </row>
    <row r="3975" spans="1:8" x14ac:dyDescent="0.2">
      <c r="A3975" s="16" t="s">
        <v>2</v>
      </c>
      <c r="B3975" s="16">
        <v>2022</v>
      </c>
      <c r="C3975" s="17">
        <v>44762</v>
      </c>
      <c r="D3975" s="16" t="s">
        <v>17</v>
      </c>
      <c r="E3975" s="16" t="s">
        <v>8</v>
      </c>
      <c r="F3975" s="16">
        <v>4</v>
      </c>
      <c r="G3975" s="16">
        <v>1</v>
      </c>
      <c r="H3975" s="16" t="str">
        <f t="shared" si="64"/>
        <v>Vitoria</v>
      </c>
    </row>
    <row r="3976" spans="1:8" x14ac:dyDescent="0.2">
      <c r="A3976" s="16" t="s">
        <v>2</v>
      </c>
      <c r="B3976" s="16">
        <v>2022</v>
      </c>
      <c r="C3976" s="17">
        <v>44763</v>
      </c>
      <c r="D3976" s="16" t="s">
        <v>15</v>
      </c>
      <c r="E3976" s="16" t="s">
        <v>12</v>
      </c>
      <c r="F3976" s="16">
        <v>4</v>
      </c>
      <c r="G3976" s="16">
        <v>0</v>
      </c>
      <c r="H3976" s="16" t="str">
        <f t="shared" si="64"/>
        <v>Vitoria</v>
      </c>
    </row>
    <row r="3977" spans="1:8" x14ac:dyDescent="0.2">
      <c r="A3977" s="16" t="s">
        <v>2</v>
      </c>
      <c r="B3977" s="16">
        <v>2022</v>
      </c>
      <c r="C3977" s="17">
        <v>44763</v>
      </c>
      <c r="D3977" s="16" t="s">
        <v>9</v>
      </c>
      <c r="E3977" s="16" t="s">
        <v>20</v>
      </c>
      <c r="F3977" s="16">
        <v>3</v>
      </c>
      <c r="G3977" s="16">
        <v>3</v>
      </c>
      <c r="H3977" s="16" t="str">
        <f t="shared" si="64"/>
        <v>Empate</v>
      </c>
    </row>
    <row r="3978" spans="1:8" x14ac:dyDescent="0.2">
      <c r="A3978" s="16" t="s">
        <v>2</v>
      </c>
      <c r="B3978" s="16">
        <v>2022</v>
      </c>
      <c r="C3978" s="17">
        <v>44763</v>
      </c>
      <c r="D3978" s="16" t="s">
        <v>5</v>
      </c>
      <c r="E3978" s="16" t="s">
        <v>1</v>
      </c>
      <c r="F3978" s="16">
        <v>3</v>
      </c>
      <c r="G3978" s="16">
        <v>1</v>
      </c>
      <c r="H3978" s="16" t="str">
        <f t="shared" si="64"/>
        <v>Vitoria</v>
      </c>
    </row>
    <row r="3979" spans="1:8" x14ac:dyDescent="0.2">
      <c r="A3979" s="16" t="s">
        <v>2</v>
      </c>
      <c r="B3979" s="16">
        <v>2022</v>
      </c>
      <c r="C3979" s="17">
        <v>44763</v>
      </c>
      <c r="D3979" s="16" t="s">
        <v>3</v>
      </c>
      <c r="E3979" s="16" t="s">
        <v>18</v>
      </c>
      <c r="F3979" s="16">
        <v>2</v>
      </c>
      <c r="G3979" s="16">
        <v>0</v>
      </c>
      <c r="H3979" s="16" t="str">
        <f t="shared" si="64"/>
        <v>Vitoria</v>
      </c>
    </row>
    <row r="3980" spans="1:8" x14ac:dyDescent="0.2">
      <c r="A3980" s="16" t="s">
        <v>2</v>
      </c>
      <c r="B3980" s="16">
        <v>2022</v>
      </c>
      <c r="C3980" s="17">
        <v>44763</v>
      </c>
      <c r="D3980" s="16" t="s">
        <v>0</v>
      </c>
      <c r="E3980" s="16" t="s">
        <v>6</v>
      </c>
      <c r="F3980" s="16">
        <v>1</v>
      </c>
      <c r="G3980" s="16">
        <v>1</v>
      </c>
      <c r="H3980" s="16" t="str">
        <f t="shared" si="64"/>
        <v>Empate</v>
      </c>
    </row>
    <row r="3981" spans="1:8" x14ac:dyDescent="0.2">
      <c r="A3981" s="16" t="s">
        <v>2</v>
      </c>
      <c r="B3981" s="16">
        <v>2022</v>
      </c>
      <c r="C3981" s="17">
        <v>44764</v>
      </c>
      <c r="D3981" s="16" t="s">
        <v>7</v>
      </c>
      <c r="E3981" s="16" t="s">
        <v>10</v>
      </c>
      <c r="F3981" s="16">
        <v>0</v>
      </c>
      <c r="G3981" s="16">
        <v>1</v>
      </c>
      <c r="H3981" s="16" t="str">
        <f t="shared" si="64"/>
        <v>Derrota</v>
      </c>
    </row>
    <row r="3982" spans="1:8" x14ac:dyDescent="0.2">
      <c r="A3982" s="16" t="s">
        <v>2</v>
      </c>
      <c r="B3982" s="16">
        <v>2022</v>
      </c>
      <c r="C3982" s="17">
        <v>44765</v>
      </c>
      <c r="D3982" s="16" t="s">
        <v>20</v>
      </c>
      <c r="E3982" s="16" t="s">
        <v>19</v>
      </c>
      <c r="F3982" s="16">
        <v>3</v>
      </c>
      <c r="G3982" s="16">
        <v>3</v>
      </c>
      <c r="H3982" s="16" t="str">
        <f t="shared" si="64"/>
        <v>Empate</v>
      </c>
    </row>
    <row r="3983" spans="1:8" x14ac:dyDescent="0.2">
      <c r="A3983" s="16" t="s">
        <v>2</v>
      </c>
      <c r="B3983" s="16">
        <v>2022</v>
      </c>
      <c r="C3983" s="17">
        <v>44766</v>
      </c>
      <c r="D3983" s="16" t="s">
        <v>18</v>
      </c>
      <c r="E3983" s="16" t="s">
        <v>17</v>
      </c>
      <c r="F3983" s="16">
        <v>2</v>
      </c>
      <c r="G3983" s="16">
        <v>0</v>
      </c>
      <c r="H3983" s="16" t="str">
        <f t="shared" si="64"/>
        <v>Vitoria</v>
      </c>
    </row>
    <row r="3984" spans="1:8" x14ac:dyDescent="0.2">
      <c r="A3984" s="16" t="s">
        <v>2</v>
      </c>
      <c r="B3984" s="16">
        <v>2022</v>
      </c>
      <c r="C3984" s="17">
        <v>44766</v>
      </c>
      <c r="D3984" s="16" t="s">
        <v>16</v>
      </c>
      <c r="E3984" s="16" t="s">
        <v>15</v>
      </c>
      <c r="F3984" s="16">
        <v>1</v>
      </c>
      <c r="G3984" s="16">
        <v>2</v>
      </c>
      <c r="H3984" s="16" t="str">
        <f t="shared" si="64"/>
        <v>Derrota</v>
      </c>
    </row>
    <row r="3985" spans="1:8" x14ac:dyDescent="0.2">
      <c r="A3985" s="16" t="s">
        <v>2</v>
      </c>
      <c r="B3985" s="16">
        <v>2022</v>
      </c>
      <c r="C3985" s="17">
        <v>44766</v>
      </c>
      <c r="D3985" s="16" t="s">
        <v>14</v>
      </c>
      <c r="E3985" s="16" t="s">
        <v>13</v>
      </c>
      <c r="F3985" s="16">
        <v>2</v>
      </c>
      <c r="G3985" s="16">
        <v>1</v>
      </c>
      <c r="H3985" s="16" t="str">
        <f t="shared" si="64"/>
        <v>Vitoria</v>
      </c>
    </row>
    <row r="3986" spans="1:8" x14ac:dyDescent="0.2">
      <c r="A3986" s="16" t="s">
        <v>2</v>
      </c>
      <c r="B3986" s="16">
        <v>2022</v>
      </c>
      <c r="C3986" s="17">
        <v>44766</v>
      </c>
      <c r="D3986" s="16" t="s">
        <v>12</v>
      </c>
      <c r="E3986" s="16" t="s">
        <v>11</v>
      </c>
      <c r="F3986" s="16">
        <v>1</v>
      </c>
      <c r="G3986" s="16">
        <v>0</v>
      </c>
      <c r="H3986" s="16" t="str">
        <f t="shared" si="64"/>
        <v>Vitoria</v>
      </c>
    </row>
    <row r="3987" spans="1:8" x14ac:dyDescent="0.2">
      <c r="A3987" s="16" t="s">
        <v>2</v>
      </c>
      <c r="B3987" s="16">
        <v>2022</v>
      </c>
      <c r="C3987" s="17">
        <v>44766</v>
      </c>
      <c r="D3987" s="16" t="s">
        <v>10</v>
      </c>
      <c r="E3987" s="16" t="s">
        <v>9</v>
      </c>
      <c r="F3987" s="16">
        <v>2</v>
      </c>
      <c r="G3987" s="16">
        <v>1</v>
      </c>
      <c r="H3987" s="16" t="str">
        <f t="shared" si="64"/>
        <v>Vitoria</v>
      </c>
    </row>
    <row r="3988" spans="1:8" x14ac:dyDescent="0.2">
      <c r="A3988" s="16" t="s">
        <v>2</v>
      </c>
      <c r="B3988" s="16">
        <v>2022</v>
      </c>
      <c r="C3988" s="17">
        <v>44766</v>
      </c>
      <c r="D3988" s="16" t="s">
        <v>8</v>
      </c>
      <c r="E3988" s="16" t="s">
        <v>7</v>
      </c>
      <c r="F3988" s="16">
        <v>0</v>
      </c>
      <c r="G3988" s="16">
        <v>1</v>
      </c>
      <c r="H3988" s="16" t="str">
        <f t="shared" si="64"/>
        <v>Derrota</v>
      </c>
    </row>
    <row r="3989" spans="1:8" x14ac:dyDescent="0.2">
      <c r="A3989" s="16" t="s">
        <v>2</v>
      </c>
      <c r="B3989" s="16">
        <v>2022</v>
      </c>
      <c r="C3989" s="17">
        <v>44766</v>
      </c>
      <c r="D3989" s="16" t="s">
        <v>6</v>
      </c>
      <c r="E3989" s="16" t="s">
        <v>5</v>
      </c>
      <c r="F3989" s="16">
        <v>1</v>
      </c>
      <c r="G3989" s="16">
        <v>2</v>
      </c>
      <c r="H3989" s="16" t="str">
        <f t="shared" si="64"/>
        <v>Derrota</v>
      </c>
    </row>
    <row r="3990" spans="1:8" x14ac:dyDescent="0.2">
      <c r="A3990" s="16" t="s">
        <v>2</v>
      </c>
      <c r="B3990" s="16">
        <v>2022</v>
      </c>
      <c r="C3990" s="17">
        <v>44766</v>
      </c>
      <c r="D3990" s="16" t="s">
        <v>4</v>
      </c>
      <c r="E3990" s="16" t="s">
        <v>3</v>
      </c>
      <c r="F3990" s="16">
        <v>0</v>
      </c>
      <c r="G3990" s="16">
        <v>0</v>
      </c>
      <c r="H3990" s="16" t="str">
        <f t="shared" si="64"/>
        <v>Empate</v>
      </c>
    </row>
    <row r="3991" spans="1:8" x14ac:dyDescent="0.2">
      <c r="A3991" s="16" t="s">
        <v>2</v>
      </c>
      <c r="B3991" s="16">
        <v>2022</v>
      </c>
      <c r="C3991" s="17">
        <v>44768</v>
      </c>
      <c r="D3991" s="16" t="s">
        <v>1</v>
      </c>
      <c r="E3991" s="16" t="s">
        <v>0</v>
      </c>
      <c r="F3991" s="16">
        <v>1</v>
      </c>
      <c r="G3991" s="16">
        <v>0</v>
      </c>
      <c r="H3991" s="16" t="str">
        <f t="shared" si="64"/>
        <v>Vitoria</v>
      </c>
    </row>
    <row r="3992" spans="1:8" x14ac:dyDescent="0.2">
      <c r="A3992" s="16" t="s">
        <v>52</v>
      </c>
      <c r="B3992" s="16"/>
      <c r="C3992" s="16"/>
      <c r="D3992" s="16"/>
      <c r="E3992" s="16"/>
      <c r="F3992" s="16">
        <f>SUBTOTAL(109,Tabela1[Gols Pró])</f>
        <v>263</v>
      </c>
      <c r="G3992" s="16">
        <f>SUBTOTAL(109,Tabela1[[ Gols Contra]])</f>
        <v>183</v>
      </c>
      <c r="H3992" s="16">
        <f>SUBTOTAL(103,Tabela1[Resultado])</f>
        <v>190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2022-07-28T19:25:35Z</dcterms:modified>
</cp:coreProperties>
</file>