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58D03B25-E209-4BD3-A21B-158EF49BD25B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Planilha1" sheetId="4" r:id="rId1"/>
    <sheet name="BRA" sheetId="1" r:id="rId2"/>
  </sheets>
  <definedNames>
    <definedName name="SegmentaçãodeDados_Home">#N/A</definedName>
    <definedName name="SegmentaçãodeDados_Temporada">#N/A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92" i="1" l="1"/>
  <c r="G3992" i="1"/>
  <c r="H3992" i="1"/>
  <c r="H3983" i="1"/>
  <c r="H3969" i="1"/>
  <c r="H3938" i="1"/>
  <c r="H3919" i="1"/>
  <c r="H3911" i="1"/>
  <c r="H3891" i="1"/>
  <c r="H3860" i="1"/>
  <c r="H3836" i="1"/>
  <c r="H3807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2" i="1"/>
  <c r="H3913" i="1"/>
  <c r="H3914" i="1"/>
  <c r="H3915" i="1"/>
  <c r="H3916" i="1"/>
  <c r="H3917" i="1"/>
  <c r="H3918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4" i="1"/>
  <c r="H3985" i="1"/>
  <c r="H3986" i="1"/>
  <c r="H3987" i="1"/>
  <c r="H3988" i="1"/>
  <c r="H3989" i="1"/>
  <c r="H3990" i="1"/>
  <c r="H3991" i="1"/>
</calcChain>
</file>

<file path=xl/sharedStrings.xml><?xml version="1.0" encoding="utf-8"?>
<sst xmlns="http://schemas.openxmlformats.org/spreadsheetml/2006/main" count="12008" uniqueCount="54">
  <si>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</si>
  <si>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</si>
  <si>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</si>
  <si>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</si>
  <si>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</si>
  <si>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</si>
  <si>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</si>
  <si>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</si>
  <si>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</si>
  <si>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</si>
  <si>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</si>
  <si>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</si>
  <si>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</si>
  <si>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</si>
  <si>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</si>
  <si>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</si>
  <si>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</si>
  <si>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</si>
  <si>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</si>
  <si>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</si>
  <si>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</si>
  <si>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</si>
  <si>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</si>
  <si>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</si>
  <si>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</si>
  <si>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</si>
  <si>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</si>
  <si>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</si>
  <si>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</si>
  <si>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</si>
  <si>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</si>
  <si>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</si>
  <si>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</si>
  <si>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</si>
  <si>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</si>
  <si>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</si>
  <si>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</si>
  <si>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</si>
  <si>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</si>
  <si>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</si>
  <si>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</si>
  <si>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</si>
  <si>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</si>
  <si>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</si>
  <si>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</si>
  <si>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</si>
  <si>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</si>
  <si>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</si>
  <si>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</si>
  <si>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</si>
  <si>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</si>
  <si>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</si>
  <si>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</si>
  <si>
    <t>Soma de Gols Pró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</si>
</sst>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[Dashboard_Botafogo.xlsx]Planilha1!Tabela dinâmica1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1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918-4E1F-8911-1433B9F04E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918-4E1F-8911-1433B9F04E7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18-4E1F-8911-1433B9F04E7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918-4E1F-8911-1433B9F04E75}"/>
              </c:ext>
            </c:extLst>
          </c:dPt>
          <c:dLbls>
            <c:delete val="1"/>
          </c:dLbls>
          <c:cat>
            <c:strRef>
              <c:f>Planilha1!$A$5:$A$9</c:f>
              <c:strCache>
                <c:ptCount val="4"/>
                <c:pt idx="0">
                  <c:v>Vasco</c:v>
                </c:pt>
                <c:pt idx="1">
                  <c:v>Fluminense</c:v>
                </c:pt>
                <c:pt idx="2">
                  <c:v>Botafogo RJ</c:v>
                </c:pt>
                <c:pt idx="3">
                  <c:v>Flamengo RJ</c:v>
                </c:pt>
              </c:strCache>
            </c:strRef>
          </c:cat>
          <c:val>
            <c:numRef>
              <c:f>Planilha1!$B$5:$B$9</c:f>
              <c:numCache>
                <c:formatCode>General</c:formatCode>
                <c:ptCount val="4"/>
                <c:pt idx="0">
                  <c:v>21</c:v>
                </c:pt>
                <c:pt idx="1">
                  <c:v>31</c:v>
                </c:pt>
                <c:pt idx="2">
                  <c:v>16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E1F-8911-1433B9F04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80937480"/>
        <c:axId val="480936496"/>
      </c:barChart>
      <c:catAx>
        <c:axId val="48093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6496"/>
        <c:crosses val="autoZero"/>
        <c:auto val="1"/>
        <c:lblAlgn val="ctr"/>
        <c:lblOffset val="100"/>
        <c:noMultiLvlLbl val="0"/>
      </c:catAx>
      <c:valAx>
        <c:axId val="4809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95250</xdr:rowOff>
    </xdr:from>
    <xdr:to>
      <xdr:col>15</xdr:col>
      <xdr:colOff>200025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55D08-8F1A-4265-992D-8AF93673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485775</xdr:colOff>
      <xdr:row>2</xdr:row>
      <xdr:rowOff>66675</xdr:rowOff>
    </xdr:from>
    <xdr:to>
      <xdr:col>18</xdr:col>
      <xdr:colOff>485775</xdr:colOff>
      <xdr:row>17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emporada">
              <a:extLst>
                <a:ext uri="{FF2B5EF4-FFF2-40B4-BE49-F238E27FC236}">
                  <a16:creationId xmlns:a16="http://schemas.microsoft.com/office/drawing/2014/main" id="{F0CB91BD-4A82-4E9D-8982-34AD46C4D6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2050" y="3905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704850</xdr:colOff>
      <xdr:row>8072</xdr:row>
      <xdr:rowOff>97491</xdr:rowOff>
    </xdr:from>
    <xdr:to>
      <xdr:col>7</xdr:col>
      <xdr:colOff>1110503</xdr:colOff>
      <xdr:row>8087</xdr:row>
      <xdr:rowOff>125506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289113</xdr:colOff>
      <xdr:row>3806</xdr:row>
      <xdr:rowOff>67234</xdr:rowOff>
    </xdr:from>
    <xdr:to>
      <xdr:col>14</xdr:col>
      <xdr:colOff>425825</xdr:colOff>
      <xdr:row>3994</xdr:row>
      <xdr:rowOff>123265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Home 1">
              <a:extLst>
                <a:ext uri="{FF2B5EF4-FFF2-40B4-BE49-F238E27FC236}">
                  <a16:creationId xmlns:a16="http://schemas.microsoft.com/office/drawing/2014/main" id="{5B164253-D3A8-432B-85CD-1CA4E87EF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5672" y="268940"/>
              <a:ext cx="1828800" cy="237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69.751784953703" createdVersion="7" refreshedVersion="7" minRefreshableVersion="3" recordCount="3990" xr:uid="{91AE4384-55BC-4D79-99F5-EA1974D97C00}">
  <cacheSource type="worksheet">
    <worksheetSource name="Tabela1"/>
  </cacheSource>
  <cacheFields count="8">
    <cacheField name="Liga" numFmtId="0">
      <sharedItems/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/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/>
    </cacheField>
    <cacheField name="Gols Pró" numFmtId="0">
      <sharedItems containsString="0" containsBlank="1" containsNumber="1" containsInteger="1" minValue="0" maxValue="6" count="8">
        <n v="1"/>
        <n v="2"/>
        <n v="4"/>
        <n v="0"/>
        <n v="3"/>
        <n v="5"/>
        <n v="6"/>
        <m/>
      </sharedItems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/>
    </cacheField>
  </cacheFields>
  <extLst>
    <ext xmlns:x14="http://schemas.microsoft.com/office/spreadsheetml/2009/9/main" uri="{725AE2AE-9491-48be-B2B4-4EB974FC3084}">
      <x14:pivotCacheDefinition pivotCacheId="6566435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Serie A"/>
    <x v="0"/>
    <d v="2012-05-19T00:00:00"/>
    <x v="0"/>
    <s v="Portuguesa"/>
    <x v="0"/>
    <n v="1"/>
    <s v="D"/>
  </r>
  <r>
    <s v="Serie A"/>
    <x v="0"/>
    <d v="2012-05-19T00:00:00"/>
    <x v="1"/>
    <s v="Flamengo RJ"/>
    <x v="0"/>
    <n v="1"/>
    <s v="D"/>
  </r>
  <r>
    <s v="Serie A"/>
    <x v="0"/>
    <d v="2012-05-20T00:00:00"/>
    <x v="2"/>
    <s v="Nautico"/>
    <x v="1"/>
    <n v="1"/>
    <s v="H"/>
  </r>
  <r>
    <s v="Serie A"/>
    <x v="0"/>
    <d v="2012-05-20T00:00:00"/>
    <x v="3"/>
    <s v="Sao Paulo"/>
    <x v="2"/>
    <n v="2"/>
    <s v="H"/>
  </r>
  <r>
    <s v="Serie A"/>
    <x v="0"/>
    <d v="2012-05-20T00:00:00"/>
    <x v="4"/>
    <s v="Fluminense"/>
    <x v="3"/>
    <n v="1"/>
    <s v="A"/>
  </r>
  <r>
    <s v="Serie A"/>
    <x v="0"/>
    <d v="2012-05-20T00:00:00"/>
    <x v="5"/>
    <s v="Coritiba"/>
    <x v="1"/>
    <n v="0"/>
    <s v="H"/>
  </r>
  <r>
    <s v="Serie A"/>
    <x v="0"/>
    <d v="2012-05-20T00:00:00"/>
    <x v="6"/>
    <s v="Atletico-MG"/>
    <x v="3"/>
    <n v="1"/>
    <s v="A"/>
  </r>
  <r>
    <s v="Serie A"/>
    <x v="0"/>
    <d v="2012-05-20T00:00:00"/>
    <x v="7"/>
    <s v="Santos"/>
    <x v="3"/>
    <n v="0"/>
    <s v="D"/>
  </r>
  <r>
    <s v="Serie A"/>
    <x v="0"/>
    <d v="2012-05-20T00:00:00"/>
    <x v="8"/>
    <s v="Atletico GO"/>
    <x v="3"/>
    <n v="0"/>
    <s v="D"/>
  </r>
  <r>
    <s v="Serie A"/>
    <x v="0"/>
    <d v="2012-05-20T00:00:00"/>
    <x v="9"/>
    <s v="Gremio"/>
    <x v="1"/>
    <n v="1"/>
    <s v="H"/>
  </r>
  <r>
    <s v="Serie A"/>
    <x v="0"/>
    <d v="2012-05-26T00:00:00"/>
    <x v="10"/>
    <s v="Ponte Preta"/>
    <x v="0"/>
    <n v="1"/>
    <s v="D"/>
  </r>
  <r>
    <s v="Serie A"/>
    <x v="0"/>
    <d v="2012-05-26T00:00:00"/>
    <x v="11"/>
    <s v="Internacional"/>
    <x v="4"/>
    <n v="3"/>
    <s v="D"/>
  </r>
  <r>
    <s v="Serie A"/>
    <x v="0"/>
    <d v="2012-05-26T00:00:00"/>
    <x v="12"/>
    <s v="Vasco"/>
    <x v="3"/>
    <n v="1"/>
    <s v="A"/>
  </r>
  <r>
    <s v="Serie A"/>
    <x v="0"/>
    <d v="2012-05-27T00:00:00"/>
    <x v="13"/>
    <s v="Cruzeiro"/>
    <x v="3"/>
    <n v="0"/>
    <s v="D"/>
  </r>
  <r>
    <s v="Serie A"/>
    <x v="0"/>
    <d v="2012-05-27T00:00:00"/>
    <x v="14"/>
    <s v="Corinthians"/>
    <x v="0"/>
    <n v="0"/>
    <s v="H"/>
  </r>
  <r>
    <s v="Serie A"/>
    <x v="0"/>
    <d v="2012-05-27T00:00:00"/>
    <x v="15"/>
    <s v="Botafogo RJ"/>
    <x v="1"/>
    <n v="3"/>
    <s v="A"/>
  </r>
  <r>
    <s v="Serie A"/>
    <x v="0"/>
    <d v="2012-05-27T00:00:00"/>
    <x v="16"/>
    <s v="Sport Recife"/>
    <x v="3"/>
    <n v="0"/>
    <s v="D"/>
  </r>
  <r>
    <s v="Serie A"/>
    <x v="0"/>
    <d v="2012-05-27T00:00:00"/>
    <x v="17"/>
    <s v="Bahia"/>
    <x v="0"/>
    <n v="0"/>
    <s v="H"/>
  </r>
  <r>
    <s v="Serie A"/>
    <x v="0"/>
    <d v="2012-05-27T00:00:00"/>
    <x v="18"/>
    <s v="Figueirense"/>
    <x v="1"/>
    <n v="2"/>
    <s v="D"/>
  </r>
  <r>
    <s v="Serie A"/>
    <x v="0"/>
    <d v="2012-05-27T00:00:00"/>
    <x v="19"/>
    <s v="Palmeiras"/>
    <x v="0"/>
    <n v="0"/>
    <s v="H"/>
  </r>
  <r>
    <s v="Serie A"/>
    <x v="0"/>
    <d v="2012-06-06T00:00:00"/>
    <x v="10"/>
    <s v="Gremio"/>
    <x v="3"/>
    <n v="1"/>
    <s v="A"/>
  </r>
  <r>
    <s v="Serie A"/>
    <x v="0"/>
    <d v="2012-06-06T00:00:00"/>
    <x v="1"/>
    <s v="Palmeiras"/>
    <x v="1"/>
    <n v="1"/>
    <s v="H"/>
  </r>
  <r>
    <s v="Serie A"/>
    <x v="0"/>
    <d v="2012-06-07T00:00:00"/>
    <x v="14"/>
    <s v="Bahia"/>
    <x v="0"/>
    <n v="1"/>
    <s v="D"/>
  </r>
  <r>
    <s v="Serie A"/>
    <x v="0"/>
    <d v="2012-06-07T00:00:00"/>
    <x v="15"/>
    <s v="Portuguesa"/>
    <x v="1"/>
    <n v="0"/>
    <s v="H"/>
  </r>
  <r>
    <s v="Serie A"/>
    <x v="0"/>
    <d v="2012-06-07T00:00:00"/>
    <x v="9"/>
    <s v="Nautico"/>
    <x v="2"/>
    <n v="2"/>
    <s v="H"/>
  </r>
  <r>
    <s v="Serie A"/>
    <x v="0"/>
    <d v="2012-06-07T00:00:00"/>
    <x v="5"/>
    <s v="Sao Paulo"/>
    <x v="0"/>
    <n v="0"/>
    <s v="H"/>
  </r>
  <r>
    <s v="Serie A"/>
    <x v="0"/>
    <d v="2012-06-07T00:00:00"/>
    <x v="6"/>
    <s v="Flamengo RJ"/>
    <x v="1"/>
    <n v="2"/>
    <s v="D"/>
  </r>
  <r>
    <s v="Serie A"/>
    <x v="0"/>
    <d v="2012-06-07T00:00:00"/>
    <x v="16"/>
    <s v="Fluminense"/>
    <x v="0"/>
    <n v="1"/>
    <s v="D"/>
  </r>
  <r>
    <s v="Serie A"/>
    <x v="0"/>
    <d v="2012-06-08T00:00:00"/>
    <x v="3"/>
    <s v="Cruzeiro"/>
    <x v="1"/>
    <n v="3"/>
    <s v="A"/>
  </r>
  <r>
    <s v="Serie A"/>
    <x v="0"/>
    <d v="2012-06-08T00:00:00"/>
    <x v="4"/>
    <s v="Figueirense"/>
    <x v="0"/>
    <n v="1"/>
    <s v="D"/>
  </r>
  <r>
    <s v="Serie A"/>
    <x v="0"/>
    <d v="2012-06-09T00:00:00"/>
    <x v="11"/>
    <s v="Coritiba"/>
    <x v="4"/>
    <n v="1"/>
    <s v="H"/>
  </r>
  <r>
    <s v="Serie A"/>
    <x v="0"/>
    <d v="2012-06-10T00:00:00"/>
    <x v="0"/>
    <s v="Atletico-MG"/>
    <x v="3"/>
    <n v="1"/>
    <s v="A"/>
  </r>
  <r>
    <s v="Serie A"/>
    <x v="0"/>
    <d v="2012-06-10T00:00:00"/>
    <x v="12"/>
    <s v="Atletico GO"/>
    <x v="1"/>
    <n v="0"/>
    <s v="H"/>
  </r>
  <r>
    <s v="Serie A"/>
    <x v="0"/>
    <d v="2012-06-10T00:00:00"/>
    <x v="7"/>
    <s v="Vasco"/>
    <x v="0"/>
    <n v="2"/>
    <s v="A"/>
  </r>
  <r>
    <s v="Serie A"/>
    <x v="0"/>
    <d v="2012-06-10T00:00:00"/>
    <x v="18"/>
    <s v="Internacional"/>
    <x v="3"/>
    <n v="0"/>
    <s v="D"/>
  </r>
  <r>
    <s v="Serie A"/>
    <x v="0"/>
    <d v="2012-06-10T00:00:00"/>
    <x v="19"/>
    <s v="Corinthians"/>
    <x v="1"/>
    <n v="0"/>
    <s v="H"/>
  </r>
  <r>
    <s v="Serie A"/>
    <x v="0"/>
    <d v="2012-06-10T00:00:00"/>
    <x v="8"/>
    <s v="Sport Recife"/>
    <x v="0"/>
    <n v="0"/>
    <s v="H"/>
  </r>
  <r>
    <s v="Serie A"/>
    <x v="0"/>
    <d v="2012-06-10T00:00:00"/>
    <x v="2"/>
    <s v="Ponte Preta"/>
    <x v="3"/>
    <n v="0"/>
    <s v="D"/>
  </r>
  <r>
    <s v="Serie A"/>
    <x v="0"/>
    <d v="2012-06-10T00:00:00"/>
    <x v="13"/>
    <s v="Botafogo RJ"/>
    <x v="4"/>
    <n v="2"/>
    <s v="H"/>
  </r>
  <r>
    <s v="Serie A"/>
    <x v="0"/>
    <d v="2012-06-10T00:00:00"/>
    <x v="17"/>
    <s v="Santos"/>
    <x v="0"/>
    <n v="0"/>
    <s v="H"/>
  </r>
  <r>
    <s v="Serie A"/>
    <x v="0"/>
    <d v="2012-06-16T00:00:00"/>
    <x v="8"/>
    <s v="Figueirense"/>
    <x v="0"/>
    <n v="0"/>
    <s v="H"/>
  </r>
  <r>
    <s v="Serie A"/>
    <x v="0"/>
    <d v="2012-06-16T00:00:00"/>
    <x v="5"/>
    <s v="Botafogo RJ"/>
    <x v="0"/>
    <n v="2"/>
    <s v="A"/>
  </r>
  <r>
    <s v="Serie A"/>
    <x v="0"/>
    <d v="2012-06-17T00:00:00"/>
    <x v="18"/>
    <s v="Portuguesa"/>
    <x v="2"/>
    <n v="1"/>
    <s v="H"/>
  </r>
  <r>
    <s v="Serie A"/>
    <x v="0"/>
    <d v="2012-06-17T00:00:00"/>
    <x v="7"/>
    <s v="Sport Recife"/>
    <x v="1"/>
    <n v="1"/>
    <s v="H"/>
  </r>
  <r>
    <s v="Serie A"/>
    <x v="0"/>
    <d v="2012-06-17T00:00:00"/>
    <x v="11"/>
    <s v="Santos"/>
    <x v="0"/>
    <n v="0"/>
    <s v="H"/>
  </r>
  <r>
    <s v="Serie A"/>
    <x v="0"/>
    <d v="2012-06-17T00:00:00"/>
    <x v="0"/>
    <s v="Vasco"/>
    <x v="0"/>
    <n v="1"/>
    <s v="D"/>
  </r>
  <r>
    <s v="Serie A"/>
    <x v="0"/>
    <d v="2012-06-17T00:00:00"/>
    <x v="17"/>
    <s v="Atletico-MG"/>
    <x v="0"/>
    <n v="0"/>
    <s v="H"/>
  </r>
  <r>
    <s v="Serie A"/>
    <x v="0"/>
    <d v="2012-06-17T00:00:00"/>
    <x v="15"/>
    <s v="Atletico GO"/>
    <x v="4"/>
    <n v="0"/>
    <s v="H"/>
  </r>
  <r>
    <s v="Serie A"/>
    <x v="0"/>
    <d v="2012-06-17T00:00:00"/>
    <x v="13"/>
    <s v="Gremio"/>
    <x v="0"/>
    <n v="0"/>
    <s v="H"/>
  </r>
  <r>
    <s v="Serie A"/>
    <x v="0"/>
    <d v="2012-06-17T00:00:00"/>
    <x v="6"/>
    <s v="Corinthians"/>
    <x v="0"/>
    <n v="0"/>
    <s v="H"/>
  </r>
  <r>
    <s v="Serie A"/>
    <x v="0"/>
    <d v="2012-06-23T00:00:00"/>
    <x v="12"/>
    <s v="Sao Paulo"/>
    <x v="0"/>
    <n v="0"/>
    <s v="H"/>
  </r>
  <r>
    <s v="Serie A"/>
    <x v="0"/>
    <d v="2012-06-23T00:00:00"/>
    <x v="9"/>
    <s v="Cruzeiro"/>
    <x v="0"/>
    <n v="3"/>
    <s v="A"/>
  </r>
  <r>
    <s v="Serie A"/>
    <x v="0"/>
    <d v="2012-06-24T00:00:00"/>
    <x v="14"/>
    <s v="Nautico"/>
    <x v="5"/>
    <n v="1"/>
    <s v="H"/>
  </r>
  <r>
    <s v="Serie A"/>
    <x v="0"/>
    <d v="2012-06-24T00:00:00"/>
    <x v="4"/>
    <s v="Palmeiras"/>
    <x v="1"/>
    <n v="1"/>
    <s v="H"/>
  </r>
  <r>
    <s v="Serie A"/>
    <x v="0"/>
    <d v="2012-06-24T00:00:00"/>
    <x v="2"/>
    <s v="Bahia"/>
    <x v="0"/>
    <n v="1"/>
    <s v="D"/>
  </r>
  <r>
    <s v="Serie A"/>
    <x v="0"/>
    <d v="2012-06-24T00:00:00"/>
    <x v="19"/>
    <s v="Flamengo RJ"/>
    <x v="1"/>
    <n v="0"/>
    <s v="H"/>
  </r>
  <r>
    <s v="Serie A"/>
    <x v="0"/>
    <d v="2012-06-24T00:00:00"/>
    <x v="10"/>
    <s v="Fluminense"/>
    <x v="0"/>
    <n v="4"/>
    <s v="A"/>
  </r>
  <r>
    <s v="Serie A"/>
    <x v="0"/>
    <d v="2012-06-24T00:00:00"/>
    <x v="3"/>
    <s v="Ponte Preta"/>
    <x v="0"/>
    <n v="2"/>
    <s v="A"/>
  </r>
  <r>
    <s v="Serie A"/>
    <x v="0"/>
    <d v="2012-06-24T00:00:00"/>
    <x v="16"/>
    <s v="Coritiba"/>
    <x v="1"/>
    <n v="2"/>
    <s v="D"/>
  </r>
  <r>
    <s v="Serie A"/>
    <x v="0"/>
    <d v="2012-06-24T00:00:00"/>
    <x v="1"/>
    <s v="Internacional"/>
    <x v="3"/>
    <n v="2"/>
    <s v="A"/>
  </r>
  <r>
    <s v="Serie A"/>
    <x v="0"/>
    <d v="2012-06-30T00:00:00"/>
    <x v="8"/>
    <s v="Sao Paulo"/>
    <x v="1"/>
    <n v="3"/>
    <s v="A"/>
  </r>
  <r>
    <s v="Serie A"/>
    <x v="0"/>
    <d v="2012-06-30T00:00:00"/>
    <x v="13"/>
    <s v="Fluminense"/>
    <x v="3"/>
    <n v="2"/>
    <s v="A"/>
  </r>
  <r>
    <s v="Serie A"/>
    <x v="0"/>
    <d v="2012-06-30T00:00:00"/>
    <x v="9"/>
    <s v="Ponte Preta"/>
    <x v="4"/>
    <n v="2"/>
    <s v="H"/>
  </r>
  <r>
    <s v="Serie A"/>
    <x v="0"/>
    <d v="2012-07-01T00:00:00"/>
    <x v="7"/>
    <s v="Internacional"/>
    <x v="0"/>
    <n v="1"/>
    <s v="D"/>
  </r>
  <r>
    <s v="Serie A"/>
    <x v="0"/>
    <d v="2012-07-01T00:00:00"/>
    <x v="15"/>
    <s v="Sport Recife"/>
    <x v="1"/>
    <n v="3"/>
    <s v="A"/>
  </r>
  <r>
    <s v="Serie A"/>
    <x v="0"/>
    <d v="2012-07-01T00:00:00"/>
    <x v="12"/>
    <s v="Santos"/>
    <x v="3"/>
    <n v="0"/>
    <s v="D"/>
  </r>
  <r>
    <s v="Serie A"/>
    <x v="0"/>
    <d v="2012-07-01T00:00:00"/>
    <x v="11"/>
    <s v="Atletico GO"/>
    <x v="4"/>
    <n v="2"/>
    <s v="H"/>
  </r>
  <r>
    <s v="Serie A"/>
    <x v="0"/>
    <d v="2012-07-01T00:00:00"/>
    <x v="19"/>
    <s v="Atletico-MG"/>
    <x v="3"/>
    <n v="1"/>
    <s v="A"/>
  </r>
  <r>
    <s v="Serie A"/>
    <x v="0"/>
    <d v="2012-07-01T00:00:00"/>
    <x v="0"/>
    <s v="Figueirense"/>
    <x v="4"/>
    <n v="1"/>
    <s v="H"/>
  </r>
  <r>
    <s v="Serie A"/>
    <x v="0"/>
    <d v="2012-07-07T00:00:00"/>
    <x v="3"/>
    <s v="Bahia"/>
    <x v="4"/>
    <n v="0"/>
    <s v="H"/>
  </r>
  <r>
    <s v="Serie A"/>
    <x v="0"/>
    <d v="2012-07-07T00:00:00"/>
    <x v="5"/>
    <s v="Cruzeiro"/>
    <x v="1"/>
    <n v="1"/>
    <s v="H"/>
  </r>
  <r>
    <s v="Serie A"/>
    <x v="0"/>
    <d v="2012-07-08T00:00:00"/>
    <x v="10"/>
    <s v="Nautico"/>
    <x v="3"/>
    <n v="1"/>
    <s v="A"/>
  </r>
  <r>
    <s v="Serie A"/>
    <x v="0"/>
    <d v="2012-07-08T00:00:00"/>
    <x v="2"/>
    <s v="Vasco"/>
    <x v="0"/>
    <n v="1"/>
    <s v="D"/>
  </r>
  <r>
    <s v="Serie A"/>
    <x v="0"/>
    <d v="2012-07-08T00:00:00"/>
    <x v="18"/>
    <s v="Flamengo RJ"/>
    <x v="0"/>
    <n v="0"/>
    <s v="H"/>
  </r>
  <r>
    <s v="Serie A"/>
    <x v="0"/>
    <d v="2012-07-08T00:00:00"/>
    <x v="16"/>
    <s v="Gremio"/>
    <x v="2"/>
    <n v="2"/>
    <s v="H"/>
  </r>
  <r>
    <s v="Serie A"/>
    <x v="0"/>
    <d v="2012-07-08T00:00:00"/>
    <x v="17"/>
    <s v="Coritiba"/>
    <x v="4"/>
    <n v="1"/>
    <s v="H"/>
  </r>
  <r>
    <s v="Serie A"/>
    <x v="0"/>
    <d v="2012-07-08T00:00:00"/>
    <x v="14"/>
    <s v="Portuguesa"/>
    <x v="1"/>
    <n v="0"/>
    <s v="H"/>
  </r>
  <r>
    <s v="Serie A"/>
    <x v="0"/>
    <d v="2012-07-08T00:00:00"/>
    <x v="6"/>
    <s v="Palmeiras"/>
    <x v="0"/>
    <n v="0"/>
    <s v="H"/>
  </r>
  <r>
    <s v="Serie A"/>
    <x v="0"/>
    <d v="2012-07-08T00:00:00"/>
    <x v="1"/>
    <s v="Corinthians"/>
    <x v="0"/>
    <n v="1"/>
    <s v="D"/>
  </r>
  <r>
    <s v="Serie A"/>
    <x v="0"/>
    <d v="2012-07-11T00:00:00"/>
    <x v="4"/>
    <s v="Botafogo RJ"/>
    <x v="0"/>
    <n v="3"/>
    <s v="A"/>
  </r>
  <r>
    <s v="Serie A"/>
    <x v="0"/>
    <d v="2012-07-14T00:00:00"/>
    <x v="4"/>
    <s v="Nautico"/>
    <x v="1"/>
    <n v="1"/>
    <s v="H"/>
  </r>
  <r>
    <s v="Serie A"/>
    <x v="0"/>
    <d v="2012-07-14T00:00:00"/>
    <x v="2"/>
    <s v="Atletico-MG"/>
    <x v="4"/>
    <n v="4"/>
    <s v="A"/>
  </r>
  <r>
    <s v="Serie A"/>
    <x v="0"/>
    <d v="2012-07-15T00:00:00"/>
    <x v="6"/>
    <s v="Coritiba"/>
    <x v="2"/>
    <n v="1"/>
    <s v="H"/>
  </r>
  <r>
    <s v="Serie A"/>
    <x v="0"/>
    <d v="2012-07-15T00:00:00"/>
    <x v="7"/>
    <s v="Flamengo RJ"/>
    <x v="0"/>
    <n v="2"/>
    <s v="A"/>
  </r>
  <r>
    <s v="Serie A"/>
    <x v="0"/>
    <d v="2012-07-15T00:00:00"/>
    <x v="3"/>
    <s v="Fluminense"/>
    <x v="0"/>
    <n v="1"/>
    <s v="D"/>
  </r>
  <r>
    <s v="Serie A"/>
    <x v="0"/>
    <d v="2012-07-15T00:00:00"/>
    <x v="8"/>
    <s v="Gremio"/>
    <x v="0"/>
    <n v="3"/>
    <s v="A"/>
  </r>
  <r>
    <s v="Serie A"/>
    <x v="0"/>
    <d v="2012-07-15T00:00:00"/>
    <x v="5"/>
    <s v="Santos"/>
    <x v="3"/>
    <n v="0"/>
    <s v="D"/>
  </r>
  <r>
    <s v="Serie A"/>
    <x v="0"/>
    <d v="2012-07-15T00:00:00"/>
    <x v="0"/>
    <s v="Sao Paulo"/>
    <x v="0"/>
    <n v="1"/>
    <s v="D"/>
  </r>
  <r>
    <s v="Serie A"/>
    <x v="0"/>
    <d v="2012-07-15T00:00:00"/>
    <x v="1"/>
    <s v="Portuguesa"/>
    <x v="1"/>
    <n v="1"/>
    <s v="H"/>
  </r>
  <r>
    <s v="Serie A"/>
    <x v="0"/>
    <d v="2012-07-15T00:00:00"/>
    <x v="9"/>
    <s v="Atletico GO"/>
    <x v="0"/>
    <n v="0"/>
    <s v="H"/>
  </r>
  <r>
    <s v="Serie A"/>
    <x v="0"/>
    <d v="2012-07-18T00:00:00"/>
    <x v="19"/>
    <s v="Sport Recife"/>
    <x v="4"/>
    <n v="1"/>
    <s v="H"/>
  </r>
  <r>
    <s v="Serie A"/>
    <x v="0"/>
    <d v="2012-07-18T00:00:00"/>
    <x v="16"/>
    <s v="Botafogo RJ"/>
    <x v="3"/>
    <n v="0"/>
    <s v="D"/>
  </r>
  <r>
    <s v="Serie A"/>
    <x v="0"/>
    <d v="2012-07-19T00:00:00"/>
    <x v="13"/>
    <s v="Ponte Preta"/>
    <x v="4"/>
    <n v="0"/>
    <s v="H"/>
  </r>
  <r>
    <s v="Serie A"/>
    <x v="0"/>
    <d v="2012-07-19T00:00:00"/>
    <x v="12"/>
    <s v="Cruzeiro"/>
    <x v="3"/>
    <n v="2"/>
    <s v="A"/>
  </r>
  <r>
    <s v="Serie A"/>
    <x v="0"/>
    <d v="2012-07-19T00:00:00"/>
    <x v="14"/>
    <s v="Internacional"/>
    <x v="4"/>
    <n v="1"/>
    <s v="H"/>
  </r>
  <r>
    <s v="Serie A"/>
    <x v="0"/>
    <d v="2012-07-19T00:00:00"/>
    <x v="11"/>
    <s v="Corinthians"/>
    <x v="3"/>
    <n v="3"/>
    <s v="A"/>
  </r>
  <r>
    <s v="Serie A"/>
    <x v="0"/>
    <d v="2012-07-19T00:00:00"/>
    <x v="17"/>
    <s v="Vasco"/>
    <x v="3"/>
    <n v="1"/>
    <s v="A"/>
  </r>
  <r>
    <s v="Serie A"/>
    <x v="0"/>
    <d v="2012-07-20T00:00:00"/>
    <x v="10"/>
    <s v="Figueirense"/>
    <x v="4"/>
    <n v="2"/>
    <s v="H"/>
  </r>
  <r>
    <s v="Serie A"/>
    <x v="0"/>
    <d v="2012-07-20T00:00:00"/>
    <x v="15"/>
    <s v="Palmeiras"/>
    <x v="0"/>
    <n v="1"/>
    <s v="D"/>
  </r>
  <r>
    <s v="Serie A"/>
    <x v="0"/>
    <d v="2012-07-20T00:00:00"/>
    <x v="18"/>
    <s v="Bahia"/>
    <x v="2"/>
    <n v="0"/>
    <s v="H"/>
  </r>
  <r>
    <s v="Serie A"/>
    <x v="0"/>
    <d v="2012-07-21T00:00:00"/>
    <x v="1"/>
    <s v="Atletico-MG"/>
    <x v="0"/>
    <n v="4"/>
    <s v="A"/>
  </r>
  <r>
    <s v="Serie A"/>
    <x v="0"/>
    <d v="2012-07-21T00:00:00"/>
    <x v="9"/>
    <s v="Santos"/>
    <x v="1"/>
    <n v="0"/>
    <s v="H"/>
  </r>
  <r>
    <s v="Serie A"/>
    <x v="0"/>
    <d v="2012-07-22T00:00:00"/>
    <x v="4"/>
    <s v="Portuguesa"/>
    <x v="0"/>
    <n v="1"/>
    <s v="D"/>
  </r>
  <r>
    <s v="Serie A"/>
    <x v="0"/>
    <d v="2012-07-22T00:00:00"/>
    <x v="8"/>
    <s v="Flamengo RJ"/>
    <x v="0"/>
    <n v="0"/>
    <s v="H"/>
  </r>
  <r>
    <s v="Serie A"/>
    <x v="0"/>
    <d v="2012-07-22T00:00:00"/>
    <x v="2"/>
    <s v="Sao Paulo"/>
    <x v="3"/>
    <n v="2"/>
    <s v="A"/>
  </r>
  <r>
    <s v="Serie A"/>
    <x v="0"/>
    <d v="2012-07-22T00:00:00"/>
    <x v="5"/>
    <s v="Atletico GO"/>
    <x v="2"/>
    <n v="1"/>
    <s v="H"/>
  </r>
  <r>
    <s v="Serie A"/>
    <x v="0"/>
    <d v="2012-07-22T00:00:00"/>
    <x v="0"/>
    <s v="Nautico"/>
    <x v="4"/>
    <n v="0"/>
    <s v="H"/>
  </r>
  <r>
    <s v="Serie A"/>
    <x v="0"/>
    <d v="2012-07-22T00:00:00"/>
    <x v="7"/>
    <s v="Coritiba"/>
    <x v="1"/>
    <n v="2"/>
    <s v="D"/>
  </r>
  <r>
    <s v="Serie A"/>
    <x v="0"/>
    <d v="2012-07-22T00:00:00"/>
    <x v="3"/>
    <s v="Gremio"/>
    <x v="3"/>
    <n v="1"/>
    <s v="A"/>
  </r>
  <r>
    <s v="Serie A"/>
    <x v="0"/>
    <d v="2012-07-22T00:00:00"/>
    <x v="6"/>
    <s v="Fluminense"/>
    <x v="0"/>
    <n v="2"/>
    <s v="A"/>
  </r>
  <r>
    <s v="Serie A"/>
    <x v="0"/>
    <d v="2012-07-25T00:00:00"/>
    <x v="2"/>
    <s v="Internacional"/>
    <x v="3"/>
    <n v="1"/>
    <s v="A"/>
  </r>
  <r>
    <s v="Serie A"/>
    <x v="0"/>
    <d v="2012-07-25T00:00:00"/>
    <x v="6"/>
    <s v="Sport Recife"/>
    <x v="0"/>
    <n v="1"/>
    <s v="D"/>
  </r>
  <r>
    <s v="Serie A"/>
    <x v="0"/>
    <d v="2012-07-26T00:00:00"/>
    <x v="13"/>
    <s v="Coritiba"/>
    <x v="4"/>
    <n v="4"/>
    <s v="A"/>
  </r>
  <r>
    <s v="Serie A"/>
    <x v="0"/>
    <d v="2012-07-26T00:00:00"/>
    <x v="9"/>
    <s v="Botafogo RJ"/>
    <x v="0"/>
    <n v="0"/>
    <s v="H"/>
  </r>
  <r>
    <s v="Serie A"/>
    <x v="0"/>
    <d v="2012-07-26T00:00:00"/>
    <x v="10"/>
    <s v="Sao Paulo"/>
    <x v="2"/>
    <n v="3"/>
    <s v="H"/>
  </r>
  <r>
    <s v="Serie A"/>
    <x v="0"/>
    <d v="2012-07-26T00:00:00"/>
    <x v="4"/>
    <s v="Cruzeiro"/>
    <x v="1"/>
    <n v="0"/>
    <s v="H"/>
  </r>
  <r>
    <s v="Serie A"/>
    <x v="0"/>
    <d v="2012-07-26T00:00:00"/>
    <x v="19"/>
    <s v="Fluminense"/>
    <x v="0"/>
    <n v="0"/>
    <s v="H"/>
  </r>
  <r>
    <s v="Serie A"/>
    <x v="0"/>
    <d v="2012-07-27T00:00:00"/>
    <x v="14"/>
    <s v="Santos"/>
    <x v="1"/>
    <n v="0"/>
    <s v="H"/>
  </r>
  <r>
    <s v="Serie A"/>
    <x v="0"/>
    <d v="2012-07-27T00:00:00"/>
    <x v="11"/>
    <s v="Portuguesa"/>
    <x v="3"/>
    <n v="0"/>
    <s v="D"/>
  </r>
  <r>
    <s v="Serie A"/>
    <x v="0"/>
    <d v="2012-07-27T00:00:00"/>
    <x v="0"/>
    <s v="Bahia"/>
    <x v="3"/>
    <n v="2"/>
    <s v="A"/>
  </r>
  <r>
    <s v="Serie A"/>
    <x v="0"/>
    <d v="2012-07-28T00:00:00"/>
    <x v="15"/>
    <s v="Gremio"/>
    <x v="1"/>
    <n v="1"/>
    <s v="H"/>
  </r>
  <r>
    <s v="Serie A"/>
    <x v="0"/>
    <d v="2012-07-28T00:00:00"/>
    <x v="5"/>
    <s v="Vasco"/>
    <x v="3"/>
    <n v="0"/>
    <s v="D"/>
  </r>
  <r>
    <s v="Serie A"/>
    <x v="0"/>
    <d v="2012-07-29T00:00:00"/>
    <x v="3"/>
    <s v="Figueirense"/>
    <x v="0"/>
    <n v="0"/>
    <s v="H"/>
  </r>
  <r>
    <s v="Serie A"/>
    <x v="0"/>
    <d v="2012-07-29T00:00:00"/>
    <x v="7"/>
    <s v="Corinthians"/>
    <x v="3"/>
    <n v="0"/>
    <s v="D"/>
  </r>
  <r>
    <s v="Serie A"/>
    <x v="0"/>
    <d v="2012-07-29T00:00:00"/>
    <x v="18"/>
    <s v="Atletico-MG"/>
    <x v="3"/>
    <n v="0"/>
    <s v="D"/>
  </r>
  <r>
    <s v="Serie A"/>
    <x v="0"/>
    <d v="2012-07-29T00:00:00"/>
    <x v="17"/>
    <s v="Flamengo RJ"/>
    <x v="2"/>
    <n v="1"/>
    <s v="H"/>
  </r>
  <r>
    <s v="Serie A"/>
    <x v="0"/>
    <d v="2012-07-29T00:00:00"/>
    <x v="1"/>
    <s v="Atletico GO"/>
    <x v="3"/>
    <n v="0"/>
    <s v="D"/>
  </r>
  <r>
    <s v="Serie A"/>
    <x v="0"/>
    <d v="2012-07-29T00:00:00"/>
    <x v="8"/>
    <s v="Palmeiras"/>
    <x v="1"/>
    <n v="1"/>
    <s v="H"/>
  </r>
  <r>
    <s v="Serie A"/>
    <x v="0"/>
    <d v="2012-07-29T00:00:00"/>
    <x v="12"/>
    <s v="Nautico"/>
    <x v="4"/>
    <n v="1"/>
    <s v="H"/>
  </r>
  <r>
    <s v="Serie A"/>
    <x v="0"/>
    <d v="2012-07-29T00:00:00"/>
    <x v="16"/>
    <s v="Ponte Preta"/>
    <x v="1"/>
    <n v="1"/>
    <s v="H"/>
  </r>
  <r>
    <s v="Serie A"/>
    <x v="0"/>
    <d v="2012-08-04T00:00:00"/>
    <x v="10"/>
    <s v="Botafogo RJ"/>
    <x v="0"/>
    <n v="2"/>
    <s v="A"/>
  </r>
  <r>
    <s v="Serie A"/>
    <x v="0"/>
    <d v="2012-08-04T00:00:00"/>
    <x v="0"/>
    <s v="Internacional"/>
    <x v="3"/>
    <n v="1"/>
    <s v="A"/>
  </r>
  <r>
    <s v="Serie A"/>
    <x v="0"/>
    <d v="2012-08-05T00:00:00"/>
    <x v="12"/>
    <s v="Figueirense"/>
    <x v="1"/>
    <n v="0"/>
    <s v="H"/>
  </r>
  <r>
    <s v="Serie A"/>
    <x v="0"/>
    <d v="2012-08-05T00:00:00"/>
    <x v="15"/>
    <s v="Fluminense"/>
    <x v="3"/>
    <n v="2"/>
    <s v="A"/>
  </r>
  <r>
    <s v="Serie A"/>
    <x v="0"/>
    <d v="2012-08-05T00:00:00"/>
    <x v="19"/>
    <s v="Bahia"/>
    <x v="4"/>
    <n v="1"/>
    <s v="H"/>
  </r>
  <r>
    <s v="Serie A"/>
    <x v="0"/>
    <d v="2012-08-05T00:00:00"/>
    <x v="17"/>
    <s v="Sport Recife"/>
    <x v="0"/>
    <n v="0"/>
    <s v="H"/>
  </r>
  <r>
    <s v="Serie A"/>
    <x v="0"/>
    <d v="2012-08-05T00:00:00"/>
    <x v="9"/>
    <s v="Corinthians"/>
    <x v="3"/>
    <n v="0"/>
    <s v="D"/>
  </r>
  <r>
    <s v="Serie A"/>
    <x v="0"/>
    <d v="2012-08-05T00:00:00"/>
    <x v="8"/>
    <s v="Ponte Preta"/>
    <x v="0"/>
    <n v="2"/>
    <s v="A"/>
  </r>
  <r>
    <s v="Serie A"/>
    <x v="0"/>
    <d v="2012-08-05T00:00:00"/>
    <x v="13"/>
    <s v="Santos"/>
    <x v="4"/>
    <n v="0"/>
    <s v="H"/>
  </r>
  <r>
    <s v="Serie A"/>
    <x v="0"/>
    <d v="2012-08-08T00:00:00"/>
    <x v="5"/>
    <s v="Nautico"/>
    <x v="3"/>
    <n v="0"/>
    <s v="D"/>
  </r>
  <r>
    <s v="Serie A"/>
    <x v="0"/>
    <d v="2012-08-08T00:00:00"/>
    <x v="1"/>
    <s v="Vasco"/>
    <x v="3"/>
    <n v="2"/>
    <s v="A"/>
  </r>
  <r>
    <s v="Serie A"/>
    <x v="0"/>
    <d v="2012-08-09T00:00:00"/>
    <x v="7"/>
    <s v="Portuguesa"/>
    <x v="3"/>
    <n v="0"/>
    <s v="D"/>
  </r>
  <r>
    <s v="Serie A"/>
    <x v="0"/>
    <d v="2012-08-09T00:00:00"/>
    <x v="4"/>
    <s v="Atletico GO"/>
    <x v="0"/>
    <n v="1"/>
    <s v="D"/>
  </r>
  <r>
    <s v="Serie A"/>
    <x v="0"/>
    <d v="2012-08-09T00:00:00"/>
    <x v="3"/>
    <s v="Palmeiras"/>
    <x v="0"/>
    <n v="2"/>
    <s v="A"/>
  </r>
  <r>
    <s v="Serie A"/>
    <x v="0"/>
    <d v="2012-08-09T00:00:00"/>
    <x v="2"/>
    <s v="Flamengo RJ"/>
    <x v="3"/>
    <n v="2"/>
    <s v="A"/>
  </r>
  <r>
    <s v="Serie A"/>
    <x v="0"/>
    <d v="2012-08-09T00:00:00"/>
    <x v="16"/>
    <s v="Cruzeiro"/>
    <x v="2"/>
    <n v="2"/>
    <s v="H"/>
  </r>
  <r>
    <s v="Serie A"/>
    <x v="0"/>
    <d v="2012-08-10T00:00:00"/>
    <x v="14"/>
    <s v="Coritiba"/>
    <x v="0"/>
    <n v="0"/>
    <s v="H"/>
  </r>
  <r>
    <s v="Serie A"/>
    <x v="0"/>
    <d v="2012-08-10T00:00:00"/>
    <x v="18"/>
    <s v="Sao Paulo"/>
    <x v="1"/>
    <n v="1"/>
    <s v="H"/>
  </r>
  <r>
    <s v="Serie A"/>
    <x v="0"/>
    <d v="2012-08-10T00:00:00"/>
    <x v="6"/>
    <s v="Gremio"/>
    <x v="3"/>
    <n v="0"/>
    <s v="D"/>
  </r>
  <r>
    <s v="Serie A"/>
    <x v="0"/>
    <d v="2012-08-11T00:00:00"/>
    <x v="7"/>
    <s v="Cruzeiro"/>
    <x v="3"/>
    <n v="1"/>
    <s v="A"/>
  </r>
  <r>
    <s v="Serie A"/>
    <x v="0"/>
    <d v="2012-08-11T00:00:00"/>
    <x v="16"/>
    <s v="Atletico GO"/>
    <x v="1"/>
    <n v="2"/>
    <s v="D"/>
  </r>
  <r>
    <s v="Serie A"/>
    <x v="0"/>
    <d v="2012-08-11T00:00:00"/>
    <x v="1"/>
    <s v="Figueirense"/>
    <x v="3"/>
    <n v="1"/>
    <s v="A"/>
  </r>
  <r>
    <s v="Serie A"/>
    <x v="0"/>
    <d v="2012-08-12T00:00:00"/>
    <x v="11"/>
    <s v="Nautico"/>
    <x v="1"/>
    <n v="0"/>
    <s v="H"/>
  </r>
  <r>
    <s v="Serie A"/>
    <x v="0"/>
    <d v="2012-08-12T00:00:00"/>
    <x v="14"/>
    <s v="Vasco"/>
    <x v="0"/>
    <n v="0"/>
    <s v="H"/>
  </r>
  <r>
    <s v="Serie A"/>
    <x v="0"/>
    <d v="2012-08-12T00:00:00"/>
    <x v="15"/>
    <s v="Corinthians"/>
    <x v="0"/>
    <n v="2"/>
    <s v="A"/>
  </r>
  <r>
    <s v="Serie A"/>
    <x v="0"/>
    <d v="2012-08-12T00:00:00"/>
    <x v="5"/>
    <s v="Ponte Preta"/>
    <x v="1"/>
    <n v="1"/>
    <s v="H"/>
  </r>
  <r>
    <s v="Serie A"/>
    <x v="0"/>
    <d v="2012-08-12T00:00:00"/>
    <x v="17"/>
    <s v="Gremio"/>
    <x v="0"/>
    <n v="2"/>
    <s v="A"/>
  </r>
  <r>
    <s v="Serie A"/>
    <x v="0"/>
    <d v="2012-08-12T00:00:00"/>
    <x v="18"/>
    <s v="Palmeiras"/>
    <x v="0"/>
    <n v="0"/>
    <s v="H"/>
  </r>
  <r>
    <s v="Serie A"/>
    <x v="0"/>
    <d v="2012-08-12T00:00:00"/>
    <x v="12"/>
    <s v="Botafogo RJ"/>
    <x v="0"/>
    <n v="1"/>
    <s v="D"/>
  </r>
  <r>
    <s v="Serie A"/>
    <x v="0"/>
    <d v="2012-08-15T00:00:00"/>
    <x v="8"/>
    <s v="Fluminense"/>
    <x v="0"/>
    <n v="1"/>
    <s v="D"/>
  </r>
  <r>
    <s v="Serie A"/>
    <x v="0"/>
    <d v="2012-08-15T00:00:00"/>
    <x v="19"/>
    <s v="Portuguesa"/>
    <x v="0"/>
    <n v="2"/>
    <s v="A"/>
  </r>
  <r>
    <s v="Serie A"/>
    <x v="0"/>
    <d v="2012-08-16T00:00:00"/>
    <x v="10"/>
    <s v="Atletico-MG"/>
    <x v="0"/>
    <n v="1"/>
    <s v="D"/>
  </r>
  <r>
    <s v="Serie A"/>
    <x v="0"/>
    <d v="2012-08-16T00:00:00"/>
    <x v="6"/>
    <s v="Bahia"/>
    <x v="3"/>
    <n v="2"/>
    <s v="A"/>
  </r>
  <r>
    <s v="Serie A"/>
    <x v="0"/>
    <d v="2012-08-16T00:00:00"/>
    <x v="3"/>
    <s v="Sport Recife"/>
    <x v="1"/>
    <n v="0"/>
    <s v="H"/>
  </r>
  <r>
    <s v="Serie A"/>
    <x v="0"/>
    <d v="2012-08-16T00:00:00"/>
    <x v="13"/>
    <s v="Sao Paulo"/>
    <x v="4"/>
    <n v="0"/>
    <s v="H"/>
  </r>
  <r>
    <s v="Serie A"/>
    <x v="0"/>
    <d v="2012-08-16T00:00:00"/>
    <x v="0"/>
    <s v="Flamengo RJ"/>
    <x v="0"/>
    <n v="0"/>
    <s v="H"/>
  </r>
  <r>
    <s v="Serie A"/>
    <x v="0"/>
    <d v="2012-08-17T00:00:00"/>
    <x v="4"/>
    <s v="Internacional"/>
    <x v="0"/>
    <n v="0"/>
    <s v="H"/>
  </r>
  <r>
    <s v="Serie A"/>
    <x v="0"/>
    <d v="2012-08-17T00:00:00"/>
    <x v="2"/>
    <s v="Santos"/>
    <x v="0"/>
    <n v="3"/>
    <s v="A"/>
  </r>
  <r>
    <s v="Serie A"/>
    <x v="0"/>
    <d v="2012-08-17T00:00:00"/>
    <x v="9"/>
    <s v="Coritiba"/>
    <x v="1"/>
    <n v="2"/>
    <s v="D"/>
  </r>
  <r>
    <s v="Serie A"/>
    <x v="0"/>
    <d v="2012-08-18T00:00:00"/>
    <x v="18"/>
    <s v="Sport Recife"/>
    <x v="0"/>
    <n v="0"/>
    <s v="H"/>
  </r>
  <r>
    <s v="Serie A"/>
    <x v="0"/>
    <d v="2012-08-18T00:00:00"/>
    <x v="13"/>
    <s v="Bahia"/>
    <x v="0"/>
    <n v="0"/>
    <s v="H"/>
  </r>
  <r>
    <s v="Serie A"/>
    <x v="0"/>
    <d v="2012-08-19T00:00:00"/>
    <x v="17"/>
    <s v="Ponte Preta"/>
    <x v="4"/>
    <n v="0"/>
    <s v="H"/>
  </r>
  <r>
    <s v="Serie A"/>
    <x v="0"/>
    <d v="2012-08-19T00:00:00"/>
    <x v="14"/>
    <s v="Botafogo RJ"/>
    <x v="4"/>
    <n v="2"/>
    <s v="H"/>
  </r>
  <r>
    <s v="Serie A"/>
    <x v="0"/>
    <d v="2012-08-19T00:00:00"/>
    <x v="15"/>
    <s v="Cruzeiro"/>
    <x v="2"/>
    <n v="0"/>
    <s v="H"/>
  </r>
  <r>
    <s v="Serie A"/>
    <x v="0"/>
    <d v="2012-08-19T00:00:00"/>
    <x v="19"/>
    <s v="Figueirense"/>
    <x v="2"/>
    <n v="0"/>
    <s v="H"/>
  </r>
  <r>
    <s v="Serie A"/>
    <x v="0"/>
    <d v="2012-08-19T00:00:00"/>
    <x v="16"/>
    <s v="Corinthians"/>
    <x v="4"/>
    <n v="2"/>
    <s v="H"/>
  </r>
  <r>
    <s v="Serie A"/>
    <x v="0"/>
    <d v="2012-08-19T00:00:00"/>
    <x v="10"/>
    <s v="Palmeiras"/>
    <x v="1"/>
    <n v="1"/>
    <s v="H"/>
  </r>
  <r>
    <s v="Serie A"/>
    <x v="0"/>
    <d v="2012-08-19T00:00:00"/>
    <x v="11"/>
    <s v="Vasco"/>
    <x v="0"/>
    <n v="0"/>
    <s v="H"/>
  </r>
  <r>
    <s v="Serie A"/>
    <x v="0"/>
    <d v="2012-08-19T00:00:00"/>
    <x v="12"/>
    <s v="Internacional"/>
    <x v="0"/>
    <n v="1"/>
    <s v="D"/>
  </r>
  <r>
    <s v="Serie A"/>
    <x v="0"/>
    <d v="2012-08-25T00:00:00"/>
    <x v="0"/>
    <s v="Santos"/>
    <x v="0"/>
    <n v="2"/>
    <s v="A"/>
  </r>
  <r>
    <s v="Serie A"/>
    <x v="0"/>
    <d v="2012-08-25T00:00:00"/>
    <x v="9"/>
    <s v="Fluminense"/>
    <x v="0"/>
    <n v="2"/>
    <s v="A"/>
  </r>
  <r>
    <s v="Serie A"/>
    <x v="0"/>
    <d v="2012-08-26T00:00:00"/>
    <x v="6"/>
    <s v="Portuguesa"/>
    <x v="1"/>
    <n v="1"/>
    <s v="H"/>
  </r>
  <r>
    <s v="Serie A"/>
    <x v="0"/>
    <d v="2012-08-26T00:00:00"/>
    <x v="3"/>
    <s v="Flamengo RJ"/>
    <x v="3"/>
    <n v="0"/>
    <s v="D"/>
  </r>
  <r>
    <s v="Serie A"/>
    <x v="0"/>
    <d v="2012-08-26T00:00:00"/>
    <x v="4"/>
    <s v="Sao Paulo"/>
    <x v="0"/>
    <n v="2"/>
    <s v="A"/>
  </r>
  <r>
    <s v="Serie A"/>
    <x v="0"/>
    <d v="2012-08-26T00:00:00"/>
    <x v="2"/>
    <s v="Coritiba"/>
    <x v="4"/>
    <n v="1"/>
    <s v="H"/>
  </r>
  <r>
    <s v="Serie A"/>
    <x v="0"/>
    <d v="2012-08-26T00:00:00"/>
    <x v="5"/>
    <s v="Gremio"/>
    <x v="3"/>
    <n v="1"/>
    <s v="A"/>
  </r>
  <r>
    <s v="Serie A"/>
    <x v="0"/>
    <d v="2012-08-26T00:00:00"/>
    <x v="7"/>
    <s v="Atletico GO"/>
    <x v="0"/>
    <n v="1"/>
    <s v="D"/>
  </r>
  <r>
    <s v="Serie A"/>
    <x v="0"/>
    <d v="2012-08-26T00:00:00"/>
    <x v="8"/>
    <s v="Atletico-MG"/>
    <x v="1"/>
    <n v="2"/>
    <s v="D"/>
  </r>
  <r>
    <s v="Serie A"/>
    <x v="0"/>
    <d v="2012-08-26T00:00:00"/>
    <x v="1"/>
    <s v="Nautico"/>
    <x v="3"/>
    <n v="0"/>
    <s v="D"/>
  </r>
  <r>
    <s v="Serie A"/>
    <x v="0"/>
    <d v="2012-08-29T00:00:00"/>
    <x v="15"/>
    <s v="Internacional"/>
    <x v="0"/>
    <n v="0"/>
    <s v="H"/>
  </r>
  <r>
    <s v="Serie A"/>
    <x v="0"/>
    <d v="2012-08-29T00:00:00"/>
    <x v="16"/>
    <s v="Bahia"/>
    <x v="0"/>
    <n v="3"/>
    <s v="A"/>
  </r>
  <r>
    <s v="Serie A"/>
    <x v="0"/>
    <d v="2012-08-30T00:00:00"/>
    <x v="14"/>
    <s v="Ponte Preta"/>
    <x v="1"/>
    <n v="2"/>
    <s v="D"/>
  </r>
  <r>
    <s v="Serie A"/>
    <x v="0"/>
    <d v="2012-08-30T00:00:00"/>
    <x v="13"/>
    <s v="Figueirense"/>
    <x v="4"/>
    <n v="2"/>
    <s v="H"/>
  </r>
  <r>
    <s v="Serie A"/>
    <x v="0"/>
    <d v="2012-08-30T00:00:00"/>
    <x v="12"/>
    <s v="Palmeiras"/>
    <x v="4"/>
    <n v="0"/>
    <s v="H"/>
  </r>
  <r>
    <s v="Serie A"/>
    <x v="0"/>
    <d v="2012-08-30T00:00:00"/>
    <x v="10"/>
    <s v="Cruzeiro"/>
    <x v="3"/>
    <n v="2"/>
    <s v="A"/>
  </r>
  <r>
    <s v="Serie A"/>
    <x v="0"/>
    <d v="2012-08-30T00:00:00"/>
    <x v="18"/>
    <s v="Corinthians"/>
    <x v="0"/>
    <n v="1"/>
    <s v="D"/>
  </r>
  <r>
    <s v="Serie A"/>
    <x v="0"/>
    <d v="2012-08-30T00:00:00"/>
    <x v="19"/>
    <s v="Vasco"/>
    <x v="1"/>
    <n v="0"/>
    <s v="H"/>
  </r>
  <r>
    <s v="Serie A"/>
    <x v="0"/>
    <d v="2012-08-31T00:00:00"/>
    <x v="11"/>
    <s v="Sport Recife"/>
    <x v="0"/>
    <n v="1"/>
    <s v="D"/>
  </r>
  <r>
    <s v="Serie A"/>
    <x v="0"/>
    <d v="2012-08-31T00:00:00"/>
    <x v="17"/>
    <s v="Botafogo RJ"/>
    <x v="2"/>
    <n v="0"/>
    <s v="H"/>
  </r>
  <r>
    <s v="Serie A"/>
    <x v="0"/>
    <d v="2012-09-01T00:00:00"/>
    <x v="2"/>
    <s v="Fluminense"/>
    <x v="1"/>
    <n v="2"/>
    <s v="D"/>
  </r>
  <r>
    <s v="Serie A"/>
    <x v="0"/>
    <d v="2012-09-01T00:00:00"/>
    <x v="0"/>
    <s v="Gremio"/>
    <x v="3"/>
    <n v="0"/>
    <s v="D"/>
  </r>
  <r>
    <s v="Serie A"/>
    <x v="0"/>
    <d v="2012-09-02T00:00:00"/>
    <x v="9"/>
    <s v="Portuguesa"/>
    <x v="1"/>
    <n v="0"/>
    <s v="H"/>
  </r>
  <r>
    <s v="Serie A"/>
    <x v="0"/>
    <d v="2012-09-02T00:00:00"/>
    <x v="7"/>
    <s v="Sao Paulo"/>
    <x v="0"/>
    <n v="0"/>
    <s v="H"/>
  </r>
  <r>
    <s v="Serie A"/>
    <x v="0"/>
    <d v="2012-09-02T00:00:00"/>
    <x v="4"/>
    <s v="Atletico-MG"/>
    <x v="0"/>
    <n v="0"/>
    <s v="H"/>
  </r>
  <r>
    <s v="Serie A"/>
    <x v="0"/>
    <d v="2012-09-02T00:00:00"/>
    <x v="5"/>
    <s v="Flamengo RJ"/>
    <x v="2"/>
    <n v="1"/>
    <s v="H"/>
  </r>
  <r>
    <s v="Serie A"/>
    <x v="0"/>
    <d v="2012-09-02T00:00:00"/>
    <x v="1"/>
    <s v="Santos"/>
    <x v="1"/>
    <n v="1"/>
    <s v="H"/>
  </r>
  <r>
    <s v="Serie A"/>
    <x v="0"/>
    <d v="2012-09-02T00:00:00"/>
    <x v="3"/>
    <s v="Coritiba"/>
    <x v="1"/>
    <n v="0"/>
    <s v="H"/>
  </r>
  <r>
    <s v="Serie A"/>
    <x v="0"/>
    <d v="2012-09-02T00:00:00"/>
    <x v="8"/>
    <s v="Nautico"/>
    <x v="4"/>
    <n v="0"/>
    <s v="H"/>
  </r>
  <r>
    <s v="Serie A"/>
    <x v="0"/>
    <d v="2012-09-02T00:00:00"/>
    <x v="6"/>
    <s v="Atletico GO"/>
    <x v="4"/>
    <n v="1"/>
    <s v="H"/>
  </r>
  <r>
    <s v="Serie A"/>
    <x v="0"/>
    <d v="2012-09-05T00:00:00"/>
    <x v="7"/>
    <s v="Atletico-MG"/>
    <x v="3"/>
    <n v="0"/>
    <s v="D"/>
  </r>
  <r>
    <s v="Serie A"/>
    <x v="0"/>
    <d v="2012-09-05T00:00:00"/>
    <x v="11"/>
    <s v="Ponte Preta"/>
    <x v="3"/>
    <n v="1"/>
    <s v="A"/>
  </r>
  <r>
    <s v="Serie A"/>
    <x v="0"/>
    <d v="2012-09-05T00:00:00"/>
    <x v="13"/>
    <s v="Vasco"/>
    <x v="0"/>
    <n v="1"/>
    <s v="D"/>
  </r>
  <r>
    <s v="Serie A"/>
    <x v="0"/>
    <d v="2012-09-05T00:00:00"/>
    <x v="12"/>
    <s v="Coritiba"/>
    <x v="4"/>
    <n v="0"/>
    <s v="H"/>
  </r>
  <r>
    <s v="Serie A"/>
    <x v="0"/>
    <d v="2012-09-06T00:00:00"/>
    <x v="19"/>
    <s v="Atletico GO"/>
    <x v="1"/>
    <n v="1"/>
    <s v="H"/>
  </r>
  <r>
    <s v="Serie A"/>
    <x v="0"/>
    <d v="2012-09-06T00:00:00"/>
    <x v="8"/>
    <s v="Botafogo RJ"/>
    <x v="0"/>
    <n v="3"/>
    <s v="A"/>
  </r>
  <r>
    <s v="Serie A"/>
    <x v="0"/>
    <d v="2012-09-06T00:00:00"/>
    <x v="2"/>
    <s v="Corinthians"/>
    <x v="0"/>
    <n v="0"/>
    <s v="H"/>
  </r>
  <r>
    <s v="Serie A"/>
    <x v="0"/>
    <d v="2012-09-06T00:00:00"/>
    <x v="17"/>
    <s v="Internacional"/>
    <x v="0"/>
    <n v="1"/>
    <s v="D"/>
  </r>
  <r>
    <s v="Serie A"/>
    <x v="0"/>
    <d v="2012-09-07T00:00:00"/>
    <x v="18"/>
    <s v="Santos"/>
    <x v="4"/>
    <n v="1"/>
    <s v="H"/>
  </r>
  <r>
    <s v="Serie A"/>
    <x v="0"/>
    <d v="2012-09-07T00:00:00"/>
    <x v="0"/>
    <s v="Sport Recife"/>
    <x v="4"/>
    <n v="1"/>
    <s v="H"/>
  </r>
  <r>
    <s v="Serie A"/>
    <x v="0"/>
    <d v="2012-09-08T00:00:00"/>
    <x v="15"/>
    <s v="Flamengo RJ"/>
    <x v="4"/>
    <n v="0"/>
    <s v="H"/>
  </r>
  <r>
    <s v="Serie A"/>
    <x v="0"/>
    <d v="2012-09-08T00:00:00"/>
    <x v="6"/>
    <s v="Figueirense"/>
    <x v="1"/>
    <n v="2"/>
    <s v="D"/>
  </r>
  <r>
    <s v="Serie A"/>
    <x v="0"/>
    <d v="2012-09-09T00:00:00"/>
    <x v="4"/>
    <s v="Gremio"/>
    <x v="4"/>
    <n v="1"/>
    <s v="H"/>
  </r>
  <r>
    <s v="Serie A"/>
    <x v="0"/>
    <d v="2012-09-09T00:00:00"/>
    <x v="3"/>
    <s v="Nautico"/>
    <x v="4"/>
    <n v="1"/>
    <s v="H"/>
  </r>
  <r>
    <s v="Serie A"/>
    <x v="0"/>
    <d v="2012-09-09T00:00:00"/>
    <x v="5"/>
    <s v="Fluminense"/>
    <x v="3"/>
    <n v="1"/>
    <s v="A"/>
  </r>
  <r>
    <s v="Serie A"/>
    <x v="0"/>
    <d v="2012-09-09T00:00:00"/>
    <x v="16"/>
    <s v="Sao Paulo"/>
    <x v="3"/>
    <n v="0"/>
    <s v="D"/>
  </r>
  <r>
    <s v="Serie A"/>
    <x v="0"/>
    <d v="2012-09-09T00:00:00"/>
    <x v="10"/>
    <s v="Portuguesa"/>
    <x v="0"/>
    <n v="1"/>
    <s v="D"/>
  </r>
  <r>
    <s v="Serie A"/>
    <x v="0"/>
    <d v="2012-09-09T00:00:00"/>
    <x v="14"/>
    <s v="Palmeiras"/>
    <x v="4"/>
    <n v="0"/>
    <s v="H"/>
  </r>
  <r>
    <s v="Serie A"/>
    <x v="0"/>
    <d v="2012-09-09T00:00:00"/>
    <x v="1"/>
    <s v="Cruzeiro"/>
    <x v="1"/>
    <n v="1"/>
    <s v="H"/>
  </r>
  <r>
    <s v="Serie A"/>
    <x v="0"/>
    <d v="2012-09-09T00:00:00"/>
    <x v="9"/>
    <s v="Bahia"/>
    <x v="3"/>
    <n v="4"/>
    <s v="A"/>
  </r>
  <r>
    <s v="Serie A"/>
    <x v="0"/>
    <d v="2012-09-12T00:00:00"/>
    <x v="4"/>
    <s v="Ponte Preta"/>
    <x v="0"/>
    <n v="1"/>
    <s v="D"/>
  </r>
  <r>
    <s v="Serie A"/>
    <x v="0"/>
    <d v="2012-09-12T00:00:00"/>
    <x v="2"/>
    <s v="Cruzeiro"/>
    <x v="1"/>
    <n v="0"/>
    <s v="H"/>
  </r>
  <r>
    <s v="Serie A"/>
    <x v="0"/>
    <d v="2012-09-12T00:00:00"/>
    <x v="12"/>
    <s v="Fluminense"/>
    <x v="3"/>
    <n v="2"/>
    <s v="A"/>
  </r>
  <r>
    <s v="Serie A"/>
    <x v="0"/>
    <d v="2012-09-13T00:00:00"/>
    <x v="10"/>
    <s v="Coritiba"/>
    <x v="0"/>
    <n v="2"/>
    <s v="A"/>
  </r>
  <r>
    <s v="Serie A"/>
    <x v="0"/>
    <d v="2012-09-13T00:00:00"/>
    <x v="1"/>
    <s v="Bahia"/>
    <x v="0"/>
    <n v="1"/>
    <s v="D"/>
  </r>
  <r>
    <s v="Serie A"/>
    <x v="0"/>
    <d v="2012-09-13T00:00:00"/>
    <x v="14"/>
    <s v="Sao Paulo"/>
    <x v="0"/>
    <n v="0"/>
    <s v="H"/>
  </r>
  <r>
    <s v="Serie A"/>
    <x v="0"/>
    <d v="2012-09-13T00:00:00"/>
    <x v="16"/>
    <s v="Flamengo RJ"/>
    <x v="1"/>
    <n v="0"/>
    <s v="H"/>
  </r>
  <r>
    <s v="Serie A"/>
    <x v="0"/>
    <d v="2012-09-13T00:00:00"/>
    <x v="9"/>
    <s v="Palmeiras"/>
    <x v="4"/>
    <n v="1"/>
    <s v="H"/>
  </r>
  <r>
    <s v="Serie A"/>
    <x v="0"/>
    <d v="2012-09-14T00:00:00"/>
    <x v="3"/>
    <s v="Internacional"/>
    <x v="0"/>
    <n v="1"/>
    <s v="D"/>
  </r>
  <r>
    <s v="Serie A"/>
    <x v="0"/>
    <d v="2012-09-14T00:00:00"/>
    <x v="19"/>
    <s v="Nautico"/>
    <x v="1"/>
    <n v="0"/>
    <s v="H"/>
  </r>
  <r>
    <s v="Serie A"/>
    <x v="0"/>
    <d v="2012-09-15T00:00:00"/>
    <x v="17"/>
    <s v="Portuguesa"/>
    <x v="4"/>
    <n v="1"/>
    <s v="H"/>
  </r>
  <r>
    <s v="Serie A"/>
    <x v="0"/>
    <d v="2012-09-15T00:00:00"/>
    <x v="18"/>
    <s v="Atletico GO"/>
    <x v="0"/>
    <n v="2"/>
    <s v="A"/>
  </r>
  <r>
    <s v="Serie A"/>
    <x v="0"/>
    <d v="2012-09-16T00:00:00"/>
    <x v="7"/>
    <s v="Figueirense"/>
    <x v="1"/>
    <n v="1"/>
    <s v="H"/>
  </r>
  <r>
    <s v="Serie A"/>
    <x v="0"/>
    <d v="2012-09-16T00:00:00"/>
    <x v="15"/>
    <s v="Santos"/>
    <x v="0"/>
    <n v="2"/>
    <s v="A"/>
  </r>
  <r>
    <s v="Serie A"/>
    <x v="0"/>
    <d v="2012-09-16T00:00:00"/>
    <x v="8"/>
    <s v="Vasco"/>
    <x v="0"/>
    <n v="1"/>
    <s v="D"/>
  </r>
  <r>
    <s v="Serie A"/>
    <x v="0"/>
    <d v="2012-09-16T00:00:00"/>
    <x v="13"/>
    <s v="Atletico-MG"/>
    <x v="0"/>
    <n v="0"/>
    <s v="H"/>
  </r>
  <r>
    <s v="Serie A"/>
    <x v="0"/>
    <d v="2012-09-16T00:00:00"/>
    <x v="0"/>
    <s v="Corinthians"/>
    <x v="3"/>
    <n v="2"/>
    <s v="A"/>
  </r>
  <r>
    <s v="Serie A"/>
    <x v="0"/>
    <d v="2012-09-16T00:00:00"/>
    <x v="11"/>
    <s v="Gremio"/>
    <x v="0"/>
    <n v="1"/>
    <s v="D"/>
  </r>
  <r>
    <s v="Serie A"/>
    <x v="0"/>
    <d v="2012-09-16T00:00:00"/>
    <x v="5"/>
    <s v="Sport Recife"/>
    <x v="1"/>
    <n v="2"/>
    <s v="D"/>
  </r>
  <r>
    <s v="Serie A"/>
    <x v="0"/>
    <d v="2012-09-16T00:00:00"/>
    <x v="6"/>
    <s v="Botafogo RJ"/>
    <x v="3"/>
    <n v="0"/>
    <s v="D"/>
  </r>
  <r>
    <s v="Serie A"/>
    <x v="0"/>
    <d v="2012-09-22T00:00:00"/>
    <x v="2"/>
    <s v="Palmeiras"/>
    <x v="0"/>
    <n v="3"/>
    <s v="A"/>
  </r>
  <r>
    <s v="Serie A"/>
    <x v="0"/>
    <d v="2012-09-22T00:00:00"/>
    <x v="18"/>
    <s v="Nautico"/>
    <x v="1"/>
    <n v="1"/>
    <s v="H"/>
  </r>
  <r>
    <s v="Serie A"/>
    <x v="0"/>
    <d v="2012-09-23T00:00:00"/>
    <x v="16"/>
    <s v="Portuguesa"/>
    <x v="0"/>
    <n v="3"/>
    <s v="A"/>
  </r>
  <r>
    <s v="Serie A"/>
    <x v="0"/>
    <d v="2012-09-23T00:00:00"/>
    <x v="10"/>
    <s v="Flamengo RJ"/>
    <x v="0"/>
    <n v="2"/>
    <s v="A"/>
  </r>
  <r>
    <s v="Serie A"/>
    <x v="0"/>
    <d v="2012-09-23T00:00:00"/>
    <x v="3"/>
    <s v="Corinthians"/>
    <x v="1"/>
    <n v="2"/>
    <s v="D"/>
  </r>
  <r>
    <s v="Serie A"/>
    <x v="0"/>
    <d v="2012-09-23T00:00:00"/>
    <x v="6"/>
    <s v="Vasco"/>
    <x v="3"/>
    <n v="0"/>
    <s v="D"/>
  </r>
  <r>
    <s v="Serie A"/>
    <x v="0"/>
    <d v="2012-09-23T00:00:00"/>
    <x v="17"/>
    <s v="Cruzeiro"/>
    <x v="0"/>
    <n v="0"/>
    <s v="H"/>
  </r>
  <r>
    <s v="Serie A"/>
    <x v="0"/>
    <d v="2012-09-23T00:00:00"/>
    <x v="14"/>
    <s v="Gremio"/>
    <x v="3"/>
    <n v="0"/>
    <s v="D"/>
  </r>
  <r>
    <s v="Serie A"/>
    <x v="0"/>
    <d v="2012-09-23T00:00:00"/>
    <x v="5"/>
    <s v="Bahia"/>
    <x v="4"/>
    <n v="1"/>
    <s v="H"/>
  </r>
  <r>
    <s v="Serie A"/>
    <x v="0"/>
    <d v="2012-09-23T00:00:00"/>
    <x v="1"/>
    <s v="Coritiba"/>
    <x v="0"/>
    <n v="0"/>
    <s v="H"/>
  </r>
  <r>
    <s v="Serie A"/>
    <x v="0"/>
    <d v="2012-09-27T00:00:00"/>
    <x v="11"/>
    <s v="Atletico-MG"/>
    <x v="1"/>
    <n v="1"/>
    <s v="H"/>
  </r>
  <r>
    <s v="Serie A"/>
    <x v="0"/>
    <d v="2012-09-29T00:00:00"/>
    <x v="8"/>
    <s v="Internacional"/>
    <x v="3"/>
    <n v="0"/>
    <s v="D"/>
  </r>
  <r>
    <s v="Serie A"/>
    <x v="0"/>
    <d v="2012-09-29T00:00:00"/>
    <x v="13"/>
    <s v="Atletico GO"/>
    <x v="1"/>
    <n v="0"/>
    <s v="H"/>
  </r>
  <r>
    <s v="Serie A"/>
    <x v="0"/>
    <d v="2012-09-29T00:00:00"/>
    <x v="12"/>
    <s v="Atletico-MG"/>
    <x v="0"/>
    <n v="1"/>
    <s v="D"/>
  </r>
  <r>
    <s v="Serie A"/>
    <x v="0"/>
    <d v="2012-09-29T00:00:00"/>
    <x v="9"/>
    <s v="Figueirense"/>
    <x v="4"/>
    <n v="1"/>
    <s v="H"/>
  </r>
  <r>
    <s v="Serie A"/>
    <x v="0"/>
    <d v="2012-09-30T00:00:00"/>
    <x v="0"/>
    <s v="Ponte Preta"/>
    <x v="4"/>
    <n v="0"/>
    <s v="H"/>
  </r>
  <r>
    <s v="Serie A"/>
    <x v="0"/>
    <d v="2012-09-30T00:00:00"/>
    <x v="7"/>
    <s v="Botafogo RJ"/>
    <x v="1"/>
    <n v="0"/>
    <s v="H"/>
  </r>
  <r>
    <s v="Serie A"/>
    <x v="0"/>
    <d v="2012-09-30T00:00:00"/>
    <x v="4"/>
    <s v="Sport Recife"/>
    <x v="4"/>
    <n v="0"/>
    <s v="H"/>
  </r>
  <r>
    <s v="Serie A"/>
    <x v="0"/>
    <d v="2012-09-30T00:00:00"/>
    <x v="15"/>
    <s v="Sao Paulo"/>
    <x v="0"/>
    <n v="1"/>
    <s v="D"/>
  </r>
  <r>
    <s v="Serie A"/>
    <x v="0"/>
    <d v="2012-09-30T00:00:00"/>
    <x v="11"/>
    <s v="Fluminense"/>
    <x v="3"/>
    <n v="1"/>
    <s v="A"/>
  </r>
  <r>
    <s v="Serie A"/>
    <x v="0"/>
    <d v="2012-09-30T00:00:00"/>
    <x v="19"/>
    <s v="Santos"/>
    <x v="0"/>
    <n v="1"/>
    <s v="D"/>
  </r>
  <r>
    <s v="Serie A"/>
    <x v="0"/>
    <d v="2012-10-05T00:00:00"/>
    <x v="15"/>
    <s v="Ponte Preta"/>
    <x v="0"/>
    <n v="0"/>
    <s v="H"/>
  </r>
  <r>
    <s v="Serie A"/>
    <x v="0"/>
    <d v="2012-10-05T00:00:00"/>
    <x v="11"/>
    <s v="Bahia"/>
    <x v="3"/>
    <n v="0"/>
    <s v="D"/>
  </r>
  <r>
    <s v="Serie A"/>
    <x v="0"/>
    <d v="2012-10-05T00:00:00"/>
    <x v="12"/>
    <s v="Sport Recife"/>
    <x v="5"/>
    <n v="1"/>
    <s v="H"/>
  </r>
  <r>
    <s v="Serie A"/>
    <x v="0"/>
    <d v="2012-10-06T00:00:00"/>
    <x v="17"/>
    <s v="Palmeiras"/>
    <x v="4"/>
    <n v="0"/>
    <s v="H"/>
  </r>
  <r>
    <s v="Serie A"/>
    <x v="0"/>
    <d v="2012-10-06T00:00:00"/>
    <x v="10"/>
    <s v="Vasco"/>
    <x v="3"/>
    <n v="1"/>
    <s v="A"/>
  </r>
  <r>
    <s v="Serie A"/>
    <x v="0"/>
    <d v="2012-10-06T00:00:00"/>
    <x v="13"/>
    <s v="Corinthians"/>
    <x v="1"/>
    <n v="1"/>
    <s v="H"/>
  </r>
  <r>
    <s v="Serie A"/>
    <x v="0"/>
    <d v="2012-10-06T00:00:00"/>
    <x v="16"/>
    <s v="Internacional"/>
    <x v="0"/>
    <n v="1"/>
    <s v="D"/>
  </r>
  <r>
    <s v="Serie A"/>
    <x v="0"/>
    <d v="2012-10-06T00:00:00"/>
    <x v="14"/>
    <s v="Figueirense"/>
    <x v="6"/>
    <n v="0"/>
    <s v="H"/>
  </r>
  <r>
    <s v="Serie A"/>
    <x v="0"/>
    <d v="2012-10-06T00:00:00"/>
    <x v="18"/>
    <s v="Botafogo RJ"/>
    <x v="0"/>
    <n v="0"/>
    <s v="H"/>
  </r>
  <r>
    <s v="Serie A"/>
    <x v="0"/>
    <d v="2012-10-06T00:00:00"/>
    <x v="19"/>
    <s v="Cruzeiro"/>
    <x v="1"/>
    <n v="1"/>
    <s v="H"/>
  </r>
  <r>
    <s v="Serie A"/>
    <x v="0"/>
    <d v="2012-10-10T00:00:00"/>
    <x v="7"/>
    <s v="Fluminense"/>
    <x v="3"/>
    <n v="2"/>
    <s v="A"/>
  </r>
  <r>
    <s v="Serie A"/>
    <x v="0"/>
    <d v="2012-10-10T00:00:00"/>
    <x v="3"/>
    <s v="Santos"/>
    <x v="3"/>
    <n v="2"/>
    <s v="A"/>
  </r>
  <r>
    <s v="Serie A"/>
    <x v="0"/>
    <d v="2012-10-10T00:00:00"/>
    <x v="8"/>
    <s v="Portuguesa"/>
    <x v="1"/>
    <n v="0"/>
    <s v="H"/>
  </r>
  <r>
    <s v="Serie A"/>
    <x v="0"/>
    <d v="2012-10-10T00:00:00"/>
    <x v="2"/>
    <s v="Atletico GO"/>
    <x v="4"/>
    <n v="1"/>
    <s v="H"/>
  </r>
  <r>
    <s v="Serie A"/>
    <x v="0"/>
    <d v="2012-10-10T00:00:00"/>
    <x v="6"/>
    <s v="Nautico"/>
    <x v="1"/>
    <n v="1"/>
    <s v="H"/>
  </r>
  <r>
    <s v="Serie A"/>
    <x v="0"/>
    <d v="2012-10-11T00:00:00"/>
    <x v="4"/>
    <s v="Flamengo RJ"/>
    <x v="4"/>
    <n v="2"/>
    <s v="H"/>
  </r>
  <r>
    <s v="Serie A"/>
    <x v="0"/>
    <d v="2012-10-11T00:00:00"/>
    <x v="5"/>
    <s v="Atletico-MG"/>
    <x v="4"/>
    <n v="0"/>
    <s v="H"/>
  </r>
  <r>
    <s v="Serie A"/>
    <x v="0"/>
    <d v="2012-10-11T00:00:00"/>
    <x v="9"/>
    <s v="Sao Paulo"/>
    <x v="3"/>
    <n v="2"/>
    <s v="A"/>
  </r>
  <r>
    <s v="Serie A"/>
    <x v="0"/>
    <d v="2012-10-12T00:00:00"/>
    <x v="0"/>
    <s v="Coritiba"/>
    <x v="3"/>
    <n v="1"/>
    <s v="A"/>
  </r>
  <r>
    <s v="Serie A"/>
    <x v="0"/>
    <d v="2012-10-12T00:00:00"/>
    <x v="1"/>
    <s v="Gremio"/>
    <x v="0"/>
    <n v="3"/>
    <s v="A"/>
  </r>
  <r>
    <s v="Serie A"/>
    <x v="0"/>
    <d v="2012-10-13T00:00:00"/>
    <x v="10"/>
    <s v="Internacional"/>
    <x v="4"/>
    <n v="1"/>
    <s v="H"/>
  </r>
  <r>
    <s v="Serie A"/>
    <x v="0"/>
    <d v="2012-10-13T00:00:00"/>
    <x v="11"/>
    <s v="Cruzeiro"/>
    <x v="0"/>
    <n v="1"/>
    <s v="D"/>
  </r>
  <r>
    <s v="Serie A"/>
    <x v="0"/>
    <d v="2012-10-14T00:00:00"/>
    <x v="12"/>
    <s v="Corinthians"/>
    <x v="0"/>
    <n v="1"/>
    <s v="D"/>
  </r>
  <r>
    <s v="Serie A"/>
    <x v="0"/>
    <d v="2012-10-14T00:00:00"/>
    <x v="14"/>
    <s v="Sport Recife"/>
    <x v="1"/>
    <n v="1"/>
    <s v="H"/>
  </r>
  <r>
    <s v="Serie A"/>
    <x v="0"/>
    <d v="2012-10-14T00:00:00"/>
    <x v="15"/>
    <s v="Bahia"/>
    <x v="1"/>
    <n v="1"/>
    <s v="H"/>
  </r>
  <r>
    <s v="Serie A"/>
    <x v="0"/>
    <d v="2012-10-14T00:00:00"/>
    <x v="13"/>
    <s v="Palmeiras"/>
    <x v="0"/>
    <n v="0"/>
    <s v="H"/>
  </r>
  <r>
    <s v="Serie A"/>
    <x v="0"/>
    <d v="2012-10-14T00:00:00"/>
    <x v="16"/>
    <s v="Vasco"/>
    <x v="1"/>
    <n v="0"/>
    <s v="H"/>
  </r>
  <r>
    <s v="Serie A"/>
    <x v="0"/>
    <d v="2012-10-14T00:00:00"/>
    <x v="17"/>
    <s v="Figueirense"/>
    <x v="1"/>
    <n v="0"/>
    <s v="H"/>
  </r>
  <r>
    <s v="Serie A"/>
    <x v="0"/>
    <d v="2012-10-14T00:00:00"/>
    <x v="18"/>
    <s v="Ponte Preta"/>
    <x v="1"/>
    <n v="1"/>
    <s v="H"/>
  </r>
  <r>
    <s v="Serie A"/>
    <x v="0"/>
    <d v="2012-10-14T00:00:00"/>
    <x v="19"/>
    <s v="Botafogo RJ"/>
    <x v="0"/>
    <n v="1"/>
    <s v="D"/>
  </r>
  <r>
    <s v="Serie A"/>
    <x v="0"/>
    <d v="2012-10-17T00:00:00"/>
    <x v="7"/>
    <s v="Palmeiras"/>
    <x v="3"/>
    <n v="1"/>
    <s v="A"/>
  </r>
  <r>
    <s v="Serie A"/>
    <x v="0"/>
    <d v="2012-10-17T00:00:00"/>
    <x v="15"/>
    <s v="Nautico"/>
    <x v="1"/>
    <n v="1"/>
    <s v="H"/>
  </r>
  <r>
    <s v="Serie A"/>
    <x v="0"/>
    <d v="2012-10-17T00:00:00"/>
    <x v="18"/>
    <s v="Gremio"/>
    <x v="1"/>
    <n v="2"/>
    <s v="D"/>
  </r>
  <r>
    <s v="Serie A"/>
    <x v="0"/>
    <d v="2012-10-17T00:00:00"/>
    <x v="5"/>
    <s v="Figueirense"/>
    <x v="1"/>
    <n v="3"/>
    <s v="A"/>
  </r>
  <r>
    <s v="Serie A"/>
    <x v="0"/>
    <d v="2012-10-18T00:00:00"/>
    <x v="8"/>
    <s v="Corinthians"/>
    <x v="1"/>
    <n v="0"/>
    <s v="H"/>
  </r>
  <r>
    <s v="Serie A"/>
    <x v="0"/>
    <d v="2012-10-18T00:00:00"/>
    <x v="12"/>
    <s v="Flamengo RJ"/>
    <x v="3"/>
    <n v="0"/>
    <s v="D"/>
  </r>
  <r>
    <s v="Serie A"/>
    <x v="0"/>
    <d v="2012-10-18T00:00:00"/>
    <x v="16"/>
    <s v="Atletico-MG"/>
    <x v="1"/>
    <n v="2"/>
    <s v="D"/>
  </r>
  <r>
    <s v="Serie A"/>
    <x v="0"/>
    <d v="2012-10-19T00:00:00"/>
    <x v="3"/>
    <s v="Vasco"/>
    <x v="4"/>
    <n v="2"/>
    <s v="H"/>
  </r>
  <r>
    <s v="Serie A"/>
    <x v="0"/>
    <d v="2012-10-19T00:00:00"/>
    <x v="17"/>
    <s v="Atletico GO"/>
    <x v="1"/>
    <n v="0"/>
    <s v="H"/>
  </r>
  <r>
    <s v="Serie A"/>
    <x v="0"/>
    <d v="2012-10-19T00:00:00"/>
    <x v="1"/>
    <s v="Ponte Preta"/>
    <x v="4"/>
    <n v="1"/>
    <s v="H"/>
  </r>
  <r>
    <s v="Serie A"/>
    <x v="0"/>
    <d v="2012-10-20T00:00:00"/>
    <x v="4"/>
    <s v="Bahia"/>
    <x v="0"/>
    <n v="1"/>
    <s v="D"/>
  </r>
  <r>
    <s v="Serie A"/>
    <x v="0"/>
    <d v="2012-10-20T00:00:00"/>
    <x v="19"/>
    <s v="Coritiba"/>
    <x v="3"/>
    <n v="0"/>
    <s v="D"/>
  </r>
  <r>
    <s v="Serie A"/>
    <x v="0"/>
    <d v="2012-10-20T00:00:00"/>
    <x v="0"/>
    <s v="Cruzeiro"/>
    <x v="1"/>
    <n v="0"/>
    <s v="H"/>
  </r>
  <r>
    <s v="Serie A"/>
    <x v="0"/>
    <d v="2012-10-21T00:00:00"/>
    <x v="14"/>
    <s v="Fluminense"/>
    <x v="4"/>
    <n v="2"/>
    <s v="H"/>
  </r>
  <r>
    <s v="Serie A"/>
    <x v="0"/>
    <d v="2012-10-21T00:00:00"/>
    <x v="11"/>
    <s v="Sao Paulo"/>
    <x v="0"/>
    <n v="0"/>
    <s v="H"/>
  </r>
  <r>
    <s v="Serie A"/>
    <x v="0"/>
    <d v="2012-10-21T00:00:00"/>
    <x v="13"/>
    <s v="Portuguesa"/>
    <x v="3"/>
    <n v="0"/>
    <s v="D"/>
  </r>
  <r>
    <s v="Serie A"/>
    <x v="0"/>
    <d v="2012-10-21T00:00:00"/>
    <x v="10"/>
    <s v="Sport Recife"/>
    <x v="3"/>
    <n v="1"/>
    <s v="A"/>
  </r>
  <r>
    <s v="Serie A"/>
    <x v="0"/>
    <d v="2012-10-21T00:00:00"/>
    <x v="6"/>
    <s v="Santos"/>
    <x v="0"/>
    <n v="0"/>
    <s v="H"/>
  </r>
  <r>
    <s v="Serie A"/>
    <x v="0"/>
    <d v="2012-10-24T00:00:00"/>
    <x v="9"/>
    <s v="Internacional"/>
    <x v="0"/>
    <n v="2"/>
    <s v="A"/>
  </r>
  <r>
    <s v="Serie A"/>
    <x v="0"/>
    <d v="2012-10-25T00:00:00"/>
    <x v="2"/>
    <s v="Botafogo RJ"/>
    <x v="3"/>
    <n v="2"/>
    <s v="A"/>
  </r>
  <r>
    <s v="Serie A"/>
    <x v="0"/>
    <d v="2012-10-26T00:00:00"/>
    <x v="18"/>
    <s v="Coritiba"/>
    <x v="1"/>
    <n v="1"/>
    <s v="H"/>
  </r>
  <r>
    <s v="Serie A"/>
    <x v="0"/>
    <d v="2012-10-26T00:00:00"/>
    <x v="6"/>
    <s v="Cruzeiro"/>
    <x v="0"/>
    <n v="0"/>
    <s v="H"/>
  </r>
  <r>
    <s v="Serie A"/>
    <x v="0"/>
    <d v="2012-10-26T00:00:00"/>
    <x v="16"/>
    <s v="Nautico"/>
    <x v="3"/>
    <n v="0"/>
    <s v="D"/>
  </r>
  <r>
    <s v="Serie A"/>
    <x v="0"/>
    <d v="2012-10-27T00:00:00"/>
    <x v="4"/>
    <s v="Vasco"/>
    <x v="0"/>
    <n v="0"/>
    <s v="H"/>
  </r>
  <r>
    <s v="Serie A"/>
    <x v="0"/>
    <d v="2012-10-27T00:00:00"/>
    <x v="5"/>
    <s v="Palmeiras"/>
    <x v="1"/>
    <n v="1"/>
    <s v="H"/>
  </r>
  <r>
    <s v="Serie A"/>
    <x v="0"/>
    <d v="2012-10-27T00:00:00"/>
    <x v="7"/>
    <s v="Gremio"/>
    <x v="0"/>
    <n v="1"/>
    <s v="D"/>
  </r>
  <r>
    <s v="Serie A"/>
    <x v="0"/>
    <d v="2012-10-27T00:00:00"/>
    <x v="3"/>
    <s v="Atletico GO"/>
    <x v="2"/>
    <n v="0"/>
    <s v="H"/>
  </r>
  <r>
    <s v="Serie A"/>
    <x v="0"/>
    <d v="2012-10-27T00:00:00"/>
    <x v="2"/>
    <s v="Portuguesa"/>
    <x v="3"/>
    <n v="0"/>
    <s v="D"/>
  </r>
  <r>
    <s v="Serie A"/>
    <x v="0"/>
    <d v="2012-10-27T00:00:00"/>
    <x v="1"/>
    <s v="Sao Paulo"/>
    <x v="1"/>
    <n v="4"/>
    <s v="A"/>
  </r>
  <r>
    <s v="Serie A"/>
    <x v="0"/>
    <d v="2012-10-31T00:00:00"/>
    <x v="14"/>
    <s v="Flamengo RJ"/>
    <x v="0"/>
    <n v="1"/>
    <s v="D"/>
  </r>
  <r>
    <s v="Serie A"/>
    <x v="0"/>
    <d v="2012-11-03T00:00:00"/>
    <x v="8"/>
    <s v="Santos"/>
    <x v="3"/>
    <n v="4"/>
    <s v="A"/>
  </r>
  <r>
    <s v="Serie A"/>
    <x v="0"/>
    <d v="2012-11-03T00:00:00"/>
    <x v="19"/>
    <s v="Ponte Preta"/>
    <x v="0"/>
    <n v="0"/>
    <s v="H"/>
  </r>
  <r>
    <s v="Serie A"/>
    <x v="0"/>
    <d v="2012-11-03T00:00:00"/>
    <x v="11"/>
    <s v="Figueirense"/>
    <x v="0"/>
    <n v="0"/>
    <s v="H"/>
  </r>
  <r>
    <s v="Serie A"/>
    <x v="0"/>
    <d v="2012-11-04T00:00:00"/>
    <x v="10"/>
    <s v="Corinthians"/>
    <x v="3"/>
    <n v="2"/>
    <s v="A"/>
  </r>
  <r>
    <s v="Serie A"/>
    <x v="0"/>
    <d v="2012-11-04T00:00:00"/>
    <x v="0"/>
    <s v="Botafogo RJ"/>
    <x v="1"/>
    <n v="2"/>
    <s v="D"/>
  </r>
  <r>
    <s v="Serie A"/>
    <x v="0"/>
    <d v="2012-11-04T00:00:00"/>
    <x v="17"/>
    <s v="Fluminense"/>
    <x v="0"/>
    <n v="1"/>
    <s v="D"/>
  </r>
  <r>
    <s v="Serie A"/>
    <x v="0"/>
    <d v="2012-11-04T00:00:00"/>
    <x v="9"/>
    <s v="Sport Recife"/>
    <x v="3"/>
    <n v="3"/>
    <s v="A"/>
  </r>
  <r>
    <s v="Serie A"/>
    <x v="0"/>
    <d v="2012-11-04T00:00:00"/>
    <x v="15"/>
    <s v="Atletico-MG"/>
    <x v="0"/>
    <n v="0"/>
    <s v="H"/>
  </r>
  <r>
    <s v="Serie A"/>
    <x v="0"/>
    <d v="2012-11-04T00:00:00"/>
    <x v="13"/>
    <s v="Internacional"/>
    <x v="4"/>
    <n v="0"/>
    <s v="H"/>
  </r>
  <r>
    <s v="Serie A"/>
    <x v="0"/>
    <d v="2012-11-04T00:00:00"/>
    <x v="12"/>
    <s v="Bahia"/>
    <x v="3"/>
    <n v="1"/>
    <s v="A"/>
  </r>
  <r>
    <s v="Serie A"/>
    <x v="0"/>
    <d v="2012-11-10T00:00:00"/>
    <x v="10"/>
    <s v="Santos"/>
    <x v="1"/>
    <n v="1"/>
    <s v="H"/>
  </r>
  <r>
    <s v="Serie A"/>
    <x v="0"/>
    <d v="2012-11-10T00:00:00"/>
    <x v="3"/>
    <s v="Portuguesa"/>
    <x v="4"/>
    <n v="0"/>
    <s v="H"/>
  </r>
  <r>
    <s v="Serie A"/>
    <x v="0"/>
    <d v="2012-11-10T00:00:00"/>
    <x v="4"/>
    <s v="Coritiba"/>
    <x v="5"/>
    <n v="1"/>
    <s v="H"/>
  </r>
  <r>
    <s v="Serie A"/>
    <x v="0"/>
    <d v="2012-11-11T00:00:00"/>
    <x v="19"/>
    <s v="Sao Paulo"/>
    <x v="1"/>
    <n v="1"/>
    <s v="H"/>
  </r>
  <r>
    <s v="Serie A"/>
    <x v="0"/>
    <d v="2012-11-11T00:00:00"/>
    <x v="0"/>
    <s v="Fluminense"/>
    <x v="1"/>
    <n v="3"/>
    <s v="A"/>
  </r>
  <r>
    <s v="Serie A"/>
    <x v="0"/>
    <d v="2012-11-11T00:00:00"/>
    <x v="9"/>
    <s v="Atletico-MG"/>
    <x v="0"/>
    <n v="1"/>
    <s v="D"/>
  </r>
  <r>
    <s v="Serie A"/>
    <x v="0"/>
    <d v="2012-11-11T00:00:00"/>
    <x v="8"/>
    <s v="Bahia"/>
    <x v="4"/>
    <n v="1"/>
    <s v="H"/>
  </r>
  <r>
    <s v="Serie A"/>
    <x v="0"/>
    <d v="2012-11-11T00:00:00"/>
    <x v="2"/>
    <s v="Sport Recife"/>
    <x v="0"/>
    <n v="1"/>
    <s v="D"/>
  </r>
  <r>
    <s v="Serie A"/>
    <x v="0"/>
    <d v="2012-11-11T00:00:00"/>
    <x v="13"/>
    <s v="Flamengo RJ"/>
    <x v="3"/>
    <n v="1"/>
    <s v="A"/>
  </r>
  <r>
    <s v="Serie A"/>
    <x v="0"/>
    <d v="2012-11-11T00:00:00"/>
    <x v="6"/>
    <s v="Internacional"/>
    <x v="0"/>
    <n v="0"/>
    <s v="H"/>
  </r>
  <r>
    <s v="Serie A"/>
    <x v="0"/>
    <d v="2012-11-17T00:00:00"/>
    <x v="15"/>
    <s v="Vasco"/>
    <x v="0"/>
    <n v="2"/>
    <s v="A"/>
  </r>
  <r>
    <s v="Serie A"/>
    <x v="0"/>
    <d v="2012-11-17T00:00:00"/>
    <x v="16"/>
    <s v="Figueirense"/>
    <x v="1"/>
    <n v="0"/>
    <s v="H"/>
  </r>
  <r>
    <s v="Serie A"/>
    <x v="0"/>
    <d v="2012-11-18T00:00:00"/>
    <x v="14"/>
    <s v="Atletico GO"/>
    <x v="1"/>
    <n v="2"/>
    <s v="D"/>
  </r>
  <r>
    <s v="Serie A"/>
    <x v="0"/>
    <d v="2012-11-18T00:00:00"/>
    <x v="7"/>
    <s v="Ponte Preta"/>
    <x v="0"/>
    <n v="0"/>
    <s v="H"/>
  </r>
  <r>
    <s v="Serie A"/>
    <x v="0"/>
    <d v="2012-11-18T00:00:00"/>
    <x v="11"/>
    <s v="Palmeiras"/>
    <x v="0"/>
    <n v="1"/>
    <s v="D"/>
  </r>
  <r>
    <s v="Serie A"/>
    <x v="0"/>
    <d v="2012-11-18T00:00:00"/>
    <x v="18"/>
    <s v="Cruzeiro"/>
    <x v="3"/>
    <n v="2"/>
    <s v="A"/>
  </r>
  <r>
    <s v="Serie A"/>
    <x v="0"/>
    <d v="2012-11-18T00:00:00"/>
    <x v="17"/>
    <s v="Nautico"/>
    <x v="1"/>
    <n v="1"/>
    <s v="H"/>
  </r>
  <r>
    <s v="Serie A"/>
    <x v="0"/>
    <d v="2012-11-18T00:00:00"/>
    <x v="5"/>
    <s v="Corinthians"/>
    <x v="3"/>
    <n v="2"/>
    <s v="A"/>
  </r>
  <r>
    <s v="Serie A"/>
    <x v="0"/>
    <d v="2012-11-18T00:00:00"/>
    <x v="12"/>
    <s v="Gremio"/>
    <x v="1"/>
    <n v="2"/>
    <s v="D"/>
  </r>
  <r>
    <s v="Serie A"/>
    <x v="0"/>
    <d v="2012-11-18T00:00:00"/>
    <x v="1"/>
    <s v="Botafogo RJ"/>
    <x v="1"/>
    <n v="0"/>
    <s v="H"/>
  </r>
  <r>
    <s v="Serie A"/>
    <x v="0"/>
    <d v="2012-11-24T00:00:00"/>
    <x v="4"/>
    <s v="Santos"/>
    <x v="0"/>
    <n v="1"/>
    <s v="D"/>
  </r>
  <r>
    <s v="Serie A"/>
    <x v="0"/>
    <d v="2012-11-24T00:00:00"/>
    <x v="9"/>
    <s v="Flamengo RJ"/>
    <x v="0"/>
    <n v="1"/>
    <s v="D"/>
  </r>
  <r>
    <s v="Serie A"/>
    <x v="0"/>
    <d v="2012-11-25T00:00:00"/>
    <x v="7"/>
    <s v="Nautico"/>
    <x v="0"/>
    <n v="1"/>
    <s v="D"/>
  </r>
  <r>
    <s v="Serie A"/>
    <x v="0"/>
    <d v="2012-11-25T00:00:00"/>
    <x v="3"/>
    <s v="Atletico-MG"/>
    <x v="1"/>
    <n v="3"/>
    <s v="A"/>
  </r>
  <r>
    <s v="Serie A"/>
    <x v="0"/>
    <d v="2012-11-25T00:00:00"/>
    <x v="8"/>
    <s v="Coritiba"/>
    <x v="1"/>
    <n v="1"/>
    <s v="H"/>
  </r>
  <r>
    <s v="Serie A"/>
    <x v="0"/>
    <d v="2012-11-25T00:00:00"/>
    <x v="2"/>
    <s v="Gremio"/>
    <x v="1"/>
    <n v="4"/>
    <s v="A"/>
  </r>
  <r>
    <s v="Serie A"/>
    <x v="0"/>
    <d v="2012-11-25T00:00:00"/>
    <x v="5"/>
    <s v="Portuguesa"/>
    <x v="3"/>
    <n v="2"/>
    <s v="A"/>
  </r>
  <r>
    <s v="Serie A"/>
    <x v="0"/>
    <d v="2012-11-25T00:00:00"/>
    <x v="0"/>
    <s v="Atletico GO"/>
    <x v="0"/>
    <n v="2"/>
    <s v="A"/>
  </r>
  <r>
    <s v="Serie A"/>
    <x v="0"/>
    <d v="2012-11-25T00:00:00"/>
    <x v="6"/>
    <s v="Sao Paulo"/>
    <x v="3"/>
    <n v="0"/>
    <s v="D"/>
  </r>
  <r>
    <s v="Serie A"/>
    <x v="0"/>
    <d v="2012-11-25T00:00:00"/>
    <x v="1"/>
    <s v="Fluminense"/>
    <x v="0"/>
    <n v="1"/>
    <s v="D"/>
  </r>
  <r>
    <s v="Serie A"/>
    <x v="0"/>
    <d v="2012-12-01T00:00:00"/>
    <x v="11"/>
    <s v="Botafogo RJ"/>
    <x v="1"/>
    <n v="2"/>
    <s v="D"/>
  </r>
  <r>
    <s v="Serie A"/>
    <x v="0"/>
    <d v="2012-12-01T00:00:00"/>
    <x v="16"/>
    <s v="Palmeiras"/>
    <x v="4"/>
    <n v="1"/>
    <s v="H"/>
  </r>
  <r>
    <s v="Serie A"/>
    <x v="0"/>
    <d v="2012-12-02T00:00:00"/>
    <x v="10"/>
    <s v="Bahia"/>
    <x v="3"/>
    <n v="1"/>
    <s v="A"/>
  </r>
  <r>
    <s v="Serie A"/>
    <x v="0"/>
    <d v="2012-12-02T00:00:00"/>
    <x v="14"/>
    <s v="Cruzeiro"/>
    <x v="4"/>
    <n v="2"/>
    <s v="H"/>
  </r>
  <r>
    <s v="Serie A"/>
    <x v="0"/>
    <d v="2012-12-02T00:00:00"/>
    <x v="15"/>
    <s v="Figueirense"/>
    <x v="4"/>
    <n v="0"/>
    <s v="H"/>
  </r>
  <r>
    <s v="Serie A"/>
    <x v="0"/>
    <d v="2012-12-02T00:00:00"/>
    <x v="18"/>
    <s v="Vasco"/>
    <x v="0"/>
    <n v="2"/>
    <s v="A"/>
  </r>
  <r>
    <s v="Serie A"/>
    <x v="0"/>
    <d v="2012-12-02T00:00:00"/>
    <x v="19"/>
    <s v="Internacional"/>
    <x v="3"/>
    <n v="0"/>
    <s v="D"/>
  </r>
  <r>
    <s v="Serie A"/>
    <x v="0"/>
    <d v="2012-12-02T00:00:00"/>
    <x v="13"/>
    <s v="Sport Recife"/>
    <x v="0"/>
    <n v="0"/>
    <s v="H"/>
  </r>
  <r>
    <s v="Serie A"/>
    <x v="0"/>
    <d v="2012-12-02T00:00:00"/>
    <x v="12"/>
    <s v="Ponte Preta"/>
    <x v="3"/>
    <n v="0"/>
    <s v="D"/>
  </r>
  <r>
    <s v="Serie A"/>
    <x v="0"/>
    <d v="2012-12-02T00:00:00"/>
    <x v="17"/>
    <s v="Corinthians"/>
    <x v="4"/>
    <n v="1"/>
    <s v="H"/>
  </r>
  <r>
    <s v="Serie A"/>
    <x v="1"/>
    <d v="2013-05-25T00:00:00"/>
    <x v="9"/>
    <s v="Portuguesa"/>
    <x v="0"/>
    <n v="0"/>
    <s v="H"/>
  </r>
  <r>
    <s v="Serie A"/>
    <x v="1"/>
    <d v="2013-05-25T00:00:00"/>
    <x v="20"/>
    <s v="Internacional"/>
    <x v="1"/>
    <n v="2"/>
    <s v="D"/>
  </r>
  <r>
    <s v="Serie A"/>
    <x v="1"/>
    <d v="2013-05-26T00:00:00"/>
    <x v="4"/>
    <s v="Botafogo RJ"/>
    <x v="0"/>
    <n v="1"/>
    <s v="D"/>
  </r>
  <r>
    <s v="Serie A"/>
    <x v="1"/>
    <d v="2013-05-26T00:00:00"/>
    <x v="21"/>
    <s v="Bahia"/>
    <x v="4"/>
    <n v="1"/>
    <s v="H"/>
  </r>
  <r>
    <s v="Serie A"/>
    <x v="1"/>
    <d v="2013-05-26T00:00:00"/>
    <x v="19"/>
    <s v="Nautico"/>
    <x v="1"/>
    <n v="0"/>
    <s v="H"/>
  </r>
  <r>
    <s v="Serie A"/>
    <x v="1"/>
    <d v="2013-05-26T00:00:00"/>
    <x v="6"/>
    <s v="Sao Paulo"/>
    <x v="3"/>
    <n v="2"/>
    <s v="A"/>
  </r>
  <r>
    <s v="Serie A"/>
    <x v="1"/>
    <d v="2013-05-26T00:00:00"/>
    <x v="16"/>
    <s v="Flamengo RJ"/>
    <x v="3"/>
    <n v="0"/>
    <s v="D"/>
  </r>
  <r>
    <s v="Serie A"/>
    <x v="1"/>
    <d v="2013-05-26T00:00:00"/>
    <x v="15"/>
    <s v="Atletico-MG"/>
    <x v="1"/>
    <n v="1"/>
    <s v="H"/>
  </r>
  <r>
    <s v="Serie A"/>
    <x v="1"/>
    <d v="2013-05-26T00:00:00"/>
    <x v="8"/>
    <s v="Goias"/>
    <x v="5"/>
    <n v="0"/>
    <s v="H"/>
  </r>
  <r>
    <s v="Serie A"/>
    <x v="1"/>
    <d v="2013-05-26T00:00:00"/>
    <x v="18"/>
    <s v="Atletico-PR"/>
    <x v="1"/>
    <n v="1"/>
    <s v="H"/>
  </r>
  <r>
    <s v="Serie A"/>
    <x v="1"/>
    <d v="2013-05-29T00:00:00"/>
    <x v="22"/>
    <s v="Cruzeiro"/>
    <x v="1"/>
    <n v="2"/>
    <s v="D"/>
  </r>
  <r>
    <s v="Serie A"/>
    <x v="1"/>
    <d v="2013-05-29T00:00:00"/>
    <x v="3"/>
    <s v="Santos"/>
    <x v="1"/>
    <n v="1"/>
    <s v="H"/>
  </r>
  <r>
    <s v="Serie A"/>
    <x v="1"/>
    <d v="2013-05-29T00:00:00"/>
    <x v="17"/>
    <s v="Vasco"/>
    <x v="5"/>
    <n v="1"/>
    <s v="H"/>
  </r>
  <r>
    <s v="Serie A"/>
    <x v="1"/>
    <d v="2013-05-30T00:00:00"/>
    <x v="7"/>
    <s v="Coritiba"/>
    <x v="3"/>
    <n v="0"/>
    <s v="D"/>
  </r>
  <r>
    <s v="Serie A"/>
    <x v="1"/>
    <d v="2013-05-30T00:00:00"/>
    <x v="11"/>
    <s v="Ponte Preta"/>
    <x v="3"/>
    <n v="2"/>
    <s v="A"/>
  </r>
  <r>
    <s v="Serie A"/>
    <x v="1"/>
    <d v="2013-05-30T00:00:00"/>
    <x v="13"/>
    <s v="Vitoria"/>
    <x v="3"/>
    <n v="3"/>
    <s v="A"/>
  </r>
  <r>
    <s v="Serie A"/>
    <x v="1"/>
    <d v="2013-05-30T00:00:00"/>
    <x v="23"/>
    <s v="Corinthians"/>
    <x v="0"/>
    <n v="1"/>
    <s v="D"/>
  </r>
  <r>
    <s v="Serie A"/>
    <x v="1"/>
    <d v="2013-05-30T00:00:00"/>
    <x v="5"/>
    <s v="Criciuma"/>
    <x v="1"/>
    <n v="0"/>
    <s v="H"/>
  </r>
  <r>
    <s v="Serie A"/>
    <x v="1"/>
    <d v="2013-06-01T00:00:00"/>
    <x v="22"/>
    <s v="Flamengo RJ"/>
    <x v="1"/>
    <n v="2"/>
    <s v="D"/>
  </r>
  <r>
    <s v="Serie A"/>
    <x v="1"/>
    <d v="2013-06-01T00:00:00"/>
    <x v="3"/>
    <s v="Cruzeiro"/>
    <x v="1"/>
    <n v="1"/>
    <s v="H"/>
  </r>
  <r>
    <s v="Serie A"/>
    <x v="1"/>
    <d v="2013-06-01T00:00:00"/>
    <x v="16"/>
    <s v="Gremio"/>
    <x v="0"/>
    <n v="1"/>
    <s v="D"/>
  </r>
  <r>
    <s v="Serie A"/>
    <x v="1"/>
    <d v="2013-06-01T00:00:00"/>
    <x v="23"/>
    <s v="Coritiba"/>
    <x v="0"/>
    <n v="1"/>
    <s v="D"/>
  </r>
  <r>
    <s v="Serie A"/>
    <x v="1"/>
    <d v="2013-06-01T00:00:00"/>
    <x v="20"/>
    <s v="Vasco"/>
    <x v="1"/>
    <n v="0"/>
    <s v="H"/>
  </r>
  <r>
    <s v="Serie A"/>
    <x v="1"/>
    <d v="2013-06-02T00:00:00"/>
    <x v="4"/>
    <s v="Ponte Preta"/>
    <x v="0"/>
    <n v="0"/>
    <s v="H"/>
  </r>
  <r>
    <s v="Serie A"/>
    <x v="1"/>
    <d v="2013-06-02T00:00:00"/>
    <x v="14"/>
    <s v="Sao Paulo"/>
    <x v="3"/>
    <n v="0"/>
    <s v="D"/>
  </r>
  <r>
    <s v="Serie A"/>
    <x v="1"/>
    <d v="2013-06-02T00:00:00"/>
    <x v="18"/>
    <s v="Criciuma"/>
    <x v="4"/>
    <n v="0"/>
    <s v="H"/>
  </r>
  <r>
    <s v="Serie A"/>
    <x v="1"/>
    <d v="2013-06-02T00:00:00"/>
    <x v="5"/>
    <s v="Bahia"/>
    <x v="0"/>
    <n v="2"/>
    <s v="A"/>
  </r>
  <r>
    <s v="Serie A"/>
    <x v="1"/>
    <d v="2013-06-02T00:00:00"/>
    <x v="13"/>
    <s v="Portuguesa"/>
    <x v="1"/>
    <n v="2"/>
    <s v="D"/>
  </r>
  <r>
    <s v="Serie A"/>
    <x v="1"/>
    <d v="2013-06-05T00:00:00"/>
    <x v="21"/>
    <s v="Santos"/>
    <x v="4"/>
    <n v="1"/>
    <s v="H"/>
  </r>
  <r>
    <s v="Serie A"/>
    <x v="1"/>
    <d v="2013-06-05T00:00:00"/>
    <x v="12"/>
    <s v="Internacional"/>
    <x v="0"/>
    <n v="1"/>
    <s v="D"/>
  </r>
  <r>
    <s v="Serie A"/>
    <x v="1"/>
    <d v="2013-06-05T00:00:00"/>
    <x v="17"/>
    <s v="Goias"/>
    <x v="3"/>
    <n v="1"/>
    <s v="A"/>
  </r>
  <r>
    <s v="Serie A"/>
    <x v="1"/>
    <d v="2013-06-06T00:00:00"/>
    <x v="19"/>
    <s v="Vitoria"/>
    <x v="0"/>
    <n v="0"/>
    <s v="H"/>
  </r>
  <r>
    <s v="Serie A"/>
    <x v="1"/>
    <d v="2013-06-06T00:00:00"/>
    <x v="6"/>
    <s v="Atletico-PR"/>
    <x v="4"/>
    <n v="4"/>
    <s v="A"/>
  </r>
  <r>
    <s v="Serie A"/>
    <x v="1"/>
    <d v="2013-06-06T00:00:00"/>
    <x v="9"/>
    <s v="Atletico-MG"/>
    <x v="1"/>
    <n v="0"/>
    <s v="H"/>
  </r>
  <r>
    <s v="Serie A"/>
    <x v="1"/>
    <d v="2013-06-06T00:00:00"/>
    <x v="7"/>
    <s v="Botafogo RJ"/>
    <x v="1"/>
    <n v="1"/>
    <s v="H"/>
  </r>
  <r>
    <s v="Serie A"/>
    <x v="1"/>
    <d v="2013-06-06T00:00:00"/>
    <x v="8"/>
    <s v="Corinthians"/>
    <x v="0"/>
    <n v="0"/>
    <s v="H"/>
  </r>
  <r>
    <s v="Serie A"/>
    <x v="1"/>
    <d v="2013-06-06T00:00:00"/>
    <x v="11"/>
    <s v="Nautico"/>
    <x v="3"/>
    <n v="1"/>
    <s v="A"/>
  </r>
  <r>
    <s v="Serie A"/>
    <x v="1"/>
    <d v="2013-06-07T00:00:00"/>
    <x v="15"/>
    <s v="Fluminense"/>
    <x v="1"/>
    <n v="1"/>
    <s v="H"/>
  </r>
  <r>
    <s v="Serie A"/>
    <x v="1"/>
    <d v="2013-06-08T00:00:00"/>
    <x v="21"/>
    <s v="Flamengo RJ"/>
    <x v="3"/>
    <n v="3"/>
    <s v="A"/>
  </r>
  <r>
    <s v="Serie A"/>
    <x v="1"/>
    <d v="2013-06-08T00:00:00"/>
    <x v="8"/>
    <s v="Internacional"/>
    <x v="1"/>
    <n v="2"/>
    <s v="D"/>
  </r>
  <r>
    <s v="Serie A"/>
    <x v="1"/>
    <d v="2013-06-08T00:00:00"/>
    <x v="4"/>
    <s v="Portuguesa"/>
    <x v="3"/>
    <n v="0"/>
    <s v="D"/>
  </r>
  <r>
    <s v="Serie A"/>
    <x v="1"/>
    <d v="2013-06-08T00:00:00"/>
    <x v="9"/>
    <s v="Bahia"/>
    <x v="0"/>
    <n v="1"/>
    <s v="D"/>
  </r>
  <r>
    <s v="Serie A"/>
    <x v="1"/>
    <d v="2013-06-09T00:00:00"/>
    <x v="6"/>
    <s v="Botafogo RJ"/>
    <x v="3"/>
    <n v="2"/>
    <s v="A"/>
  </r>
  <r>
    <s v="Serie A"/>
    <x v="1"/>
    <d v="2013-06-09T00:00:00"/>
    <x v="14"/>
    <s v="Gremio"/>
    <x v="1"/>
    <n v="0"/>
    <s v="H"/>
  </r>
  <r>
    <s v="Serie A"/>
    <x v="1"/>
    <d v="2013-06-09T00:00:00"/>
    <x v="15"/>
    <s v="Nautico"/>
    <x v="0"/>
    <n v="0"/>
    <s v="H"/>
  </r>
  <r>
    <s v="Serie A"/>
    <x v="1"/>
    <d v="2013-06-09T00:00:00"/>
    <x v="18"/>
    <s v="Goias"/>
    <x v="1"/>
    <n v="1"/>
    <s v="H"/>
  </r>
  <r>
    <s v="Serie A"/>
    <x v="1"/>
    <d v="2013-06-09T00:00:00"/>
    <x v="20"/>
    <s v="Atletico-PR"/>
    <x v="4"/>
    <n v="2"/>
    <s v="H"/>
  </r>
  <r>
    <s v="Serie A"/>
    <x v="1"/>
    <d v="2013-06-12T00:00:00"/>
    <x v="16"/>
    <s v="Atletico-MG"/>
    <x v="0"/>
    <n v="0"/>
    <s v="H"/>
  </r>
  <r>
    <s v="Serie A"/>
    <x v="1"/>
    <d v="2013-06-13T00:00:00"/>
    <x v="19"/>
    <s v="Sao Paulo"/>
    <x v="0"/>
    <n v="1"/>
    <s v="D"/>
  </r>
  <r>
    <s v="Serie A"/>
    <x v="1"/>
    <d v="2013-06-13T00:00:00"/>
    <x v="12"/>
    <s v="Fluminense"/>
    <x v="1"/>
    <n v="1"/>
    <s v="H"/>
  </r>
  <r>
    <s v="Serie A"/>
    <x v="1"/>
    <d v="2013-07-06T00:00:00"/>
    <x v="22"/>
    <s v="Gremio"/>
    <x v="0"/>
    <n v="1"/>
    <s v="D"/>
  </r>
  <r>
    <s v="Serie A"/>
    <x v="1"/>
    <d v="2013-07-06T00:00:00"/>
    <x v="11"/>
    <s v="Coritiba"/>
    <x v="1"/>
    <n v="2"/>
    <s v="D"/>
  </r>
  <r>
    <s v="Serie A"/>
    <x v="1"/>
    <d v="2013-07-06T00:00:00"/>
    <x v="13"/>
    <s v="Ponte Preta"/>
    <x v="0"/>
    <n v="3"/>
    <s v="A"/>
  </r>
  <r>
    <s v="Serie A"/>
    <x v="1"/>
    <d v="2013-07-07T00:00:00"/>
    <x v="12"/>
    <s v="Cruzeiro"/>
    <x v="0"/>
    <n v="1"/>
    <s v="D"/>
  </r>
  <r>
    <s v="Serie A"/>
    <x v="1"/>
    <d v="2013-07-07T00:00:00"/>
    <x v="7"/>
    <s v="Corinthians"/>
    <x v="3"/>
    <n v="2"/>
    <s v="A"/>
  </r>
  <r>
    <s v="Serie A"/>
    <x v="1"/>
    <d v="2013-07-07T00:00:00"/>
    <x v="23"/>
    <s v="Vitoria"/>
    <x v="0"/>
    <n v="0"/>
    <s v="H"/>
  </r>
  <r>
    <s v="Serie A"/>
    <x v="1"/>
    <d v="2013-07-07T00:00:00"/>
    <x v="5"/>
    <s v="Vasco"/>
    <x v="5"/>
    <n v="3"/>
    <s v="H"/>
  </r>
  <r>
    <s v="Serie A"/>
    <x v="1"/>
    <d v="2013-07-07T00:00:00"/>
    <x v="17"/>
    <s v="Santos"/>
    <x v="3"/>
    <n v="2"/>
    <s v="A"/>
  </r>
  <r>
    <s v="Serie A"/>
    <x v="1"/>
    <d v="2013-07-07T00:00:00"/>
    <x v="14"/>
    <s v="Criciuma"/>
    <x v="4"/>
    <n v="2"/>
    <s v="H"/>
  </r>
  <r>
    <s v="Serie A"/>
    <x v="1"/>
    <d v="2013-07-07T00:00:00"/>
    <x v="3"/>
    <s v="Fluminense"/>
    <x v="0"/>
    <n v="0"/>
    <s v="H"/>
  </r>
  <r>
    <s v="Serie A"/>
    <x v="1"/>
    <d v="2013-07-11T00:00:00"/>
    <x v="17"/>
    <s v="Bahia"/>
    <x v="0"/>
    <n v="2"/>
    <s v="A"/>
  </r>
  <r>
    <s v="Serie A"/>
    <x v="1"/>
    <d v="2013-07-13T00:00:00"/>
    <x v="18"/>
    <s v="Internacional"/>
    <x v="1"/>
    <n v="3"/>
    <s v="A"/>
  </r>
  <r>
    <s v="Serie A"/>
    <x v="1"/>
    <d v="2013-07-13T00:00:00"/>
    <x v="16"/>
    <s v="Portuguesa"/>
    <x v="2"/>
    <n v="1"/>
    <s v="H"/>
  </r>
  <r>
    <s v="Serie A"/>
    <x v="1"/>
    <d v="2013-07-14T00:00:00"/>
    <x v="6"/>
    <s v="Bahia"/>
    <x v="3"/>
    <n v="0"/>
    <s v="D"/>
  </r>
  <r>
    <s v="Serie A"/>
    <x v="1"/>
    <d v="2013-07-14T00:00:00"/>
    <x v="4"/>
    <s v="Atletico-MG"/>
    <x v="3"/>
    <n v="1"/>
    <s v="A"/>
  </r>
  <r>
    <s v="Serie A"/>
    <x v="1"/>
    <d v="2013-07-14T00:00:00"/>
    <x v="15"/>
    <s v="Atletico-PR"/>
    <x v="0"/>
    <n v="0"/>
    <s v="H"/>
  </r>
  <r>
    <s v="Serie A"/>
    <x v="1"/>
    <d v="2013-07-14T00:00:00"/>
    <x v="19"/>
    <s v="Botafogo RJ"/>
    <x v="1"/>
    <n v="1"/>
    <s v="H"/>
  </r>
  <r>
    <s v="Serie A"/>
    <x v="1"/>
    <d v="2013-07-14T00:00:00"/>
    <x v="20"/>
    <s v="Sao Paulo"/>
    <x v="4"/>
    <n v="2"/>
    <s v="H"/>
  </r>
  <r>
    <s v="Serie A"/>
    <x v="1"/>
    <d v="2013-07-14T00:00:00"/>
    <x v="21"/>
    <s v="Goias"/>
    <x v="3"/>
    <n v="0"/>
    <s v="D"/>
  </r>
  <r>
    <s v="Serie A"/>
    <x v="1"/>
    <d v="2013-07-14T00:00:00"/>
    <x v="8"/>
    <s v="Nautico"/>
    <x v="4"/>
    <n v="0"/>
    <s v="H"/>
  </r>
  <r>
    <s v="Serie A"/>
    <x v="1"/>
    <d v="2013-07-14T00:00:00"/>
    <x v="9"/>
    <s v="Flamengo RJ"/>
    <x v="3"/>
    <n v="1"/>
    <s v="A"/>
  </r>
  <r>
    <s v="Serie A"/>
    <x v="1"/>
    <d v="2013-07-20T00:00:00"/>
    <x v="3"/>
    <s v="Nautico"/>
    <x v="1"/>
    <n v="0"/>
    <s v="H"/>
  </r>
  <r>
    <s v="Serie A"/>
    <x v="1"/>
    <d v="2013-07-20T00:00:00"/>
    <x v="21"/>
    <s v="Gremio"/>
    <x v="1"/>
    <n v="1"/>
    <s v="H"/>
  </r>
  <r>
    <s v="Serie A"/>
    <x v="1"/>
    <d v="2013-07-20T00:00:00"/>
    <x v="17"/>
    <s v="Cruzeiro"/>
    <x v="3"/>
    <n v="3"/>
    <s v="A"/>
  </r>
  <r>
    <s v="Serie A"/>
    <x v="1"/>
    <d v="2013-07-21T00:00:00"/>
    <x v="22"/>
    <s v="Corinthians"/>
    <x v="0"/>
    <n v="1"/>
    <s v="D"/>
  </r>
  <r>
    <s v="Serie A"/>
    <x v="1"/>
    <d v="2013-07-21T00:00:00"/>
    <x v="5"/>
    <s v="Flamengo RJ"/>
    <x v="0"/>
    <n v="0"/>
    <s v="H"/>
  </r>
  <r>
    <s v="Serie A"/>
    <x v="1"/>
    <d v="2013-07-21T00:00:00"/>
    <x v="16"/>
    <s v="Coritiba"/>
    <x v="1"/>
    <n v="2"/>
    <s v="D"/>
  </r>
  <r>
    <s v="Serie A"/>
    <x v="1"/>
    <d v="2013-07-21T00:00:00"/>
    <x v="20"/>
    <s v="Bahia"/>
    <x v="3"/>
    <n v="0"/>
    <s v="D"/>
  </r>
  <r>
    <s v="Serie A"/>
    <x v="1"/>
    <d v="2013-07-21T00:00:00"/>
    <x v="18"/>
    <s v="Vasco"/>
    <x v="0"/>
    <n v="3"/>
    <s v="A"/>
  </r>
  <r>
    <s v="Serie A"/>
    <x v="1"/>
    <d v="2013-07-21T00:00:00"/>
    <x v="23"/>
    <s v="Portuguesa"/>
    <x v="1"/>
    <n v="1"/>
    <s v="H"/>
  </r>
  <r>
    <s v="Serie A"/>
    <x v="1"/>
    <d v="2013-07-25T00:00:00"/>
    <x v="17"/>
    <s v="Internacional"/>
    <x v="3"/>
    <n v="1"/>
    <s v="A"/>
  </r>
  <r>
    <s v="Serie A"/>
    <x v="1"/>
    <d v="2013-07-27T00:00:00"/>
    <x v="12"/>
    <s v="Atletico-PR"/>
    <x v="1"/>
    <n v="3"/>
    <s v="A"/>
  </r>
  <r>
    <s v="Serie A"/>
    <x v="1"/>
    <d v="2013-07-27T00:00:00"/>
    <x v="9"/>
    <s v="Criciuma"/>
    <x v="4"/>
    <n v="2"/>
    <s v="H"/>
  </r>
  <r>
    <s v="Serie A"/>
    <x v="1"/>
    <d v="2013-07-28T00:00:00"/>
    <x v="6"/>
    <s v="Santos"/>
    <x v="0"/>
    <n v="0"/>
    <s v="H"/>
  </r>
  <r>
    <s v="Serie A"/>
    <x v="1"/>
    <d v="2013-07-28T00:00:00"/>
    <x v="4"/>
    <s v="Sao Paulo"/>
    <x v="3"/>
    <n v="0"/>
    <s v="D"/>
  </r>
  <r>
    <s v="Serie A"/>
    <x v="1"/>
    <d v="2013-07-28T00:00:00"/>
    <x v="8"/>
    <s v="Atletico-MG"/>
    <x v="2"/>
    <n v="1"/>
    <s v="H"/>
  </r>
  <r>
    <s v="Serie A"/>
    <x v="1"/>
    <d v="2013-07-28T00:00:00"/>
    <x v="19"/>
    <s v="Fluminense"/>
    <x v="1"/>
    <n v="0"/>
    <s v="H"/>
  </r>
  <r>
    <s v="Serie A"/>
    <x v="1"/>
    <d v="2013-07-28T00:00:00"/>
    <x v="13"/>
    <s v="Internacional"/>
    <x v="4"/>
    <n v="0"/>
    <s v="H"/>
  </r>
  <r>
    <s v="Serie A"/>
    <x v="1"/>
    <d v="2013-07-28T00:00:00"/>
    <x v="7"/>
    <s v="Goias"/>
    <x v="1"/>
    <n v="1"/>
    <s v="H"/>
  </r>
  <r>
    <s v="Serie A"/>
    <x v="1"/>
    <d v="2013-07-28T00:00:00"/>
    <x v="15"/>
    <s v="Vitoria"/>
    <x v="0"/>
    <n v="1"/>
    <s v="D"/>
  </r>
  <r>
    <s v="Serie A"/>
    <x v="1"/>
    <d v="2013-07-28T00:00:00"/>
    <x v="11"/>
    <s v="Botafogo RJ"/>
    <x v="0"/>
    <n v="1"/>
    <s v="D"/>
  </r>
  <r>
    <s v="Serie A"/>
    <x v="1"/>
    <d v="2013-07-31T00:00:00"/>
    <x v="14"/>
    <s v="Atletico-PR"/>
    <x v="0"/>
    <n v="2"/>
    <s v="A"/>
  </r>
  <r>
    <s v="Serie A"/>
    <x v="1"/>
    <d v="2013-07-31T00:00:00"/>
    <x v="18"/>
    <s v="Cruzeiro"/>
    <x v="0"/>
    <n v="0"/>
    <s v="H"/>
  </r>
  <r>
    <s v="Serie A"/>
    <x v="1"/>
    <d v="2013-07-31T00:00:00"/>
    <x v="12"/>
    <s v="Criciuma"/>
    <x v="0"/>
    <n v="1"/>
    <s v="D"/>
  </r>
  <r>
    <s v="Serie A"/>
    <x v="1"/>
    <d v="2013-08-01T00:00:00"/>
    <x v="15"/>
    <s v="Ponte Preta"/>
    <x v="5"/>
    <n v="3"/>
    <s v="H"/>
  </r>
  <r>
    <s v="Serie A"/>
    <x v="1"/>
    <d v="2013-08-01T00:00:00"/>
    <x v="7"/>
    <s v="Flamengo RJ"/>
    <x v="4"/>
    <n v="0"/>
    <s v="H"/>
  </r>
  <r>
    <s v="Serie A"/>
    <x v="1"/>
    <d v="2013-08-01T00:00:00"/>
    <x v="4"/>
    <s v="Gremio"/>
    <x v="1"/>
    <n v="0"/>
    <s v="H"/>
  </r>
  <r>
    <s v="Serie A"/>
    <x v="1"/>
    <d v="2013-08-01T00:00:00"/>
    <x v="3"/>
    <s v="Vitoria"/>
    <x v="1"/>
    <n v="0"/>
    <s v="H"/>
  </r>
  <r>
    <s v="Serie A"/>
    <x v="1"/>
    <d v="2013-08-02T00:00:00"/>
    <x v="23"/>
    <s v="Vasco"/>
    <x v="0"/>
    <n v="1"/>
    <s v="D"/>
  </r>
  <r>
    <s v="Serie A"/>
    <x v="1"/>
    <d v="2013-08-03T00:00:00"/>
    <x v="8"/>
    <s v="Coritiba"/>
    <x v="0"/>
    <n v="0"/>
    <s v="H"/>
  </r>
  <r>
    <s v="Serie A"/>
    <x v="1"/>
    <d v="2013-08-04T00:00:00"/>
    <x v="22"/>
    <s v="Goias"/>
    <x v="1"/>
    <n v="0"/>
    <s v="H"/>
  </r>
  <r>
    <s v="Serie A"/>
    <x v="1"/>
    <d v="2013-08-04T00:00:00"/>
    <x v="21"/>
    <s v="Corinthians"/>
    <x v="3"/>
    <n v="2"/>
    <s v="A"/>
  </r>
  <r>
    <s v="Serie A"/>
    <x v="1"/>
    <d v="2013-08-04T00:00:00"/>
    <x v="11"/>
    <s v="Atletico-MG"/>
    <x v="4"/>
    <n v="0"/>
    <s v="H"/>
  </r>
  <r>
    <s v="Serie A"/>
    <x v="1"/>
    <d v="2013-08-04T00:00:00"/>
    <x v="19"/>
    <s v="Internacional"/>
    <x v="0"/>
    <n v="1"/>
    <s v="D"/>
  </r>
  <r>
    <s v="Serie A"/>
    <x v="1"/>
    <d v="2013-08-04T00:00:00"/>
    <x v="6"/>
    <s v="Fluminense"/>
    <x v="0"/>
    <n v="1"/>
    <s v="D"/>
  </r>
  <r>
    <s v="Serie A"/>
    <x v="1"/>
    <d v="2013-08-04T00:00:00"/>
    <x v="9"/>
    <s v="Botafogo RJ"/>
    <x v="1"/>
    <n v="3"/>
    <s v="A"/>
  </r>
  <r>
    <s v="Serie A"/>
    <x v="1"/>
    <d v="2013-08-04T00:00:00"/>
    <x v="20"/>
    <s v="Portuguesa"/>
    <x v="1"/>
    <n v="1"/>
    <s v="H"/>
  </r>
  <r>
    <s v="Serie A"/>
    <x v="1"/>
    <d v="2013-08-07T00:00:00"/>
    <x v="21"/>
    <s v="Cruzeiro"/>
    <x v="0"/>
    <n v="2"/>
    <s v="A"/>
  </r>
  <r>
    <s v="Serie A"/>
    <x v="1"/>
    <d v="2013-08-07T00:00:00"/>
    <x v="20"/>
    <s v="Fluminense"/>
    <x v="0"/>
    <n v="1"/>
    <s v="D"/>
  </r>
  <r>
    <s v="Serie A"/>
    <x v="1"/>
    <d v="2013-08-08T00:00:00"/>
    <x v="22"/>
    <s v="Bahia"/>
    <x v="0"/>
    <n v="0"/>
    <s v="H"/>
  </r>
  <r>
    <s v="Serie A"/>
    <x v="1"/>
    <d v="2013-08-08T00:00:00"/>
    <x v="11"/>
    <s v="Portuguesa"/>
    <x v="0"/>
    <n v="1"/>
    <s v="D"/>
  </r>
  <r>
    <s v="Serie A"/>
    <x v="1"/>
    <d v="2013-08-08T00:00:00"/>
    <x v="14"/>
    <s v="Botafogo RJ"/>
    <x v="1"/>
    <n v="2"/>
    <s v="D"/>
  </r>
  <r>
    <s v="Serie A"/>
    <x v="1"/>
    <d v="2013-08-08T00:00:00"/>
    <x v="23"/>
    <s v="Nautico"/>
    <x v="1"/>
    <n v="1"/>
    <s v="H"/>
  </r>
  <r>
    <s v="Serie A"/>
    <x v="1"/>
    <d v="2013-08-08T00:00:00"/>
    <x v="16"/>
    <s v="Corinthians"/>
    <x v="0"/>
    <n v="1"/>
    <s v="D"/>
  </r>
  <r>
    <s v="Serie A"/>
    <x v="1"/>
    <d v="2013-08-09T00:00:00"/>
    <x v="19"/>
    <s v="Coritiba"/>
    <x v="3"/>
    <n v="1"/>
    <s v="A"/>
  </r>
  <r>
    <s v="Serie A"/>
    <x v="1"/>
    <d v="2013-08-09T00:00:00"/>
    <x v="9"/>
    <s v="Ponte Preta"/>
    <x v="0"/>
    <n v="1"/>
    <s v="D"/>
  </r>
  <r>
    <s v="Serie A"/>
    <x v="1"/>
    <d v="2013-08-10T00:00:00"/>
    <x v="3"/>
    <s v="Goias"/>
    <x v="0"/>
    <n v="1"/>
    <s v="D"/>
  </r>
  <r>
    <s v="Serie A"/>
    <x v="1"/>
    <d v="2013-08-10T00:00:00"/>
    <x v="13"/>
    <s v="Atletico-MG"/>
    <x v="3"/>
    <n v="0"/>
    <s v="D"/>
  </r>
  <r>
    <s v="Serie A"/>
    <x v="1"/>
    <d v="2013-08-11T00:00:00"/>
    <x v="4"/>
    <s v="Vitoria"/>
    <x v="1"/>
    <n v="0"/>
    <s v="H"/>
  </r>
  <r>
    <s v="Serie A"/>
    <x v="1"/>
    <d v="2013-08-11T00:00:00"/>
    <x v="15"/>
    <s v="Vasco"/>
    <x v="3"/>
    <n v="1"/>
    <s v="A"/>
  </r>
  <r>
    <s v="Serie A"/>
    <x v="1"/>
    <d v="2013-08-11T00:00:00"/>
    <x v="8"/>
    <s v="Santos"/>
    <x v="3"/>
    <n v="0"/>
    <s v="D"/>
  </r>
  <r>
    <s v="Serie A"/>
    <x v="1"/>
    <d v="2013-08-11T00:00:00"/>
    <x v="18"/>
    <s v="Flamengo RJ"/>
    <x v="1"/>
    <n v="3"/>
    <s v="A"/>
  </r>
  <r>
    <s v="Serie A"/>
    <x v="1"/>
    <d v="2013-08-11T00:00:00"/>
    <x v="7"/>
    <s v="Gremio"/>
    <x v="3"/>
    <n v="3"/>
    <s v="A"/>
  </r>
  <r>
    <s v="Serie A"/>
    <x v="1"/>
    <d v="2013-08-11T00:00:00"/>
    <x v="5"/>
    <s v="Atletico-PR"/>
    <x v="1"/>
    <n v="2"/>
    <s v="D"/>
  </r>
  <r>
    <s v="Serie A"/>
    <x v="1"/>
    <d v="2013-08-11T00:00:00"/>
    <x v="6"/>
    <s v="Criciuma"/>
    <x v="4"/>
    <n v="1"/>
    <s v="H"/>
  </r>
  <r>
    <s v="Serie A"/>
    <x v="1"/>
    <d v="2013-08-11T00:00:00"/>
    <x v="12"/>
    <s v="Sao Paulo"/>
    <x v="1"/>
    <n v="1"/>
    <s v="H"/>
  </r>
  <r>
    <s v="Serie A"/>
    <x v="1"/>
    <d v="2013-08-14T00:00:00"/>
    <x v="14"/>
    <s v="Bahia"/>
    <x v="1"/>
    <n v="0"/>
    <s v="H"/>
  </r>
  <r>
    <s v="Serie A"/>
    <x v="1"/>
    <d v="2013-08-14T00:00:00"/>
    <x v="21"/>
    <s v="Nautico"/>
    <x v="4"/>
    <n v="0"/>
    <s v="H"/>
  </r>
  <r>
    <s v="Serie A"/>
    <x v="1"/>
    <d v="2013-08-14T00:00:00"/>
    <x v="16"/>
    <s v="Vasco"/>
    <x v="0"/>
    <n v="1"/>
    <s v="D"/>
  </r>
  <r>
    <s v="Serie A"/>
    <x v="1"/>
    <d v="2013-08-15T00:00:00"/>
    <x v="15"/>
    <s v="Portuguesa"/>
    <x v="0"/>
    <n v="1"/>
    <s v="D"/>
  </r>
  <r>
    <s v="Serie A"/>
    <x v="1"/>
    <d v="2013-08-15T00:00:00"/>
    <x v="20"/>
    <s v="Ponte Preta"/>
    <x v="4"/>
    <n v="1"/>
    <s v="H"/>
  </r>
  <r>
    <s v="Serie A"/>
    <x v="1"/>
    <d v="2013-08-15T00:00:00"/>
    <x v="18"/>
    <s v="Corinthians"/>
    <x v="3"/>
    <n v="0"/>
    <s v="D"/>
  </r>
  <r>
    <s v="Serie A"/>
    <x v="1"/>
    <d v="2013-08-15T00:00:00"/>
    <x v="23"/>
    <s v="Flamengo RJ"/>
    <x v="0"/>
    <n v="1"/>
    <s v="D"/>
  </r>
  <r>
    <s v="Serie A"/>
    <x v="1"/>
    <d v="2013-08-15T00:00:00"/>
    <x v="19"/>
    <s v="Cruzeiro"/>
    <x v="4"/>
    <n v="1"/>
    <s v="H"/>
  </r>
  <r>
    <s v="Serie A"/>
    <x v="1"/>
    <d v="2013-08-15T00:00:00"/>
    <x v="17"/>
    <s v="Atletico-PR"/>
    <x v="0"/>
    <n v="1"/>
    <s v="D"/>
  </r>
  <r>
    <s v="Serie A"/>
    <x v="1"/>
    <d v="2013-08-16T00:00:00"/>
    <x v="3"/>
    <s v="Internacional"/>
    <x v="4"/>
    <n v="3"/>
    <s v="D"/>
  </r>
  <r>
    <s v="Serie A"/>
    <x v="1"/>
    <d v="2013-08-17T00:00:00"/>
    <x v="8"/>
    <s v="Vitoria"/>
    <x v="5"/>
    <n v="1"/>
    <s v="H"/>
  </r>
  <r>
    <s v="Serie A"/>
    <x v="1"/>
    <d v="2013-08-17T00:00:00"/>
    <x v="13"/>
    <s v="Fluminense"/>
    <x v="3"/>
    <n v="1"/>
    <s v="A"/>
  </r>
  <r>
    <s v="Serie A"/>
    <x v="1"/>
    <d v="2013-08-18T00:00:00"/>
    <x v="9"/>
    <s v="Gremio"/>
    <x v="1"/>
    <n v="3"/>
    <s v="A"/>
  </r>
  <r>
    <s v="Serie A"/>
    <x v="1"/>
    <d v="2013-08-18T00:00:00"/>
    <x v="4"/>
    <s v="Coritiba"/>
    <x v="0"/>
    <n v="0"/>
    <s v="H"/>
  </r>
  <r>
    <s v="Serie A"/>
    <x v="1"/>
    <d v="2013-08-18T00:00:00"/>
    <x v="11"/>
    <s v="Sao Paulo"/>
    <x v="3"/>
    <n v="0"/>
    <s v="D"/>
  </r>
  <r>
    <s v="Serie A"/>
    <x v="1"/>
    <d v="2013-08-18T00:00:00"/>
    <x v="6"/>
    <s v="Goias"/>
    <x v="3"/>
    <n v="1"/>
    <s v="A"/>
  </r>
  <r>
    <s v="Serie A"/>
    <x v="1"/>
    <d v="2013-08-18T00:00:00"/>
    <x v="12"/>
    <s v="Botafogo RJ"/>
    <x v="0"/>
    <n v="3"/>
    <s v="A"/>
  </r>
  <r>
    <s v="Serie A"/>
    <x v="1"/>
    <d v="2013-08-18T00:00:00"/>
    <x v="22"/>
    <s v="Criciuma"/>
    <x v="1"/>
    <n v="1"/>
    <s v="H"/>
  </r>
  <r>
    <s v="Serie A"/>
    <x v="1"/>
    <d v="2013-08-18T00:00:00"/>
    <x v="7"/>
    <s v="Santos"/>
    <x v="3"/>
    <n v="0"/>
    <s v="D"/>
  </r>
  <r>
    <s v="Serie A"/>
    <x v="1"/>
    <d v="2013-08-18T00:00:00"/>
    <x v="5"/>
    <s v="Atletico-MG"/>
    <x v="3"/>
    <n v="0"/>
    <s v="D"/>
  </r>
  <r>
    <s v="Serie A"/>
    <x v="1"/>
    <d v="2013-08-24T00:00:00"/>
    <x v="11"/>
    <s v="Gremio"/>
    <x v="3"/>
    <n v="1"/>
    <s v="A"/>
  </r>
  <r>
    <s v="Serie A"/>
    <x v="1"/>
    <d v="2013-08-24T00:00:00"/>
    <x v="6"/>
    <s v="Cruzeiro"/>
    <x v="3"/>
    <n v="2"/>
    <s v="A"/>
  </r>
  <r>
    <s v="Serie A"/>
    <x v="1"/>
    <d v="2013-08-24T00:00:00"/>
    <x v="16"/>
    <s v="Vitoria"/>
    <x v="1"/>
    <n v="0"/>
    <s v="H"/>
  </r>
  <r>
    <s v="Serie A"/>
    <x v="1"/>
    <d v="2013-08-25T00:00:00"/>
    <x v="21"/>
    <s v="Coritiba"/>
    <x v="1"/>
    <n v="1"/>
    <s v="H"/>
  </r>
  <r>
    <s v="Serie A"/>
    <x v="1"/>
    <d v="2013-08-25T00:00:00"/>
    <x v="14"/>
    <s v="Portuguesa"/>
    <x v="1"/>
    <n v="1"/>
    <s v="H"/>
  </r>
  <r>
    <s v="Serie A"/>
    <x v="1"/>
    <d v="2013-08-25T00:00:00"/>
    <x v="7"/>
    <s v="Nautico"/>
    <x v="1"/>
    <n v="0"/>
    <s v="H"/>
  </r>
  <r>
    <s v="Serie A"/>
    <x v="1"/>
    <d v="2013-08-25T00:00:00"/>
    <x v="17"/>
    <s v="Fluminense"/>
    <x v="1"/>
    <n v="1"/>
    <s v="H"/>
  </r>
  <r>
    <s v="Serie A"/>
    <x v="1"/>
    <d v="2013-08-25T00:00:00"/>
    <x v="9"/>
    <s v="Corinthians"/>
    <x v="0"/>
    <n v="1"/>
    <s v="D"/>
  </r>
  <r>
    <s v="Serie A"/>
    <x v="1"/>
    <d v="2013-08-25T00:00:00"/>
    <x v="22"/>
    <s v="Botafogo RJ"/>
    <x v="1"/>
    <n v="0"/>
    <s v="H"/>
  </r>
  <r>
    <s v="Serie A"/>
    <x v="1"/>
    <d v="2013-08-25T00:00:00"/>
    <x v="5"/>
    <s v="Goias"/>
    <x v="4"/>
    <n v="3"/>
    <s v="D"/>
  </r>
  <r>
    <s v="Serie A"/>
    <x v="1"/>
    <d v="2013-08-31T00:00:00"/>
    <x v="23"/>
    <s v="Atletico-MG"/>
    <x v="3"/>
    <n v="0"/>
    <s v="D"/>
  </r>
  <r>
    <s v="Serie A"/>
    <x v="1"/>
    <d v="2013-08-31T00:00:00"/>
    <x v="19"/>
    <s v="Ponte Preta"/>
    <x v="0"/>
    <n v="0"/>
    <s v="H"/>
  </r>
  <r>
    <s v="Serie A"/>
    <x v="1"/>
    <d v="2013-08-31T00:00:00"/>
    <x v="13"/>
    <s v="Atletico-PR"/>
    <x v="0"/>
    <n v="4"/>
    <s v="A"/>
  </r>
  <r>
    <s v="Serie A"/>
    <x v="1"/>
    <d v="2013-08-31T00:00:00"/>
    <x v="12"/>
    <s v="Bahia"/>
    <x v="2"/>
    <n v="2"/>
    <s v="H"/>
  </r>
  <r>
    <s v="Serie A"/>
    <x v="1"/>
    <d v="2013-09-01T00:00:00"/>
    <x v="18"/>
    <s v="Santos"/>
    <x v="3"/>
    <n v="2"/>
    <s v="A"/>
  </r>
  <r>
    <s v="Serie A"/>
    <x v="1"/>
    <d v="2013-09-01T00:00:00"/>
    <x v="3"/>
    <s v="Sao Paulo"/>
    <x v="3"/>
    <n v="0"/>
    <s v="D"/>
  </r>
  <r>
    <s v="Serie A"/>
    <x v="1"/>
    <d v="2013-09-01T00:00:00"/>
    <x v="4"/>
    <s v="Flamengo RJ"/>
    <x v="2"/>
    <n v="0"/>
    <s v="H"/>
  </r>
  <r>
    <s v="Serie A"/>
    <x v="1"/>
    <d v="2013-09-01T00:00:00"/>
    <x v="15"/>
    <s v="Internacional"/>
    <x v="3"/>
    <n v="0"/>
    <s v="D"/>
  </r>
  <r>
    <s v="Serie A"/>
    <x v="1"/>
    <d v="2013-09-01T00:00:00"/>
    <x v="20"/>
    <s v="Criciuma"/>
    <x v="3"/>
    <n v="1"/>
    <s v="A"/>
  </r>
  <r>
    <s v="Serie A"/>
    <x v="1"/>
    <d v="2013-09-01T00:00:00"/>
    <x v="8"/>
    <s v="Vasco"/>
    <x v="5"/>
    <n v="3"/>
    <s v="H"/>
  </r>
  <r>
    <s v="Serie A"/>
    <x v="1"/>
    <d v="2013-09-03T00:00:00"/>
    <x v="23"/>
    <s v="Gremio"/>
    <x v="1"/>
    <n v="0"/>
    <s v="H"/>
  </r>
  <r>
    <s v="Serie A"/>
    <x v="1"/>
    <d v="2013-09-04T00:00:00"/>
    <x v="13"/>
    <s v="Sao Paulo"/>
    <x v="3"/>
    <n v="1"/>
    <s v="A"/>
  </r>
  <r>
    <s v="Serie A"/>
    <x v="1"/>
    <d v="2013-09-04T00:00:00"/>
    <x v="22"/>
    <s v="Santos"/>
    <x v="1"/>
    <n v="1"/>
    <s v="H"/>
  </r>
  <r>
    <s v="Serie A"/>
    <x v="1"/>
    <d v="2013-09-04T00:00:00"/>
    <x v="11"/>
    <s v="Vitoria"/>
    <x v="1"/>
    <n v="1"/>
    <s v="H"/>
  </r>
  <r>
    <s v="Serie A"/>
    <x v="1"/>
    <d v="2013-09-05T00:00:00"/>
    <x v="12"/>
    <s v="Ponte Preta"/>
    <x v="1"/>
    <n v="1"/>
    <s v="H"/>
  </r>
  <r>
    <s v="Serie A"/>
    <x v="1"/>
    <d v="2013-09-05T00:00:00"/>
    <x v="14"/>
    <s v="Fluminense"/>
    <x v="1"/>
    <n v="2"/>
    <s v="D"/>
  </r>
  <r>
    <s v="Serie A"/>
    <x v="1"/>
    <d v="2013-09-05T00:00:00"/>
    <x v="7"/>
    <s v="Cruzeiro"/>
    <x v="0"/>
    <n v="3"/>
    <s v="A"/>
  </r>
  <r>
    <s v="Serie A"/>
    <x v="1"/>
    <d v="2013-09-05T00:00:00"/>
    <x v="5"/>
    <s v="Corinthians"/>
    <x v="0"/>
    <n v="0"/>
    <s v="H"/>
  </r>
  <r>
    <s v="Serie A"/>
    <x v="1"/>
    <d v="2013-09-05T00:00:00"/>
    <x v="3"/>
    <s v="Coritiba"/>
    <x v="4"/>
    <n v="1"/>
    <s v="H"/>
  </r>
  <r>
    <s v="Serie A"/>
    <x v="1"/>
    <d v="2013-09-06T00:00:00"/>
    <x v="13"/>
    <s v="Vasco"/>
    <x v="3"/>
    <n v="3"/>
    <s v="A"/>
  </r>
  <r>
    <s v="Serie A"/>
    <x v="1"/>
    <d v="2013-09-06T00:00:00"/>
    <x v="17"/>
    <s v="Criciuma"/>
    <x v="0"/>
    <n v="2"/>
    <s v="A"/>
  </r>
  <r>
    <s v="Serie A"/>
    <x v="1"/>
    <d v="2013-09-07T00:00:00"/>
    <x v="18"/>
    <s v="Bahia"/>
    <x v="0"/>
    <n v="0"/>
    <s v="H"/>
  </r>
  <r>
    <s v="Serie A"/>
    <x v="1"/>
    <d v="2013-09-07T00:00:00"/>
    <x v="6"/>
    <s v="Internacional"/>
    <x v="0"/>
    <n v="3"/>
    <s v="A"/>
  </r>
  <r>
    <s v="Serie A"/>
    <x v="1"/>
    <d v="2013-09-07T00:00:00"/>
    <x v="16"/>
    <s v="Goias"/>
    <x v="0"/>
    <n v="0"/>
    <s v="H"/>
  </r>
  <r>
    <s v="Serie A"/>
    <x v="1"/>
    <d v="2013-09-07T00:00:00"/>
    <x v="20"/>
    <s v="Atletico-MG"/>
    <x v="0"/>
    <n v="1"/>
    <s v="D"/>
  </r>
  <r>
    <s v="Serie A"/>
    <x v="1"/>
    <d v="2013-09-08T00:00:00"/>
    <x v="19"/>
    <s v="Portuguesa"/>
    <x v="4"/>
    <n v="2"/>
    <s v="H"/>
  </r>
  <r>
    <s v="Serie A"/>
    <x v="1"/>
    <d v="2013-09-08T00:00:00"/>
    <x v="4"/>
    <s v="Nautico"/>
    <x v="3"/>
    <n v="0"/>
    <s v="D"/>
  </r>
  <r>
    <s v="Serie A"/>
    <x v="1"/>
    <d v="2013-09-08T00:00:00"/>
    <x v="15"/>
    <s v="Sao Paulo"/>
    <x v="1"/>
    <n v="0"/>
    <s v="H"/>
  </r>
  <r>
    <s v="Serie A"/>
    <x v="1"/>
    <d v="2013-09-08T00:00:00"/>
    <x v="8"/>
    <s v="Flamengo RJ"/>
    <x v="0"/>
    <n v="0"/>
    <s v="H"/>
  </r>
  <r>
    <s v="Serie A"/>
    <x v="1"/>
    <d v="2013-09-08T00:00:00"/>
    <x v="21"/>
    <s v="Botafogo RJ"/>
    <x v="0"/>
    <n v="2"/>
    <s v="A"/>
  </r>
  <r>
    <s v="Serie A"/>
    <x v="1"/>
    <d v="2013-09-08T00:00:00"/>
    <x v="9"/>
    <s v="Atletico-PR"/>
    <x v="3"/>
    <n v="0"/>
    <s v="D"/>
  </r>
  <r>
    <s v="Serie A"/>
    <x v="1"/>
    <d v="2013-09-10T00:00:00"/>
    <x v="5"/>
    <s v="Santos"/>
    <x v="0"/>
    <n v="2"/>
    <s v="A"/>
  </r>
  <r>
    <s v="Serie A"/>
    <x v="1"/>
    <d v="2013-09-11T00:00:00"/>
    <x v="22"/>
    <s v="Fluminense"/>
    <x v="0"/>
    <n v="1"/>
    <s v="D"/>
  </r>
  <r>
    <s v="Serie A"/>
    <x v="1"/>
    <d v="2013-09-12T00:00:00"/>
    <x v="7"/>
    <s v="Criciuma"/>
    <x v="1"/>
    <n v="2"/>
    <s v="D"/>
  </r>
  <r>
    <s v="Serie A"/>
    <x v="1"/>
    <d v="2013-09-12T00:00:00"/>
    <x v="23"/>
    <s v="Cruzeiro"/>
    <x v="0"/>
    <n v="2"/>
    <s v="A"/>
  </r>
  <r>
    <s v="Serie A"/>
    <x v="1"/>
    <d v="2013-09-12T00:00:00"/>
    <x v="3"/>
    <s v="Corinthians"/>
    <x v="0"/>
    <n v="0"/>
    <s v="H"/>
  </r>
  <r>
    <s v="Serie A"/>
    <x v="1"/>
    <d v="2013-09-12T00:00:00"/>
    <x v="13"/>
    <s v="Gremio"/>
    <x v="3"/>
    <n v="2"/>
    <s v="A"/>
  </r>
  <r>
    <s v="Serie A"/>
    <x v="1"/>
    <d v="2013-09-12T00:00:00"/>
    <x v="12"/>
    <s v="Vasco"/>
    <x v="1"/>
    <n v="0"/>
    <s v="H"/>
  </r>
  <r>
    <s v="Serie A"/>
    <x v="1"/>
    <d v="2013-09-12T00:00:00"/>
    <x v="5"/>
    <s v="Vitoria"/>
    <x v="1"/>
    <n v="2"/>
    <s v="D"/>
  </r>
  <r>
    <s v="Serie A"/>
    <x v="1"/>
    <d v="2013-09-13T00:00:00"/>
    <x v="14"/>
    <s v="Coritiba"/>
    <x v="4"/>
    <n v="0"/>
    <s v="H"/>
  </r>
  <r>
    <s v="Serie A"/>
    <x v="1"/>
    <d v="2013-09-13T00:00:00"/>
    <x v="11"/>
    <s v="Santos"/>
    <x v="1"/>
    <n v="1"/>
    <s v="H"/>
  </r>
  <r>
    <s v="Serie A"/>
    <x v="1"/>
    <d v="2013-09-13T00:00:00"/>
    <x v="17"/>
    <s v="Ponte Preta"/>
    <x v="0"/>
    <n v="0"/>
    <s v="H"/>
  </r>
  <r>
    <s v="Serie A"/>
    <x v="1"/>
    <d v="2013-09-14T00:00:00"/>
    <x v="8"/>
    <s v="Atletico-PR"/>
    <x v="0"/>
    <n v="0"/>
    <s v="H"/>
  </r>
  <r>
    <s v="Serie A"/>
    <x v="1"/>
    <d v="2013-09-15T00:00:00"/>
    <x v="18"/>
    <s v="Portuguesa"/>
    <x v="1"/>
    <n v="1"/>
    <s v="H"/>
  </r>
  <r>
    <s v="Serie A"/>
    <x v="1"/>
    <d v="2013-09-15T00:00:00"/>
    <x v="4"/>
    <s v="Goias"/>
    <x v="0"/>
    <n v="2"/>
    <s v="A"/>
  </r>
  <r>
    <s v="Serie A"/>
    <x v="1"/>
    <d v="2013-09-15T00:00:00"/>
    <x v="15"/>
    <s v="Bahia"/>
    <x v="1"/>
    <n v="2"/>
    <s v="D"/>
  </r>
  <r>
    <s v="Serie A"/>
    <x v="1"/>
    <d v="2013-09-15T00:00:00"/>
    <x v="21"/>
    <s v="Internacional"/>
    <x v="3"/>
    <n v="1"/>
    <s v="A"/>
  </r>
  <r>
    <s v="Serie A"/>
    <x v="1"/>
    <d v="2013-09-15T00:00:00"/>
    <x v="6"/>
    <s v="Flamengo RJ"/>
    <x v="0"/>
    <n v="1"/>
    <s v="D"/>
  </r>
  <r>
    <s v="Serie A"/>
    <x v="1"/>
    <d v="2013-09-15T00:00:00"/>
    <x v="9"/>
    <s v="Sao Paulo"/>
    <x v="3"/>
    <n v="2"/>
    <s v="A"/>
  </r>
  <r>
    <s v="Serie A"/>
    <x v="1"/>
    <d v="2013-09-15T00:00:00"/>
    <x v="19"/>
    <s v="Atletico-MG"/>
    <x v="3"/>
    <n v="1"/>
    <s v="A"/>
  </r>
  <r>
    <s v="Serie A"/>
    <x v="1"/>
    <d v="2013-09-15T00:00:00"/>
    <x v="16"/>
    <s v="Botafogo RJ"/>
    <x v="0"/>
    <n v="2"/>
    <s v="A"/>
  </r>
  <r>
    <s v="Serie A"/>
    <x v="1"/>
    <d v="2013-09-15T00:00:00"/>
    <x v="20"/>
    <s v="Nautico"/>
    <x v="1"/>
    <n v="1"/>
    <s v="H"/>
  </r>
  <r>
    <s v="Serie A"/>
    <x v="1"/>
    <d v="2013-09-18T00:00:00"/>
    <x v="19"/>
    <s v="Santos"/>
    <x v="0"/>
    <n v="1"/>
    <s v="D"/>
  </r>
  <r>
    <s v="Serie A"/>
    <x v="1"/>
    <d v="2013-09-18T00:00:00"/>
    <x v="9"/>
    <s v="Vitoria"/>
    <x v="0"/>
    <n v="2"/>
    <s v="A"/>
  </r>
  <r>
    <s v="Serie A"/>
    <x v="1"/>
    <d v="2013-09-19T00:00:00"/>
    <x v="15"/>
    <s v="Goias"/>
    <x v="1"/>
    <n v="2"/>
    <s v="D"/>
  </r>
  <r>
    <s v="Serie A"/>
    <x v="1"/>
    <d v="2013-09-19T00:00:00"/>
    <x v="21"/>
    <s v="Fluminense"/>
    <x v="0"/>
    <n v="2"/>
    <s v="A"/>
  </r>
  <r>
    <s v="Serie A"/>
    <x v="1"/>
    <d v="2013-09-19T00:00:00"/>
    <x v="8"/>
    <s v="Botafogo RJ"/>
    <x v="4"/>
    <n v="0"/>
    <s v="H"/>
  </r>
  <r>
    <s v="Serie A"/>
    <x v="1"/>
    <d v="2013-09-19T00:00:00"/>
    <x v="6"/>
    <s v="Corinthians"/>
    <x v="1"/>
    <n v="0"/>
    <s v="H"/>
  </r>
  <r>
    <s v="Serie A"/>
    <x v="1"/>
    <d v="2013-09-19T00:00:00"/>
    <x v="17"/>
    <s v="Atletico-MG"/>
    <x v="0"/>
    <n v="0"/>
    <s v="H"/>
  </r>
  <r>
    <s v="Serie A"/>
    <x v="1"/>
    <d v="2013-09-19T00:00:00"/>
    <x v="11"/>
    <s v="Atletico-PR"/>
    <x v="1"/>
    <n v="4"/>
    <s v="A"/>
  </r>
  <r>
    <s v="Serie A"/>
    <x v="1"/>
    <d v="2013-09-20T00:00:00"/>
    <x v="7"/>
    <s v="Internacional"/>
    <x v="1"/>
    <n v="0"/>
    <s v="H"/>
  </r>
  <r>
    <s v="Serie A"/>
    <x v="1"/>
    <d v="2013-09-20T00:00:00"/>
    <x v="12"/>
    <s v="Nautico"/>
    <x v="4"/>
    <n v="0"/>
    <s v="H"/>
  </r>
  <r>
    <s v="Serie A"/>
    <x v="1"/>
    <d v="2013-09-21T00:00:00"/>
    <x v="18"/>
    <s v="Coritiba"/>
    <x v="0"/>
    <n v="1"/>
    <s v="D"/>
  </r>
  <r>
    <s v="Serie A"/>
    <x v="1"/>
    <d v="2013-09-22T00:00:00"/>
    <x v="20"/>
    <s v="Gremio"/>
    <x v="3"/>
    <n v="0"/>
    <s v="D"/>
  </r>
  <r>
    <s v="Serie A"/>
    <x v="1"/>
    <d v="2013-09-22T00:00:00"/>
    <x v="3"/>
    <s v="Bahia"/>
    <x v="0"/>
    <n v="2"/>
    <s v="A"/>
  </r>
  <r>
    <s v="Serie A"/>
    <x v="1"/>
    <d v="2013-09-22T00:00:00"/>
    <x v="4"/>
    <s v="Cruzeiro"/>
    <x v="3"/>
    <n v="0"/>
    <s v="D"/>
  </r>
  <r>
    <s v="Serie A"/>
    <x v="1"/>
    <d v="2013-09-22T00:00:00"/>
    <x v="23"/>
    <s v="Sao Paulo"/>
    <x v="0"/>
    <n v="0"/>
    <s v="H"/>
  </r>
  <r>
    <s v="Serie A"/>
    <x v="1"/>
    <d v="2013-09-22T00:00:00"/>
    <x v="5"/>
    <s v="Portuguesa"/>
    <x v="3"/>
    <n v="1"/>
    <s v="A"/>
  </r>
  <r>
    <s v="Serie A"/>
    <x v="1"/>
    <d v="2013-09-22T00:00:00"/>
    <x v="13"/>
    <s v="Flamengo RJ"/>
    <x v="3"/>
    <n v="0"/>
    <s v="D"/>
  </r>
  <r>
    <s v="Serie A"/>
    <x v="1"/>
    <d v="2013-09-22T00:00:00"/>
    <x v="14"/>
    <s v="Vasco"/>
    <x v="1"/>
    <n v="1"/>
    <s v="H"/>
  </r>
  <r>
    <s v="Serie A"/>
    <x v="1"/>
    <d v="2013-09-22T00:00:00"/>
    <x v="22"/>
    <s v="Ponte Preta"/>
    <x v="0"/>
    <n v="0"/>
    <s v="H"/>
  </r>
  <r>
    <s v="Serie A"/>
    <x v="1"/>
    <d v="2013-09-22T00:00:00"/>
    <x v="16"/>
    <s v="Criciuma"/>
    <x v="1"/>
    <n v="1"/>
    <s v="H"/>
  </r>
  <r>
    <s v="Serie A"/>
    <x v="1"/>
    <d v="2013-09-25T00:00:00"/>
    <x v="21"/>
    <s v="Atletico-MG"/>
    <x v="0"/>
    <n v="1"/>
    <s v="D"/>
  </r>
  <r>
    <s v="Serie A"/>
    <x v="1"/>
    <d v="2013-09-26T00:00:00"/>
    <x v="16"/>
    <s v="Nautico"/>
    <x v="0"/>
    <n v="1"/>
    <s v="D"/>
  </r>
  <r>
    <s v="Serie A"/>
    <x v="1"/>
    <d v="2013-09-28T00:00:00"/>
    <x v="23"/>
    <s v="Fluminense"/>
    <x v="0"/>
    <n v="2"/>
    <s v="A"/>
  </r>
  <r>
    <s v="Serie A"/>
    <x v="1"/>
    <d v="2013-09-28T00:00:00"/>
    <x v="13"/>
    <s v="Coritiba"/>
    <x v="4"/>
    <n v="0"/>
    <s v="H"/>
  </r>
  <r>
    <s v="Serie A"/>
    <x v="1"/>
    <d v="2013-09-29T00:00:00"/>
    <x v="3"/>
    <s v="Ponte Preta"/>
    <x v="3"/>
    <n v="1"/>
    <s v="A"/>
  </r>
  <r>
    <s v="Serie A"/>
    <x v="1"/>
    <d v="2013-09-29T00:00:00"/>
    <x v="7"/>
    <s v="Vasco"/>
    <x v="3"/>
    <n v="0"/>
    <s v="D"/>
  </r>
  <r>
    <s v="Serie A"/>
    <x v="1"/>
    <d v="2013-09-29T00:00:00"/>
    <x v="11"/>
    <s v="Criciuma"/>
    <x v="2"/>
    <n v="1"/>
    <s v="H"/>
  </r>
  <r>
    <s v="Serie A"/>
    <x v="1"/>
    <d v="2013-09-29T00:00:00"/>
    <x v="12"/>
    <s v="Corinthians"/>
    <x v="2"/>
    <n v="0"/>
    <s v="H"/>
  </r>
  <r>
    <s v="Serie A"/>
    <x v="1"/>
    <d v="2013-09-29T00:00:00"/>
    <x v="17"/>
    <s v="Gremio"/>
    <x v="3"/>
    <n v="1"/>
    <s v="A"/>
  </r>
  <r>
    <s v="Serie A"/>
    <x v="1"/>
    <d v="2013-09-29T00:00:00"/>
    <x v="14"/>
    <s v="Santos"/>
    <x v="4"/>
    <n v="1"/>
    <s v="H"/>
  </r>
  <r>
    <s v="Serie A"/>
    <x v="1"/>
    <d v="2013-09-29T00:00:00"/>
    <x v="22"/>
    <s v="Vitoria"/>
    <x v="4"/>
    <n v="5"/>
    <s v="A"/>
  </r>
  <r>
    <s v="Serie A"/>
    <x v="1"/>
    <d v="2013-09-29T00:00:00"/>
    <x v="5"/>
    <s v="Cruzeiro"/>
    <x v="0"/>
    <n v="2"/>
    <s v="A"/>
  </r>
  <r>
    <s v="Serie A"/>
    <x v="1"/>
    <d v="2013-10-01T00:00:00"/>
    <x v="6"/>
    <s v="Nautico"/>
    <x v="0"/>
    <n v="2"/>
    <s v="A"/>
  </r>
  <r>
    <s v="Serie A"/>
    <x v="1"/>
    <d v="2013-10-02T00:00:00"/>
    <x v="8"/>
    <s v="Portuguesa"/>
    <x v="2"/>
    <n v="0"/>
    <s v="H"/>
  </r>
  <r>
    <s v="Serie A"/>
    <x v="1"/>
    <d v="2013-10-02T00:00:00"/>
    <x v="19"/>
    <s v="Atletico-PR"/>
    <x v="0"/>
    <n v="0"/>
    <s v="H"/>
  </r>
  <r>
    <s v="Serie A"/>
    <x v="1"/>
    <d v="2013-10-03T00:00:00"/>
    <x v="18"/>
    <s v="Botafogo RJ"/>
    <x v="0"/>
    <n v="1"/>
    <s v="D"/>
  </r>
  <r>
    <s v="Serie A"/>
    <x v="1"/>
    <d v="2013-10-03T00:00:00"/>
    <x v="20"/>
    <s v="Goias"/>
    <x v="1"/>
    <n v="1"/>
    <s v="H"/>
  </r>
  <r>
    <s v="Serie A"/>
    <x v="1"/>
    <d v="2013-10-03T00:00:00"/>
    <x v="4"/>
    <s v="Bahia"/>
    <x v="1"/>
    <n v="0"/>
    <s v="H"/>
  </r>
  <r>
    <s v="Serie A"/>
    <x v="1"/>
    <d v="2013-10-03T00:00:00"/>
    <x v="15"/>
    <s v="Flamengo RJ"/>
    <x v="3"/>
    <n v="2"/>
    <s v="A"/>
  </r>
  <r>
    <s v="Serie A"/>
    <x v="1"/>
    <d v="2013-10-03T00:00:00"/>
    <x v="16"/>
    <s v="Sao Paulo"/>
    <x v="4"/>
    <n v="0"/>
    <s v="H"/>
  </r>
  <r>
    <s v="Serie A"/>
    <x v="1"/>
    <d v="2013-10-03T00:00:00"/>
    <x v="14"/>
    <s v="Ponte Preta"/>
    <x v="2"/>
    <n v="0"/>
    <s v="H"/>
  </r>
  <r>
    <s v="Serie A"/>
    <x v="1"/>
    <d v="2013-10-04T00:00:00"/>
    <x v="9"/>
    <s v="Internacional"/>
    <x v="4"/>
    <n v="1"/>
    <s v="H"/>
  </r>
  <r>
    <s v="Serie A"/>
    <x v="1"/>
    <d v="2013-10-05T00:00:00"/>
    <x v="3"/>
    <s v="Gremio"/>
    <x v="3"/>
    <n v="1"/>
    <s v="A"/>
  </r>
  <r>
    <s v="Serie A"/>
    <x v="1"/>
    <d v="2013-10-06T00:00:00"/>
    <x v="17"/>
    <s v="Vitoria"/>
    <x v="4"/>
    <n v="2"/>
    <s v="H"/>
  </r>
  <r>
    <s v="Serie A"/>
    <x v="1"/>
    <d v="2013-10-06T00:00:00"/>
    <x v="14"/>
    <s v="Corinthians"/>
    <x v="3"/>
    <n v="0"/>
    <s v="D"/>
  </r>
  <r>
    <s v="Serie A"/>
    <x v="1"/>
    <d v="2013-10-06T00:00:00"/>
    <x v="22"/>
    <s v="Coritiba"/>
    <x v="1"/>
    <n v="1"/>
    <s v="H"/>
  </r>
  <r>
    <s v="Serie A"/>
    <x v="1"/>
    <d v="2013-10-06T00:00:00"/>
    <x v="11"/>
    <s v="Vasco"/>
    <x v="0"/>
    <n v="1"/>
    <s v="D"/>
  </r>
  <r>
    <s v="Serie A"/>
    <x v="1"/>
    <d v="2013-10-06T00:00:00"/>
    <x v="5"/>
    <s v="Fluminense"/>
    <x v="0"/>
    <n v="0"/>
    <s v="H"/>
  </r>
  <r>
    <s v="Serie A"/>
    <x v="1"/>
    <d v="2013-10-06T00:00:00"/>
    <x v="13"/>
    <s v="Cruzeiro"/>
    <x v="0"/>
    <n v="4"/>
    <s v="A"/>
  </r>
  <r>
    <s v="Serie A"/>
    <x v="1"/>
    <d v="2013-10-06T00:00:00"/>
    <x v="7"/>
    <s v="Ponte Preta"/>
    <x v="0"/>
    <n v="1"/>
    <s v="D"/>
  </r>
  <r>
    <s v="Serie A"/>
    <x v="1"/>
    <d v="2013-10-06T00:00:00"/>
    <x v="23"/>
    <s v="Criciuma"/>
    <x v="0"/>
    <n v="1"/>
    <s v="D"/>
  </r>
  <r>
    <s v="Serie A"/>
    <x v="1"/>
    <d v="2013-10-06T00:00:00"/>
    <x v="12"/>
    <s v="Santos"/>
    <x v="4"/>
    <n v="0"/>
    <s v="H"/>
  </r>
  <r>
    <s v="Serie A"/>
    <x v="1"/>
    <d v="2013-10-09T00:00:00"/>
    <x v="15"/>
    <s v="Santos"/>
    <x v="0"/>
    <n v="0"/>
    <s v="H"/>
  </r>
  <r>
    <s v="Serie A"/>
    <x v="1"/>
    <d v="2013-10-09T00:00:00"/>
    <x v="19"/>
    <s v="Criciuma"/>
    <x v="0"/>
    <n v="2"/>
    <s v="A"/>
  </r>
  <r>
    <s v="Serie A"/>
    <x v="1"/>
    <d v="2013-10-10T00:00:00"/>
    <x v="7"/>
    <s v="Vitoria"/>
    <x v="1"/>
    <n v="0"/>
    <s v="H"/>
  </r>
  <r>
    <s v="Serie A"/>
    <x v="1"/>
    <d v="2013-10-10T00:00:00"/>
    <x v="6"/>
    <s v="Atletico-MG"/>
    <x v="1"/>
    <n v="0"/>
    <s v="H"/>
  </r>
  <r>
    <s v="Serie A"/>
    <x v="1"/>
    <d v="2013-10-10T00:00:00"/>
    <x v="4"/>
    <s v="Atletico-PR"/>
    <x v="3"/>
    <n v="0"/>
    <s v="D"/>
  </r>
  <r>
    <s v="Serie A"/>
    <x v="1"/>
    <d v="2013-10-10T00:00:00"/>
    <x v="8"/>
    <s v="Sao Paulo"/>
    <x v="3"/>
    <n v="2"/>
    <s v="A"/>
  </r>
  <r>
    <s v="Serie A"/>
    <x v="1"/>
    <d v="2013-10-10T00:00:00"/>
    <x v="13"/>
    <s v="Botafogo RJ"/>
    <x v="0"/>
    <n v="3"/>
    <s v="A"/>
  </r>
  <r>
    <s v="Serie A"/>
    <x v="1"/>
    <d v="2013-10-10T00:00:00"/>
    <x v="9"/>
    <s v="Fluminense"/>
    <x v="0"/>
    <n v="0"/>
    <s v="H"/>
  </r>
  <r>
    <s v="Serie A"/>
    <x v="1"/>
    <d v="2013-10-10T00:00:00"/>
    <x v="12"/>
    <s v="Goias"/>
    <x v="0"/>
    <n v="2"/>
    <s v="A"/>
  </r>
  <r>
    <s v="Serie A"/>
    <x v="1"/>
    <d v="2013-10-11T00:00:00"/>
    <x v="11"/>
    <s v="Internacional"/>
    <x v="1"/>
    <n v="1"/>
    <s v="H"/>
  </r>
  <r>
    <s v="Serie A"/>
    <x v="1"/>
    <d v="2013-10-12T00:00:00"/>
    <x v="18"/>
    <s v="Gremio"/>
    <x v="0"/>
    <n v="1"/>
    <s v="D"/>
  </r>
  <r>
    <s v="Serie A"/>
    <x v="1"/>
    <d v="2013-10-12T00:00:00"/>
    <x v="20"/>
    <s v="Coritiba"/>
    <x v="1"/>
    <n v="1"/>
    <s v="H"/>
  </r>
  <r>
    <s v="Serie A"/>
    <x v="1"/>
    <d v="2013-10-13T00:00:00"/>
    <x v="16"/>
    <s v="Ponte Preta"/>
    <x v="1"/>
    <n v="1"/>
    <s v="H"/>
  </r>
  <r>
    <s v="Serie A"/>
    <x v="1"/>
    <d v="2013-10-13T00:00:00"/>
    <x v="14"/>
    <s v="Cruzeiro"/>
    <x v="0"/>
    <n v="0"/>
    <s v="H"/>
  </r>
  <r>
    <s v="Serie A"/>
    <x v="1"/>
    <d v="2013-10-13T00:00:00"/>
    <x v="21"/>
    <s v="Vasco"/>
    <x v="4"/>
    <n v="2"/>
    <s v="H"/>
  </r>
  <r>
    <s v="Serie A"/>
    <x v="1"/>
    <d v="2013-10-13T00:00:00"/>
    <x v="5"/>
    <s v="Nautico"/>
    <x v="2"/>
    <n v="1"/>
    <s v="H"/>
  </r>
  <r>
    <s v="Serie A"/>
    <x v="1"/>
    <d v="2013-10-13T00:00:00"/>
    <x v="17"/>
    <s v="Corinthians"/>
    <x v="3"/>
    <n v="0"/>
    <s v="D"/>
  </r>
  <r>
    <s v="Serie A"/>
    <x v="1"/>
    <d v="2013-10-13T00:00:00"/>
    <x v="22"/>
    <s v="Portuguesa"/>
    <x v="0"/>
    <n v="0"/>
    <s v="H"/>
  </r>
  <r>
    <s v="Serie A"/>
    <x v="1"/>
    <d v="2013-10-13T00:00:00"/>
    <x v="3"/>
    <s v="Flamengo RJ"/>
    <x v="1"/>
    <n v="1"/>
    <s v="H"/>
  </r>
  <r>
    <s v="Serie A"/>
    <x v="1"/>
    <d v="2013-10-13T00:00:00"/>
    <x v="23"/>
    <s v="Bahia"/>
    <x v="4"/>
    <n v="1"/>
    <s v="H"/>
  </r>
  <r>
    <s v="Serie A"/>
    <x v="1"/>
    <d v="2013-10-16T00:00:00"/>
    <x v="8"/>
    <s v="Fluminense"/>
    <x v="0"/>
    <n v="0"/>
    <s v="H"/>
  </r>
  <r>
    <s v="Serie A"/>
    <x v="1"/>
    <d v="2013-10-16T00:00:00"/>
    <x v="16"/>
    <s v="Internacional"/>
    <x v="3"/>
    <n v="0"/>
    <s v="D"/>
  </r>
  <r>
    <s v="Serie A"/>
    <x v="1"/>
    <d v="2013-10-17T00:00:00"/>
    <x v="21"/>
    <s v="Portuguesa"/>
    <x v="0"/>
    <n v="3"/>
    <s v="A"/>
  </r>
  <r>
    <s v="Serie A"/>
    <x v="1"/>
    <d v="2013-10-17T00:00:00"/>
    <x v="6"/>
    <s v="Coritiba"/>
    <x v="0"/>
    <n v="0"/>
    <s v="H"/>
  </r>
  <r>
    <s v="Serie A"/>
    <x v="1"/>
    <d v="2013-10-17T00:00:00"/>
    <x v="17"/>
    <s v="Nautico"/>
    <x v="4"/>
    <n v="0"/>
    <s v="H"/>
  </r>
  <r>
    <s v="Serie A"/>
    <x v="1"/>
    <d v="2013-10-17T00:00:00"/>
    <x v="22"/>
    <s v="Atletico-MG"/>
    <x v="0"/>
    <n v="0"/>
    <s v="H"/>
  </r>
  <r>
    <s v="Serie A"/>
    <x v="1"/>
    <d v="2013-10-17T00:00:00"/>
    <x v="11"/>
    <s v="Bahia"/>
    <x v="1"/>
    <n v="1"/>
    <s v="H"/>
  </r>
  <r>
    <s v="Serie A"/>
    <x v="1"/>
    <d v="2013-10-17T00:00:00"/>
    <x v="19"/>
    <s v="Corinthians"/>
    <x v="0"/>
    <n v="0"/>
    <s v="H"/>
  </r>
  <r>
    <s v="Serie A"/>
    <x v="1"/>
    <d v="2013-10-17T00:00:00"/>
    <x v="9"/>
    <s v="Goias"/>
    <x v="3"/>
    <n v="2"/>
    <s v="A"/>
  </r>
  <r>
    <s v="Serie A"/>
    <x v="1"/>
    <d v="2013-10-18T00:00:00"/>
    <x v="20"/>
    <s v="Botafogo RJ"/>
    <x v="0"/>
    <n v="0"/>
    <s v="H"/>
  </r>
  <r>
    <s v="Serie A"/>
    <x v="1"/>
    <d v="2013-10-19T00:00:00"/>
    <x v="18"/>
    <s v="Ponte Preta"/>
    <x v="0"/>
    <n v="1"/>
    <s v="D"/>
  </r>
  <r>
    <s v="Serie A"/>
    <x v="1"/>
    <d v="2013-10-19T00:00:00"/>
    <x v="13"/>
    <s v="Santos"/>
    <x v="0"/>
    <n v="5"/>
    <s v="A"/>
  </r>
  <r>
    <s v="Serie A"/>
    <x v="1"/>
    <d v="2013-10-20T00:00:00"/>
    <x v="4"/>
    <s v="Criciuma"/>
    <x v="0"/>
    <n v="0"/>
    <s v="H"/>
  </r>
  <r>
    <s v="Serie A"/>
    <x v="1"/>
    <d v="2013-10-20T00:00:00"/>
    <x v="14"/>
    <s v="Flamengo RJ"/>
    <x v="0"/>
    <n v="0"/>
    <s v="H"/>
  </r>
  <r>
    <s v="Serie A"/>
    <x v="1"/>
    <d v="2013-10-20T00:00:00"/>
    <x v="7"/>
    <s v="Sao Paulo"/>
    <x v="3"/>
    <n v="1"/>
    <s v="A"/>
  </r>
  <r>
    <s v="Serie A"/>
    <x v="1"/>
    <d v="2013-10-20T00:00:00"/>
    <x v="23"/>
    <s v="Atletico-PR"/>
    <x v="4"/>
    <n v="0"/>
    <s v="H"/>
  </r>
  <r>
    <s v="Serie A"/>
    <x v="1"/>
    <d v="2013-10-20T00:00:00"/>
    <x v="5"/>
    <s v="Gremio"/>
    <x v="1"/>
    <n v="2"/>
    <s v="D"/>
  </r>
  <r>
    <s v="Serie A"/>
    <x v="1"/>
    <d v="2013-10-20T00:00:00"/>
    <x v="3"/>
    <s v="Vasco"/>
    <x v="1"/>
    <n v="2"/>
    <s v="D"/>
  </r>
  <r>
    <s v="Serie A"/>
    <x v="1"/>
    <d v="2013-10-20T00:00:00"/>
    <x v="15"/>
    <s v="Cruzeiro"/>
    <x v="1"/>
    <n v="1"/>
    <s v="H"/>
  </r>
  <r>
    <s v="Serie A"/>
    <x v="1"/>
    <d v="2013-10-20T00:00:00"/>
    <x v="12"/>
    <s v="Vitoria"/>
    <x v="0"/>
    <n v="1"/>
    <s v="D"/>
  </r>
  <r>
    <s v="Serie A"/>
    <x v="1"/>
    <d v="2013-10-26T00:00:00"/>
    <x v="3"/>
    <s v="Atletico-MG"/>
    <x v="0"/>
    <n v="0"/>
    <s v="H"/>
  </r>
  <r>
    <s v="Serie A"/>
    <x v="1"/>
    <d v="2013-10-26T00:00:00"/>
    <x v="8"/>
    <s v="Criciuma"/>
    <x v="5"/>
    <n v="3"/>
    <s v="H"/>
  </r>
  <r>
    <s v="Serie A"/>
    <x v="1"/>
    <d v="2013-10-27T00:00:00"/>
    <x v="7"/>
    <s v="Atletico-PR"/>
    <x v="0"/>
    <n v="1"/>
    <s v="D"/>
  </r>
  <r>
    <s v="Serie A"/>
    <x v="1"/>
    <d v="2013-10-27T00:00:00"/>
    <x v="4"/>
    <s v="Santos"/>
    <x v="0"/>
    <n v="1"/>
    <s v="D"/>
  </r>
  <r>
    <s v="Serie A"/>
    <x v="1"/>
    <d v="2013-10-27T00:00:00"/>
    <x v="5"/>
    <s v="Sao Paulo"/>
    <x v="1"/>
    <n v="3"/>
    <s v="A"/>
  </r>
  <r>
    <s v="Serie A"/>
    <x v="1"/>
    <d v="2013-10-27T00:00:00"/>
    <x v="6"/>
    <s v="Vasco"/>
    <x v="1"/>
    <n v="1"/>
    <s v="H"/>
  </r>
  <r>
    <s v="Serie A"/>
    <x v="1"/>
    <d v="2013-10-27T00:00:00"/>
    <x v="12"/>
    <s v="Flamengo RJ"/>
    <x v="3"/>
    <n v="0"/>
    <s v="D"/>
  </r>
  <r>
    <s v="Serie A"/>
    <x v="1"/>
    <d v="2013-10-27T00:00:00"/>
    <x v="15"/>
    <s v="Gremio"/>
    <x v="2"/>
    <n v="0"/>
    <s v="H"/>
  </r>
  <r>
    <s v="Serie A"/>
    <x v="1"/>
    <d v="2013-10-27T00:00:00"/>
    <x v="18"/>
    <s v="Vitoria"/>
    <x v="1"/>
    <n v="3"/>
    <s v="A"/>
  </r>
  <r>
    <s v="Serie A"/>
    <x v="1"/>
    <d v="2013-10-27T00:00:00"/>
    <x v="13"/>
    <s v="Goias"/>
    <x v="3"/>
    <n v="2"/>
    <s v="A"/>
  </r>
  <r>
    <s v="Serie A"/>
    <x v="1"/>
    <d v="2013-11-02T00:00:00"/>
    <x v="17"/>
    <s v="Portuguesa"/>
    <x v="1"/>
    <n v="1"/>
    <s v="H"/>
  </r>
  <r>
    <s v="Serie A"/>
    <x v="1"/>
    <d v="2013-11-02T00:00:00"/>
    <x v="9"/>
    <s v="Coritiba"/>
    <x v="1"/>
    <n v="1"/>
    <s v="H"/>
  </r>
  <r>
    <s v="Serie A"/>
    <x v="1"/>
    <d v="2013-11-02T00:00:00"/>
    <x v="14"/>
    <s v="Nautico"/>
    <x v="5"/>
    <n v="0"/>
    <s v="H"/>
  </r>
  <r>
    <s v="Serie A"/>
    <x v="1"/>
    <d v="2013-11-03T00:00:00"/>
    <x v="23"/>
    <s v="Botafogo RJ"/>
    <x v="0"/>
    <n v="0"/>
    <s v="H"/>
  </r>
  <r>
    <s v="Serie A"/>
    <x v="1"/>
    <d v="2013-11-03T00:00:00"/>
    <x v="19"/>
    <s v="Bahia"/>
    <x v="3"/>
    <n v="0"/>
    <s v="D"/>
  </r>
  <r>
    <s v="Serie A"/>
    <x v="1"/>
    <d v="2013-11-03T00:00:00"/>
    <x v="16"/>
    <s v="Cruzeiro"/>
    <x v="3"/>
    <n v="1"/>
    <s v="A"/>
  </r>
  <r>
    <s v="Serie A"/>
    <x v="1"/>
    <d v="2013-11-03T00:00:00"/>
    <x v="20"/>
    <s v="Corinthians"/>
    <x v="0"/>
    <n v="1"/>
    <s v="D"/>
  </r>
  <r>
    <s v="Serie A"/>
    <x v="1"/>
    <d v="2013-11-03T00:00:00"/>
    <x v="22"/>
    <s v="Internacional"/>
    <x v="0"/>
    <n v="0"/>
    <s v="H"/>
  </r>
  <r>
    <s v="Serie A"/>
    <x v="1"/>
    <d v="2013-11-03T00:00:00"/>
    <x v="21"/>
    <s v="Ponte Preta"/>
    <x v="0"/>
    <n v="1"/>
    <s v="D"/>
  </r>
  <r>
    <s v="Serie A"/>
    <x v="1"/>
    <d v="2013-11-03T00:00:00"/>
    <x v="11"/>
    <s v="Fluminense"/>
    <x v="0"/>
    <n v="0"/>
    <s v="H"/>
  </r>
  <r>
    <s v="Serie A"/>
    <x v="1"/>
    <d v="2013-11-09T00:00:00"/>
    <x v="7"/>
    <s v="Atletico-MG"/>
    <x v="3"/>
    <n v="0"/>
    <s v="D"/>
  </r>
  <r>
    <s v="Serie A"/>
    <x v="1"/>
    <d v="2013-11-09T00:00:00"/>
    <x v="12"/>
    <s v="Coritiba"/>
    <x v="3"/>
    <n v="0"/>
    <s v="D"/>
  </r>
  <r>
    <s v="Serie A"/>
    <x v="1"/>
    <d v="2013-11-09T00:00:00"/>
    <x v="11"/>
    <s v="Goias"/>
    <x v="0"/>
    <n v="1"/>
    <s v="D"/>
  </r>
  <r>
    <s v="Serie A"/>
    <x v="1"/>
    <d v="2013-11-10T00:00:00"/>
    <x v="22"/>
    <s v="Sao Paulo"/>
    <x v="4"/>
    <n v="0"/>
    <s v="H"/>
  </r>
  <r>
    <s v="Serie A"/>
    <x v="1"/>
    <d v="2013-11-10T00:00:00"/>
    <x v="8"/>
    <s v="Gremio"/>
    <x v="4"/>
    <n v="0"/>
    <s v="H"/>
  </r>
  <r>
    <s v="Serie A"/>
    <x v="1"/>
    <d v="2013-11-10T00:00:00"/>
    <x v="5"/>
    <s v="Botafogo RJ"/>
    <x v="1"/>
    <n v="1"/>
    <s v="H"/>
  </r>
  <r>
    <s v="Serie A"/>
    <x v="1"/>
    <d v="2013-11-10T00:00:00"/>
    <x v="6"/>
    <s v="Vitoria"/>
    <x v="3"/>
    <n v="3"/>
    <s v="A"/>
  </r>
  <r>
    <s v="Serie A"/>
    <x v="1"/>
    <d v="2013-11-10T00:00:00"/>
    <x v="4"/>
    <s v="Fluminense"/>
    <x v="0"/>
    <n v="0"/>
    <s v="H"/>
  </r>
  <r>
    <s v="Serie A"/>
    <x v="1"/>
    <d v="2013-11-10T00:00:00"/>
    <x v="13"/>
    <s v="Criciuma"/>
    <x v="3"/>
    <n v="1"/>
    <s v="A"/>
  </r>
  <r>
    <s v="Serie A"/>
    <x v="1"/>
    <d v="2013-11-10T00:00:00"/>
    <x v="9"/>
    <s v="Santos"/>
    <x v="1"/>
    <n v="2"/>
    <s v="D"/>
  </r>
  <r>
    <s v="Serie A"/>
    <x v="1"/>
    <d v="2013-11-13T00:00:00"/>
    <x v="23"/>
    <s v="Ponte Preta"/>
    <x v="1"/>
    <n v="0"/>
    <s v="H"/>
  </r>
  <r>
    <s v="Serie A"/>
    <x v="1"/>
    <d v="2013-11-13T00:00:00"/>
    <x v="19"/>
    <s v="Vasco"/>
    <x v="0"/>
    <n v="0"/>
    <s v="H"/>
  </r>
  <r>
    <s v="Serie A"/>
    <x v="1"/>
    <d v="2013-11-13T00:00:00"/>
    <x v="3"/>
    <s v="Portuguesa"/>
    <x v="3"/>
    <n v="0"/>
    <s v="D"/>
  </r>
  <r>
    <s v="Serie A"/>
    <x v="1"/>
    <d v="2013-11-13T00:00:00"/>
    <x v="21"/>
    <s v="Atletico-PR"/>
    <x v="1"/>
    <n v="1"/>
    <s v="H"/>
  </r>
  <r>
    <s v="Serie A"/>
    <x v="1"/>
    <d v="2013-11-13T00:00:00"/>
    <x v="15"/>
    <s v="Corinthians"/>
    <x v="3"/>
    <n v="1"/>
    <s v="A"/>
  </r>
  <r>
    <s v="Serie A"/>
    <x v="1"/>
    <d v="2013-11-13T00:00:00"/>
    <x v="17"/>
    <s v="Flamengo RJ"/>
    <x v="1"/>
    <n v="0"/>
    <s v="H"/>
  </r>
  <r>
    <s v="Serie A"/>
    <x v="1"/>
    <d v="2013-11-13T00:00:00"/>
    <x v="20"/>
    <s v="Cruzeiro"/>
    <x v="0"/>
    <n v="3"/>
    <s v="A"/>
  </r>
  <r>
    <s v="Serie A"/>
    <x v="1"/>
    <d v="2013-11-14T00:00:00"/>
    <x v="16"/>
    <s v="Bahia"/>
    <x v="4"/>
    <n v="0"/>
    <s v="H"/>
  </r>
  <r>
    <s v="Serie A"/>
    <x v="1"/>
    <d v="2013-11-14T00:00:00"/>
    <x v="14"/>
    <s v="Internacional"/>
    <x v="1"/>
    <n v="1"/>
    <s v="H"/>
  </r>
  <r>
    <s v="Serie A"/>
    <x v="1"/>
    <d v="2013-11-14T00:00:00"/>
    <x v="18"/>
    <s v="Nautico"/>
    <x v="1"/>
    <n v="0"/>
    <s v="H"/>
  </r>
  <r>
    <s v="Serie A"/>
    <x v="1"/>
    <d v="2013-11-16T00:00:00"/>
    <x v="3"/>
    <s v="Atletico-PR"/>
    <x v="2"/>
    <n v="0"/>
    <s v="H"/>
  </r>
  <r>
    <s v="Serie A"/>
    <x v="1"/>
    <d v="2013-11-16T00:00:00"/>
    <x v="15"/>
    <s v="Criciuma"/>
    <x v="0"/>
    <n v="2"/>
    <s v="A"/>
  </r>
  <r>
    <s v="Serie A"/>
    <x v="1"/>
    <d v="2013-11-17T00:00:00"/>
    <x v="4"/>
    <s v="Vasco"/>
    <x v="3"/>
    <n v="0"/>
    <s v="D"/>
  </r>
  <r>
    <s v="Serie A"/>
    <x v="1"/>
    <d v="2013-11-17T00:00:00"/>
    <x v="8"/>
    <s v="Ponte Preta"/>
    <x v="1"/>
    <n v="2"/>
    <s v="D"/>
  </r>
  <r>
    <s v="Serie A"/>
    <x v="1"/>
    <d v="2013-11-17T00:00:00"/>
    <x v="18"/>
    <s v="Sao Paulo"/>
    <x v="1"/>
    <n v="1"/>
    <s v="H"/>
  </r>
  <r>
    <s v="Serie A"/>
    <x v="1"/>
    <d v="2013-11-17T00:00:00"/>
    <x v="20"/>
    <s v="Santos"/>
    <x v="1"/>
    <n v="0"/>
    <s v="H"/>
  </r>
  <r>
    <s v="Serie A"/>
    <x v="1"/>
    <d v="2013-11-17T00:00:00"/>
    <x v="23"/>
    <s v="Internacional"/>
    <x v="4"/>
    <n v="1"/>
    <s v="H"/>
  </r>
  <r>
    <s v="Serie A"/>
    <x v="1"/>
    <d v="2013-11-17T00:00:00"/>
    <x v="19"/>
    <s v="Flamengo RJ"/>
    <x v="1"/>
    <n v="1"/>
    <s v="H"/>
  </r>
  <r>
    <s v="Serie A"/>
    <x v="1"/>
    <d v="2013-11-17T00:00:00"/>
    <x v="13"/>
    <s v="Bahia"/>
    <x v="3"/>
    <n v="1"/>
    <s v="A"/>
  </r>
  <r>
    <s v="Serie A"/>
    <x v="1"/>
    <d v="2013-11-17T00:00:00"/>
    <x v="12"/>
    <s v="Atletico-MG"/>
    <x v="1"/>
    <n v="0"/>
    <s v="H"/>
  </r>
  <r>
    <s v="Serie A"/>
    <x v="1"/>
    <d v="2013-11-23T00:00:00"/>
    <x v="21"/>
    <s v="Vitoria"/>
    <x v="0"/>
    <n v="1"/>
    <s v="D"/>
  </r>
  <r>
    <s v="Serie A"/>
    <x v="1"/>
    <d v="2013-11-23T00:00:00"/>
    <x v="9"/>
    <s v="Cruzeiro"/>
    <x v="1"/>
    <n v="1"/>
    <s v="H"/>
  </r>
  <r>
    <s v="Serie A"/>
    <x v="1"/>
    <d v="2013-11-23T00:00:00"/>
    <x v="14"/>
    <s v="Goias"/>
    <x v="2"/>
    <n v="1"/>
    <s v="H"/>
  </r>
  <r>
    <s v="Serie A"/>
    <x v="1"/>
    <d v="2013-11-24T00:00:00"/>
    <x v="22"/>
    <s v="Nautico"/>
    <x v="6"/>
    <n v="1"/>
    <s v="H"/>
  </r>
  <r>
    <s v="Serie A"/>
    <x v="1"/>
    <d v="2013-11-24T00:00:00"/>
    <x v="11"/>
    <s v="Corinthians"/>
    <x v="0"/>
    <n v="0"/>
    <s v="H"/>
  </r>
  <r>
    <s v="Serie A"/>
    <x v="1"/>
    <d v="2013-11-24T00:00:00"/>
    <x v="6"/>
    <s v="Gremio"/>
    <x v="0"/>
    <n v="1"/>
    <s v="D"/>
  </r>
  <r>
    <s v="Serie A"/>
    <x v="1"/>
    <d v="2013-11-24T00:00:00"/>
    <x v="16"/>
    <s v="Fluminense"/>
    <x v="0"/>
    <n v="0"/>
    <s v="H"/>
  </r>
  <r>
    <s v="Serie A"/>
    <x v="1"/>
    <d v="2013-11-24T00:00:00"/>
    <x v="7"/>
    <s v="Portuguesa"/>
    <x v="0"/>
    <n v="0"/>
    <s v="H"/>
  </r>
  <r>
    <s v="Serie A"/>
    <x v="1"/>
    <d v="2013-11-24T00:00:00"/>
    <x v="5"/>
    <s v="Coritiba"/>
    <x v="3"/>
    <n v="0"/>
    <s v="D"/>
  </r>
  <r>
    <s v="Serie A"/>
    <x v="1"/>
    <d v="2013-11-24T00:00:00"/>
    <x v="17"/>
    <s v="Botafogo RJ"/>
    <x v="0"/>
    <n v="1"/>
    <s v="D"/>
  </r>
  <r>
    <s v="Serie A"/>
    <x v="1"/>
    <d v="2013-11-30T00:00:00"/>
    <x v="18"/>
    <s v="Atletico-MG"/>
    <x v="1"/>
    <n v="2"/>
    <s v="D"/>
  </r>
  <r>
    <s v="Serie A"/>
    <x v="1"/>
    <d v="2013-11-30T00:00:00"/>
    <x v="4"/>
    <s v="Internacional"/>
    <x v="3"/>
    <n v="0"/>
    <s v="D"/>
  </r>
  <r>
    <s v="Serie A"/>
    <x v="1"/>
    <d v="2013-12-01T00:00:00"/>
    <x v="15"/>
    <s v="Botafogo RJ"/>
    <x v="1"/>
    <n v="1"/>
    <s v="H"/>
  </r>
  <r>
    <s v="Serie A"/>
    <x v="1"/>
    <d v="2013-12-01T00:00:00"/>
    <x v="21"/>
    <s v="Sao Paulo"/>
    <x v="0"/>
    <n v="0"/>
    <s v="H"/>
  </r>
  <r>
    <s v="Serie A"/>
    <x v="1"/>
    <d v="2013-12-01T00:00:00"/>
    <x v="8"/>
    <s v="Bahia"/>
    <x v="0"/>
    <n v="2"/>
    <s v="A"/>
  </r>
  <r>
    <s v="Serie A"/>
    <x v="1"/>
    <d v="2013-12-01T00:00:00"/>
    <x v="6"/>
    <s v="Portuguesa"/>
    <x v="3"/>
    <n v="2"/>
    <s v="A"/>
  </r>
  <r>
    <s v="Serie A"/>
    <x v="1"/>
    <d v="2013-12-01T00:00:00"/>
    <x v="9"/>
    <s v="Nautico"/>
    <x v="1"/>
    <n v="0"/>
    <s v="H"/>
  </r>
  <r>
    <s v="Serie A"/>
    <x v="1"/>
    <d v="2013-12-01T00:00:00"/>
    <x v="20"/>
    <s v="Flamengo RJ"/>
    <x v="2"/>
    <n v="2"/>
    <s v="H"/>
  </r>
  <r>
    <s v="Serie A"/>
    <x v="1"/>
    <d v="2013-12-01T00:00:00"/>
    <x v="19"/>
    <s v="Goias"/>
    <x v="0"/>
    <n v="0"/>
    <s v="H"/>
  </r>
  <r>
    <s v="Serie A"/>
    <x v="1"/>
    <d v="2013-12-01T00:00:00"/>
    <x v="16"/>
    <s v="Atletico-PR"/>
    <x v="1"/>
    <n v="1"/>
    <s v="H"/>
  </r>
  <r>
    <s v="Serie A"/>
    <x v="1"/>
    <d v="2013-12-07T00:00:00"/>
    <x v="11"/>
    <s v="Cruzeiro"/>
    <x v="0"/>
    <n v="1"/>
    <s v="D"/>
  </r>
  <r>
    <s v="Serie A"/>
    <x v="1"/>
    <d v="2013-12-07T00:00:00"/>
    <x v="13"/>
    <s v="Corinthians"/>
    <x v="0"/>
    <n v="0"/>
    <s v="H"/>
  </r>
  <r>
    <s v="Serie A"/>
    <x v="1"/>
    <d v="2013-12-08T00:00:00"/>
    <x v="14"/>
    <s v="Vitoria"/>
    <x v="1"/>
    <n v="2"/>
    <s v="D"/>
  </r>
  <r>
    <s v="Serie A"/>
    <x v="1"/>
    <d v="2013-12-08T00:00:00"/>
    <x v="22"/>
    <s v="Vasco"/>
    <x v="5"/>
    <n v="1"/>
    <s v="H"/>
  </r>
  <r>
    <s v="Serie A"/>
    <x v="1"/>
    <d v="2013-12-08T00:00:00"/>
    <x v="7"/>
    <s v="Fluminense"/>
    <x v="0"/>
    <n v="2"/>
    <s v="A"/>
  </r>
  <r>
    <s v="Serie A"/>
    <x v="1"/>
    <d v="2013-12-08T00:00:00"/>
    <x v="3"/>
    <s v="Criciuma"/>
    <x v="4"/>
    <n v="0"/>
    <s v="H"/>
  </r>
  <r>
    <s v="Serie A"/>
    <x v="1"/>
    <d v="2013-12-08T00:00:00"/>
    <x v="23"/>
    <s v="Santos"/>
    <x v="3"/>
    <n v="3"/>
    <s v="A"/>
  </r>
  <r>
    <s v="Serie A"/>
    <x v="1"/>
    <d v="2013-12-08T00:00:00"/>
    <x v="5"/>
    <s v="Ponte Preta"/>
    <x v="3"/>
    <n v="0"/>
    <s v="D"/>
  </r>
  <r>
    <s v="Serie A"/>
    <x v="1"/>
    <d v="2013-12-08T00:00:00"/>
    <x v="12"/>
    <s v="Gremio"/>
    <x v="3"/>
    <n v="0"/>
    <s v="D"/>
  </r>
  <r>
    <s v="Serie A"/>
    <x v="1"/>
    <d v="2013-12-08T00:00:00"/>
    <x v="17"/>
    <s v="Coritiba"/>
    <x v="3"/>
    <n v="1"/>
    <s v="A"/>
  </r>
  <r>
    <s v="Serie A"/>
    <x v="2"/>
    <d v="2014-04-19T00:00:00"/>
    <x v="18"/>
    <s v="Figueirense"/>
    <x v="4"/>
    <n v="0"/>
    <s v="H"/>
  </r>
  <r>
    <s v="Serie A"/>
    <x v="2"/>
    <d v="2014-04-19T00:00:00"/>
    <x v="5"/>
    <s v="Vitoria"/>
    <x v="0"/>
    <n v="0"/>
    <s v="H"/>
  </r>
  <r>
    <s v="Serie A"/>
    <x v="2"/>
    <d v="2014-04-20T00:00:00"/>
    <x v="24"/>
    <s v="Coritiba"/>
    <x v="3"/>
    <n v="0"/>
    <s v="D"/>
  </r>
  <r>
    <s v="Serie A"/>
    <x v="2"/>
    <d v="2014-04-20T00:00:00"/>
    <x v="14"/>
    <s v="Corinthians"/>
    <x v="3"/>
    <n v="0"/>
    <s v="D"/>
  </r>
  <r>
    <s v="Serie A"/>
    <x v="2"/>
    <d v="2014-04-20T00:00:00"/>
    <x v="22"/>
    <s v="Gremio"/>
    <x v="0"/>
    <n v="0"/>
    <s v="H"/>
  </r>
  <r>
    <s v="Serie A"/>
    <x v="2"/>
    <d v="2014-04-20T00:00:00"/>
    <x v="7"/>
    <s v="Cruzeiro"/>
    <x v="0"/>
    <n v="2"/>
    <s v="A"/>
  </r>
  <r>
    <s v="Serie A"/>
    <x v="2"/>
    <d v="2014-04-20T00:00:00"/>
    <x v="17"/>
    <s v="Botafogo RJ"/>
    <x v="4"/>
    <n v="0"/>
    <s v="H"/>
  </r>
  <r>
    <s v="Serie A"/>
    <x v="2"/>
    <d v="2014-04-20T00:00:00"/>
    <x v="21"/>
    <s v="Palmeiras"/>
    <x v="0"/>
    <n v="2"/>
    <s v="A"/>
  </r>
  <r>
    <s v="Serie A"/>
    <x v="2"/>
    <d v="2014-04-20T00:00:00"/>
    <x v="11"/>
    <s v="Goias"/>
    <x v="3"/>
    <n v="0"/>
    <s v="D"/>
  </r>
  <r>
    <s v="Serie A"/>
    <x v="2"/>
    <d v="2014-04-20T00:00:00"/>
    <x v="16"/>
    <s v="Sport Recife"/>
    <x v="0"/>
    <n v="1"/>
    <s v="D"/>
  </r>
  <r>
    <s v="Serie A"/>
    <x v="2"/>
    <d v="2014-04-26T00:00:00"/>
    <x v="15"/>
    <s v="Santos"/>
    <x v="3"/>
    <n v="0"/>
    <s v="D"/>
  </r>
  <r>
    <s v="Serie A"/>
    <x v="2"/>
    <d v="2014-04-27T00:00:00"/>
    <x v="0"/>
    <s v="Fluminense"/>
    <x v="3"/>
    <n v="1"/>
    <s v="A"/>
  </r>
  <r>
    <s v="Serie A"/>
    <x v="2"/>
    <d v="2014-04-27T00:00:00"/>
    <x v="3"/>
    <s v="Internacional"/>
    <x v="1"/>
    <n v="2"/>
    <s v="D"/>
  </r>
  <r>
    <s v="Serie A"/>
    <x v="2"/>
    <d v="2014-04-27T00:00:00"/>
    <x v="4"/>
    <s v="Flamengo RJ"/>
    <x v="1"/>
    <n v="0"/>
    <s v="H"/>
  </r>
  <r>
    <s v="Serie A"/>
    <x v="2"/>
    <d v="2014-04-27T00:00:00"/>
    <x v="8"/>
    <s v="Sao Paulo"/>
    <x v="0"/>
    <n v="1"/>
    <s v="D"/>
  </r>
  <r>
    <s v="Serie A"/>
    <x v="2"/>
    <d v="2014-04-27T00:00:00"/>
    <x v="20"/>
    <s v="Atletico-PR"/>
    <x v="1"/>
    <n v="2"/>
    <s v="D"/>
  </r>
  <r>
    <s v="Serie A"/>
    <x v="2"/>
    <d v="2014-04-27T00:00:00"/>
    <x v="2"/>
    <s v="Bahia"/>
    <x v="3"/>
    <n v="2"/>
    <s v="A"/>
  </r>
  <r>
    <s v="Serie A"/>
    <x v="2"/>
    <d v="2014-04-27T00:00:00"/>
    <x v="23"/>
    <s v="Criciuma"/>
    <x v="0"/>
    <n v="0"/>
    <s v="H"/>
  </r>
  <r>
    <s v="Serie A"/>
    <x v="2"/>
    <d v="2014-04-27T00:00:00"/>
    <x v="19"/>
    <s v="Atletico-MG"/>
    <x v="1"/>
    <n v="1"/>
    <s v="H"/>
  </r>
  <r>
    <s v="Serie A"/>
    <x v="2"/>
    <d v="2014-04-27T00:00:00"/>
    <x v="1"/>
    <s v="Chapecoense-SC"/>
    <x v="1"/>
    <n v="1"/>
    <s v="H"/>
  </r>
  <r>
    <s v="Serie A"/>
    <x v="2"/>
    <d v="2014-05-03T00:00:00"/>
    <x v="22"/>
    <s v="Cruzeiro"/>
    <x v="1"/>
    <n v="3"/>
    <s v="A"/>
  </r>
  <r>
    <s v="Serie A"/>
    <x v="2"/>
    <d v="2014-05-03T00:00:00"/>
    <x v="16"/>
    <s v="Gremio"/>
    <x v="3"/>
    <n v="0"/>
    <s v="D"/>
  </r>
  <r>
    <s v="Serie A"/>
    <x v="2"/>
    <d v="2014-05-03T00:00:00"/>
    <x v="17"/>
    <s v="Coritiba"/>
    <x v="1"/>
    <n v="2"/>
    <s v="D"/>
  </r>
  <r>
    <s v="Serie A"/>
    <x v="2"/>
    <d v="2014-05-04T00:00:00"/>
    <x v="18"/>
    <s v="Vitoria"/>
    <x v="0"/>
    <n v="2"/>
    <s v="A"/>
  </r>
  <r>
    <s v="Serie A"/>
    <x v="2"/>
    <d v="2014-05-04T00:00:00"/>
    <x v="7"/>
    <s v="Botafogo RJ"/>
    <x v="0"/>
    <n v="0"/>
    <s v="H"/>
  </r>
  <r>
    <s v="Serie A"/>
    <x v="2"/>
    <d v="2014-05-04T00:00:00"/>
    <x v="21"/>
    <s v="Figueirense"/>
    <x v="0"/>
    <n v="0"/>
    <s v="H"/>
  </r>
  <r>
    <s v="Serie A"/>
    <x v="2"/>
    <d v="2014-05-04T00:00:00"/>
    <x v="11"/>
    <s v="Palmeiras"/>
    <x v="2"/>
    <n v="2"/>
    <s v="H"/>
  </r>
  <r>
    <s v="Serie A"/>
    <x v="2"/>
    <d v="2014-05-04T00:00:00"/>
    <x v="5"/>
    <s v="Sport Recife"/>
    <x v="1"/>
    <n v="1"/>
    <s v="H"/>
  </r>
  <r>
    <s v="Serie A"/>
    <x v="2"/>
    <d v="2014-05-04T00:00:00"/>
    <x v="14"/>
    <s v="Goias"/>
    <x v="3"/>
    <n v="1"/>
    <s v="A"/>
  </r>
  <r>
    <s v="Serie A"/>
    <x v="2"/>
    <d v="2014-05-04T00:00:00"/>
    <x v="24"/>
    <s v="Corinthians"/>
    <x v="3"/>
    <n v="1"/>
    <s v="A"/>
  </r>
  <r>
    <s v="Serie A"/>
    <x v="2"/>
    <d v="2014-05-10T00:00:00"/>
    <x v="5"/>
    <s v="Atletico-PR"/>
    <x v="1"/>
    <n v="1"/>
    <s v="H"/>
  </r>
  <r>
    <s v="Serie A"/>
    <x v="2"/>
    <d v="2014-05-10T00:00:00"/>
    <x v="0"/>
    <s v="Goias"/>
    <x v="1"/>
    <n v="0"/>
    <s v="H"/>
  </r>
  <r>
    <s v="Serie A"/>
    <x v="2"/>
    <d v="2014-05-11T00:00:00"/>
    <x v="3"/>
    <s v="Criciuma"/>
    <x v="6"/>
    <n v="0"/>
    <s v="H"/>
  </r>
  <r>
    <s v="Serie A"/>
    <x v="2"/>
    <d v="2014-05-11T00:00:00"/>
    <x v="14"/>
    <s v="Cruzeiro"/>
    <x v="1"/>
    <n v="1"/>
    <s v="H"/>
  </r>
  <r>
    <s v="Serie A"/>
    <x v="2"/>
    <d v="2014-05-11T00:00:00"/>
    <x v="24"/>
    <s v="Gremio"/>
    <x v="0"/>
    <n v="2"/>
    <s v="A"/>
  </r>
  <r>
    <s v="Serie A"/>
    <x v="2"/>
    <d v="2014-05-11T00:00:00"/>
    <x v="18"/>
    <s v="Flamengo RJ"/>
    <x v="1"/>
    <n v="0"/>
    <s v="H"/>
  </r>
  <r>
    <s v="Serie A"/>
    <x v="2"/>
    <d v="2014-05-11T00:00:00"/>
    <x v="17"/>
    <s v="Corinthians"/>
    <x v="0"/>
    <n v="1"/>
    <s v="D"/>
  </r>
  <r>
    <s v="Serie A"/>
    <x v="2"/>
    <d v="2014-05-11T00:00:00"/>
    <x v="7"/>
    <s v="Vitoria"/>
    <x v="0"/>
    <n v="1"/>
    <s v="D"/>
  </r>
  <r>
    <s v="Serie A"/>
    <x v="2"/>
    <d v="2014-05-11T00:00:00"/>
    <x v="15"/>
    <s v="Sport Recife"/>
    <x v="3"/>
    <n v="1"/>
    <s v="A"/>
  </r>
  <r>
    <s v="Serie A"/>
    <x v="2"/>
    <d v="2014-05-11T00:00:00"/>
    <x v="2"/>
    <s v="Santos"/>
    <x v="3"/>
    <n v="2"/>
    <s v="A"/>
  </r>
  <r>
    <s v="Serie A"/>
    <x v="2"/>
    <d v="2014-05-15T00:00:00"/>
    <x v="23"/>
    <s v="Botafogo RJ"/>
    <x v="1"/>
    <n v="0"/>
    <s v="H"/>
  </r>
  <r>
    <s v="Serie A"/>
    <x v="2"/>
    <d v="2014-05-17T00:00:00"/>
    <x v="8"/>
    <s v="Coritiba"/>
    <x v="4"/>
    <n v="2"/>
    <s v="H"/>
  </r>
  <r>
    <s v="Serie A"/>
    <x v="2"/>
    <d v="2014-05-18T00:00:00"/>
    <x v="22"/>
    <s v="Chapecoense-SC"/>
    <x v="0"/>
    <n v="1"/>
    <s v="D"/>
  </r>
  <r>
    <s v="Serie A"/>
    <x v="2"/>
    <d v="2014-05-18T00:00:00"/>
    <x v="4"/>
    <s v="Figueirense"/>
    <x v="3"/>
    <n v="1"/>
    <s v="A"/>
  </r>
  <r>
    <s v="Serie A"/>
    <x v="2"/>
    <d v="2014-05-18T00:00:00"/>
    <x v="11"/>
    <s v="Sao Paulo"/>
    <x v="3"/>
    <n v="2"/>
    <s v="A"/>
  </r>
  <r>
    <s v="Serie A"/>
    <x v="2"/>
    <d v="2014-05-18T00:00:00"/>
    <x v="19"/>
    <s v="Fluminense"/>
    <x v="0"/>
    <n v="0"/>
    <s v="H"/>
  </r>
  <r>
    <s v="Serie A"/>
    <x v="2"/>
    <d v="2014-05-18T00:00:00"/>
    <x v="21"/>
    <s v="Internacional"/>
    <x v="3"/>
    <n v="0"/>
    <s v="D"/>
  </r>
  <r>
    <s v="Serie A"/>
    <x v="2"/>
    <d v="2014-05-18T00:00:00"/>
    <x v="16"/>
    <s v="Atletico-MG"/>
    <x v="0"/>
    <n v="2"/>
    <s v="A"/>
  </r>
  <r>
    <s v="Serie A"/>
    <x v="2"/>
    <d v="2014-05-18T00:00:00"/>
    <x v="20"/>
    <s v="Palmeiras"/>
    <x v="3"/>
    <n v="1"/>
    <s v="A"/>
  </r>
  <r>
    <s v="Serie A"/>
    <x v="2"/>
    <d v="2014-05-21T00:00:00"/>
    <x v="15"/>
    <s v="Internacional"/>
    <x v="0"/>
    <n v="1"/>
    <s v="D"/>
  </r>
  <r>
    <s v="Serie A"/>
    <x v="2"/>
    <d v="2014-05-21T00:00:00"/>
    <x v="11"/>
    <s v="Bahia"/>
    <x v="0"/>
    <n v="1"/>
    <s v="D"/>
  </r>
  <r>
    <s v="Serie A"/>
    <x v="2"/>
    <d v="2014-05-22T00:00:00"/>
    <x v="21"/>
    <s v="Chapecoense-SC"/>
    <x v="0"/>
    <n v="0"/>
    <s v="H"/>
  </r>
  <r>
    <s v="Serie A"/>
    <x v="2"/>
    <d v="2014-05-22T00:00:00"/>
    <x v="8"/>
    <s v="Sport Recife"/>
    <x v="1"/>
    <n v="0"/>
    <s v="H"/>
  </r>
  <r>
    <s v="Serie A"/>
    <x v="2"/>
    <d v="2014-05-22T00:00:00"/>
    <x v="4"/>
    <s v="Atletico-PR"/>
    <x v="0"/>
    <n v="1"/>
    <s v="D"/>
  </r>
  <r>
    <s v="Serie A"/>
    <x v="2"/>
    <d v="2014-05-22T00:00:00"/>
    <x v="18"/>
    <s v="Sao Paulo"/>
    <x v="5"/>
    <n v="2"/>
    <s v="H"/>
  </r>
  <r>
    <s v="Serie A"/>
    <x v="2"/>
    <d v="2014-05-22T00:00:00"/>
    <x v="19"/>
    <s v="Botafogo RJ"/>
    <x v="1"/>
    <n v="1"/>
    <s v="H"/>
  </r>
  <r>
    <s v="Serie A"/>
    <x v="2"/>
    <d v="2014-05-22T00:00:00"/>
    <x v="23"/>
    <s v="Santos"/>
    <x v="1"/>
    <n v="2"/>
    <s v="D"/>
  </r>
  <r>
    <s v="Serie A"/>
    <x v="2"/>
    <d v="2014-05-22T00:00:00"/>
    <x v="0"/>
    <s v="Figueirense"/>
    <x v="0"/>
    <n v="0"/>
    <s v="H"/>
  </r>
  <r>
    <s v="Serie A"/>
    <x v="2"/>
    <d v="2014-05-23T00:00:00"/>
    <x v="20"/>
    <s v="Atletico-MG"/>
    <x v="1"/>
    <n v="3"/>
    <s v="A"/>
  </r>
  <r>
    <s v="Serie A"/>
    <x v="2"/>
    <d v="2014-05-24T00:00:00"/>
    <x v="7"/>
    <s v="Fluminense"/>
    <x v="3"/>
    <n v="1"/>
    <s v="A"/>
  </r>
  <r>
    <s v="Serie A"/>
    <x v="2"/>
    <d v="2014-05-25T00:00:00"/>
    <x v="17"/>
    <s v="Gremio"/>
    <x v="0"/>
    <n v="0"/>
    <s v="H"/>
  </r>
  <r>
    <s v="Serie A"/>
    <x v="2"/>
    <d v="2014-05-25T00:00:00"/>
    <x v="22"/>
    <s v="Coritiba"/>
    <x v="1"/>
    <n v="0"/>
    <s v="H"/>
  </r>
  <r>
    <s v="Serie A"/>
    <x v="2"/>
    <d v="2014-05-25T00:00:00"/>
    <x v="2"/>
    <s v="Goias"/>
    <x v="3"/>
    <n v="1"/>
    <s v="A"/>
  </r>
  <r>
    <s v="Serie A"/>
    <x v="2"/>
    <d v="2014-05-25T00:00:00"/>
    <x v="16"/>
    <s v="Flamengo RJ"/>
    <x v="3"/>
    <n v="0"/>
    <s v="D"/>
  </r>
  <r>
    <s v="Serie A"/>
    <x v="2"/>
    <d v="2014-05-25T00:00:00"/>
    <x v="1"/>
    <s v="Corinthians"/>
    <x v="0"/>
    <n v="4"/>
    <s v="A"/>
  </r>
  <r>
    <s v="Serie A"/>
    <x v="2"/>
    <d v="2014-05-25T00:00:00"/>
    <x v="14"/>
    <s v="Criciuma"/>
    <x v="3"/>
    <n v="0"/>
    <s v="D"/>
  </r>
  <r>
    <s v="Serie A"/>
    <x v="2"/>
    <d v="2014-05-25T00:00:00"/>
    <x v="3"/>
    <s v="Vitoria"/>
    <x v="0"/>
    <n v="1"/>
    <s v="D"/>
  </r>
  <r>
    <s v="Serie A"/>
    <x v="2"/>
    <d v="2014-05-25T00:00:00"/>
    <x v="24"/>
    <s v="Palmeiras"/>
    <x v="1"/>
    <n v="0"/>
    <s v="H"/>
  </r>
  <r>
    <s v="Serie A"/>
    <x v="2"/>
    <d v="2014-05-25T00:00:00"/>
    <x v="5"/>
    <s v="Cruzeiro"/>
    <x v="0"/>
    <n v="3"/>
    <s v="A"/>
  </r>
  <r>
    <s v="Serie A"/>
    <x v="2"/>
    <d v="2014-05-28T00:00:00"/>
    <x v="21"/>
    <s v="Coritiba"/>
    <x v="0"/>
    <n v="0"/>
    <s v="H"/>
  </r>
  <r>
    <s v="Serie A"/>
    <x v="2"/>
    <d v="2014-05-28T00:00:00"/>
    <x v="0"/>
    <s v="Botafogo RJ"/>
    <x v="3"/>
    <n v="2"/>
    <s v="A"/>
  </r>
  <r>
    <s v="Serie A"/>
    <x v="2"/>
    <d v="2014-05-28T00:00:00"/>
    <x v="1"/>
    <s v="Gremio"/>
    <x v="3"/>
    <n v="0"/>
    <s v="D"/>
  </r>
  <r>
    <s v="Serie A"/>
    <x v="2"/>
    <d v="2014-05-29T00:00:00"/>
    <x v="23"/>
    <s v="Vitoria"/>
    <x v="3"/>
    <n v="0"/>
    <s v="D"/>
  </r>
  <r>
    <s v="Serie A"/>
    <x v="2"/>
    <d v="2014-05-29T00:00:00"/>
    <x v="5"/>
    <s v="Chapecoense-SC"/>
    <x v="1"/>
    <n v="0"/>
    <s v="H"/>
  </r>
  <r>
    <s v="Serie A"/>
    <x v="2"/>
    <d v="2014-05-29T00:00:00"/>
    <x v="14"/>
    <s v="Fluminense"/>
    <x v="1"/>
    <n v="0"/>
    <s v="H"/>
  </r>
  <r>
    <s v="Serie A"/>
    <x v="2"/>
    <d v="2014-05-29T00:00:00"/>
    <x v="22"/>
    <s v="Sao Paulo"/>
    <x v="1"/>
    <n v="2"/>
    <s v="D"/>
  </r>
  <r>
    <s v="Serie A"/>
    <x v="2"/>
    <d v="2014-05-29T00:00:00"/>
    <x v="4"/>
    <s v="Cruzeiro"/>
    <x v="0"/>
    <n v="0"/>
    <s v="H"/>
  </r>
  <r>
    <s v="Serie A"/>
    <x v="2"/>
    <d v="2014-05-29T00:00:00"/>
    <x v="11"/>
    <s v="Figueirense"/>
    <x v="0"/>
    <n v="1"/>
    <s v="D"/>
  </r>
  <r>
    <s v="Serie A"/>
    <x v="2"/>
    <d v="2014-05-30T00:00:00"/>
    <x v="7"/>
    <s v="Santos"/>
    <x v="3"/>
    <n v="2"/>
    <s v="A"/>
  </r>
  <r>
    <s v="Serie A"/>
    <x v="2"/>
    <d v="2014-05-31T00:00:00"/>
    <x v="15"/>
    <s v="Goias"/>
    <x v="4"/>
    <n v="0"/>
    <s v="H"/>
  </r>
  <r>
    <s v="Serie A"/>
    <x v="2"/>
    <d v="2014-05-31T00:00:00"/>
    <x v="17"/>
    <s v="Atletico-MG"/>
    <x v="1"/>
    <n v="1"/>
    <s v="H"/>
  </r>
  <r>
    <s v="Serie A"/>
    <x v="2"/>
    <d v="2014-06-01T00:00:00"/>
    <x v="20"/>
    <s v="Sport Recife"/>
    <x v="3"/>
    <n v="1"/>
    <s v="A"/>
  </r>
  <r>
    <s v="Serie A"/>
    <x v="2"/>
    <d v="2014-06-01T00:00:00"/>
    <x v="24"/>
    <s v="Bahia"/>
    <x v="1"/>
    <n v="1"/>
    <s v="H"/>
  </r>
  <r>
    <s v="Serie A"/>
    <x v="2"/>
    <d v="2014-06-01T00:00:00"/>
    <x v="4"/>
    <s v="Botafogo RJ"/>
    <x v="0"/>
    <n v="1"/>
    <s v="D"/>
  </r>
  <r>
    <s v="Serie A"/>
    <x v="2"/>
    <d v="2014-06-01T00:00:00"/>
    <x v="8"/>
    <s v="Flamengo RJ"/>
    <x v="4"/>
    <n v="0"/>
    <s v="H"/>
  </r>
  <r>
    <s v="Serie A"/>
    <x v="2"/>
    <d v="2014-06-01T00:00:00"/>
    <x v="19"/>
    <s v="Palmeiras"/>
    <x v="3"/>
    <n v="0"/>
    <s v="D"/>
  </r>
  <r>
    <s v="Serie A"/>
    <x v="2"/>
    <d v="2014-06-01T00:00:00"/>
    <x v="2"/>
    <s v="Atletico-PR"/>
    <x v="0"/>
    <n v="3"/>
    <s v="A"/>
  </r>
  <r>
    <s v="Serie A"/>
    <x v="2"/>
    <d v="2014-06-01T00:00:00"/>
    <x v="18"/>
    <s v="Internacional"/>
    <x v="0"/>
    <n v="1"/>
    <s v="D"/>
  </r>
  <r>
    <s v="Serie A"/>
    <x v="2"/>
    <d v="2014-06-01T00:00:00"/>
    <x v="16"/>
    <s v="Criciuma"/>
    <x v="1"/>
    <n v="0"/>
    <s v="H"/>
  </r>
  <r>
    <s v="Serie A"/>
    <x v="2"/>
    <d v="2014-06-05T00:00:00"/>
    <x v="1"/>
    <s v="Bahia"/>
    <x v="0"/>
    <n v="0"/>
    <s v="H"/>
  </r>
  <r>
    <s v="Serie A"/>
    <x v="2"/>
    <d v="2014-07-16T00:00:00"/>
    <x v="15"/>
    <s v="Figueirense"/>
    <x v="3"/>
    <n v="2"/>
    <s v="A"/>
  </r>
  <r>
    <s v="Serie A"/>
    <x v="2"/>
    <d v="2014-07-16T00:00:00"/>
    <x v="19"/>
    <s v="Goias"/>
    <x v="3"/>
    <n v="0"/>
    <s v="D"/>
  </r>
  <r>
    <s v="Serie A"/>
    <x v="2"/>
    <d v="2014-07-16T00:00:00"/>
    <x v="1"/>
    <s v="Botafogo RJ"/>
    <x v="0"/>
    <n v="0"/>
    <s v="H"/>
  </r>
  <r>
    <s v="Serie A"/>
    <x v="2"/>
    <d v="2014-07-17T00:00:00"/>
    <x v="7"/>
    <s v="Sao Paulo"/>
    <x v="3"/>
    <n v="2"/>
    <s v="A"/>
  </r>
  <r>
    <s v="Serie A"/>
    <x v="2"/>
    <d v="2014-07-17T00:00:00"/>
    <x v="21"/>
    <s v="Fluminense"/>
    <x v="4"/>
    <n v="2"/>
    <s v="H"/>
  </r>
  <r>
    <s v="Serie A"/>
    <x v="2"/>
    <d v="2014-07-17T00:00:00"/>
    <x v="11"/>
    <s v="Atletico-PR"/>
    <x v="0"/>
    <n v="2"/>
    <s v="A"/>
  </r>
  <r>
    <s v="Serie A"/>
    <x v="2"/>
    <d v="2014-07-17T00:00:00"/>
    <x v="4"/>
    <s v="Internacional"/>
    <x v="1"/>
    <n v="1"/>
    <s v="H"/>
  </r>
  <r>
    <s v="Serie A"/>
    <x v="2"/>
    <d v="2014-07-17T00:00:00"/>
    <x v="16"/>
    <s v="Palmeiras"/>
    <x v="1"/>
    <n v="0"/>
    <s v="H"/>
  </r>
  <r>
    <s v="Serie A"/>
    <x v="2"/>
    <d v="2014-07-18T00:00:00"/>
    <x v="8"/>
    <s v="Vitoria"/>
    <x v="4"/>
    <n v="1"/>
    <s v="H"/>
  </r>
  <r>
    <s v="Serie A"/>
    <x v="2"/>
    <d v="2014-07-19T00:00:00"/>
    <x v="14"/>
    <s v="Bahia"/>
    <x v="0"/>
    <n v="1"/>
    <s v="D"/>
  </r>
  <r>
    <s v="Serie A"/>
    <x v="2"/>
    <d v="2014-07-19T00:00:00"/>
    <x v="2"/>
    <s v="Gremio"/>
    <x v="3"/>
    <n v="1"/>
    <s v="A"/>
  </r>
  <r>
    <s v="Serie A"/>
    <x v="2"/>
    <d v="2014-07-19T00:00:00"/>
    <x v="17"/>
    <s v="Chapecoense-SC"/>
    <x v="3"/>
    <n v="1"/>
    <s v="A"/>
  </r>
  <r>
    <s v="Serie A"/>
    <x v="2"/>
    <d v="2014-07-20T00:00:00"/>
    <x v="3"/>
    <s v="Coritiba"/>
    <x v="0"/>
    <n v="0"/>
    <s v="H"/>
  </r>
  <r>
    <s v="Serie A"/>
    <x v="2"/>
    <d v="2014-07-20T00:00:00"/>
    <x v="5"/>
    <s v="Flamengo RJ"/>
    <x v="2"/>
    <n v="0"/>
    <s v="H"/>
  </r>
  <r>
    <s v="Serie A"/>
    <x v="2"/>
    <d v="2014-07-20T00:00:00"/>
    <x v="0"/>
    <s v="Cruzeiro"/>
    <x v="0"/>
    <n v="2"/>
    <s v="A"/>
  </r>
  <r>
    <s v="Serie A"/>
    <x v="2"/>
    <d v="2014-07-20T00:00:00"/>
    <x v="20"/>
    <s v="Corinthians"/>
    <x v="3"/>
    <n v="0"/>
    <s v="D"/>
  </r>
  <r>
    <s v="Serie A"/>
    <x v="2"/>
    <d v="2014-07-20T00:00:00"/>
    <x v="22"/>
    <s v="Criciuma"/>
    <x v="1"/>
    <n v="0"/>
    <s v="H"/>
  </r>
  <r>
    <s v="Serie A"/>
    <x v="2"/>
    <d v="2014-07-20T00:00:00"/>
    <x v="18"/>
    <s v="Santos"/>
    <x v="0"/>
    <n v="0"/>
    <s v="H"/>
  </r>
  <r>
    <s v="Serie A"/>
    <x v="2"/>
    <d v="2014-07-20T00:00:00"/>
    <x v="23"/>
    <s v="Sport Recife"/>
    <x v="3"/>
    <n v="0"/>
    <s v="D"/>
  </r>
  <r>
    <s v="Serie A"/>
    <x v="2"/>
    <d v="2014-07-26T00:00:00"/>
    <x v="21"/>
    <s v="Vitoria"/>
    <x v="0"/>
    <n v="3"/>
    <s v="A"/>
  </r>
  <r>
    <s v="Serie A"/>
    <x v="2"/>
    <d v="2014-07-26T00:00:00"/>
    <x v="8"/>
    <s v="Figueirense"/>
    <x v="5"/>
    <n v="0"/>
    <s v="H"/>
  </r>
  <r>
    <s v="Serie A"/>
    <x v="2"/>
    <d v="2014-07-26T00:00:00"/>
    <x v="16"/>
    <s v="Chapecoense-SC"/>
    <x v="4"/>
    <n v="0"/>
    <s v="H"/>
  </r>
  <r>
    <s v="Serie A"/>
    <x v="2"/>
    <d v="2014-07-27T00:00:00"/>
    <x v="7"/>
    <s v="Internacional"/>
    <x v="3"/>
    <n v="1"/>
    <s v="A"/>
  </r>
  <r>
    <s v="Serie A"/>
    <x v="2"/>
    <d v="2014-07-27T00:00:00"/>
    <x v="22"/>
    <s v="Fluminense"/>
    <x v="3"/>
    <n v="3"/>
    <s v="A"/>
  </r>
  <r>
    <s v="Serie A"/>
    <x v="2"/>
    <d v="2014-07-27T00:00:00"/>
    <x v="4"/>
    <s v="Palmeiras"/>
    <x v="1"/>
    <n v="0"/>
    <s v="H"/>
  </r>
  <r>
    <s v="Serie A"/>
    <x v="2"/>
    <d v="2014-07-27T00:00:00"/>
    <x v="23"/>
    <s v="Sao Paulo"/>
    <x v="1"/>
    <n v="1"/>
    <s v="H"/>
  </r>
  <r>
    <s v="Serie A"/>
    <x v="2"/>
    <d v="2014-07-27T00:00:00"/>
    <x v="1"/>
    <s v="Atletico-MG"/>
    <x v="1"/>
    <n v="1"/>
    <s v="H"/>
  </r>
  <r>
    <s v="Serie A"/>
    <x v="2"/>
    <d v="2014-07-27T00:00:00"/>
    <x v="11"/>
    <s v="Botafogo RJ"/>
    <x v="0"/>
    <n v="0"/>
    <s v="H"/>
  </r>
  <r>
    <s v="Serie A"/>
    <x v="2"/>
    <d v="2014-07-27T00:00:00"/>
    <x v="19"/>
    <s v="Coritiba"/>
    <x v="1"/>
    <n v="3"/>
    <s v="A"/>
  </r>
  <r>
    <s v="Serie A"/>
    <x v="2"/>
    <d v="2014-08-02T00:00:00"/>
    <x v="3"/>
    <s v="Cruzeiro"/>
    <x v="0"/>
    <n v="1"/>
    <s v="D"/>
  </r>
  <r>
    <s v="Serie A"/>
    <x v="2"/>
    <d v="2014-08-02T00:00:00"/>
    <x v="17"/>
    <s v="Criciuma"/>
    <x v="0"/>
    <n v="1"/>
    <s v="D"/>
  </r>
  <r>
    <s v="Serie A"/>
    <x v="2"/>
    <d v="2014-08-03T00:00:00"/>
    <x v="20"/>
    <s v="Gremio"/>
    <x v="1"/>
    <n v="1"/>
    <s v="H"/>
  </r>
  <r>
    <s v="Serie A"/>
    <x v="2"/>
    <d v="2014-08-03T00:00:00"/>
    <x v="24"/>
    <s v="Flamengo RJ"/>
    <x v="0"/>
    <n v="0"/>
    <s v="H"/>
  </r>
  <r>
    <s v="Serie A"/>
    <x v="2"/>
    <d v="2014-08-03T00:00:00"/>
    <x v="15"/>
    <s v="Corinthians"/>
    <x v="3"/>
    <n v="0"/>
    <s v="D"/>
  </r>
  <r>
    <s v="Serie A"/>
    <x v="2"/>
    <d v="2014-08-03T00:00:00"/>
    <x v="2"/>
    <s v="Sport Recife"/>
    <x v="4"/>
    <n v="0"/>
    <s v="H"/>
  </r>
  <r>
    <s v="Serie A"/>
    <x v="2"/>
    <d v="2014-08-03T00:00:00"/>
    <x v="0"/>
    <s v="Bahia"/>
    <x v="0"/>
    <n v="1"/>
    <s v="D"/>
  </r>
  <r>
    <s v="Serie A"/>
    <x v="2"/>
    <d v="2014-08-03T00:00:00"/>
    <x v="14"/>
    <s v="Atletico-PR"/>
    <x v="4"/>
    <n v="1"/>
    <s v="H"/>
  </r>
  <r>
    <s v="Serie A"/>
    <x v="2"/>
    <d v="2014-08-03T00:00:00"/>
    <x v="18"/>
    <s v="Goias"/>
    <x v="1"/>
    <n v="0"/>
    <s v="H"/>
  </r>
  <r>
    <s v="Serie A"/>
    <x v="2"/>
    <d v="2014-08-03T00:00:00"/>
    <x v="5"/>
    <s v="Santos"/>
    <x v="0"/>
    <n v="0"/>
    <s v="H"/>
  </r>
  <r>
    <s v="Serie A"/>
    <x v="2"/>
    <d v="2014-08-07T00:00:00"/>
    <x v="24"/>
    <s v="Atletico-MG"/>
    <x v="0"/>
    <n v="1"/>
    <s v="D"/>
  </r>
  <r>
    <s v="Serie A"/>
    <x v="2"/>
    <d v="2014-08-09T00:00:00"/>
    <x v="7"/>
    <s v="Goias"/>
    <x v="0"/>
    <n v="0"/>
    <s v="H"/>
  </r>
  <r>
    <s v="Serie A"/>
    <x v="2"/>
    <d v="2014-08-09T00:00:00"/>
    <x v="21"/>
    <s v="Cruzeiro"/>
    <x v="3"/>
    <n v="0"/>
    <s v="D"/>
  </r>
  <r>
    <s v="Serie A"/>
    <x v="2"/>
    <d v="2014-08-10T00:00:00"/>
    <x v="18"/>
    <s v="Coritiba"/>
    <x v="0"/>
    <n v="1"/>
    <s v="D"/>
  </r>
  <r>
    <s v="Serie A"/>
    <x v="2"/>
    <d v="2014-08-10T00:00:00"/>
    <x v="22"/>
    <s v="Botafogo RJ"/>
    <x v="1"/>
    <n v="0"/>
    <s v="H"/>
  </r>
  <r>
    <s v="Serie A"/>
    <x v="2"/>
    <d v="2014-08-10T00:00:00"/>
    <x v="11"/>
    <s v="Sport Recife"/>
    <x v="0"/>
    <n v="0"/>
    <s v="H"/>
  </r>
  <r>
    <s v="Serie A"/>
    <x v="2"/>
    <d v="2014-08-10T00:00:00"/>
    <x v="5"/>
    <s v="Gremio"/>
    <x v="1"/>
    <n v="0"/>
    <s v="H"/>
  </r>
  <r>
    <s v="Serie A"/>
    <x v="2"/>
    <d v="2014-08-10T00:00:00"/>
    <x v="16"/>
    <s v="Corinthians"/>
    <x v="3"/>
    <n v="1"/>
    <s v="A"/>
  </r>
  <r>
    <s v="Serie A"/>
    <x v="2"/>
    <d v="2014-08-10T00:00:00"/>
    <x v="14"/>
    <s v="Palmeiras"/>
    <x v="1"/>
    <n v="1"/>
    <s v="H"/>
  </r>
  <r>
    <s v="Serie A"/>
    <x v="2"/>
    <d v="2014-08-10T00:00:00"/>
    <x v="24"/>
    <s v="Figueirense"/>
    <x v="3"/>
    <n v="1"/>
    <s v="A"/>
  </r>
  <r>
    <s v="Serie A"/>
    <x v="2"/>
    <d v="2014-08-10T00:00:00"/>
    <x v="17"/>
    <s v="Vitoria"/>
    <x v="4"/>
    <n v="1"/>
    <s v="H"/>
  </r>
  <r>
    <s v="Serie A"/>
    <x v="2"/>
    <d v="2014-08-16T00:00:00"/>
    <x v="23"/>
    <s v="Internacional"/>
    <x v="3"/>
    <n v="1"/>
    <s v="A"/>
  </r>
  <r>
    <s v="Serie A"/>
    <x v="2"/>
    <d v="2014-08-17T00:00:00"/>
    <x v="4"/>
    <s v="Bahia"/>
    <x v="0"/>
    <n v="1"/>
    <s v="D"/>
  </r>
  <r>
    <s v="Serie A"/>
    <x v="2"/>
    <d v="2014-08-17T00:00:00"/>
    <x v="15"/>
    <s v="Flamengo RJ"/>
    <x v="3"/>
    <n v="1"/>
    <s v="A"/>
  </r>
  <r>
    <s v="Serie A"/>
    <x v="2"/>
    <d v="2014-08-17T00:00:00"/>
    <x v="8"/>
    <s v="Santos"/>
    <x v="4"/>
    <n v="0"/>
    <s v="H"/>
  </r>
  <r>
    <s v="Serie A"/>
    <x v="2"/>
    <d v="2014-08-17T00:00:00"/>
    <x v="19"/>
    <s v="Criciuma"/>
    <x v="1"/>
    <n v="0"/>
    <s v="H"/>
  </r>
  <r>
    <s v="Serie A"/>
    <x v="2"/>
    <d v="2014-08-17T00:00:00"/>
    <x v="0"/>
    <s v="Sao Paulo"/>
    <x v="0"/>
    <n v="2"/>
    <s v="A"/>
  </r>
  <r>
    <s v="Serie A"/>
    <x v="2"/>
    <d v="2014-08-17T00:00:00"/>
    <x v="20"/>
    <s v="Chapecoense-SC"/>
    <x v="3"/>
    <n v="0"/>
    <s v="D"/>
  </r>
  <r>
    <s v="Serie A"/>
    <x v="2"/>
    <d v="2014-08-17T00:00:00"/>
    <x v="3"/>
    <s v="Fluminense"/>
    <x v="1"/>
    <n v="0"/>
    <s v="H"/>
  </r>
  <r>
    <s v="Serie A"/>
    <x v="2"/>
    <d v="2014-08-17T00:00:00"/>
    <x v="2"/>
    <s v="Atletico-MG"/>
    <x v="1"/>
    <n v="2"/>
    <s v="D"/>
  </r>
  <r>
    <s v="Serie A"/>
    <x v="2"/>
    <d v="2014-08-17T00:00:00"/>
    <x v="1"/>
    <s v="Atletico-PR"/>
    <x v="0"/>
    <n v="1"/>
    <s v="D"/>
  </r>
  <r>
    <s v="Serie A"/>
    <x v="2"/>
    <d v="2014-08-20T00:00:00"/>
    <x v="2"/>
    <s v="Botafogo RJ"/>
    <x v="0"/>
    <n v="0"/>
    <s v="H"/>
  </r>
  <r>
    <s v="Serie A"/>
    <x v="2"/>
    <d v="2014-08-20T00:00:00"/>
    <x v="16"/>
    <s v="Atletico-PR"/>
    <x v="1"/>
    <n v="0"/>
    <s v="H"/>
  </r>
  <r>
    <s v="Serie A"/>
    <x v="2"/>
    <d v="2014-08-20T00:00:00"/>
    <x v="1"/>
    <s v="Palmeiras"/>
    <x v="1"/>
    <n v="1"/>
    <s v="H"/>
  </r>
  <r>
    <s v="Serie A"/>
    <x v="2"/>
    <d v="2014-08-21T00:00:00"/>
    <x v="7"/>
    <s v="Criciuma"/>
    <x v="3"/>
    <n v="0"/>
    <s v="D"/>
  </r>
  <r>
    <s v="Serie A"/>
    <x v="2"/>
    <d v="2014-08-21T00:00:00"/>
    <x v="15"/>
    <s v="Vitoria"/>
    <x v="1"/>
    <n v="0"/>
    <s v="H"/>
  </r>
  <r>
    <s v="Serie A"/>
    <x v="2"/>
    <d v="2014-08-21T00:00:00"/>
    <x v="24"/>
    <s v="Fluminense"/>
    <x v="0"/>
    <n v="0"/>
    <s v="H"/>
  </r>
  <r>
    <s v="Serie A"/>
    <x v="2"/>
    <d v="2014-08-21T00:00:00"/>
    <x v="11"/>
    <s v="Atletico-MG"/>
    <x v="1"/>
    <n v="1"/>
    <s v="H"/>
  </r>
  <r>
    <s v="Serie A"/>
    <x v="2"/>
    <d v="2014-08-21T00:00:00"/>
    <x v="5"/>
    <s v="Sao Paulo"/>
    <x v="3"/>
    <n v="1"/>
    <s v="A"/>
  </r>
  <r>
    <s v="Serie A"/>
    <x v="2"/>
    <d v="2014-08-21T00:00:00"/>
    <x v="4"/>
    <s v="Goias"/>
    <x v="5"/>
    <n v="2"/>
    <s v="H"/>
  </r>
  <r>
    <s v="Serie A"/>
    <x v="2"/>
    <d v="2014-08-22T00:00:00"/>
    <x v="8"/>
    <s v="Gremio"/>
    <x v="0"/>
    <n v="0"/>
    <s v="H"/>
  </r>
  <r>
    <s v="Serie A"/>
    <x v="2"/>
    <d v="2014-08-23T00:00:00"/>
    <x v="14"/>
    <s v="Internacional"/>
    <x v="0"/>
    <n v="0"/>
    <s v="H"/>
  </r>
  <r>
    <s v="Serie A"/>
    <x v="2"/>
    <d v="2014-08-23T00:00:00"/>
    <x v="3"/>
    <s v="Chapecoense-SC"/>
    <x v="0"/>
    <n v="0"/>
    <s v="H"/>
  </r>
  <r>
    <s v="Serie A"/>
    <x v="2"/>
    <d v="2014-08-24T00:00:00"/>
    <x v="0"/>
    <s v="Coritiba"/>
    <x v="0"/>
    <n v="0"/>
    <s v="H"/>
  </r>
  <r>
    <s v="Serie A"/>
    <x v="2"/>
    <d v="2014-08-24T00:00:00"/>
    <x v="21"/>
    <s v="Flamengo RJ"/>
    <x v="3"/>
    <n v="2"/>
    <s v="A"/>
  </r>
  <r>
    <s v="Serie A"/>
    <x v="2"/>
    <d v="2014-08-24T00:00:00"/>
    <x v="18"/>
    <s v="Sport Recife"/>
    <x v="2"/>
    <n v="0"/>
    <s v="H"/>
  </r>
  <r>
    <s v="Serie A"/>
    <x v="2"/>
    <d v="2014-08-24T00:00:00"/>
    <x v="19"/>
    <s v="Corinthians"/>
    <x v="1"/>
    <n v="1"/>
    <s v="H"/>
  </r>
  <r>
    <s v="Serie A"/>
    <x v="2"/>
    <d v="2014-08-24T00:00:00"/>
    <x v="17"/>
    <s v="Santos"/>
    <x v="1"/>
    <n v="1"/>
    <s v="H"/>
  </r>
  <r>
    <s v="Serie A"/>
    <x v="2"/>
    <d v="2014-08-24T00:00:00"/>
    <x v="20"/>
    <s v="Figueirense"/>
    <x v="3"/>
    <n v="1"/>
    <s v="A"/>
  </r>
  <r>
    <s v="Serie A"/>
    <x v="2"/>
    <d v="2014-08-24T00:00:00"/>
    <x v="22"/>
    <s v="Bahia"/>
    <x v="3"/>
    <n v="0"/>
    <s v="D"/>
  </r>
  <r>
    <s v="Serie A"/>
    <x v="2"/>
    <d v="2014-08-24T00:00:00"/>
    <x v="23"/>
    <s v="Cruzeiro"/>
    <x v="3"/>
    <n v="1"/>
    <s v="A"/>
  </r>
  <r>
    <s v="Serie A"/>
    <x v="2"/>
    <d v="2014-08-30T00:00:00"/>
    <x v="8"/>
    <s v="Chapecoense-SC"/>
    <x v="2"/>
    <n v="2"/>
    <s v="H"/>
  </r>
  <r>
    <s v="Serie A"/>
    <x v="2"/>
    <d v="2014-08-30T00:00:00"/>
    <x v="0"/>
    <s v="Internacional"/>
    <x v="3"/>
    <n v="1"/>
    <s v="A"/>
  </r>
  <r>
    <s v="Serie A"/>
    <x v="2"/>
    <d v="2014-08-31T00:00:00"/>
    <x v="3"/>
    <s v="Santos"/>
    <x v="0"/>
    <n v="0"/>
    <s v="H"/>
  </r>
  <r>
    <s v="Serie A"/>
    <x v="2"/>
    <d v="2014-08-31T00:00:00"/>
    <x v="4"/>
    <s v="Fluminense"/>
    <x v="0"/>
    <n v="1"/>
    <s v="D"/>
  </r>
  <r>
    <s v="Serie A"/>
    <x v="2"/>
    <d v="2014-08-31T00:00:00"/>
    <x v="15"/>
    <s v="Atletico-MG"/>
    <x v="3"/>
    <n v="0"/>
    <s v="D"/>
  </r>
  <r>
    <s v="Serie A"/>
    <x v="2"/>
    <d v="2014-08-31T00:00:00"/>
    <x v="2"/>
    <s v="Sao Paulo"/>
    <x v="0"/>
    <n v="1"/>
    <s v="D"/>
  </r>
  <r>
    <s v="Serie A"/>
    <x v="2"/>
    <d v="2014-08-31T00:00:00"/>
    <x v="1"/>
    <s v="Criciuma"/>
    <x v="1"/>
    <n v="0"/>
    <s v="H"/>
  </r>
  <r>
    <s v="Serie A"/>
    <x v="2"/>
    <d v="2014-08-31T00:00:00"/>
    <x v="23"/>
    <s v="Atletico-PR"/>
    <x v="4"/>
    <n v="1"/>
    <s v="H"/>
  </r>
  <r>
    <s v="Serie A"/>
    <x v="2"/>
    <d v="2014-08-31T00:00:00"/>
    <x v="19"/>
    <s v="Bahia"/>
    <x v="0"/>
    <n v="0"/>
    <s v="H"/>
  </r>
  <r>
    <s v="Serie A"/>
    <x v="2"/>
    <d v="2014-08-31T00:00:00"/>
    <x v="20"/>
    <s v="Flamengo RJ"/>
    <x v="0"/>
    <n v="2"/>
    <s v="A"/>
  </r>
  <r>
    <s v="Serie A"/>
    <x v="2"/>
    <d v="2014-09-06T00:00:00"/>
    <x v="11"/>
    <s v="Gremio"/>
    <x v="3"/>
    <n v="1"/>
    <s v="A"/>
  </r>
  <r>
    <s v="Serie A"/>
    <x v="2"/>
    <d v="2014-09-06T00:00:00"/>
    <x v="16"/>
    <s v="Vitoria"/>
    <x v="4"/>
    <n v="1"/>
    <s v="H"/>
  </r>
  <r>
    <s v="Serie A"/>
    <x v="2"/>
    <d v="2014-09-07T00:00:00"/>
    <x v="24"/>
    <s v="Goias"/>
    <x v="3"/>
    <n v="0"/>
    <s v="D"/>
  </r>
  <r>
    <s v="Serie A"/>
    <x v="2"/>
    <d v="2014-09-07T00:00:00"/>
    <x v="14"/>
    <s v="Botafogo RJ"/>
    <x v="0"/>
    <n v="0"/>
    <s v="H"/>
  </r>
  <r>
    <s v="Serie A"/>
    <x v="2"/>
    <d v="2014-09-07T00:00:00"/>
    <x v="21"/>
    <s v="Corinthians"/>
    <x v="3"/>
    <n v="0"/>
    <s v="D"/>
  </r>
  <r>
    <s v="Serie A"/>
    <x v="2"/>
    <d v="2014-09-07T00:00:00"/>
    <x v="18"/>
    <s v="Cruzeiro"/>
    <x v="4"/>
    <n v="3"/>
    <s v="D"/>
  </r>
  <r>
    <s v="Serie A"/>
    <x v="2"/>
    <d v="2014-09-07T00:00:00"/>
    <x v="17"/>
    <s v="Sport Recife"/>
    <x v="1"/>
    <n v="0"/>
    <s v="H"/>
  </r>
  <r>
    <s v="Serie A"/>
    <x v="2"/>
    <d v="2014-09-07T00:00:00"/>
    <x v="22"/>
    <s v="Palmeiras"/>
    <x v="0"/>
    <n v="1"/>
    <s v="D"/>
  </r>
  <r>
    <s v="Serie A"/>
    <x v="2"/>
    <d v="2014-09-07T00:00:00"/>
    <x v="7"/>
    <s v="Coritiba"/>
    <x v="3"/>
    <n v="0"/>
    <s v="D"/>
  </r>
  <r>
    <s v="Serie A"/>
    <x v="2"/>
    <d v="2014-09-07T00:00:00"/>
    <x v="5"/>
    <s v="Figueirense"/>
    <x v="1"/>
    <n v="3"/>
    <s v="A"/>
  </r>
  <r>
    <s v="Serie A"/>
    <x v="2"/>
    <d v="2014-09-10T00:00:00"/>
    <x v="2"/>
    <s v="Fluminense"/>
    <x v="0"/>
    <n v="1"/>
    <s v="D"/>
  </r>
  <r>
    <s v="Serie A"/>
    <x v="2"/>
    <d v="2014-09-10T00:00:00"/>
    <x v="19"/>
    <s v="Atletico-PR"/>
    <x v="0"/>
    <n v="0"/>
    <s v="H"/>
  </r>
  <r>
    <s v="Serie A"/>
    <x v="2"/>
    <d v="2014-09-10T00:00:00"/>
    <x v="0"/>
    <s v="Criciuma"/>
    <x v="0"/>
    <n v="0"/>
    <s v="H"/>
  </r>
  <r>
    <s v="Serie A"/>
    <x v="2"/>
    <d v="2014-09-11T00:00:00"/>
    <x v="15"/>
    <s v="Chapecoense-SC"/>
    <x v="4"/>
    <n v="0"/>
    <s v="H"/>
  </r>
  <r>
    <s v="Serie A"/>
    <x v="2"/>
    <d v="2014-09-11T00:00:00"/>
    <x v="1"/>
    <s v="Santos"/>
    <x v="4"/>
    <n v="1"/>
    <s v="H"/>
  </r>
  <r>
    <s v="Serie A"/>
    <x v="2"/>
    <d v="2014-09-11T00:00:00"/>
    <x v="3"/>
    <s v="Sao Paulo"/>
    <x v="1"/>
    <n v="4"/>
    <s v="A"/>
  </r>
  <r>
    <s v="Serie A"/>
    <x v="2"/>
    <d v="2014-09-11T00:00:00"/>
    <x v="23"/>
    <s v="Flamengo RJ"/>
    <x v="0"/>
    <n v="0"/>
    <s v="H"/>
  </r>
  <r>
    <s v="Serie A"/>
    <x v="2"/>
    <d v="2014-09-11T00:00:00"/>
    <x v="20"/>
    <s v="Internacional"/>
    <x v="1"/>
    <n v="0"/>
    <s v="H"/>
  </r>
  <r>
    <s v="Serie A"/>
    <x v="2"/>
    <d v="2014-09-11T00:00:00"/>
    <x v="4"/>
    <s v="Atletico-MG"/>
    <x v="0"/>
    <n v="0"/>
    <s v="H"/>
  </r>
  <r>
    <s v="Serie A"/>
    <x v="2"/>
    <d v="2014-09-12T00:00:00"/>
    <x v="8"/>
    <s v="Bahia"/>
    <x v="1"/>
    <n v="1"/>
    <s v="H"/>
  </r>
  <r>
    <s v="Serie A"/>
    <x v="2"/>
    <d v="2014-09-13T00:00:00"/>
    <x v="24"/>
    <s v="Sport Recife"/>
    <x v="4"/>
    <n v="1"/>
    <s v="H"/>
  </r>
  <r>
    <s v="Serie A"/>
    <x v="2"/>
    <d v="2014-09-13T00:00:00"/>
    <x v="18"/>
    <s v="Palmeiras"/>
    <x v="4"/>
    <n v="0"/>
    <s v="H"/>
  </r>
  <r>
    <s v="Serie A"/>
    <x v="2"/>
    <d v="2014-09-14T00:00:00"/>
    <x v="16"/>
    <s v="Coritiba"/>
    <x v="1"/>
    <n v="1"/>
    <s v="H"/>
  </r>
  <r>
    <s v="Serie A"/>
    <x v="2"/>
    <d v="2014-09-14T00:00:00"/>
    <x v="7"/>
    <s v="Figueirense"/>
    <x v="4"/>
    <n v="0"/>
    <s v="H"/>
  </r>
  <r>
    <s v="Serie A"/>
    <x v="2"/>
    <d v="2014-09-14T00:00:00"/>
    <x v="11"/>
    <s v="Corinthians"/>
    <x v="0"/>
    <n v="0"/>
    <s v="H"/>
  </r>
  <r>
    <s v="Serie A"/>
    <x v="2"/>
    <d v="2014-09-14T00:00:00"/>
    <x v="5"/>
    <s v="Botafogo RJ"/>
    <x v="1"/>
    <n v="0"/>
    <s v="H"/>
  </r>
  <r>
    <s v="Serie A"/>
    <x v="2"/>
    <d v="2014-09-14T00:00:00"/>
    <x v="17"/>
    <s v="Cruzeiro"/>
    <x v="1"/>
    <n v="0"/>
    <s v="H"/>
  </r>
  <r>
    <s v="Serie A"/>
    <x v="2"/>
    <d v="2014-09-14T00:00:00"/>
    <x v="14"/>
    <s v="Gremio"/>
    <x v="3"/>
    <n v="0"/>
    <s v="D"/>
  </r>
  <r>
    <s v="Serie A"/>
    <x v="2"/>
    <d v="2014-09-14T00:00:00"/>
    <x v="22"/>
    <s v="Vitoria"/>
    <x v="1"/>
    <n v="0"/>
    <s v="H"/>
  </r>
  <r>
    <s v="Serie A"/>
    <x v="2"/>
    <d v="2014-09-14T00:00:00"/>
    <x v="21"/>
    <s v="Goias"/>
    <x v="0"/>
    <n v="0"/>
    <s v="H"/>
  </r>
  <r>
    <s v="Serie A"/>
    <x v="2"/>
    <d v="2014-09-17T00:00:00"/>
    <x v="8"/>
    <s v="Atletico-PR"/>
    <x v="1"/>
    <n v="0"/>
    <s v="H"/>
  </r>
  <r>
    <s v="Serie A"/>
    <x v="2"/>
    <d v="2014-09-17T00:00:00"/>
    <x v="20"/>
    <s v="Fluminense"/>
    <x v="4"/>
    <n v="1"/>
    <s v="H"/>
  </r>
  <r>
    <s v="Serie A"/>
    <x v="2"/>
    <d v="2014-09-18T00:00:00"/>
    <x v="2"/>
    <s v="Criciuma"/>
    <x v="0"/>
    <n v="1"/>
    <s v="D"/>
  </r>
  <r>
    <s v="Serie A"/>
    <x v="2"/>
    <d v="2014-09-18T00:00:00"/>
    <x v="1"/>
    <s v="Internacional"/>
    <x v="3"/>
    <n v="0"/>
    <s v="D"/>
  </r>
  <r>
    <s v="Serie A"/>
    <x v="2"/>
    <d v="2014-09-18T00:00:00"/>
    <x v="3"/>
    <s v="Bahia"/>
    <x v="1"/>
    <n v="3"/>
    <s v="A"/>
  </r>
  <r>
    <s v="Serie A"/>
    <x v="2"/>
    <d v="2014-09-18T00:00:00"/>
    <x v="15"/>
    <s v="Sao Paulo"/>
    <x v="4"/>
    <n v="1"/>
    <s v="H"/>
  </r>
  <r>
    <s v="Serie A"/>
    <x v="2"/>
    <d v="2014-09-18T00:00:00"/>
    <x v="0"/>
    <s v="Flamengo RJ"/>
    <x v="1"/>
    <n v="2"/>
    <s v="D"/>
  </r>
  <r>
    <s v="Serie A"/>
    <x v="2"/>
    <d v="2014-09-18T00:00:00"/>
    <x v="4"/>
    <s v="Chapecoense-SC"/>
    <x v="0"/>
    <n v="1"/>
    <s v="D"/>
  </r>
  <r>
    <s v="Serie A"/>
    <x v="2"/>
    <d v="2014-09-18T00:00:00"/>
    <x v="23"/>
    <s v="Atletico-MG"/>
    <x v="1"/>
    <n v="3"/>
    <s v="A"/>
  </r>
  <r>
    <s v="Serie A"/>
    <x v="2"/>
    <d v="2014-09-19T00:00:00"/>
    <x v="19"/>
    <s v="Santos"/>
    <x v="3"/>
    <n v="0"/>
    <s v="D"/>
  </r>
  <r>
    <s v="Serie A"/>
    <x v="2"/>
    <d v="2014-09-20T00:00:00"/>
    <x v="22"/>
    <s v="Internacional"/>
    <x v="3"/>
    <n v="1"/>
    <s v="A"/>
  </r>
  <r>
    <s v="Serie A"/>
    <x v="2"/>
    <d v="2014-09-21T00:00:00"/>
    <x v="21"/>
    <s v="Botafogo RJ"/>
    <x v="0"/>
    <n v="1"/>
    <s v="D"/>
  </r>
  <r>
    <s v="Serie A"/>
    <x v="2"/>
    <d v="2014-09-21T00:00:00"/>
    <x v="4"/>
    <s v="Sao Paulo"/>
    <x v="4"/>
    <n v="2"/>
    <s v="H"/>
  </r>
  <r>
    <s v="Serie A"/>
    <x v="2"/>
    <d v="2014-09-21T00:00:00"/>
    <x v="8"/>
    <s v="Atletico-MG"/>
    <x v="1"/>
    <n v="3"/>
    <s v="A"/>
  </r>
  <r>
    <s v="Serie A"/>
    <x v="2"/>
    <d v="2014-09-21T00:00:00"/>
    <x v="11"/>
    <s v="Fluminense"/>
    <x v="0"/>
    <n v="1"/>
    <s v="D"/>
  </r>
  <r>
    <s v="Serie A"/>
    <x v="2"/>
    <d v="2014-09-21T00:00:00"/>
    <x v="1"/>
    <s v="Coritiba"/>
    <x v="0"/>
    <n v="0"/>
    <s v="H"/>
  </r>
  <r>
    <s v="Serie A"/>
    <x v="2"/>
    <d v="2014-09-21T00:00:00"/>
    <x v="20"/>
    <s v="Bahia"/>
    <x v="1"/>
    <n v="1"/>
    <s v="H"/>
  </r>
  <r>
    <s v="Serie A"/>
    <x v="2"/>
    <d v="2014-09-21T00:00:00"/>
    <x v="23"/>
    <s v="Palmeiras"/>
    <x v="6"/>
    <n v="0"/>
    <s v="H"/>
  </r>
  <r>
    <s v="Serie A"/>
    <x v="2"/>
    <d v="2014-09-21T00:00:00"/>
    <x v="19"/>
    <s v="Chapecoense-SC"/>
    <x v="0"/>
    <n v="0"/>
    <s v="H"/>
  </r>
  <r>
    <s v="Serie A"/>
    <x v="2"/>
    <d v="2014-09-21T00:00:00"/>
    <x v="16"/>
    <s v="Figueirense"/>
    <x v="4"/>
    <n v="1"/>
    <s v="H"/>
  </r>
  <r>
    <s v="Serie A"/>
    <x v="2"/>
    <d v="2014-09-24T00:00:00"/>
    <x v="15"/>
    <s v="Cruzeiro"/>
    <x v="0"/>
    <n v="2"/>
    <s v="A"/>
  </r>
  <r>
    <s v="Serie A"/>
    <x v="2"/>
    <d v="2014-09-24T00:00:00"/>
    <x v="5"/>
    <s v="Criciuma"/>
    <x v="4"/>
    <n v="0"/>
    <s v="H"/>
  </r>
  <r>
    <s v="Serie A"/>
    <x v="2"/>
    <d v="2014-09-25T00:00:00"/>
    <x v="7"/>
    <s v="Sport Recife"/>
    <x v="0"/>
    <n v="0"/>
    <s v="H"/>
  </r>
  <r>
    <s v="Serie A"/>
    <x v="2"/>
    <d v="2014-09-25T00:00:00"/>
    <x v="24"/>
    <s v="Atletico-PR"/>
    <x v="4"/>
    <n v="0"/>
    <s v="H"/>
  </r>
  <r>
    <s v="Serie A"/>
    <x v="2"/>
    <d v="2014-09-25T00:00:00"/>
    <x v="2"/>
    <s v="Corinthians"/>
    <x v="0"/>
    <n v="0"/>
    <s v="H"/>
  </r>
  <r>
    <s v="Serie A"/>
    <x v="2"/>
    <d v="2014-09-25T00:00:00"/>
    <x v="18"/>
    <s v="Gremio"/>
    <x v="3"/>
    <n v="0"/>
    <s v="D"/>
  </r>
  <r>
    <s v="Serie A"/>
    <x v="2"/>
    <d v="2014-09-25T00:00:00"/>
    <x v="17"/>
    <s v="Flamengo RJ"/>
    <x v="1"/>
    <n v="2"/>
    <s v="D"/>
  </r>
  <r>
    <s v="Serie A"/>
    <x v="2"/>
    <d v="2014-09-25T00:00:00"/>
    <x v="3"/>
    <s v="Goias"/>
    <x v="0"/>
    <n v="0"/>
    <s v="H"/>
  </r>
  <r>
    <s v="Serie A"/>
    <x v="2"/>
    <d v="2014-09-25T00:00:00"/>
    <x v="0"/>
    <s v="Vitoria"/>
    <x v="1"/>
    <n v="0"/>
    <s v="H"/>
  </r>
  <r>
    <s v="Serie A"/>
    <x v="2"/>
    <d v="2014-09-26T00:00:00"/>
    <x v="14"/>
    <s v="Santos"/>
    <x v="4"/>
    <n v="2"/>
    <s v="H"/>
  </r>
  <r>
    <s v="Serie A"/>
    <x v="2"/>
    <d v="2014-09-27T00:00:00"/>
    <x v="24"/>
    <s v="Criciuma"/>
    <x v="0"/>
    <n v="1"/>
    <s v="D"/>
  </r>
  <r>
    <s v="Serie A"/>
    <x v="2"/>
    <d v="2014-09-27T00:00:00"/>
    <x v="1"/>
    <s v="Cruzeiro"/>
    <x v="3"/>
    <n v="0"/>
    <s v="D"/>
  </r>
  <r>
    <s v="Serie A"/>
    <x v="2"/>
    <d v="2014-09-28T00:00:00"/>
    <x v="17"/>
    <s v="Fluminense"/>
    <x v="0"/>
    <n v="3"/>
    <s v="A"/>
  </r>
  <r>
    <s v="Serie A"/>
    <x v="2"/>
    <d v="2014-09-28T00:00:00"/>
    <x v="14"/>
    <s v="Vitoria"/>
    <x v="1"/>
    <n v="0"/>
    <s v="H"/>
  </r>
  <r>
    <s v="Serie A"/>
    <x v="2"/>
    <d v="2014-09-28T00:00:00"/>
    <x v="22"/>
    <s v="Corinthians"/>
    <x v="0"/>
    <n v="0"/>
    <s v="H"/>
  </r>
  <r>
    <s v="Serie A"/>
    <x v="2"/>
    <d v="2014-09-28T00:00:00"/>
    <x v="7"/>
    <s v="Flamengo RJ"/>
    <x v="1"/>
    <n v="1"/>
    <s v="H"/>
  </r>
  <r>
    <s v="Serie A"/>
    <x v="2"/>
    <d v="2014-09-28T00:00:00"/>
    <x v="3"/>
    <s v="Gremio"/>
    <x v="3"/>
    <n v="2"/>
    <s v="A"/>
  </r>
  <r>
    <s v="Serie A"/>
    <x v="2"/>
    <d v="2014-09-28T00:00:00"/>
    <x v="2"/>
    <s v="Palmeiras"/>
    <x v="4"/>
    <n v="1"/>
    <s v="H"/>
  </r>
  <r>
    <s v="Serie A"/>
    <x v="2"/>
    <d v="2014-09-28T00:00:00"/>
    <x v="5"/>
    <s v="Coritiba"/>
    <x v="2"/>
    <n v="2"/>
    <s v="H"/>
  </r>
  <r>
    <s v="Serie A"/>
    <x v="2"/>
    <d v="2014-09-28T00:00:00"/>
    <x v="16"/>
    <s v="Goias"/>
    <x v="1"/>
    <n v="0"/>
    <s v="H"/>
  </r>
  <r>
    <s v="Serie A"/>
    <x v="2"/>
    <d v="2014-10-02T00:00:00"/>
    <x v="0"/>
    <s v="Chapecoense-SC"/>
    <x v="2"/>
    <n v="2"/>
    <s v="H"/>
  </r>
  <r>
    <s v="Serie A"/>
    <x v="2"/>
    <d v="2014-10-04T00:00:00"/>
    <x v="15"/>
    <s v="Atletico-PR"/>
    <x v="0"/>
    <n v="0"/>
    <s v="H"/>
  </r>
  <r>
    <s v="Serie A"/>
    <x v="2"/>
    <d v="2014-10-04T00:00:00"/>
    <x v="11"/>
    <s v="Santos"/>
    <x v="3"/>
    <n v="1"/>
    <s v="A"/>
  </r>
  <r>
    <s v="Serie A"/>
    <x v="2"/>
    <d v="2014-10-04T00:00:00"/>
    <x v="18"/>
    <s v="Bahia"/>
    <x v="0"/>
    <n v="1"/>
    <s v="D"/>
  </r>
  <r>
    <s v="Serie A"/>
    <x v="2"/>
    <d v="2014-10-04T00:00:00"/>
    <x v="19"/>
    <s v="Sao Paulo"/>
    <x v="3"/>
    <n v="1"/>
    <s v="A"/>
  </r>
  <r>
    <s v="Serie A"/>
    <x v="2"/>
    <d v="2014-10-04T00:00:00"/>
    <x v="20"/>
    <s v="Botafogo RJ"/>
    <x v="1"/>
    <n v="1"/>
    <s v="H"/>
  </r>
  <r>
    <s v="Serie A"/>
    <x v="2"/>
    <d v="2014-10-04T00:00:00"/>
    <x v="4"/>
    <s v="Sport Recife"/>
    <x v="4"/>
    <n v="0"/>
    <s v="H"/>
  </r>
  <r>
    <s v="Serie A"/>
    <x v="2"/>
    <d v="2014-10-04T00:00:00"/>
    <x v="21"/>
    <s v="Atletico-MG"/>
    <x v="4"/>
    <n v="1"/>
    <s v="H"/>
  </r>
  <r>
    <s v="Serie A"/>
    <x v="2"/>
    <d v="2014-10-04T00:00:00"/>
    <x v="8"/>
    <s v="Internacional"/>
    <x v="1"/>
    <n v="1"/>
    <s v="H"/>
  </r>
  <r>
    <s v="Serie A"/>
    <x v="2"/>
    <d v="2014-10-05T00:00:00"/>
    <x v="23"/>
    <s v="Figueirense"/>
    <x v="0"/>
    <n v="0"/>
    <s v="H"/>
  </r>
  <r>
    <s v="Serie A"/>
    <x v="2"/>
    <d v="2014-10-08T00:00:00"/>
    <x v="3"/>
    <s v="Palmeiras"/>
    <x v="3"/>
    <n v="1"/>
    <s v="A"/>
  </r>
  <r>
    <s v="Serie A"/>
    <x v="2"/>
    <d v="2014-10-08T00:00:00"/>
    <x v="15"/>
    <s v="Criciuma"/>
    <x v="0"/>
    <n v="0"/>
    <s v="H"/>
  </r>
  <r>
    <s v="Serie A"/>
    <x v="2"/>
    <d v="2014-10-08T00:00:00"/>
    <x v="17"/>
    <s v="Atletico-PR"/>
    <x v="0"/>
    <n v="0"/>
    <s v="H"/>
  </r>
  <r>
    <s v="Serie A"/>
    <x v="2"/>
    <d v="2014-10-09T00:00:00"/>
    <x v="20"/>
    <s v="Goias"/>
    <x v="1"/>
    <n v="2"/>
    <s v="D"/>
  </r>
  <r>
    <s v="Serie A"/>
    <x v="2"/>
    <d v="2014-10-09T00:00:00"/>
    <x v="8"/>
    <s v="Corinthians"/>
    <x v="3"/>
    <n v="1"/>
    <s v="A"/>
  </r>
  <r>
    <s v="Serie A"/>
    <x v="2"/>
    <d v="2014-10-09T00:00:00"/>
    <x v="2"/>
    <s v="Flamengo RJ"/>
    <x v="0"/>
    <n v="2"/>
    <s v="A"/>
  </r>
  <r>
    <s v="Serie A"/>
    <x v="2"/>
    <d v="2014-10-09T00:00:00"/>
    <x v="19"/>
    <s v="Sport Recife"/>
    <x v="1"/>
    <n v="0"/>
    <s v="H"/>
  </r>
  <r>
    <s v="Serie A"/>
    <x v="2"/>
    <d v="2014-10-09T00:00:00"/>
    <x v="18"/>
    <s v="Atletico-MG"/>
    <x v="3"/>
    <n v="0"/>
    <s v="D"/>
  </r>
  <r>
    <s v="Serie A"/>
    <x v="2"/>
    <d v="2014-10-09T00:00:00"/>
    <x v="16"/>
    <s v="Bahia"/>
    <x v="0"/>
    <n v="0"/>
    <s v="H"/>
  </r>
  <r>
    <s v="Serie A"/>
    <x v="2"/>
    <d v="2014-10-10T00:00:00"/>
    <x v="24"/>
    <s v="Internacional"/>
    <x v="5"/>
    <n v="0"/>
    <s v="H"/>
  </r>
  <r>
    <s v="Serie A"/>
    <x v="2"/>
    <d v="2014-10-11T00:00:00"/>
    <x v="3"/>
    <s v="Corinthians"/>
    <x v="0"/>
    <n v="0"/>
    <s v="H"/>
  </r>
  <r>
    <s v="Serie A"/>
    <x v="2"/>
    <d v="2014-10-11T00:00:00"/>
    <x v="23"/>
    <s v="Coritiba"/>
    <x v="4"/>
    <n v="0"/>
    <s v="H"/>
  </r>
  <r>
    <s v="Serie A"/>
    <x v="2"/>
    <d v="2014-10-12T00:00:00"/>
    <x v="0"/>
    <s v="Gremio"/>
    <x v="1"/>
    <n v="1"/>
    <s v="H"/>
  </r>
  <r>
    <s v="Serie A"/>
    <x v="2"/>
    <d v="2014-10-12T00:00:00"/>
    <x v="14"/>
    <s v="Sao Paulo"/>
    <x v="0"/>
    <n v="0"/>
    <s v="H"/>
  </r>
  <r>
    <s v="Serie A"/>
    <x v="2"/>
    <d v="2014-10-12T00:00:00"/>
    <x v="7"/>
    <s v="Chapecoense-SC"/>
    <x v="3"/>
    <n v="1"/>
    <s v="A"/>
  </r>
  <r>
    <s v="Serie A"/>
    <x v="2"/>
    <d v="2014-10-12T00:00:00"/>
    <x v="11"/>
    <s v="Cruzeiro"/>
    <x v="4"/>
    <n v="0"/>
    <s v="H"/>
  </r>
  <r>
    <s v="Serie A"/>
    <x v="2"/>
    <d v="2014-10-12T00:00:00"/>
    <x v="5"/>
    <s v="Fluminense"/>
    <x v="1"/>
    <n v="1"/>
    <s v="H"/>
  </r>
  <r>
    <s v="Serie A"/>
    <x v="2"/>
    <d v="2014-10-12T00:00:00"/>
    <x v="22"/>
    <s v="Figueirense"/>
    <x v="4"/>
    <n v="0"/>
    <s v="H"/>
  </r>
  <r>
    <s v="Serie A"/>
    <x v="2"/>
    <d v="2014-10-12T00:00:00"/>
    <x v="21"/>
    <s v="Santos"/>
    <x v="4"/>
    <n v="0"/>
    <s v="H"/>
  </r>
  <r>
    <s v="Serie A"/>
    <x v="2"/>
    <d v="2014-10-12T00:00:00"/>
    <x v="1"/>
    <s v="Vitoria"/>
    <x v="0"/>
    <n v="2"/>
    <s v="A"/>
  </r>
  <r>
    <s v="Serie A"/>
    <x v="2"/>
    <d v="2014-10-18T00:00:00"/>
    <x v="18"/>
    <s v="Criciuma"/>
    <x v="2"/>
    <n v="2"/>
    <s v="H"/>
  </r>
  <r>
    <s v="Serie A"/>
    <x v="2"/>
    <d v="2014-10-18T00:00:00"/>
    <x v="23"/>
    <s v="Gremio"/>
    <x v="3"/>
    <n v="0"/>
    <s v="D"/>
  </r>
  <r>
    <s v="Serie A"/>
    <x v="2"/>
    <d v="2014-10-18T00:00:00"/>
    <x v="17"/>
    <s v="Bahia"/>
    <x v="1"/>
    <n v="1"/>
    <s v="H"/>
  </r>
  <r>
    <s v="Serie A"/>
    <x v="2"/>
    <d v="2014-10-19T00:00:00"/>
    <x v="14"/>
    <s v="Chapecoense-SC"/>
    <x v="0"/>
    <n v="0"/>
    <s v="H"/>
  </r>
  <r>
    <s v="Serie A"/>
    <x v="2"/>
    <d v="2014-10-19T00:00:00"/>
    <x v="22"/>
    <s v="Flamengo RJ"/>
    <x v="1"/>
    <n v="1"/>
    <s v="H"/>
  </r>
  <r>
    <s v="Serie A"/>
    <x v="2"/>
    <d v="2014-10-19T00:00:00"/>
    <x v="2"/>
    <s v="Coritiba"/>
    <x v="2"/>
    <n v="0"/>
    <s v="H"/>
  </r>
  <r>
    <s v="Serie A"/>
    <x v="2"/>
    <d v="2014-10-19T00:00:00"/>
    <x v="5"/>
    <s v="Corinthians"/>
    <x v="0"/>
    <n v="2"/>
    <s v="A"/>
  </r>
  <r>
    <s v="Serie A"/>
    <x v="2"/>
    <d v="2014-10-19T00:00:00"/>
    <x v="0"/>
    <s v="Santos"/>
    <x v="0"/>
    <n v="3"/>
    <s v="A"/>
  </r>
  <r>
    <s v="Serie A"/>
    <x v="2"/>
    <d v="2014-10-19T00:00:00"/>
    <x v="3"/>
    <s v="Sport Recife"/>
    <x v="0"/>
    <n v="1"/>
    <s v="D"/>
  </r>
  <r>
    <s v="Serie A"/>
    <x v="2"/>
    <d v="2014-10-19T00:00:00"/>
    <x v="20"/>
    <s v="Cruzeiro"/>
    <x v="3"/>
    <n v="1"/>
    <s v="A"/>
  </r>
  <r>
    <s v="Serie A"/>
    <x v="2"/>
    <d v="2014-10-22T00:00:00"/>
    <x v="7"/>
    <s v="Atletico-MG"/>
    <x v="0"/>
    <n v="1"/>
    <s v="D"/>
  </r>
  <r>
    <s v="Serie A"/>
    <x v="2"/>
    <d v="2014-10-22T00:00:00"/>
    <x v="4"/>
    <s v="Vitoria"/>
    <x v="1"/>
    <n v="1"/>
    <s v="H"/>
  </r>
  <r>
    <s v="Serie A"/>
    <x v="2"/>
    <d v="2014-10-22T00:00:00"/>
    <x v="21"/>
    <s v="Atletico-PR"/>
    <x v="3"/>
    <n v="1"/>
    <s v="A"/>
  </r>
  <r>
    <s v="Serie A"/>
    <x v="2"/>
    <d v="2014-10-22T00:00:00"/>
    <x v="8"/>
    <s v="Palmeiras"/>
    <x v="0"/>
    <n v="1"/>
    <s v="D"/>
  </r>
  <r>
    <s v="Serie A"/>
    <x v="2"/>
    <d v="2014-10-22T00:00:00"/>
    <x v="11"/>
    <s v="Internacional"/>
    <x v="1"/>
    <n v="0"/>
    <s v="H"/>
  </r>
  <r>
    <s v="Serie A"/>
    <x v="2"/>
    <d v="2014-10-23T00:00:00"/>
    <x v="15"/>
    <s v="Botafogo RJ"/>
    <x v="1"/>
    <n v="0"/>
    <s v="H"/>
  </r>
  <r>
    <s v="Serie A"/>
    <x v="2"/>
    <d v="2014-10-23T00:00:00"/>
    <x v="19"/>
    <s v="Figueirense"/>
    <x v="0"/>
    <n v="0"/>
    <s v="H"/>
  </r>
  <r>
    <s v="Serie A"/>
    <x v="2"/>
    <d v="2014-10-23T00:00:00"/>
    <x v="24"/>
    <s v="Sao Paulo"/>
    <x v="3"/>
    <n v="0"/>
    <s v="D"/>
  </r>
  <r>
    <s v="Serie A"/>
    <x v="2"/>
    <d v="2014-10-23T00:00:00"/>
    <x v="16"/>
    <s v="Fluminense"/>
    <x v="3"/>
    <n v="1"/>
    <s v="A"/>
  </r>
  <r>
    <s v="Serie A"/>
    <x v="2"/>
    <d v="2014-10-23T00:00:00"/>
    <x v="1"/>
    <s v="Goias"/>
    <x v="3"/>
    <n v="1"/>
    <s v="A"/>
  </r>
  <r>
    <s v="Serie A"/>
    <x v="2"/>
    <d v="2014-10-25T00:00:00"/>
    <x v="2"/>
    <s v="Cruzeiro"/>
    <x v="0"/>
    <n v="1"/>
    <s v="D"/>
  </r>
  <r>
    <s v="Serie A"/>
    <x v="2"/>
    <d v="2014-10-25T00:00:00"/>
    <x v="18"/>
    <s v="Atletico-PR"/>
    <x v="1"/>
    <n v="1"/>
    <s v="H"/>
  </r>
  <r>
    <s v="Serie A"/>
    <x v="2"/>
    <d v="2014-10-25T00:00:00"/>
    <x v="0"/>
    <s v="Corinthians"/>
    <x v="0"/>
    <n v="1"/>
    <s v="D"/>
  </r>
  <r>
    <s v="Serie A"/>
    <x v="2"/>
    <d v="2014-10-25T00:00:00"/>
    <x v="14"/>
    <s v="Sport Recife"/>
    <x v="4"/>
    <n v="2"/>
    <s v="H"/>
  </r>
  <r>
    <s v="Serie A"/>
    <x v="2"/>
    <d v="2014-10-25T00:00:00"/>
    <x v="24"/>
    <s v="Santos"/>
    <x v="0"/>
    <n v="1"/>
    <s v="D"/>
  </r>
  <r>
    <s v="Serie A"/>
    <x v="2"/>
    <d v="2014-10-25T00:00:00"/>
    <x v="15"/>
    <s v="Gremio"/>
    <x v="0"/>
    <n v="1"/>
    <s v="D"/>
  </r>
  <r>
    <s v="Serie A"/>
    <x v="2"/>
    <d v="2014-10-25T00:00:00"/>
    <x v="20"/>
    <s v="Criciuma"/>
    <x v="4"/>
    <n v="1"/>
    <s v="H"/>
  </r>
  <r>
    <s v="Serie A"/>
    <x v="2"/>
    <d v="2014-10-26T00:00:00"/>
    <x v="3"/>
    <s v="Flamengo RJ"/>
    <x v="1"/>
    <n v="1"/>
    <s v="H"/>
  </r>
  <r>
    <s v="Serie A"/>
    <x v="2"/>
    <d v="2014-10-26T00:00:00"/>
    <x v="5"/>
    <s v="Bahia"/>
    <x v="1"/>
    <n v="0"/>
    <s v="H"/>
  </r>
  <r>
    <s v="Serie A"/>
    <x v="2"/>
    <d v="2014-10-27T00:00:00"/>
    <x v="17"/>
    <s v="Goias"/>
    <x v="4"/>
    <n v="0"/>
    <s v="H"/>
  </r>
  <r>
    <s v="Serie A"/>
    <x v="2"/>
    <d v="2014-11-01T00:00:00"/>
    <x v="23"/>
    <s v="Fluminense"/>
    <x v="3"/>
    <n v="2"/>
    <s v="A"/>
  </r>
  <r>
    <s v="Serie A"/>
    <x v="2"/>
    <d v="2014-11-01T00:00:00"/>
    <x v="19"/>
    <s v="Vitoria"/>
    <x v="0"/>
    <n v="0"/>
    <s v="H"/>
  </r>
  <r>
    <s v="Serie A"/>
    <x v="2"/>
    <d v="2014-11-01T00:00:00"/>
    <x v="4"/>
    <s v="Coritiba"/>
    <x v="1"/>
    <n v="2"/>
    <s v="D"/>
  </r>
  <r>
    <s v="Serie A"/>
    <x v="2"/>
    <d v="2014-11-02T00:00:00"/>
    <x v="21"/>
    <s v="Sao Paulo"/>
    <x v="0"/>
    <n v="2"/>
    <s v="A"/>
  </r>
  <r>
    <s v="Serie A"/>
    <x v="2"/>
    <d v="2014-11-02T00:00:00"/>
    <x v="8"/>
    <s v="Botafogo RJ"/>
    <x v="1"/>
    <n v="1"/>
    <s v="H"/>
  </r>
  <r>
    <s v="Serie A"/>
    <x v="2"/>
    <d v="2014-11-02T00:00:00"/>
    <x v="16"/>
    <s v="Internacional"/>
    <x v="0"/>
    <n v="2"/>
    <s v="A"/>
  </r>
  <r>
    <s v="Serie A"/>
    <x v="2"/>
    <d v="2014-11-02T00:00:00"/>
    <x v="1"/>
    <s v="Figueirense"/>
    <x v="0"/>
    <n v="0"/>
    <s v="H"/>
  </r>
  <r>
    <s v="Serie A"/>
    <x v="2"/>
    <d v="2014-11-02T00:00:00"/>
    <x v="22"/>
    <s v="Atletico-MG"/>
    <x v="0"/>
    <n v="0"/>
    <s v="H"/>
  </r>
  <r>
    <s v="Serie A"/>
    <x v="2"/>
    <d v="2014-11-02T00:00:00"/>
    <x v="11"/>
    <s v="Chapecoense-SC"/>
    <x v="4"/>
    <n v="0"/>
    <s v="H"/>
  </r>
  <r>
    <s v="Serie A"/>
    <x v="2"/>
    <d v="2014-11-02T00:00:00"/>
    <x v="7"/>
    <s v="Palmeiras"/>
    <x v="3"/>
    <n v="1"/>
    <s v="A"/>
  </r>
  <r>
    <s v="Serie A"/>
    <x v="2"/>
    <d v="2014-11-08T00:00:00"/>
    <x v="15"/>
    <s v="Fluminense"/>
    <x v="0"/>
    <n v="0"/>
    <s v="H"/>
  </r>
  <r>
    <s v="Serie A"/>
    <x v="2"/>
    <d v="2014-11-08T00:00:00"/>
    <x v="0"/>
    <s v="Atletico-MG"/>
    <x v="3"/>
    <n v="2"/>
    <s v="A"/>
  </r>
  <r>
    <s v="Serie A"/>
    <x v="2"/>
    <d v="2014-11-08T00:00:00"/>
    <x v="3"/>
    <s v="Atletico-PR"/>
    <x v="3"/>
    <n v="2"/>
    <s v="A"/>
  </r>
  <r>
    <s v="Serie A"/>
    <x v="2"/>
    <d v="2014-11-09T00:00:00"/>
    <x v="2"/>
    <s v="Chapecoense-SC"/>
    <x v="0"/>
    <n v="0"/>
    <s v="H"/>
  </r>
  <r>
    <s v="Serie A"/>
    <x v="2"/>
    <d v="2014-11-09T00:00:00"/>
    <x v="19"/>
    <s v="Internacional"/>
    <x v="2"/>
    <n v="1"/>
    <s v="H"/>
  </r>
  <r>
    <s v="Serie A"/>
    <x v="2"/>
    <d v="2014-11-09T00:00:00"/>
    <x v="1"/>
    <s v="Flamengo RJ"/>
    <x v="1"/>
    <n v="2"/>
    <s v="D"/>
  </r>
  <r>
    <s v="Serie A"/>
    <x v="2"/>
    <d v="2014-11-09T00:00:00"/>
    <x v="20"/>
    <s v="Sao Paulo"/>
    <x v="0"/>
    <n v="2"/>
    <s v="A"/>
  </r>
  <r>
    <s v="Serie A"/>
    <x v="2"/>
    <d v="2014-11-09T00:00:00"/>
    <x v="4"/>
    <s v="Santos"/>
    <x v="0"/>
    <n v="0"/>
    <s v="H"/>
  </r>
  <r>
    <s v="Serie A"/>
    <x v="2"/>
    <d v="2014-11-09T00:00:00"/>
    <x v="8"/>
    <s v="Criciuma"/>
    <x v="4"/>
    <n v="1"/>
    <s v="H"/>
  </r>
  <r>
    <s v="Serie A"/>
    <x v="2"/>
    <d v="2014-11-09T00:00:00"/>
    <x v="23"/>
    <s v="Bahia"/>
    <x v="4"/>
    <n v="0"/>
    <s v="H"/>
  </r>
  <r>
    <s v="Serie A"/>
    <x v="2"/>
    <d v="2014-11-13T00:00:00"/>
    <x v="17"/>
    <s v="Internacional"/>
    <x v="0"/>
    <n v="1"/>
    <s v="D"/>
  </r>
  <r>
    <s v="Serie A"/>
    <x v="2"/>
    <d v="2014-11-15T00:00:00"/>
    <x v="21"/>
    <s v="Gremio"/>
    <x v="3"/>
    <n v="3"/>
    <s v="A"/>
  </r>
  <r>
    <s v="Serie A"/>
    <x v="2"/>
    <d v="2014-11-15T00:00:00"/>
    <x v="18"/>
    <s v="Botafogo RJ"/>
    <x v="0"/>
    <n v="0"/>
    <s v="H"/>
  </r>
  <r>
    <s v="Serie A"/>
    <x v="2"/>
    <d v="2014-11-16T00:00:00"/>
    <x v="22"/>
    <s v="Sport Recife"/>
    <x v="3"/>
    <n v="1"/>
    <s v="A"/>
  </r>
  <r>
    <s v="Serie A"/>
    <x v="2"/>
    <d v="2014-11-16T00:00:00"/>
    <x v="7"/>
    <s v="Corinthians"/>
    <x v="0"/>
    <n v="2"/>
    <s v="A"/>
  </r>
  <r>
    <s v="Serie A"/>
    <x v="2"/>
    <d v="2014-11-16T00:00:00"/>
    <x v="11"/>
    <s v="Coritiba"/>
    <x v="4"/>
    <n v="2"/>
    <s v="H"/>
  </r>
  <r>
    <s v="Serie A"/>
    <x v="2"/>
    <d v="2014-11-16T00:00:00"/>
    <x v="5"/>
    <s v="Goias"/>
    <x v="0"/>
    <n v="0"/>
    <s v="H"/>
  </r>
  <r>
    <s v="Serie A"/>
    <x v="2"/>
    <d v="2014-11-16T00:00:00"/>
    <x v="16"/>
    <s v="Cruzeiro"/>
    <x v="3"/>
    <n v="1"/>
    <s v="A"/>
  </r>
  <r>
    <s v="Serie A"/>
    <x v="2"/>
    <d v="2014-11-16T00:00:00"/>
    <x v="14"/>
    <s v="Figueirense"/>
    <x v="0"/>
    <n v="1"/>
    <s v="D"/>
  </r>
  <r>
    <s v="Serie A"/>
    <x v="2"/>
    <d v="2014-11-16T00:00:00"/>
    <x v="24"/>
    <s v="Vitoria"/>
    <x v="3"/>
    <n v="1"/>
    <s v="A"/>
  </r>
  <r>
    <s v="Serie A"/>
    <x v="2"/>
    <d v="2014-11-16T00:00:00"/>
    <x v="17"/>
    <s v="Palmeiras"/>
    <x v="1"/>
    <n v="0"/>
    <s v="H"/>
  </r>
  <r>
    <s v="Serie A"/>
    <x v="2"/>
    <d v="2014-11-19T00:00:00"/>
    <x v="22"/>
    <s v="Santos"/>
    <x v="0"/>
    <n v="1"/>
    <s v="D"/>
  </r>
  <r>
    <s v="Serie A"/>
    <x v="2"/>
    <d v="2014-11-19T00:00:00"/>
    <x v="3"/>
    <s v="Figueirense"/>
    <x v="3"/>
    <n v="1"/>
    <s v="A"/>
  </r>
  <r>
    <s v="Serie A"/>
    <x v="2"/>
    <d v="2014-11-19T00:00:00"/>
    <x v="21"/>
    <s v="Bahia"/>
    <x v="3"/>
    <n v="1"/>
    <s v="A"/>
  </r>
  <r>
    <s v="Serie A"/>
    <x v="2"/>
    <d v="2014-11-19T00:00:00"/>
    <x v="23"/>
    <s v="Corinthians"/>
    <x v="3"/>
    <n v="1"/>
    <s v="A"/>
  </r>
  <r>
    <s v="Serie A"/>
    <x v="2"/>
    <d v="2014-11-19T00:00:00"/>
    <x v="20"/>
    <s v="Coritiba"/>
    <x v="0"/>
    <n v="1"/>
    <s v="D"/>
  </r>
  <r>
    <s v="Serie A"/>
    <x v="2"/>
    <d v="2014-11-20T00:00:00"/>
    <x v="14"/>
    <s v="Flamengo RJ"/>
    <x v="2"/>
    <n v="0"/>
    <s v="H"/>
  </r>
  <r>
    <s v="Serie A"/>
    <x v="2"/>
    <d v="2014-11-20T00:00:00"/>
    <x v="0"/>
    <s v="Sport Recife"/>
    <x v="3"/>
    <n v="2"/>
    <s v="A"/>
  </r>
  <r>
    <s v="Serie A"/>
    <x v="2"/>
    <d v="2014-11-20T00:00:00"/>
    <x v="18"/>
    <s v="Chapecoense-SC"/>
    <x v="0"/>
    <n v="4"/>
    <s v="A"/>
  </r>
  <r>
    <s v="Serie A"/>
    <x v="2"/>
    <d v="2014-11-20T00:00:00"/>
    <x v="19"/>
    <s v="Cruzeiro"/>
    <x v="0"/>
    <n v="2"/>
    <s v="A"/>
  </r>
  <r>
    <s v="Serie A"/>
    <x v="2"/>
    <d v="2014-11-22T00:00:00"/>
    <x v="5"/>
    <s v="Atletico-MG"/>
    <x v="1"/>
    <n v="1"/>
    <s v="H"/>
  </r>
  <r>
    <s v="Serie A"/>
    <x v="2"/>
    <d v="2014-11-22T00:00:00"/>
    <x v="7"/>
    <s v="Atletico-PR"/>
    <x v="0"/>
    <n v="2"/>
    <s v="A"/>
  </r>
  <r>
    <s v="Serie A"/>
    <x v="2"/>
    <d v="2014-11-23T00:00:00"/>
    <x v="8"/>
    <s v="Goias"/>
    <x v="1"/>
    <n v="1"/>
    <s v="H"/>
  </r>
  <r>
    <s v="Serie A"/>
    <x v="2"/>
    <d v="2014-11-23T00:00:00"/>
    <x v="2"/>
    <s v="Vitoria"/>
    <x v="1"/>
    <n v="0"/>
    <s v="H"/>
  </r>
  <r>
    <s v="Serie A"/>
    <x v="2"/>
    <d v="2014-11-23T00:00:00"/>
    <x v="11"/>
    <s v="Criciuma"/>
    <x v="0"/>
    <n v="1"/>
    <s v="D"/>
  </r>
  <r>
    <s v="Serie A"/>
    <x v="2"/>
    <d v="2014-11-23T00:00:00"/>
    <x v="16"/>
    <s v="Sao Paulo"/>
    <x v="3"/>
    <n v="1"/>
    <s v="A"/>
  </r>
  <r>
    <s v="Serie A"/>
    <x v="2"/>
    <d v="2014-11-23T00:00:00"/>
    <x v="1"/>
    <s v="Fluminense"/>
    <x v="1"/>
    <n v="2"/>
    <s v="D"/>
  </r>
  <r>
    <s v="Serie A"/>
    <x v="2"/>
    <d v="2014-11-23T00:00:00"/>
    <x v="24"/>
    <s v="Botafogo RJ"/>
    <x v="1"/>
    <n v="0"/>
    <s v="H"/>
  </r>
  <r>
    <s v="Serie A"/>
    <x v="2"/>
    <d v="2014-11-23T00:00:00"/>
    <x v="4"/>
    <s v="Gremio"/>
    <x v="0"/>
    <n v="0"/>
    <s v="H"/>
  </r>
  <r>
    <s v="Serie A"/>
    <x v="2"/>
    <d v="2014-11-23T00:00:00"/>
    <x v="15"/>
    <s v="Palmeiras"/>
    <x v="1"/>
    <n v="0"/>
    <s v="H"/>
  </r>
  <r>
    <s v="Serie A"/>
    <x v="2"/>
    <d v="2014-11-29T00:00:00"/>
    <x v="21"/>
    <s v="Sport Recife"/>
    <x v="1"/>
    <n v="2"/>
    <s v="D"/>
  </r>
  <r>
    <s v="Serie A"/>
    <x v="2"/>
    <d v="2014-11-29T00:00:00"/>
    <x v="5"/>
    <s v="Palmeiras"/>
    <x v="4"/>
    <n v="1"/>
    <s v="H"/>
  </r>
  <r>
    <s v="Serie A"/>
    <x v="2"/>
    <d v="2014-11-29T00:00:00"/>
    <x v="11"/>
    <s v="Vitoria"/>
    <x v="2"/>
    <n v="0"/>
    <s v="H"/>
  </r>
  <r>
    <s v="Serie A"/>
    <x v="2"/>
    <d v="2014-11-30T00:00:00"/>
    <x v="24"/>
    <s v="Cruzeiro"/>
    <x v="0"/>
    <n v="1"/>
    <s v="D"/>
  </r>
  <r>
    <s v="Serie A"/>
    <x v="2"/>
    <d v="2014-11-30T00:00:00"/>
    <x v="18"/>
    <s v="Corinthians"/>
    <x v="5"/>
    <n v="2"/>
    <s v="H"/>
  </r>
  <r>
    <s v="Serie A"/>
    <x v="2"/>
    <d v="2014-11-30T00:00:00"/>
    <x v="16"/>
    <s v="Botafogo RJ"/>
    <x v="1"/>
    <n v="0"/>
    <s v="H"/>
  </r>
  <r>
    <s v="Serie A"/>
    <x v="2"/>
    <d v="2014-11-30T00:00:00"/>
    <x v="17"/>
    <s v="Figueirense"/>
    <x v="0"/>
    <n v="1"/>
    <s v="D"/>
  </r>
  <r>
    <s v="Serie A"/>
    <x v="2"/>
    <d v="2014-11-30T00:00:00"/>
    <x v="14"/>
    <s v="Coritiba"/>
    <x v="0"/>
    <n v="2"/>
    <s v="A"/>
  </r>
  <r>
    <s v="Serie A"/>
    <x v="2"/>
    <d v="2014-11-30T00:00:00"/>
    <x v="22"/>
    <s v="Goias"/>
    <x v="0"/>
    <n v="0"/>
    <s v="H"/>
  </r>
  <r>
    <s v="Serie A"/>
    <x v="2"/>
    <d v="2014-11-30T00:00:00"/>
    <x v="7"/>
    <s v="Gremio"/>
    <x v="0"/>
    <n v="0"/>
    <s v="H"/>
  </r>
  <r>
    <s v="Serie A"/>
    <x v="2"/>
    <d v="2014-12-06T00:00:00"/>
    <x v="4"/>
    <s v="Criciuma"/>
    <x v="1"/>
    <n v="1"/>
    <s v="H"/>
  </r>
  <r>
    <s v="Serie A"/>
    <x v="2"/>
    <d v="2014-12-06T00:00:00"/>
    <x v="2"/>
    <s v="Internacional"/>
    <x v="0"/>
    <n v="2"/>
    <s v="A"/>
  </r>
  <r>
    <s v="Serie A"/>
    <x v="2"/>
    <d v="2014-12-07T00:00:00"/>
    <x v="3"/>
    <s v="Atletico-MG"/>
    <x v="3"/>
    <n v="0"/>
    <s v="D"/>
  </r>
  <r>
    <s v="Serie A"/>
    <x v="2"/>
    <d v="2014-12-07T00:00:00"/>
    <x v="15"/>
    <s v="Bahia"/>
    <x v="4"/>
    <n v="2"/>
    <s v="H"/>
  </r>
  <r>
    <s v="Serie A"/>
    <x v="2"/>
    <d v="2014-12-07T00:00:00"/>
    <x v="8"/>
    <s v="Fluminense"/>
    <x v="1"/>
    <n v="1"/>
    <s v="H"/>
  </r>
  <r>
    <s v="Serie A"/>
    <x v="2"/>
    <d v="2014-12-07T00:00:00"/>
    <x v="23"/>
    <s v="Chapecoense-SC"/>
    <x v="2"/>
    <n v="2"/>
    <s v="H"/>
  </r>
  <r>
    <s v="Serie A"/>
    <x v="2"/>
    <d v="2014-12-07T00:00:00"/>
    <x v="19"/>
    <s v="Flamengo RJ"/>
    <x v="0"/>
    <n v="1"/>
    <s v="D"/>
  </r>
  <r>
    <s v="Serie A"/>
    <x v="2"/>
    <d v="2014-12-07T00:00:00"/>
    <x v="0"/>
    <s v="Atletico-PR"/>
    <x v="0"/>
    <n v="1"/>
    <s v="D"/>
  </r>
  <r>
    <s v="Serie A"/>
    <x v="2"/>
    <d v="2014-12-07T00:00:00"/>
    <x v="1"/>
    <s v="Sao Paulo"/>
    <x v="0"/>
    <n v="0"/>
    <s v="H"/>
  </r>
  <r>
    <s v="Serie A"/>
    <x v="2"/>
    <d v="2014-12-07T00:00:00"/>
    <x v="20"/>
    <s v="Santos"/>
    <x v="3"/>
    <n v="1"/>
    <s v="A"/>
  </r>
  <r>
    <s v="Serie A"/>
    <x v="3"/>
    <d v="2015-05-09T00:00:00"/>
    <x v="24"/>
    <s v="Coritiba"/>
    <x v="1"/>
    <n v="1"/>
    <s v="H"/>
  </r>
  <r>
    <s v="Serie A"/>
    <x v="3"/>
    <d v="2015-05-09T00:00:00"/>
    <x v="0"/>
    <s v="Atletico-MG"/>
    <x v="1"/>
    <n v="2"/>
    <s v="D"/>
  </r>
  <r>
    <s v="Serie A"/>
    <x v="3"/>
    <d v="2015-05-10T00:00:00"/>
    <x v="18"/>
    <s v="Joinville"/>
    <x v="0"/>
    <n v="0"/>
    <s v="H"/>
  </r>
  <r>
    <s v="Serie A"/>
    <x v="3"/>
    <d v="2015-05-10T00:00:00"/>
    <x v="19"/>
    <s v="Ponte Preta"/>
    <x v="4"/>
    <n v="3"/>
    <s v="D"/>
  </r>
  <r>
    <s v="Serie A"/>
    <x v="3"/>
    <d v="2015-05-10T00:00:00"/>
    <x v="22"/>
    <s v="Internacional"/>
    <x v="4"/>
    <n v="0"/>
    <s v="H"/>
  </r>
  <r>
    <s v="Serie A"/>
    <x v="3"/>
    <d v="2015-05-10T00:00:00"/>
    <x v="8"/>
    <s v="Corinthians"/>
    <x v="3"/>
    <n v="1"/>
    <s v="A"/>
  </r>
  <r>
    <s v="Serie A"/>
    <x v="3"/>
    <d v="2015-05-10T00:00:00"/>
    <x v="17"/>
    <s v="Flamengo RJ"/>
    <x v="1"/>
    <n v="1"/>
    <s v="H"/>
  </r>
  <r>
    <s v="Serie A"/>
    <x v="3"/>
    <d v="2015-05-10T00:00:00"/>
    <x v="1"/>
    <s v="Figueirense"/>
    <x v="2"/>
    <n v="1"/>
    <s v="H"/>
  </r>
  <r>
    <s v="Serie A"/>
    <x v="3"/>
    <d v="2015-05-10T00:00:00"/>
    <x v="25"/>
    <s v="Santos"/>
    <x v="0"/>
    <n v="1"/>
    <s v="D"/>
  </r>
  <r>
    <s v="Serie A"/>
    <x v="3"/>
    <d v="2015-05-10T00:00:00"/>
    <x v="9"/>
    <s v="Goias"/>
    <x v="3"/>
    <n v="0"/>
    <s v="D"/>
  </r>
  <r>
    <s v="Serie A"/>
    <x v="3"/>
    <d v="2015-05-16T00:00:00"/>
    <x v="15"/>
    <s v="Gremio"/>
    <x v="1"/>
    <n v="0"/>
    <s v="H"/>
  </r>
  <r>
    <s v="Serie A"/>
    <x v="3"/>
    <d v="2015-05-16T00:00:00"/>
    <x v="23"/>
    <s v="Atletico-PR"/>
    <x v="1"/>
    <n v="0"/>
    <s v="H"/>
  </r>
  <r>
    <s v="Serie A"/>
    <x v="3"/>
    <d v="2015-05-17T00:00:00"/>
    <x v="4"/>
    <s v="Chapecoense-SC"/>
    <x v="0"/>
    <n v="0"/>
    <s v="H"/>
  </r>
  <r>
    <s v="Serie A"/>
    <x v="3"/>
    <d v="2015-05-17T00:00:00"/>
    <x v="2"/>
    <s v="Vasco"/>
    <x v="3"/>
    <n v="0"/>
    <s v="D"/>
  </r>
  <r>
    <s v="Serie A"/>
    <x v="3"/>
    <d v="2015-05-17T00:00:00"/>
    <x v="14"/>
    <s v="Fluminense"/>
    <x v="2"/>
    <n v="1"/>
    <s v="H"/>
  </r>
  <r>
    <s v="Serie A"/>
    <x v="3"/>
    <d v="2015-05-17T00:00:00"/>
    <x v="11"/>
    <s v="Sport Recife"/>
    <x v="1"/>
    <n v="2"/>
    <s v="D"/>
  </r>
  <r>
    <s v="Serie A"/>
    <x v="3"/>
    <d v="2015-05-17T00:00:00"/>
    <x v="16"/>
    <s v="Cruzeiro"/>
    <x v="0"/>
    <n v="0"/>
    <s v="H"/>
  </r>
  <r>
    <s v="Serie A"/>
    <x v="3"/>
    <d v="2015-05-17T00:00:00"/>
    <x v="5"/>
    <s v="Avai"/>
    <x v="0"/>
    <n v="0"/>
    <s v="H"/>
  </r>
  <r>
    <s v="Serie A"/>
    <x v="3"/>
    <d v="2015-05-17T00:00:00"/>
    <x v="26"/>
    <s v="Palmeiras"/>
    <x v="3"/>
    <n v="0"/>
    <s v="D"/>
  </r>
  <r>
    <s v="Serie A"/>
    <x v="3"/>
    <d v="2015-05-17T00:00:00"/>
    <x v="6"/>
    <s v="Sao Paulo"/>
    <x v="0"/>
    <n v="0"/>
    <s v="H"/>
  </r>
  <r>
    <s v="Serie A"/>
    <x v="3"/>
    <d v="2015-05-23T00:00:00"/>
    <x v="17"/>
    <s v="Joinville"/>
    <x v="4"/>
    <n v="0"/>
    <s v="H"/>
  </r>
  <r>
    <s v="Serie A"/>
    <x v="3"/>
    <d v="2015-05-23T00:00:00"/>
    <x v="9"/>
    <s v="Internacional"/>
    <x v="0"/>
    <n v="1"/>
    <s v="D"/>
  </r>
  <r>
    <s v="Serie A"/>
    <x v="3"/>
    <d v="2015-05-24T00:00:00"/>
    <x v="19"/>
    <s v="Figueirense"/>
    <x v="0"/>
    <n v="0"/>
    <s v="H"/>
  </r>
  <r>
    <s v="Serie A"/>
    <x v="3"/>
    <d v="2015-05-24T00:00:00"/>
    <x v="0"/>
    <s v="Goias"/>
    <x v="3"/>
    <n v="1"/>
    <s v="A"/>
  </r>
  <r>
    <s v="Serie A"/>
    <x v="3"/>
    <d v="2015-05-24T00:00:00"/>
    <x v="22"/>
    <s v="Atletico-MG"/>
    <x v="0"/>
    <n v="0"/>
    <s v="H"/>
  </r>
  <r>
    <s v="Serie A"/>
    <x v="3"/>
    <d v="2015-05-24T00:00:00"/>
    <x v="25"/>
    <s v="Flamengo RJ"/>
    <x v="1"/>
    <n v="1"/>
    <s v="H"/>
  </r>
  <r>
    <s v="Serie A"/>
    <x v="3"/>
    <d v="2015-05-24T00:00:00"/>
    <x v="24"/>
    <s v="Santos"/>
    <x v="0"/>
    <n v="0"/>
    <s v="H"/>
  </r>
  <r>
    <s v="Serie A"/>
    <x v="3"/>
    <d v="2015-05-24T00:00:00"/>
    <x v="18"/>
    <s v="Corinthians"/>
    <x v="3"/>
    <n v="0"/>
    <s v="D"/>
  </r>
  <r>
    <s v="Serie A"/>
    <x v="3"/>
    <d v="2015-05-24T00:00:00"/>
    <x v="8"/>
    <s v="Ponte Preta"/>
    <x v="0"/>
    <n v="1"/>
    <s v="D"/>
  </r>
  <r>
    <s v="Serie A"/>
    <x v="3"/>
    <d v="2015-05-24T00:00:00"/>
    <x v="1"/>
    <s v="Coritiba"/>
    <x v="0"/>
    <n v="0"/>
    <s v="H"/>
  </r>
  <r>
    <s v="Serie A"/>
    <x v="3"/>
    <d v="2015-05-30T00:00:00"/>
    <x v="15"/>
    <s v="Avai"/>
    <x v="0"/>
    <n v="2"/>
    <s v="A"/>
  </r>
  <r>
    <s v="Serie A"/>
    <x v="3"/>
    <d v="2015-05-30T00:00:00"/>
    <x v="6"/>
    <s v="Chapecoense-SC"/>
    <x v="4"/>
    <n v="1"/>
    <s v="H"/>
  </r>
  <r>
    <s v="Serie A"/>
    <x v="3"/>
    <d v="2015-05-31T00:00:00"/>
    <x v="26"/>
    <s v="Atletico-PR"/>
    <x v="0"/>
    <n v="2"/>
    <s v="A"/>
  </r>
  <r>
    <s v="Serie A"/>
    <x v="3"/>
    <d v="2015-05-31T00:00:00"/>
    <x v="16"/>
    <s v="Sport Recife"/>
    <x v="1"/>
    <n v="2"/>
    <s v="D"/>
  </r>
  <r>
    <s v="Serie A"/>
    <x v="3"/>
    <d v="2015-05-31T00:00:00"/>
    <x v="14"/>
    <s v="Vasco"/>
    <x v="4"/>
    <n v="0"/>
    <s v="H"/>
  </r>
  <r>
    <s v="Serie A"/>
    <x v="3"/>
    <d v="2015-05-31T00:00:00"/>
    <x v="4"/>
    <s v="Palmeiras"/>
    <x v="3"/>
    <n v="2"/>
    <s v="A"/>
  </r>
  <r>
    <s v="Serie A"/>
    <x v="3"/>
    <d v="2015-05-31T00:00:00"/>
    <x v="23"/>
    <s v="Gremio"/>
    <x v="0"/>
    <n v="1"/>
    <s v="D"/>
  </r>
  <r>
    <s v="Serie A"/>
    <x v="3"/>
    <d v="2015-05-31T00:00:00"/>
    <x v="5"/>
    <s v="Sao Paulo"/>
    <x v="3"/>
    <n v="0"/>
    <s v="D"/>
  </r>
  <r>
    <s v="Serie A"/>
    <x v="3"/>
    <d v="2015-05-31T00:00:00"/>
    <x v="2"/>
    <s v="Cruzeiro"/>
    <x v="1"/>
    <n v="1"/>
    <s v="H"/>
  </r>
  <r>
    <s v="Serie A"/>
    <x v="3"/>
    <d v="2015-05-31T00:00:00"/>
    <x v="11"/>
    <s v="Fluminense"/>
    <x v="1"/>
    <n v="3"/>
    <s v="A"/>
  </r>
  <r>
    <s v="Serie A"/>
    <x v="3"/>
    <d v="2015-06-03T00:00:00"/>
    <x v="22"/>
    <s v="Figueirense"/>
    <x v="0"/>
    <n v="0"/>
    <s v="H"/>
  </r>
  <r>
    <s v="Serie A"/>
    <x v="3"/>
    <d v="2015-06-03T00:00:00"/>
    <x v="24"/>
    <s v="Joinville"/>
    <x v="1"/>
    <n v="0"/>
    <s v="H"/>
  </r>
  <r>
    <s v="Serie A"/>
    <x v="3"/>
    <d v="2015-06-03T00:00:00"/>
    <x v="9"/>
    <s v="Ponte Preta"/>
    <x v="3"/>
    <n v="3"/>
    <s v="A"/>
  </r>
  <r>
    <s v="Serie A"/>
    <x v="3"/>
    <d v="2015-06-04T00:00:00"/>
    <x v="17"/>
    <s v="Santos"/>
    <x v="4"/>
    <n v="2"/>
    <s v="H"/>
  </r>
  <r>
    <s v="Serie A"/>
    <x v="3"/>
    <d v="2015-06-04T00:00:00"/>
    <x v="25"/>
    <s v="Atletico-MG"/>
    <x v="0"/>
    <n v="4"/>
    <s v="A"/>
  </r>
  <r>
    <s v="Serie A"/>
    <x v="3"/>
    <d v="2015-06-04T00:00:00"/>
    <x v="8"/>
    <s v="Flamengo RJ"/>
    <x v="0"/>
    <n v="0"/>
    <s v="H"/>
  </r>
  <r>
    <s v="Serie A"/>
    <x v="3"/>
    <d v="2015-06-04T00:00:00"/>
    <x v="19"/>
    <s v="Corinthians"/>
    <x v="4"/>
    <n v="1"/>
    <s v="H"/>
  </r>
  <r>
    <s v="Serie A"/>
    <x v="3"/>
    <d v="2015-06-04T00:00:00"/>
    <x v="18"/>
    <s v="Coritiba"/>
    <x v="1"/>
    <n v="0"/>
    <s v="H"/>
  </r>
  <r>
    <s v="Serie A"/>
    <x v="3"/>
    <d v="2015-06-05T00:00:00"/>
    <x v="0"/>
    <s v="Internacional"/>
    <x v="0"/>
    <n v="1"/>
    <s v="D"/>
  </r>
  <r>
    <s v="Serie A"/>
    <x v="3"/>
    <d v="2015-06-05T00:00:00"/>
    <x v="1"/>
    <s v="Goias"/>
    <x v="0"/>
    <n v="0"/>
    <s v="H"/>
  </r>
  <r>
    <s v="Serie A"/>
    <x v="3"/>
    <d v="2015-06-06T00:00:00"/>
    <x v="14"/>
    <s v="Cruzeiro"/>
    <x v="0"/>
    <n v="3"/>
    <s v="A"/>
  </r>
  <r>
    <s v="Serie A"/>
    <x v="3"/>
    <d v="2015-06-06T00:00:00"/>
    <x v="11"/>
    <s v="Chapecoense-SC"/>
    <x v="0"/>
    <n v="0"/>
    <s v="H"/>
  </r>
  <r>
    <s v="Serie A"/>
    <x v="3"/>
    <d v="2015-06-06T00:00:00"/>
    <x v="16"/>
    <s v="Ponte Preta"/>
    <x v="1"/>
    <n v="2"/>
    <s v="D"/>
  </r>
  <r>
    <s v="Serie A"/>
    <x v="3"/>
    <d v="2015-06-07T00:00:00"/>
    <x v="22"/>
    <s v="Vasco"/>
    <x v="1"/>
    <n v="0"/>
    <s v="H"/>
  </r>
  <r>
    <s v="Serie A"/>
    <x v="3"/>
    <d v="2015-06-07T00:00:00"/>
    <x v="26"/>
    <s v="Corinthians"/>
    <x v="3"/>
    <n v="1"/>
    <s v="A"/>
  </r>
  <r>
    <s v="Serie A"/>
    <x v="3"/>
    <d v="2015-06-07T00:00:00"/>
    <x v="17"/>
    <s v="Gremio"/>
    <x v="1"/>
    <n v="0"/>
    <s v="H"/>
  </r>
  <r>
    <s v="Serie A"/>
    <x v="3"/>
    <d v="2015-06-07T00:00:00"/>
    <x v="5"/>
    <s v="Coritiba"/>
    <x v="1"/>
    <n v="0"/>
    <s v="H"/>
  </r>
  <r>
    <s v="Serie A"/>
    <x v="3"/>
    <d v="2015-06-07T00:00:00"/>
    <x v="2"/>
    <s v="Palmeiras"/>
    <x v="1"/>
    <n v="1"/>
    <s v="H"/>
  </r>
  <r>
    <s v="Serie A"/>
    <x v="3"/>
    <d v="2015-06-07T00:00:00"/>
    <x v="18"/>
    <s v="Sport Recife"/>
    <x v="3"/>
    <n v="0"/>
    <s v="D"/>
  </r>
  <r>
    <s v="Serie A"/>
    <x v="3"/>
    <d v="2015-06-07T00:00:00"/>
    <x v="23"/>
    <s v="Avai"/>
    <x v="3"/>
    <n v="1"/>
    <s v="A"/>
  </r>
  <r>
    <s v="Serie A"/>
    <x v="3"/>
    <d v="2015-06-10T00:00:00"/>
    <x v="14"/>
    <s v="Santos"/>
    <x v="1"/>
    <n v="2"/>
    <s v="D"/>
  </r>
  <r>
    <s v="Serie A"/>
    <x v="3"/>
    <d v="2015-06-13T00:00:00"/>
    <x v="24"/>
    <s v="Sao Paulo"/>
    <x v="3"/>
    <n v="1"/>
    <s v="A"/>
  </r>
  <r>
    <s v="Serie A"/>
    <x v="3"/>
    <d v="2015-06-13T00:00:00"/>
    <x v="4"/>
    <s v="Internacional"/>
    <x v="1"/>
    <n v="1"/>
    <s v="H"/>
  </r>
  <r>
    <s v="Serie A"/>
    <x v="3"/>
    <d v="2015-06-13T00:00:00"/>
    <x v="15"/>
    <s v="Flamengo RJ"/>
    <x v="3"/>
    <n v="1"/>
    <s v="A"/>
  </r>
  <r>
    <s v="Serie A"/>
    <x v="3"/>
    <d v="2015-06-14T00:00:00"/>
    <x v="1"/>
    <s v="Joinville"/>
    <x v="1"/>
    <n v="1"/>
    <s v="H"/>
  </r>
  <r>
    <s v="Serie A"/>
    <x v="3"/>
    <d v="2015-06-14T00:00:00"/>
    <x v="9"/>
    <s v="Cruzeiro"/>
    <x v="0"/>
    <n v="3"/>
    <s v="A"/>
  </r>
  <r>
    <s v="Serie A"/>
    <x v="3"/>
    <d v="2015-06-14T00:00:00"/>
    <x v="6"/>
    <s v="Goias"/>
    <x v="3"/>
    <n v="0"/>
    <s v="D"/>
  </r>
  <r>
    <s v="Serie A"/>
    <x v="3"/>
    <d v="2015-06-14T00:00:00"/>
    <x v="25"/>
    <s v="Figueirense"/>
    <x v="0"/>
    <n v="1"/>
    <s v="D"/>
  </r>
  <r>
    <s v="Serie A"/>
    <x v="3"/>
    <d v="2015-06-14T00:00:00"/>
    <x v="19"/>
    <s v="Atletico-PR"/>
    <x v="1"/>
    <n v="1"/>
    <s v="H"/>
  </r>
  <r>
    <s v="Serie A"/>
    <x v="3"/>
    <d v="2015-06-14T00:00:00"/>
    <x v="0"/>
    <s v="Fluminense"/>
    <x v="1"/>
    <n v="1"/>
    <s v="H"/>
  </r>
  <r>
    <s v="Serie A"/>
    <x v="3"/>
    <d v="2015-06-19T00:00:00"/>
    <x v="2"/>
    <s v="Internacional"/>
    <x v="3"/>
    <n v="0"/>
    <s v="D"/>
  </r>
  <r>
    <s v="Serie A"/>
    <x v="3"/>
    <d v="2015-06-20T00:00:00"/>
    <x v="11"/>
    <s v="Atletico-MG"/>
    <x v="3"/>
    <n v="2"/>
    <s v="A"/>
  </r>
  <r>
    <s v="Serie A"/>
    <x v="3"/>
    <d v="2015-06-20T00:00:00"/>
    <x v="16"/>
    <s v="Corinthians"/>
    <x v="0"/>
    <n v="0"/>
    <s v="H"/>
  </r>
  <r>
    <s v="Serie A"/>
    <x v="3"/>
    <d v="2015-06-20T00:00:00"/>
    <x v="1"/>
    <s v="Vasco"/>
    <x v="1"/>
    <n v="1"/>
    <s v="H"/>
  </r>
  <r>
    <s v="Serie A"/>
    <x v="3"/>
    <d v="2015-06-21T00:00:00"/>
    <x v="19"/>
    <s v="Palmeiras"/>
    <x v="0"/>
    <n v="0"/>
    <s v="H"/>
  </r>
  <r>
    <s v="Serie A"/>
    <x v="3"/>
    <d v="2015-06-21T00:00:00"/>
    <x v="8"/>
    <s v="Chapecoense-SC"/>
    <x v="3"/>
    <n v="1"/>
    <s v="A"/>
  </r>
  <r>
    <s v="Serie A"/>
    <x v="3"/>
    <d v="2015-06-21T00:00:00"/>
    <x v="22"/>
    <s v="Coritiba"/>
    <x v="1"/>
    <n v="2"/>
    <s v="D"/>
  </r>
  <r>
    <s v="Serie A"/>
    <x v="3"/>
    <d v="2015-06-21T00:00:00"/>
    <x v="26"/>
    <s v="Goias"/>
    <x v="1"/>
    <n v="1"/>
    <s v="H"/>
  </r>
  <r>
    <s v="Serie A"/>
    <x v="3"/>
    <d v="2015-06-21T00:00:00"/>
    <x v="17"/>
    <s v="Avai"/>
    <x v="0"/>
    <n v="1"/>
    <s v="D"/>
  </r>
  <r>
    <s v="Serie A"/>
    <x v="3"/>
    <d v="2015-06-24T00:00:00"/>
    <x v="18"/>
    <s v="Ponte Preta"/>
    <x v="1"/>
    <n v="0"/>
    <s v="H"/>
  </r>
  <r>
    <s v="Serie A"/>
    <x v="3"/>
    <d v="2015-06-27T00:00:00"/>
    <x v="25"/>
    <s v="Gremio"/>
    <x v="0"/>
    <n v="2"/>
    <s v="A"/>
  </r>
  <r>
    <s v="Serie A"/>
    <x v="3"/>
    <d v="2015-06-27T00:00:00"/>
    <x v="24"/>
    <s v="Sport Recife"/>
    <x v="0"/>
    <n v="1"/>
    <s v="D"/>
  </r>
  <r>
    <s v="Serie A"/>
    <x v="3"/>
    <d v="2015-06-28T00:00:00"/>
    <x v="4"/>
    <s v="Figueirense"/>
    <x v="1"/>
    <n v="1"/>
    <s v="H"/>
  </r>
  <r>
    <s v="Serie A"/>
    <x v="3"/>
    <d v="2015-06-28T00:00:00"/>
    <x v="14"/>
    <s v="Joinville"/>
    <x v="0"/>
    <n v="0"/>
    <s v="H"/>
  </r>
  <r>
    <s v="Serie A"/>
    <x v="3"/>
    <d v="2015-06-28T00:00:00"/>
    <x v="15"/>
    <s v="Cruzeiro"/>
    <x v="0"/>
    <n v="0"/>
    <s v="H"/>
  </r>
  <r>
    <s v="Serie A"/>
    <x v="3"/>
    <d v="2015-06-28T00:00:00"/>
    <x v="23"/>
    <s v="Fluminense"/>
    <x v="0"/>
    <n v="2"/>
    <s v="A"/>
  </r>
  <r>
    <s v="Serie A"/>
    <x v="3"/>
    <d v="2015-06-28T00:00:00"/>
    <x v="0"/>
    <s v="Sao Paulo"/>
    <x v="2"/>
    <n v="0"/>
    <s v="H"/>
  </r>
  <r>
    <s v="Serie A"/>
    <x v="3"/>
    <d v="2015-06-28T00:00:00"/>
    <x v="6"/>
    <s v="Atletico-PR"/>
    <x v="1"/>
    <n v="1"/>
    <s v="H"/>
  </r>
  <r>
    <s v="Serie A"/>
    <x v="3"/>
    <d v="2015-06-28T00:00:00"/>
    <x v="5"/>
    <s v="Santos"/>
    <x v="0"/>
    <n v="0"/>
    <s v="H"/>
  </r>
  <r>
    <s v="Serie A"/>
    <x v="3"/>
    <d v="2015-06-28T00:00:00"/>
    <x v="9"/>
    <s v="Flamengo RJ"/>
    <x v="0"/>
    <n v="0"/>
    <s v="H"/>
  </r>
  <r>
    <s v="Serie A"/>
    <x v="3"/>
    <d v="2015-07-01T00:00:00"/>
    <x v="1"/>
    <s v="Internacional"/>
    <x v="4"/>
    <n v="0"/>
    <s v="H"/>
  </r>
  <r>
    <s v="Serie A"/>
    <x v="3"/>
    <d v="2015-07-01T00:00:00"/>
    <x v="9"/>
    <s v="Avai"/>
    <x v="0"/>
    <n v="0"/>
    <s v="H"/>
  </r>
  <r>
    <s v="Serie A"/>
    <x v="3"/>
    <d v="2015-07-02T00:00:00"/>
    <x v="14"/>
    <s v="Coritiba"/>
    <x v="1"/>
    <n v="0"/>
    <s v="H"/>
  </r>
  <r>
    <s v="Serie A"/>
    <x v="3"/>
    <d v="2015-07-02T00:00:00"/>
    <x v="0"/>
    <s v="Chapecoense-SC"/>
    <x v="1"/>
    <n v="0"/>
    <s v="H"/>
  </r>
  <r>
    <s v="Serie A"/>
    <x v="3"/>
    <d v="2015-07-02T00:00:00"/>
    <x v="22"/>
    <s v="Sao Paulo"/>
    <x v="1"/>
    <n v="1"/>
    <s v="H"/>
  </r>
  <r>
    <s v="Serie A"/>
    <x v="3"/>
    <d v="2015-07-02T00:00:00"/>
    <x v="19"/>
    <s v="Cruzeiro"/>
    <x v="0"/>
    <n v="0"/>
    <s v="H"/>
  </r>
  <r>
    <s v="Serie A"/>
    <x v="3"/>
    <d v="2015-07-02T00:00:00"/>
    <x v="26"/>
    <s v="Flamengo RJ"/>
    <x v="3"/>
    <n v="1"/>
    <s v="A"/>
  </r>
  <r>
    <s v="Serie A"/>
    <x v="3"/>
    <d v="2015-07-02T00:00:00"/>
    <x v="4"/>
    <s v="Ponte Preta"/>
    <x v="1"/>
    <n v="0"/>
    <s v="H"/>
  </r>
  <r>
    <s v="Serie A"/>
    <x v="3"/>
    <d v="2015-07-02T00:00:00"/>
    <x v="2"/>
    <s v="Goias"/>
    <x v="4"/>
    <n v="1"/>
    <s v="H"/>
  </r>
  <r>
    <s v="Serie A"/>
    <x v="3"/>
    <d v="2015-07-03T00:00:00"/>
    <x v="18"/>
    <s v="Santos"/>
    <x v="1"/>
    <n v="1"/>
    <s v="H"/>
  </r>
  <r>
    <s v="Serie A"/>
    <x v="3"/>
    <d v="2015-07-04T00:00:00"/>
    <x v="15"/>
    <s v="Joinville"/>
    <x v="3"/>
    <n v="0"/>
    <s v="D"/>
  </r>
  <r>
    <s v="Serie A"/>
    <x v="3"/>
    <d v="2015-07-05T00:00:00"/>
    <x v="24"/>
    <s v="Vasco"/>
    <x v="0"/>
    <n v="0"/>
    <s v="H"/>
  </r>
  <r>
    <s v="Serie A"/>
    <x v="3"/>
    <d v="2015-07-05T00:00:00"/>
    <x v="8"/>
    <s v="Atletico-PR"/>
    <x v="1"/>
    <n v="0"/>
    <s v="H"/>
  </r>
  <r>
    <s v="Serie A"/>
    <x v="3"/>
    <d v="2015-07-05T00:00:00"/>
    <x v="25"/>
    <s v="Sport Recife"/>
    <x v="1"/>
    <n v="2"/>
    <s v="D"/>
  </r>
  <r>
    <s v="Serie A"/>
    <x v="3"/>
    <d v="2015-07-05T00:00:00"/>
    <x v="23"/>
    <s v="Corinthians"/>
    <x v="3"/>
    <n v="0"/>
    <s v="D"/>
  </r>
  <r>
    <s v="Serie A"/>
    <x v="3"/>
    <d v="2015-07-05T00:00:00"/>
    <x v="16"/>
    <s v="Gremio"/>
    <x v="0"/>
    <n v="3"/>
    <s v="A"/>
  </r>
  <r>
    <s v="Serie A"/>
    <x v="3"/>
    <d v="2015-07-05T00:00:00"/>
    <x v="17"/>
    <s v="Fluminense"/>
    <x v="3"/>
    <n v="0"/>
    <s v="D"/>
  </r>
  <r>
    <s v="Serie A"/>
    <x v="3"/>
    <d v="2015-07-05T00:00:00"/>
    <x v="11"/>
    <s v="Figueirense"/>
    <x v="0"/>
    <n v="2"/>
    <s v="A"/>
  </r>
  <r>
    <s v="Serie A"/>
    <x v="3"/>
    <d v="2015-07-05T00:00:00"/>
    <x v="5"/>
    <s v="Atletico-MG"/>
    <x v="0"/>
    <n v="3"/>
    <s v="A"/>
  </r>
  <r>
    <s v="Serie A"/>
    <x v="3"/>
    <d v="2015-07-05T00:00:00"/>
    <x v="6"/>
    <s v="Palmeiras"/>
    <x v="3"/>
    <n v="2"/>
    <s v="A"/>
  </r>
  <r>
    <s v="Serie A"/>
    <x v="3"/>
    <d v="2015-07-08T00:00:00"/>
    <x v="24"/>
    <s v="Gremio"/>
    <x v="0"/>
    <n v="0"/>
    <s v="H"/>
  </r>
  <r>
    <s v="Serie A"/>
    <x v="3"/>
    <d v="2015-07-08T00:00:00"/>
    <x v="15"/>
    <s v="Ponte Preta"/>
    <x v="3"/>
    <n v="0"/>
    <s v="D"/>
  </r>
  <r>
    <s v="Serie A"/>
    <x v="3"/>
    <d v="2015-07-08T00:00:00"/>
    <x v="23"/>
    <s v="Santos"/>
    <x v="2"/>
    <n v="1"/>
    <s v="H"/>
  </r>
  <r>
    <s v="Serie A"/>
    <x v="3"/>
    <d v="2015-07-09T00:00:00"/>
    <x v="2"/>
    <s v="Joinville"/>
    <x v="3"/>
    <n v="2"/>
    <s v="A"/>
  </r>
  <r>
    <s v="Serie A"/>
    <x v="3"/>
    <d v="2015-07-09T00:00:00"/>
    <x v="0"/>
    <s v="Avai"/>
    <x v="4"/>
    <n v="0"/>
    <s v="H"/>
  </r>
  <r>
    <s v="Serie A"/>
    <x v="3"/>
    <d v="2015-07-09T00:00:00"/>
    <x v="14"/>
    <s v="Sport Recife"/>
    <x v="1"/>
    <n v="1"/>
    <s v="H"/>
  </r>
  <r>
    <s v="Serie A"/>
    <x v="3"/>
    <d v="2015-07-09T00:00:00"/>
    <x v="5"/>
    <s v="Flamengo RJ"/>
    <x v="0"/>
    <n v="2"/>
    <s v="A"/>
  </r>
  <r>
    <s v="Serie A"/>
    <x v="3"/>
    <d v="2015-07-09T00:00:00"/>
    <x v="9"/>
    <s v="Sao Paulo"/>
    <x v="3"/>
    <n v="4"/>
    <s v="A"/>
  </r>
  <r>
    <s v="Serie A"/>
    <x v="3"/>
    <d v="2015-07-09T00:00:00"/>
    <x v="4"/>
    <s v="Atletico-PR"/>
    <x v="1"/>
    <n v="0"/>
    <s v="H"/>
  </r>
  <r>
    <s v="Serie A"/>
    <x v="3"/>
    <d v="2015-07-10T00:00:00"/>
    <x v="18"/>
    <s v="Cruzeiro"/>
    <x v="0"/>
    <n v="0"/>
    <s v="H"/>
  </r>
  <r>
    <s v="Serie A"/>
    <x v="3"/>
    <d v="2015-07-11T00:00:00"/>
    <x v="19"/>
    <s v="Vasco"/>
    <x v="1"/>
    <n v="0"/>
    <s v="H"/>
  </r>
  <r>
    <s v="Serie A"/>
    <x v="3"/>
    <d v="2015-07-11T00:00:00"/>
    <x v="16"/>
    <s v="Figueirense"/>
    <x v="4"/>
    <n v="0"/>
    <s v="H"/>
  </r>
  <r>
    <s v="Serie A"/>
    <x v="3"/>
    <d v="2015-07-12T00:00:00"/>
    <x v="6"/>
    <s v="Atletico-MG"/>
    <x v="3"/>
    <n v="2"/>
    <s v="A"/>
  </r>
  <r>
    <s v="Serie A"/>
    <x v="3"/>
    <d v="2015-07-12T00:00:00"/>
    <x v="17"/>
    <s v="Coritiba"/>
    <x v="4"/>
    <n v="1"/>
    <s v="H"/>
  </r>
  <r>
    <s v="Serie A"/>
    <x v="3"/>
    <d v="2015-07-12T00:00:00"/>
    <x v="22"/>
    <s v="Fluminense"/>
    <x v="0"/>
    <n v="2"/>
    <s v="A"/>
  </r>
  <r>
    <s v="Serie A"/>
    <x v="3"/>
    <d v="2015-07-12T00:00:00"/>
    <x v="8"/>
    <s v="Goias"/>
    <x v="0"/>
    <n v="0"/>
    <s v="H"/>
  </r>
  <r>
    <s v="Serie A"/>
    <x v="3"/>
    <d v="2015-07-12T00:00:00"/>
    <x v="11"/>
    <s v="Corinthians"/>
    <x v="3"/>
    <n v="3"/>
    <s v="A"/>
  </r>
  <r>
    <s v="Serie A"/>
    <x v="3"/>
    <d v="2015-07-12T00:00:00"/>
    <x v="26"/>
    <s v="Internacional"/>
    <x v="3"/>
    <n v="2"/>
    <s v="A"/>
  </r>
  <r>
    <s v="Serie A"/>
    <x v="3"/>
    <d v="2015-07-12T00:00:00"/>
    <x v="25"/>
    <s v="Chapecoense-SC"/>
    <x v="1"/>
    <n v="1"/>
    <s v="H"/>
  </r>
  <r>
    <s v="Serie A"/>
    <x v="3"/>
    <d v="2015-07-12T00:00:00"/>
    <x v="1"/>
    <s v="Palmeiras"/>
    <x v="1"/>
    <n v="2"/>
    <s v="D"/>
  </r>
  <r>
    <s v="Serie A"/>
    <x v="3"/>
    <d v="2015-07-18T00:00:00"/>
    <x v="11"/>
    <s v="Gremio"/>
    <x v="0"/>
    <n v="0"/>
    <s v="H"/>
  </r>
  <r>
    <s v="Serie A"/>
    <x v="3"/>
    <d v="2015-07-18T00:00:00"/>
    <x v="5"/>
    <s v="Goias"/>
    <x v="1"/>
    <n v="1"/>
    <s v="H"/>
  </r>
  <r>
    <s v="Serie A"/>
    <x v="3"/>
    <d v="2015-07-19T00:00:00"/>
    <x v="4"/>
    <s v="Atletico-MG"/>
    <x v="0"/>
    <n v="0"/>
    <s v="H"/>
  </r>
  <r>
    <s v="Serie A"/>
    <x v="3"/>
    <d v="2015-07-19T00:00:00"/>
    <x v="22"/>
    <s v="Chapecoense-SC"/>
    <x v="0"/>
    <n v="0"/>
    <s v="H"/>
  </r>
  <r>
    <s v="Serie A"/>
    <x v="3"/>
    <d v="2015-07-19T00:00:00"/>
    <x v="2"/>
    <s v="Coritiba"/>
    <x v="3"/>
    <n v="0"/>
    <s v="D"/>
  </r>
  <r>
    <s v="Serie A"/>
    <x v="3"/>
    <d v="2015-07-19T00:00:00"/>
    <x v="18"/>
    <s v="Vasco"/>
    <x v="0"/>
    <n v="2"/>
    <s v="A"/>
  </r>
  <r>
    <s v="Serie A"/>
    <x v="3"/>
    <d v="2015-07-19T00:00:00"/>
    <x v="0"/>
    <s v="Santos"/>
    <x v="0"/>
    <n v="0"/>
    <s v="H"/>
  </r>
  <r>
    <s v="Serie A"/>
    <x v="3"/>
    <d v="2015-07-19T00:00:00"/>
    <x v="1"/>
    <s v="Sao Paulo"/>
    <x v="1"/>
    <n v="0"/>
    <s v="H"/>
  </r>
  <r>
    <s v="Serie A"/>
    <x v="3"/>
    <d v="2015-07-19T00:00:00"/>
    <x v="8"/>
    <s v="Avai"/>
    <x v="0"/>
    <n v="1"/>
    <s v="D"/>
  </r>
  <r>
    <s v="Serie A"/>
    <x v="3"/>
    <d v="2015-07-19T00:00:00"/>
    <x v="26"/>
    <s v="Ponte Preta"/>
    <x v="0"/>
    <n v="1"/>
    <s v="D"/>
  </r>
  <r>
    <s v="Serie A"/>
    <x v="3"/>
    <d v="2015-07-25T00:00:00"/>
    <x v="25"/>
    <s v="Atletico-PR"/>
    <x v="0"/>
    <n v="2"/>
    <s v="A"/>
  </r>
  <r>
    <s v="Serie A"/>
    <x v="3"/>
    <d v="2015-07-25T00:00:00"/>
    <x v="19"/>
    <s v="Sport Recife"/>
    <x v="0"/>
    <n v="1"/>
    <s v="D"/>
  </r>
  <r>
    <s v="Serie A"/>
    <x v="3"/>
    <d v="2015-07-26T00:00:00"/>
    <x v="14"/>
    <s v="Figueirense"/>
    <x v="0"/>
    <n v="0"/>
    <s v="H"/>
  </r>
  <r>
    <s v="Serie A"/>
    <x v="3"/>
    <d v="2015-07-26T00:00:00"/>
    <x v="24"/>
    <s v="Fluminense"/>
    <x v="1"/>
    <n v="1"/>
    <s v="H"/>
  </r>
  <r>
    <s v="Serie A"/>
    <x v="3"/>
    <d v="2015-07-26T00:00:00"/>
    <x v="16"/>
    <s v="Joinville"/>
    <x v="1"/>
    <n v="0"/>
    <s v="H"/>
  </r>
  <r>
    <s v="Serie A"/>
    <x v="3"/>
    <d v="2015-07-26T00:00:00"/>
    <x v="15"/>
    <s v="Corinthians"/>
    <x v="0"/>
    <n v="1"/>
    <s v="D"/>
  </r>
  <r>
    <s v="Serie A"/>
    <x v="3"/>
    <d v="2015-07-26T00:00:00"/>
    <x v="23"/>
    <s v="Flamengo RJ"/>
    <x v="3"/>
    <n v="1"/>
    <s v="A"/>
  </r>
  <r>
    <s v="Serie A"/>
    <x v="3"/>
    <d v="2015-07-26T00:00:00"/>
    <x v="6"/>
    <s v="Internacional"/>
    <x v="3"/>
    <n v="0"/>
    <s v="D"/>
  </r>
  <r>
    <s v="Serie A"/>
    <x v="3"/>
    <d v="2015-07-26T00:00:00"/>
    <x v="17"/>
    <s v="Cruzeiro"/>
    <x v="0"/>
    <n v="0"/>
    <s v="H"/>
  </r>
  <r>
    <s v="Serie A"/>
    <x v="3"/>
    <d v="2015-07-26T00:00:00"/>
    <x v="9"/>
    <s v="Palmeiras"/>
    <x v="0"/>
    <n v="4"/>
    <s v="A"/>
  </r>
  <r>
    <s v="Serie A"/>
    <x v="3"/>
    <d v="2015-07-30T00:00:00"/>
    <x v="14"/>
    <s v="Sao Paulo"/>
    <x v="4"/>
    <n v="1"/>
    <s v="H"/>
  </r>
  <r>
    <s v="Serie A"/>
    <x v="3"/>
    <d v="2015-07-30T00:00:00"/>
    <x v="4"/>
    <s v="Vasco"/>
    <x v="4"/>
    <n v="0"/>
    <s v="H"/>
  </r>
  <r>
    <s v="Serie A"/>
    <x v="3"/>
    <d v="2015-08-01T00:00:00"/>
    <x v="18"/>
    <s v="Gremio"/>
    <x v="0"/>
    <n v="0"/>
    <s v="H"/>
  </r>
  <r>
    <s v="Serie A"/>
    <x v="3"/>
    <d v="2015-08-02T00:00:00"/>
    <x v="15"/>
    <s v="Goias"/>
    <x v="0"/>
    <n v="1"/>
    <s v="D"/>
  </r>
  <r>
    <s v="Serie A"/>
    <x v="3"/>
    <d v="2015-08-02T00:00:00"/>
    <x v="0"/>
    <s v="Atletico-PR"/>
    <x v="3"/>
    <n v="1"/>
    <s v="A"/>
  </r>
  <r>
    <s v="Serie A"/>
    <x v="3"/>
    <d v="2015-08-02T00:00:00"/>
    <x v="2"/>
    <s v="Ponte Preta"/>
    <x v="4"/>
    <n v="1"/>
    <s v="H"/>
  </r>
  <r>
    <s v="Serie A"/>
    <x v="3"/>
    <d v="2015-08-02T00:00:00"/>
    <x v="11"/>
    <s v="Santos"/>
    <x v="1"/>
    <n v="2"/>
    <s v="D"/>
  </r>
  <r>
    <s v="Serie A"/>
    <x v="3"/>
    <d v="2015-08-02T00:00:00"/>
    <x v="5"/>
    <s v="Chapecoense-SC"/>
    <x v="3"/>
    <n v="0"/>
    <s v="D"/>
  </r>
  <r>
    <s v="Serie A"/>
    <x v="3"/>
    <d v="2015-08-02T00:00:00"/>
    <x v="26"/>
    <s v="Avai"/>
    <x v="1"/>
    <n v="0"/>
    <s v="H"/>
  </r>
  <r>
    <s v="Serie A"/>
    <x v="3"/>
    <d v="2015-08-02T00:00:00"/>
    <x v="1"/>
    <s v="Cruzeiro"/>
    <x v="3"/>
    <n v="0"/>
    <s v="D"/>
  </r>
  <r>
    <s v="Serie A"/>
    <x v="3"/>
    <d v="2015-08-08T00:00:00"/>
    <x v="25"/>
    <s v="Fluminense"/>
    <x v="0"/>
    <n v="0"/>
    <s v="H"/>
  </r>
  <r>
    <s v="Serie A"/>
    <x v="3"/>
    <d v="2015-08-09T00:00:00"/>
    <x v="16"/>
    <s v="Coritiba"/>
    <x v="4"/>
    <n v="0"/>
    <s v="H"/>
  </r>
  <r>
    <s v="Serie A"/>
    <x v="3"/>
    <d v="2015-08-09T00:00:00"/>
    <x v="22"/>
    <s v="Sport Recife"/>
    <x v="0"/>
    <n v="1"/>
    <s v="D"/>
  </r>
  <r>
    <s v="Serie A"/>
    <x v="3"/>
    <d v="2015-08-09T00:00:00"/>
    <x v="9"/>
    <s v="Joinville"/>
    <x v="3"/>
    <n v="0"/>
    <s v="D"/>
  </r>
  <r>
    <s v="Serie A"/>
    <x v="3"/>
    <d v="2015-08-09T00:00:00"/>
    <x v="8"/>
    <s v="Palmeiras"/>
    <x v="1"/>
    <n v="1"/>
    <s v="H"/>
  </r>
  <r>
    <s v="Serie A"/>
    <x v="3"/>
    <d v="2015-08-09T00:00:00"/>
    <x v="23"/>
    <s v="Atletico-MG"/>
    <x v="3"/>
    <n v="0"/>
    <s v="D"/>
  </r>
  <r>
    <s v="Serie A"/>
    <x v="3"/>
    <d v="2015-08-09T00:00:00"/>
    <x v="6"/>
    <s v="Flamengo RJ"/>
    <x v="0"/>
    <n v="0"/>
    <s v="H"/>
  </r>
  <r>
    <s v="Serie A"/>
    <x v="3"/>
    <d v="2015-08-09T00:00:00"/>
    <x v="17"/>
    <s v="Corinthians"/>
    <x v="0"/>
    <n v="1"/>
    <s v="D"/>
  </r>
  <r>
    <s v="Serie A"/>
    <x v="3"/>
    <d v="2015-08-09T00:00:00"/>
    <x v="24"/>
    <s v="Figueirense"/>
    <x v="1"/>
    <n v="2"/>
    <s v="D"/>
  </r>
  <r>
    <s v="Serie A"/>
    <x v="3"/>
    <d v="2015-08-09T00:00:00"/>
    <x v="19"/>
    <s v="Internacional"/>
    <x v="5"/>
    <n v="0"/>
    <s v="H"/>
  </r>
  <r>
    <s v="Serie A"/>
    <x v="3"/>
    <d v="2015-08-12T00:00:00"/>
    <x v="15"/>
    <s v="Palmeiras"/>
    <x v="1"/>
    <n v="1"/>
    <s v="H"/>
  </r>
  <r>
    <s v="Serie A"/>
    <x v="3"/>
    <d v="2015-08-12T00:00:00"/>
    <x v="11"/>
    <s v="Atletico-PR"/>
    <x v="4"/>
    <n v="2"/>
    <s v="H"/>
  </r>
  <r>
    <s v="Serie A"/>
    <x v="3"/>
    <d v="2015-08-13T00:00:00"/>
    <x v="23"/>
    <s v="Chapecoense-SC"/>
    <x v="3"/>
    <n v="0"/>
    <s v="D"/>
  </r>
  <r>
    <s v="Serie A"/>
    <x v="3"/>
    <d v="2015-08-13T00:00:00"/>
    <x v="16"/>
    <s v="Vasco"/>
    <x v="0"/>
    <n v="0"/>
    <s v="H"/>
  </r>
  <r>
    <s v="Serie A"/>
    <x v="3"/>
    <d v="2015-08-13T00:00:00"/>
    <x v="4"/>
    <s v="Sport Recife"/>
    <x v="2"/>
    <n v="3"/>
    <s v="H"/>
  </r>
  <r>
    <s v="Serie A"/>
    <x v="3"/>
    <d v="2015-08-13T00:00:00"/>
    <x v="2"/>
    <s v="Sao Paulo"/>
    <x v="3"/>
    <n v="2"/>
    <s v="A"/>
  </r>
  <r>
    <s v="Serie A"/>
    <x v="3"/>
    <d v="2015-08-13T00:00:00"/>
    <x v="5"/>
    <s v="Fluminense"/>
    <x v="0"/>
    <n v="0"/>
    <s v="H"/>
  </r>
  <r>
    <s v="Serie A"/>
    <x v="3"/>
    <d v="2015-08-13T00:00:00"/>
    <x v="6"/>
    <s v="Avai"/>
    <x v="1"/>
    <n v="0"/>
    <s v="H"/>
  </r>
  <r>
    <s v="Serie A"/>
    <x v="3"/>
    <d v="2015-08-14T00:00:00"/>
    <x v="14"/>
    <s v="Gremio"/>
    <x v="3"/>
    <n v="2"/>
    <s v="A"/>
  </r>
  <r>
    <s v="Serie A"/>
    <x v="3"/>
    <d v="2015-08-14T00:00:00"/>
    <x v="26"/>
    <s v="Cruzeiro"/>
    <x v="4"/>
    <n v="0"/>
    <s v="H"/>
  </r>
  <r>
    <s v="Serie A"/>
    <x v="3"/>
    <d v="2015-08-15T00:00:00"/>
    <x v="22"/>
    <s v="Santos"/>
    <x v="3"/>
    <n v="0"/>
    <s v="D"/>
  </r>
  <r>
    <s v="Serie A"/>
    <x v="3"/>
    <d v="2015-08-15T00:00:00"/>
    <x v="9"/>
    <s v="Coritiba"/>
    <x v="3"/>
    <n v="1"/>
    <s v="A"/>
  </r>
  <r>
    <s v="Serie A"/>
    <x v="3"/>
    <d v="2015-08-16T00:00:00"/>
    <x v="17"/>
    <s v="Goias"/>
    <x v="3"/>
    <n v="3"/>
    <s v="A"/>
  </r>
  <r>
    <s v="Serie A"/>
    <x v="3"/>
    <d v="2015-08-16T00:00:00"/>
    <x v="0"/>
    <s v="Flamengo RJ"/>
    <x v="2"/>
    <n v="2"/>
    <s v="H"/>
  </r>
  <r>
    <s v="Serie A"/>
    <x v="3"/>
    <d v="2015-08-16T00:00:00"/>
    <x v="25"/>
    <s v="Corinthians"/>
    <x v="0"/>
    <n v="2"/>
    <s v="A"/>
  </r>
  <r>
    <s v="Serie A"/>
    <x v="3"/>
    <d v="2015-08-16T00:00:00"/>
    <x v="8"/>
    <s v="Internacional"/>
    <x v="3"/>
    <n v="0"/>
    <s v="D"/>
  </r>
  <r>
    <s v="Serie A"/>
    <x v="3"/>
    <d v="2015-08-16T00:00:00"/>
    <x v="18"/>
    <s v="Figueirense"/>
    <x v="1"/>
    <n v="1"/>
    <s v="H"/>
  </r>
  <r>
    <s v="Serie A"/>
    <x v="3"/>
    <d v="2015-08-16T00:00:00"/>
    <x v="1"/>
    <s v="Ponte Preta"/>
    <x v="0"/>
    <n v="1"/>
    <s v="D"/>
  </r>
  <r>
    <s v="Serie A"/>
    <x v="3"/>
    <d v="2015-08-16T00:00:00"/>
    <x v="24"/>
    <s v="Atletico-MG"/>
    <x v="1"/>
    <n v="1"/>
    <s v="H"/>
  </r>
  <r>
    <s v="Serie A"/>
    <x v="3"/>
    <d v="2015-08-16T00:00:00"/>
    <x v="19"/>
    <s v="Joinville"/>
    <x v="1"/>
    <n v="1"/>
    <s v="H"/>
  </r>
  <r>
    <s v="Serie A"/>
    <x v="3"/>
    <d v="2015-08-22T00:00:00"/>
    <x v="23"/>
    <s v="Vasco"/>
    <x v="4"/>
    <n v="0"/>
    <s v="H"/>
  </r>
  <r>
    <s v="Serie A"/>
    <x v="3"/>
    <d v="2015-08-22T00:00:00"/>
    <x v="16"/>
    <s v="Avai"/>
    <x v="5"/>
    <n v="2"/>
    <s v="H"/>
  </r>
  <r>
    <s v="Serie A"/>
    <x v="3"/>
    <d v="2015-08-23T00:00:00"/>
    <x v="2"/>
    <s v="Sport Recife"/>
    <x v="1"/>
    <n v="1"/>
    <s v="H"/>
  </r>
  <r>
    <s v="Serie A"/>
    <x v="3"/>
    <d v="2015-08-23T00:00:00"/>
    <x v="15"/>
    <s v="Chapecoense-SC"/>
    <x v="0"/>
    <n v="0"/>
    <s v="H"/>
  </r>
  <r>
    <s v="Serie A"/>
    <x v="3"/>
    <d v="2015-08-23T00:00:00"/>
    <x v="6"/>
    <s v="Gremio"/>
    <x v="3"/>
    <n v="0"/>
    <s v="D"/>
  </r>
  <r>
    <s v="Serie A"/>
    <x v="3"/>
    <d v="2015-08-23T00:00:00"/>
    <x v="4"/>
    <s v="Cruzeiro"/>
    <x v="4"/>
    <n v="0"/>
    <s v="H"/>
  </r>
  <r>
    <s v="Serie A"/>
    <x v="3"/>
    <d v="2015-08-23T00:00:00"/>
    <x v="11"/>
    <s v="Sao Paulo"/>
    <x v="1"/>
    <n v="1"/>
    <s v="H"/>
  </r>
  <r>
    <s v="Serie A"/>
    <x v="3"/>
    <d v="2015-08-23T00:00:00"/>
    <x v="5"/>
    <s v="Atletico-PR"/>
    <x v="1"/>
    <n v="0"/>
    <s v="H"/>
  </r>
  <r>
    <s v="Serie A"/>
    <x v="3"/>
    <d v="2015-08-23T00:00:00"/>
    <x v="26"/>
    <s v="Fluminense"/>
    <x v="1"/>
    <n v="1"/>
    <s v="H"/>
  </r>
  <r>
    <s v="Serie A"/>
    <x v="3"/>
    <d v="2015-08-23T00:00:00"/>
    <x v="14"/>
    <s v="Palmeiras"/>
    <x v="1"/>
    <n v="1"/>
    <s v="H"/>
  </r>
  <r>
    <s v="Serie A"/>
    <x v="3"/>
    <d v="2015-08-29T00:00:00"/>
    <x v="9"/>
    <s v="Figueirense"/>
    <x v="3"/>
    <n v="1"/>
    <s v="A"/>
  </r>
  <r>
    <s v="Serie A"/>
    <x v="3"/>
    <d v="2015-08-30T00:00:00"/>
    <x v="17"/>
    <s v="Ponte Preta"/>
    <x v="4"/>
    <n v="0"/>
    <s v="H"/>
  </r>
  <r>
    <s v="Serie A"/>
    <x v="3"/>
    <d v="2015-08-30T00:00:00"/>
    <x v="25"/>
    <s v="Internacional"/>
    <x v="4"/>
    <n v="0"/>
    <s v="H"/>
  </r>
  <r>
    <s v="Serie A"/>
    <x v="3"/>
    <d v="2015-08-30T00:00:00"/>
    <x v="19"/>
    <s v="Coritiba"/>
    <x v="3"/>
    <n v="0"/>
    <s v="D"/>
  </r>
  <r>
    <s v="Serie A"/>
    <x v="3"/>
    <d v="2015-08-30T00:00:00"/>
    <x v="24"/>
    <s v="Corinthians"/>
    <x v="0"/>
    <n v="3"/>
    <s v="A"/>
  </r>
  <r>
    <s v="Serie A"/>
    <x v="3"/>
    <d v="2015-08-30T00:00:00"/>
    <x v="18"/>
    <s v="Atletico-MG"/>
    <x v="0"/>
    <n v="2"/>
    <s v="A"/>
  </r>
  <r>
    <s v="Serie A"/>
    <x v="3"/>
    <d v="2015-08-30T00:00:00"/>
    <x v="0"/>
    <s v="Joinville"/>
    <x v="4"/>
    <n v="2"/>
    <s v="H"/>
  </r>
  <r>
    <s v="Serie A"/>
    <x v="3"/>
    <d v="2015-08-30T00:00:00"/>
    <x v="1"/>
    <s v="Flamengo RJ"/>
    <x v="3"/>
    <n v="1"/>
    <s v="A"/>
  </r>
  <r>
    <s v="Serie A"/>
    <x v="3"/>
    <d v="2015-08-30T00:00:00"/>
    <x v="22"/>
    <s v="Goias"/>
    <x v="4"/>
    <n v="0"/>
    <s v="H"/>
  </r>
  <r>
    <s v="Serie A"/>
    <x v="3"/>
    <d v="2015-08-30T00:00:00"/>
    <x v="8"/>
    <s v="Santos"/>
    <x v="3"/>
    <n v="1"/>
    <s v="A"/>
  </r>
  <r>
    <s v="Serie A"/>
    <x v="3"/>
    <d v="2015-09-02T00:00:00"/>
    <x v="5"/>
    <s v="Vasco"/>
    <x v="6"/>
    <n v="0"/>
    <s v="H"/>
  </r>
  <r>
    <s v="Serie A"/>
    <x v="3"/>
    <d v="2015-09-02T00:00:00"/>
    <x v="26"/>
    <s v="Sao Paulo"/>
    <x v="3"/>
    <n v="0"/>
    <s v="D"/>
  </r>
  <r>
    <s v="Serie A"/>
    <x v="3"/>
    <d v="2015-09-02T00:00:00"/>
    <x v="6"/>
    <s v="Cruzeiro"/>
    <x v="0"/>
    <n v="2"/>
    <s v="A"/>
  </r>
  <r>
    <s v="Serie A"/>
    <x v="3"/>
    <d v="2015-09-03T00:00:00"/>
    <x v="14"/>
    <s v="Atletico-PR"/>
    <x v="3"/>
    <n v="1"/>
    <s v="A"/>
  </r>
  <r>
    <s v="Serie A"/>
    <x v="3"/>
    <d v="2015-09-03T00:00:00"/>
    <x v="11"/>
    <s v="Avai"/>
    <x v="4"/>
    <n v="0"/>
    <s v="H"/>
  </r>
  <r>
    <s v="Serie A"/>
    <x v="3"/>
    <d v="2015-09-03T00:00:00"/>
    <x v="4"/>
    <s v="Fluminense"/>
    <x v="1"/>
    <n v="0"/>
    <s v="H"/>
  </r>
  <r>
    <s v="Serie A"/>
    <x v="3"/>
    <d v="2015-09-03T00:00:00"/>
    <x v="15"/>
    <s v="Sport Recife"/>
    <x v="3"/>
    <n v="0"/>
    <s v="D"/>
  </r>
  <r>
    <s v="Serie A"/>
    <x v="3"/>
    <d v="2015-09-03T00:00:00"/>
    <x v="23"/>
    <s v="Palmeiras"/>
    <x v="0"/>
    <n v="0"/>
    <s v="H"/>
  </r>
  <r>
    <s v="Serie A"/>
    <x v="3"/>
    <d v="2015-09-03T00:00:00"/>
    <x v="16"/>
    <s v="Chapecoense-SC"/>
    <x v="4"/>
    <n v="1"/>
    <s v="H"/>
  </r>
  <r>
    <s v="Serie A"/>
    <x v="3"/>
    <d v="2015-09-04T00:00:00"/>
    <x v="2"/>
    <s v="Gremio"/>
    <x v="3"/>
    <n v="2"/>
    <s v="A"/>
  </r>
  <r>
    <s v="Serie A"/>
    <x v="3"/>
    <d v="2015-09-05T00:00:00"/>
    <x v="17"/>
    <s v="Internacional"/>
    <x v="1"/>
    <n v="0"/>
    <s v="H"/>
  </r>
  <r>
    <s v="Serie A"/>
    <x v="3"/>
    <d v="2015-09-05T00:00:00"/>
    <x v="9"/>
    <s v="Atletico-MG"/>
    <x v="0"/>
    <n v="2"/>
    <s v="A"/>
  </r>
  <r>
    <s v="Serie A"/>
    <x v="3"/>
    <d v="2015-09-06T00:00:00"/>
    <x v="22"/>
    <s v="Joinville"/>
    <x v="3"/>
    <n v="0"/>
    <s v="D"/>
  </r>
  <r>
    <s v="Serie A"/>
    <x v="3"/>
    <d v="2015-09-06T00:00:00"/>
    <x v="24"/>
    <s v="Ponte Preta"/>
    <x v="3"/>
    <n v="0"/>
    <s v="D"/>
  </r>
  <r>
    <s v="Serie A"/>
    <x v="3"/>
    <d v="2015-09-06T00:00:00"/>
    <x v="8"/>
    <s v="Figueirense"/>
    <x v="5"/>
    <n v="1"/>
    <s v="H"/>
  </r>
  <r>
    <s v="Serie A"/>
    <x v="3"/>
    <d v="2015-09-06T00:00:00"/>
    <x v="25"/>
    <s v="Coritiba"/>
    <x v="3"/>
    <n v="2"/>
    <s v="A"/>
  </r>
  <r>
    <s v="Serie A"/>
    <x v="3"/>
    <d v="2015-09-06T00:00:00"/>
    <x v="18"/>
    <s v="Flamengo RJ"/>
    <x v="0"/>
    <n v="3"/>
    <s v="A"/>
  </r>
  <r>
    <s v="Serie A"/>
    <x v="3"/>
    <d v="2015-09-06T00:00:00"/>
    <x v="19"/>
    <s v="Goias"/>
    <x v="1"/>
    <n v="1"/>
    <s v="H"/>
  </r>
  <r>
    <s v="Serie A"/>
    <x v="3"/>
    <d v="2015-09-06T00:00:00"/>
    <x v="0"/>
    <s v="Corinthians"/>
    <x v="4"/>
    <n v="3"/>
    <s v="D"/>
  </r>
  <r>
    <s v="Serie A"/>
    <x v="3"/>
    <d v="2015-09-06T00:00:00"/>
    <x v="1"/>
    <s v="Santos"/>
    <x v="0"/>
    <n v="1"/>
    <s v="D"/>
  </r>
  <r>
    <s v="Serie A"/>
    <x v="3"/>
    <d v="2015-09-09T00:00:00"/>
    <x v="14"/>
    <s v="Avai"/>
    <x v="1"/>
    <n v="0"/>
    <s v="H"/>
  </r>
  <r>
    <s v="Serie A"/>
    <x v="3"/>
    <d v="2015-09-09T00:00:00"/>
    <x v="5"/>
    <s v="Palmeiras"/>
    <x v="0"/>
    <n v="0"/>
    <s v="H"/>
  </r>
  <r>
    <s v="Serie A"/>
    <x v="3"/>
    <d v="2015-09-09T00:00:00"/>
    <x v="6"/>
    <s v="Vasco"/>
    <x v="3"/>
    <n v="1"/>
    <s v="A"/>
  </r>
  <r>
    <s v="Serie A"/>
    <x v="3"/>
    <d v="2015-09-10T00:00:00"/>
    <x v="2"/>
    <s v="Atletico-PR"/>
    <x v="0"/>
    <n v="1"/>
    <s v="D"/>
  </r>
  <r>
    <s v="Serie A"/>
    <x v="3"/>
    <d v="2015-09-10T00:00:00"/>
    <x v="4"/>
    <s v="Gremio"/>
    <x v="0"/>
    <n v="1"/>
    <s v="D"/>
  </r>
  <r>
    <s v="Serie A"/>
    <x v="3"/>
    <d v="2015-09-10T00:00:00"/>
    <x v="15"/>
    <s v="Fluminense"/>
    <x v="0"/>
    <n v="1"/>
    <s v="D"/>
  </r>
  <r>
    <s v="Serie A"/>
    <x v="3"/>
    <d v="2015-09-10T00:00:00"/>
    <x v="16"/>
    <s v="Sao Paulo"/>
    <x v="4"/>
    <n v="0"/>
    <s v="H"/>
  </r>
  <r>
    <s v="Serie A"/>
    <x v="3"/>
    <d v="2015-09-10T00:00:00"/>
    <x v="23"/>
    <s v="Sport Recife"/>
    <x v="0"/>
    <n v="0"/>
    <s v="H"/>
  </r>
  <r>
    <s v="Serie A"/>
    <x v="3"/>
    <d v="2015-09-11T00:00:00"/>
    <x v="11"/>
    <s v="Cruzeiro"/>
    <x v="1"/>
    <n v="0"/>
    <s v="H"/>
  </r>
  <r>
    <s v="Serie A"/>
    <x v="3"/>
    <d v="2015-09-11T00:00:00"/>
    <x v="26"/>
    <s v="Chapecoense-SC"/>
    <x v="3"/>
    <n v="0"/>
    <s v="D"/>
  </r>
  <r>
    <s v="Serie A"/>
    <x v="3"/>
    <d v="2015-09-12T00:00:00"/>
    <x v="15"/>
    <s v="Internacional"/>
    <x v="3"/>
    <n v="1"/>
    <s v="A"/>
  </r>
  <r>
    <s v="Serie A"/>
    <x v="3"/>
    <d v="2015-09-13T00:00:00"/>
    <x v="0"/>
    <s v="Figueirense"/>
    <x v="1"/>
    <n v="0"/>
    <s v="H"/>
  </r>
  <r>
    <s v="Serie A"/>
    <x v="3"/>
    <d v="2015-09-13T00:00:00"/>
    <x v="4"/>
    <s v="Joinville"/>
    <x v="4"/>
    <n v="0"/>
    <s v="H"/>
  </r>
  <r>
    <s v="Serie A"/>
    <x v="3"/>
    <d v="2015-09-13T00:00:00"/>
    <x v="6"/>
    <s v="Santos"/>
    <x v="4"/>
    <n v="1"/>
    <s v="H"/>
  </r>
  <r>
    <s v="Serie A"/>
    <x v="3"/>
    <d v="2015-09-13T00:00:00"/>
    <x v="24"/>
    <s v="Flamengo RJ"/>
    <x v="0"/>
    <n v="3"/>
    <s v="A"/>
  </r>
  <r>
    <s v="Serie A"/>
    <x v="3"/>
    <d v="2015-09-13T00:00:00"/>
    <x v="8"/>
    <s v="Atletico-MG"/>
    <x v="0"/>
    <n v="1"/>
    <s v="D"/>
  </r>
  <r>
    <s v="Serie A"/>
    <x v="3"/>
    <d v="2015-09-13T00:00:00"/>
    <x v="19"/>
    <s v="Sao Paulo"/>
    <x v="0"/>
    <n v="2"/>
    <s v="A"/>
  </r>
  <r>
    <s v="Serie A"/>
    <x v="3"/>
    <d v="2015-09-13T00:00:00"/>
    <x v="9"/>
    <s v="Atletico-PR"/>
    <x v="1"/>
    <n v="0"/>
    <s v="H"/>
  </r>
  <r>
    <s v="Serie A"/>
    <x v="3"/>
    <d v="2015-09-13T00:00:00"/>
    <x v="25"/>
    <s v="Goias"/>
    <x v="1"/>
    <n v="1"/>
    <s v="H"/>
  </r>
  <r>
    <s v="Serie A"/>
    <x v="3"/>
    <d v="2015-09-13T00:00:00"/>
    <x v="1"/>
    <s v="Fluminense"/>
    <x v="0"/>
    <n v="0"/>
    <s v="H"/>
  </r>
  <r>
    <s v="Serie A"/>
    <x v="3"/>
    <d v="2015-09-16T00:00:00"/>
    <x v="18"/>
    <s v="Palmeiras"/>
    <x v="0"/>
    <n v="4"/>
    <s v="A"/>
  </r>
  <r>
    <s v="Serie A"/>
    <x v="3"/>
    <d v="2015-09-16T00:00:00"/>
    <x v="23"/>
    <s v="Ponte Preta"/>
    <x v="0"/>
    <n v="2"/>
    <s v="A"/>
  </r>
  <r>
    <s v="Serie A"/>
    <x v="3"/>
    <d v="2015-09-16T00:00:00"/>
    <x v="26"/>
    <s v="Sport Recife"/>
    <x v="0"/>
    <n v="1"/>
    <s v="D"/>
  </r>
  <r>
    <s v="Serie A"/>
    <x v="3"/>
    <d v="2015-09-17T00:00:00"/>
    <x v="22"/>
    <s v="Gremio"/>
    <x v="0"/>
    <n v="2"/>
    <s v="A"/>
  </r>
  <r>
    <s v="Serie A"/>
    <x v="3"/>
    <d v="2015-09-17T00:00:00"/>
    <x v="2"/>
    <s v="Avai"/>
    <x v="3"/>
    <n v="1"/>
    <s v="A"/>
  </r>
  <r>
    <s v="Serie A"/>
    <x v="3"/>
    <d v="2015-09-17T00:00:00"/>
    <x v="8"/>
    <s v="Vasco"/>
    <x v="1"/>
    <n v="2"/>
    <s v="D"/>
  </r>
  <r>
    <s v="Serie A"/>
    <x v="3"/>
    <d v="2015-09-17T00:00:00"/>
    <x v="5"/>
    <s v="Corinthians"/>
    <x v="1"/>
    <n v="1"/>
    <s v="H"/>
  </r>
  <r>
    <s v="Serie A"/>
    <x v="3"/>
    <d v="2015-09-17T00:00:00"/>
    <x v="16"/>
    <s v="Atletico-MG"/>
    <x v="2"/>
    <n v="0"/>
    <s v="H"/>
  </r>
  <r>
    <s v="Serie A"/>
    <x v="3"/>
    <d v="2015-09-17T00:00:00"/>
    <x v="17"/>
    <s v="Chapecoense-SC"/>
    <x v="3"/>
    <n v="0"/>
    <s v="D"/>
  </r>
  <r>
    <s v="Serie A"/>
    <x v="3"/>
    <d v="2015-09-18T00:00:00"/>
    <x v="11"/>
    <s v="Coritiba"/>
    <x v="3"/>
    <n v="2"/>
    <s v="A"/>
  </r>
  <r>
    <s v="Serie A"/>
    <x v="3"/>
    <d v="2015-09-19T00:00:00"/>
    <x v="5"/>
    <s v="Figueirense"/>
    <x v="0"/>
    <n v="1"/>
    <s v="D"/>
  </r>
  <r>
    <s v="Serie A"/>
    <x v="3"/>
    <d v="2015-09-19T00:00:00"/>
    <x v="0"/>
    <s v="Gremio"/>
    <x v="4"/>
    <n v="2"/>
    <s v="H"/>
  </r>
  <r>
    <s v="Serie A"/>
    <x v="3"/>
    <d v="2015-09-20T00:00:00"/>
    <x v="6"/>
    <s v="Fluminense"/>
    <x v="4"/>
    <n v="1"/>
    <s v="H"/>
  </r>
  <r>
    <s v="Serie A"/>
    <x v="3"/>
    <d v="2015-09-20T00:00:00"/>
    <x v="4"/>
    <s v="Santos"/>
    <x v="1"/>
    <n v="0"/>
    <s v="H"/>
  </r>
  <r>
    <s v="Serie A"/>
    <x v="3"/>
    <d v="2015-09-20T00:00:00"/>
    <x v="23"/>
    <s v="Joinville"/>
    <x v="4"/>
    <n v="0"/>
    <s v="H"/>
  </r>
  <r>
    <s v="Serie A"/>
    <x v="3"/>
    <d v="2015-09-20T00:00:00"/>
    <x v="14"/>
    <s v="Flamengo RJ"/>
    <x v="2"/>
    <n v="1"/>
    <s v="H"/>
  </r>
  <r>
    <s v="Serie A"/>
    <x v="3"/>
    <d v="2015-09-20T00:00:00"/>
    <x v="25"/>
    <s v="Sao Paulo"/>
    <x v="1"/>
    <n v="1"/>
    <s v="H"/>
  </r>
  <r>
    <s v="Serie A"/>
    <x v="3"/>
    <d v="2015-09-20T00:00:00"/>
    <x v="9"/>
    <s v="Sport Recife"/>
    <x v="1"/>
    <n v="1"/>
    <s v="H"/>
  </r>
  <r>
    <s v="Serie A"/>
    <x v="3"/>
    <d v="2015-09-20T00:00:00"/>
    <x v="24"/>
    <s v="Cruzeiro"/>
    <x v="3"/>
    <n v="2"/>
    <s v="A"/>
  </r>
  <r>
    <s v="Serie A"/>
    <x v="3"/>
    <d v="2015-09-20T00:00:00"/>
    <x v="15"/>
    <s v="Atletico-PR"/>
    <x v="1"/>
    <n v="0"/>
    <s v="H"/>
  </r>
  <r>
    <s v="Serie A"/>
    <x v="3"/>
    <d v="2015-09-26T00:00:00"/>
    <x v="18"/>
    <s v="Goias"/>
    <x v="1"/>
    <n v="0"/>
    <s v="H"/>
  </r>
  <r>
    <s v="Serie A"/>
    <x v="3"/>
    <d v="2015-09-27T00:00:00"/>
    <x v="19"/>
    <s v="Avai"/>
    <x v="4"/>
    <n v="1"/>
    <s v="H"/>
  </r>
  <r>
    <s v="Serie A"/>
    <x v="3"/>
    <d v="2015-09-27T00:00:00"/>
    <x v="22"/>
    <s v="Ponte Preta"/>
    <x v="0"/>
    <n v="2"/>
    <s v="A"/>
  </r>
  <r>
    <s v="Serie A"/>
    <x v="3"/>
    <d v="2015-09-27T00:00:00"/>
    <x v="16"/>
    <s v="Internacional"/>
    <x v="4"/>
    <n v="1"/>
    <s v="H"/>
  </r>
  <r>
    <s v="Serie A"/>
    <x v="3"/>
    <d v="2015-09-27T00:00:00"/>
    <x v="2"/>
    <s v="Corinthians"/>
    <x v="0"/>
    <n v="3"/>
    <s v="A"/>
  </r>
  <r>
    <s v="Serie A"/>
    <x v="3"/>
    <d v="2015-09-27T00:00:00"/>
    <x v="11"/>
    <s v="Vasco"/>
    <x v="0"/>
    <n v="2"/>
    <s v="A"/>
  </r>
  <r>
    <s v="Serie A"/>
    <x v="3"/>
    <d v="2015-09-27T00:00:00"/>
    <x v="26"/>
    <s v="Atletico-MG"/>
    <x v="1"/>
    <n v="2"/>
    <s v="D"/>
  </r>
  <r>
    <s v="Serie A"/>
    <x v="3"/>
    <d v="2015-09-27T00:00:00"/>
    <x v="17"/>
    <s v="Palmeiras"/>
    <x v="0"/>
    <n v="1"/>
    <s v="D"/>
  </r>
  <r>
    <s v="Serie A"/>
    <x v="3"/>
    <d v="2015-09-27T00:00:00"/>
    <x v="8"/>
    <s v="Coritiba"/>
    <x v="1"/>
    <n v="0"/>
    <s v="H"/>
  </r>
  <r>
    <s v="Serie A"/>
    <x v="3"/>
    <d v="2015-09-27T00:00:00"/>
    <x v="1"/>
    <s v="Chapecoense-SC"/>
    <x v="4"/>
    <n v="0"/>
    <s v="H"/>
  </r>
  <r>
    <s v="Serie A"/>
    <x v="3"/>
    <d v="2015-10-03T00:00:00"/>
    <x v="15"/>
    <s v="Atletico-MG"/>
    <x v="3"/>
    <n v="3"/>
    <s v="A"/>
  </r>
  <r>
    <s v="Serie A"/>
    <x v="3"/>
    <d v="2015-10-03T00:00:00"/>
    <x v="5"/>
    <s v="Sport Recife"/>
    <x v="1"/>
    <n v="1"/>
    <s v="H"/>
  </r>
  <r>
    <s v="Serie A"/>
    <x v="3"/>
    <d v="2015-10-04T00:00:00"/>
    <x v="17"/>
    <s v="Atletico-PR"/>
    <x v="0"/>
    <n v="0"/>
    <s v="H"/>
  </r>
  <r>
    <s v="Serie A"/>
    <x v="3"/>
    <d v="2015-10-04T00:00:00"/>
    <x v="25"/>
    <s v="Vasco"/>
    <x v="0"/>
    <n v="1"/>
    <s v="D"/>
  </r>
  <r>
    <s v="Serie A"/>
    <x v="3"/>
    <d v="2015-10-04T00:00:00"/>
    <x v="11"/>
    <s v="Joinville"/>
    <x v="1"/>
    <n v="0"/>
    <s v="H"/>
  </r>
  <r>
    <s v="Serie A"/>
    <x v="3"/>
    <d v="2015-10-04T00:00:00"/>
    <x v="8"/>
    <s v="Gremio"/>
    <x v="3"/>
    <n v="0"/>
    <s v="D"/>
  </r>
  <r>
    <s v="Serie A"/>
    <x v="3"/>
    <d v="2015-10-04T00:00:00"/>
    <x v="23"/>
    <s v="Figueirense"/>
    <x v="1"/>
    <n v="3"/>
    <s v="A"/>
  </r>
  <r>
    <s v="Serie A"/>
    <x v="3"/>
    <d v="2015-10-04T00:00:00"/>
    <x v="6"/>
    <s v="Corinthians"/>
    <x v="1"/>
    <n v="2"/>
    <s v="D"/>
  </r>
  <r>
    <s v="Serie A"/>
    <x v="3"/>
    <d v="2015-10-04T00:00:00"/>
    <x v="16"/>
    <s v="Fluminense"/>
    <x v="4"/>
    <n v="1"/>
    <s v="H"/>
  </r>
  <r>
    <s v="Serie A"/>
    <x v="3"/>
    <d v="2015-10-04T00:00:00"/>
    <x v="24"/>
    <s v="Palmeiras"/>
    <x v="5"/>
    <n v="1"/>
    <s v="H"/>
  </r>
  <r>
    <s v="Serie A"/>
    <x v="3"/>
    <d v="2015-10-14T00:00:00"/>
    <x v="14"/>
    <s v="Internacional"/>
    <x v="1"/>
    <n v="1"/>
    <s v="H"/>
  </r>
  <r>
    <s v="Serie A"/>
    <x v="3"/>
    <d v="2015-10-14T00:00:00"/>
    <x v="1"/>
    <s v="Avai"/>
    <x v="4"/>
    <n v="0"/>
    <s v="H"/>
  </r>
  <r>
    <s v="Serie A"/>
    <x v="3"/>
    <d v="2015-10-15T00:00:00"/>
    <x v="2"/>
    <s v="Flamengo RJ"/>
    <x v="4"/>
    <n v="0"/>
    <s v="H"/>
  </r>
  <r>
    <s v="Serie A"/>
    <x v="3"/>
    <d v="2015-10-15T00:00:00"/>
    <x v="26"/>
    <s v="Coritiba"/>
    <x v="4"/>
    <n v="1"/>
    <s v="H"/>
  </r>
  <r>
    <s v="Serie A"/>
    <x v="3"/>
    <d v="2015-10-15T00:00:00"/>
    <x v="0"/>
    <s v="Ponte Preta"/>
    <x v="3"/>
    <n v="1"/>
    <s v="A"/>
  </r>
  <r>
    <s v="Serie A"/>
    <x v="3"/>
    <d v="2015-10-15T00:00:00"/>
    <x v="22"/>
    <s v="Cruzeiro"/>
    <x v="1"/>
    <n v="2"/>
    <s v="D"/>
  </r>
  <r>
    <s v="Serie A"/>
    <x v="3"/>
    <d v="2015-10-15T00:00:00"/>
    <x v="18"/>
    <s v="Sao Paulo"/>
    <x v="1"/>
    <n v="0"/>
    <s v="H"/>
  </r>
  <r>
    <s v="Serie A"/>
    <x v="3"/>
    <d v="2015-10-15T00:00:00"/>
    <x v="4"/>
    <s v="Goias"/>
    <x v="4"/>
    <n v="0"/>
    <s v="H"/>
  </r>
  <r>
    <s v="Serie A"/>
    <x v="3"/>
    <d v="2015-10-15T00:00:00"/>
    <x v="9"/>
    <s v="Chapecoense-SC"/>
    <x v="0"/>
    <n v="1"/>
    <s v="D"/>
  </r>
  <r>
    <s v="Serie A"/>
    <x v="3"/>
    <d v="2015-10-16T00:00:00"/>
    <x v="19"/>
    <s v="Santos"/>
    <x v="0"/>
    <n v="0"/>
    <s v="H"/>
  </r>
  <r>
    <s v="Serie A"/>
    <x v="3"/>
    <d v="2015-10-17T00:00:00"/>
    <x v="25"/>
    <s v="Palmeiras"/>
    <x v="0"/>
    <n v="3"/>
    <s v="A"/>
  </r>
  <r>
    <s v="Serie A"/>
    <x v="3"/>
    <d v="2015-10-18T00:00:00"/>
    <x v="26"/>
    <s v="Figueirense"/>
    <x v="0"/>
    <n v="0"/>
    <s v="H"/>
  </r>
  <r>
    <s v="Serie A"/>
    <x v="3"/>
    <d v="2015-10-18T00:00:00"/>
    <x v="8"/>
    <s v="Fluminense"/>
    <x v="1"/>
    <n v="0"/>
    <s v="H"/>
  </r>
  <r>
    <s v="Serie A"/>
    <x v="3"/>
    <d v="2015-10-18T00:00:00"/>
    <x v="6"/>
    <s v="Coritiba"/>
    <x v="4"/>
    <n v="0"/>
    <s v="H"/>
  </r>
  <r>
    <s v="Serie A"/>
    <x v="3"/>
    <d v="2015-10-18T00:00:00"/>
    <x v="22"/>
    <s v="Corinthians"/>
    <x v="0"/>
    <n v="4"/>
    <s v="A"/>
  </r>
  <r>
    <s v="Serie A"/>
    <x v="3"/>
    <d v="2015-10-18T00:00:00"/>
    <x v="11"/>
    <s v="Internacional"/>
    <x v="3"/>
    <n v="1"/>
    <s v="A"/>
  </r>
  <r>
    <s v="Serie A"/>
    <x v="3"/>
    <d v="2015-10-18T00:00:00"/>
    <x v="17"/>
    <s v="Vasco"/>
    <x v="1"/>
    <n v="2"/>
    <s v="D"/>
  </r>
  <r>
    <s v="Serie A"/>
    <x v="3"/>
    <d v="2015-10-18T00:00:00"/>
    <x v="19"/>
    <s v="Chapecoense-SC"/>
    <x v="1"/>
    <n v="3"/>
    <s v="A"/>
  </r>
  <r>
    <s v="Serie A"/>
    <x v="3"/>
    <d v="2015-10-18T00:00:00"/>
    <x v="16"/>
    <s v="Goias"/>
    <x v="4"/>
    <n v="1"/>
    <s v="H"/>
  </r>
  <r>
    <s v="Serie A"/>
    <x v="3"/>
    <d v="2015-10-18T00:00:00"/>
    <x v="1"/>
    <s v="Atletico-MG"/>
    <x v="2"/>
    <n v="1"/>
    <s v="H"/>
  </r>
  <r>
    <s v="Serie A"/>
    <x v="3"/>
    <d v="2015-10-24T00:00:00"/>
    <x v="18"/>
    <s v="Atletico-PR"/>
    <x v="3"/>
    <n v="1"/>
    <s v="A"/>
  </r>
  <r>
    <s v="Serie A"/>
    <x v="3"/>
    <d v="2015-10-24T00:00:00"/>
    <x v="2"/>
    <s v="Santos"/>
    <x v="3"/>
    <n v="0"/>
    <s v="D"/>
  </r>
  <r>
    <s v="Serie A"/>
    <x v="3"/>
    <d v="2015-10-24T00:00:00"/>
    <x v="5"/>
    <s v="Joinville"/>
    <x v="0"/>
    <n v="0"/>
    <s v="H"/>
  </r>
  <r>
    <s v="Serie A"/>
    <x v="3"/>
    <d v="2015-10-25T00:00:00"/>
    <x v="0"/>
    <s v="Sport Recife"/>
    <x v="3"/>
    <n v="2"/>
    <s v="A"/>
  </r>
  <r>
    <s v="Serie A"/>
    <x v="3"/>
    <d v="2015-10-25T00:00:00"/>
    <x v="24"/>
    <s v="Avai"/>
    <x v="3"/>
    <n v="0"/>
    <s v="D"/>
  </r>
  <r>
    <s v="Serie A"/>
    <x v="3"/>
    <d v="2015-10-25T00:00:00"/>
    <x v="4"/>
    <s v="Flamengo RJ"/>
    <x v="0"/>
    <n v="0"/>
    <s v="H"/>
  </r>
  <r>
    <s v="Serie A"/>
    <x v="3"/>
    <d v="2015-10-25T00:00:00"/>
    <x v="15"/>
    <s v="Sao Paulo"/>
    <x v="0"/>
    <n v="2"/>
    <s v="A"/>
  </r>
  <r>
    <s v="Serie A"/>
    <x v="3"/>
    <d v="2015-10-25T00:00:00"/>
    <x v="9"/>
    <s v="Gremio"/>
    <x v="3"/>
    <n v="0"/>
    <s v="D"/>
  </r>
  <r>
    <s v="Serie A"/>
    <x v="3"/>
    <d v="2015-10-25T00:00:00"/>
    <x v="23"/>
    <s v="Cruzeiro"/>
    <x v="3"/>
    <n v="1"/>
    <s v="A"/>
  </r>
  <r>
    <s v="Serie A"/>
    <x v="3"/>
    <d v="2015-10-25T00:00:00"/>
    <x v="14"/>
    <s v="Ponte Preta"/>
    <x v="1"/>
    <n v="1"/>
    <s v="H"/>
  </r>
  <r>
    <s v="Serie A"/>
    <x v="3"/>
    <d v="2015-10-31T00:00:00"/>
    <x v="17"/>
    <s v="Sport Recife"/>
    <x v="4"/>
    <n v="0"/>
    <s v="H"/>
  </r>
  <r>
    <s v="Serie A"/>
    <x v="3"/>
    <d v="2015-10-31T00:00:00"/>
    <x v="25"/>
    <s v="Cruzeiro"/>
    <x v="0"/>
    <n v="1"/>
    <s v="D"/>
  </r>
  <r>
    <s v="Serie A"/>
    <x v="3"/>
    <d v="2015-10-31T00:00:00"/>
    <x v="6"/>
    <s v="Joinville"/>
    <x v="0"/>
    <n v="0"/>
    <s v="H"/>
  </r>
  <r>
    <s v="Serie A"/>
    <x v="3"/>
    <d v="2015-10-31T00:00:00"/>
    <x v="15"/>
    <s v="Figueirense"/>
    <x v="0"/>
    <n v="1"/>
    <s v="D"/>
  </r>
  <r>
    <s v="Serie A"/>
    <x v="3"/>
    <d v="2015-11-01T00:00:00"/>
    <x v="14"/>
    <s v="Corinthians"/>
    <x v="3"/>
    <n v="3"/>
    <s v="A"/>
  </r>
  <r>
    <s v="Serie A"/>
    <x v="3"/>
    <d v="2015-11-01T00:00:00"/>
    <x v="24"/>
    <s v="Atletico-PR"/>
    <x v="3"/>
    <n v="0"/>
    <s v="D"/>
  </r>
  <r>
    <s v="Serie A"/>
    <x v="3"/>
    <d v="2015-11-01T00:00:00"/>
    <x v="19"/>
    <s v="Flamengo RJ"/>
    <x v="1"/>
    <n v="0"/>
    <s v="H"/>
  </r>
  <r>
    <s v="Serie A"/>
    <x v="3"/>
    <d v="2015-11-01T00:00:00"/>
    <x v="16"/>
    <s v="Palmeiras"/>
    <x v="1"/>
    <n v="1"/>
    <s v="H"/>
  </r>
  <r>
    <s v="Serie A"/>
    <x v="3"/>
    <d v="2015-11-01T00:00:00"/>
    <x v="9"/>
    <s v="Fluminense"/>
    <x v="3"/>
    <n v="1"/>
    <s v="A"/>
  </r>
  <r>
    <s v="Serie A"/>
    <x v="3"/>
    <d v="2015-11-01T00:00:00"/>
    <x v="23"/>
    <s v="Internacional"/>
    <x v="1"/>
    <n v="1"/>
    <s v="H"/>
  </r>
  <r>
    <s v="Serie A"/>
    <x v="3"/>
    <d v="2015-11-07T00:00:00"/>
    <x v="5"/>
    <s v="Ponte Preta"/>
    <x v="0"/>
    <n v="0"/>
    <s v="H"/>
  </r>
  <r>
    <s v="Serie A"/>
    <x v="3"/>
    <d v="2015-11-07T00:00:00"/>
    <x v="22"/>
    <s v="Avai"/>
    <x v="1"/>
    <n v="1"/>
    <s v="H"/>
  </r>
  <r>
    <s v="Serie A"/>
    <x v="3"/>
    <d v="2015-11-07T00:00:00"/>
    <x v="4"/>
    <s v="Coritiba"/>
    <x v="1"/>
    <n v="1"/>
    <s v="H"/>
  </r>
  <r>
    <s v="Serie A"/>
    <x v="3"/>
    <d v="2015-11-07T00:00:00"/>
    <x v="18"/>
    <s v="Chapecoense-SC"/>
    <x v="1"/>
    <n v="3"/>
    <s v="A"/>
  </r>
  <r>
    <s v="Serie A"/>
    <x v="3"/>
    <d v="2015-11-08T00:00:00"/>
    <x v="8"/>
    <s v="Sao Paulo"/>
    <x v="1"/>
    <n v="1"/>
    <s v="H"/>
  </r>
  <r>
    <s v="Serie A"/>
    <x v="3"/>
    <d v="2015-11-08T00:00:00"/>
    <x v="2"/>
    <s v="Atletico-MG"/>
    <x v="3"/>
    <n v="1"/>
    <s v="A"/>
  </r>
  <r>
    <s v="Serie A"/>
    <x v="3"/>
    <d v="2015-11-08T00:00:00"/>
    <x v="11"/>
    <s v="Goias"/>
    <x v="2"/>
    <n v="1"/>
    <s v="H"/>
  </r>
  <r>
    <s v="Serie A"/>
    <x v="3"/>
    <d v="2015-11-08T00:00:00"/>
    <x v="0"/>
    <s v="Vasco"/>
    <x v="3"/>
    <n v="2"/>
    <s v="A"/>
  </r>
  <r>
    <s v="Serie A"/>
    <x v="3"/>
    <d v="2015-11-08T00:00:00"/>
    <x v="26"/>
    <s v="Santos"/>
    <x v="3"/>
    <n v="0"/>
    <s v="D"/>
  </r>
  <r>
    <s v="Serie A"/>
    <x v="3"/>
    <d v="2015-11-08T00:00:00"/>
    <x v="1"/>
    <s v="Gremio"/>
    <x v="0"/>
    <n v="0"/>
    <s v="H"/>
  </r>
  <r>
    <s v="Serie A"/>
    <x v="3"/>
    <d v="2015-11-15T00:00:00"/>
    <x v="8"/>
    <s v="Sport Recife"/>
    <x v="4"/>
    <n v="0"/>
    <s v="H"/>
  </r>
  <r>
    <s v="Serie A"/>
    <x v="3"/>
    <d v="2015-11-18T00:00:00"/>
    <x v="23"/>
    <s v="Coritiba"/>
    <x v="0"/>
    <n v="3"/>
    <s v="A"/>
  </r>
  <r>
    <s v="Serie A"/>
    <x v="3"/>
    <d v="2015-11-18T00:00:00"/>
    <x v="22"/>
    <s v="Palmeiras"/>
    <x v="4"/>
    <n v="3"/>
    <s v="D"/>
  </r>
  <r>
    <s v="Serie A"/>
    <x v="3"/>
    <d v="2015-11-18T00:00:00"/>
    <x v="25"/>
    <s v="Joinville"/>
    <x v="1"/>
    <n v="1"/>
    <s v="H"/>
  </r>
  <r>
    <s v="Serie A"/>
    <x v="3"/>
    <d v="2015-11-18T00:00:00"/>
    <x v="6"/>
    <s v="Figueirense"/>
    <x v="3"/>
    <n v="1"/>
    <s v="A"/>
  </r>
  <r>
    <s v="Serie A"/>
    <x v="3"/>
    <d v="2015-11-19T00:00:00"/>
    <x v="24"/>
    <s v="Internacional"/>
    <x v="0"/>
    <n v="0"/>
    <s v="H"/>
  </r>
  <r>
    <s v="Serie A"/>
    <x v="3"/>
    <d v="2015-11-19T00:00:00"/>
    <x v="19"/>
    <s v="Fluminense"/>
    <x v="0"/>
    <n v="0"/>
    <s v="H"/>
  </r>
  <r>
    <s v="Serie A"/>
    <x v="3"/>
    <d v="2015-11-20T00:00:00"/>
    <x v="16"/>
    <s v="Flamengo RJ"/>
    <x v="3"/>
    <n v="0"/>
    <s v="D"/>
  </r>
  <r>
    <s v="Serie A"/>
    <x v="3"/>
    <d v="2015-11-20T00:00:00"/>
    <x v="17"/>
    <s v="Atletico-MG"/>
    <x v="2"/>
    <n v="2"/>
    <s v="H"/>
  </r>
  <r>
    <s v="Serie A"/>
    <x v="3"/>
    <d v="2015-11-20T00:00:00"/>
    <x v="9"/>
    <s v="Corinthians"/>
    <x v="0"/>
    <n v="1"/>
    <s v="D"/>
  </r>
  <r>
    <s v="Serie A"/>
    <x v="3"/>
    <d v="2015-11-21T00:00:00"/>
    <x v="0"/>
    <s v="Cruzeiro"/>
    <x v="0"/>
    <n v="1"/>
    <s v="D"/>
  </r>
  <r>
    <s v="Serie A"/>
    <x v="3"/>
    <d v="2015-11-22T00:00:00"/>
    <x v="14"/>
    <s v="Goias"/>
    <x v="1"/>
    <n v="2"/>
    <s v="D"/>
  </r>
  <r>
    <s v="Serie A"/>
    <x v="3"/>
    <d v="2015-11-22T00:00:00"/>
    <x v="4"/>
    <s v="Sao Paulo"/>
    <x v="6"/>
    <n v="1"/>
    <s v="H"/>
  </r>
  <r>
    <s v="Serie A"/>
    <x v="3"/>
    <d v="2015-11-22T00:00:00"/>
    <x v="2"/>
    <s v="Chapecoense-SC"/>
    <x v="3"/>
    <n v="0"/>
    <s v="D"/>
  </r>
  <r>
    <s v="Serie A"/>
    <x v="3"/>
    <d v="2015-11-22T00:00:00"/>
    <x v="5"/>
    <s v="Gremio"/>
    <x v="0"/>
    <n v="0"/>
    <s v="H"/>
  </r>
  <r>
    <s v="Serie A"/>
    <x v="3"/>
    <d v="2015-11-22T00:00:00"/>
    <x v="26"/>
    <s v="Vasco"/>
    <x v="0"/>
    <n v="2"/>
    <s v="A"/>
  </r>
  <r>
    <s v="Serie A"/>
    <x v="3"/>
    <d v="2015-11-22T00:00:00"/>
    <x v="11"/>
    <s v="Ponte Preta"/>
    <x v="0"/>
    <n v="1"/>
    <s v="D"/>
  </r>
  <r>
    <s v="Serie A"/>
    <x v="3"/>
    <d v="2015-11-22T00:00:00"/>
    <x v="15"/>
    <s v="Santos"/>
    <x v="0"/>
    <n v="0"/>
    <s v="H"/>
  </r>
  <r>
    <s v="Serie A"/>
    <x v="3"/>
    <d v="2015-11-22T00:00:00"/>
    <x v="18"/>
    <s v="Avai"/>
    <x v="4"/>
    <n v="1"/>
    <s v="H"/>
  </r>
  <r>
    <s v="Serie A"/>
    <x v="3"/>
    <d v="2015-11-22T00:00:00"/>
    <x v="1"/>
    <s v="Atletico-PR"/>
    <x v="3"/>
    <n v="0"/>
    <s v="D"/>
  </r>
  <r>
    <s v="Serie A"/>
    <x v="3"/>
    <d v="2015-11-28T00:00:00"/>
    <x v="17"/>
    <s v="Figueirense"/>
    <x v="4"/>
    <n v="2"/>
    <s v="H"/>
  </r>
  <r>
    <s v="Serie A"/>
    <x v="3"/>
    <d v="2015-11-28T00:00:00"/>
    <x v="18"/>
    <s v="Internacional"/>
    <x v="0"/>
    <n v="1"/>
    <s v="D"/>
  </r>
  <r>
    <s v="Serie A"/>
    <x v="3"/>
    <d v="2015-11-28T00:00:00"/>
    <x v="25"/>
    <s v="Ponte Preta"/>
    <x v="0"/>
    <n v="0"/>
    <s v="H"/>
  </r>
  <r>
    <s v="Serie A"/>
    <x v="3"/>
    <d v="2015-11-29T00:00:00"/>
    <x v="8"/>
    <s v="Joinville"/>
    <x v="4"/>
    <n v="0"/>
    <s v="H"/>
  </r>
  <r>
    <s v="Serie A"/>
    <x v="3"/>
    <d v="2015-11-29T00:00:00"/>
    <x v="19"/>
    <s v="Atletico-MG"/>
    <x v="1"/>
    <n v="1"/>
    <s v="H"/>
  </r>
  <r>
    <s v="Serie A"/>
    <x v="3"/>
    <d v="2015-11-29T00:00:00"/>
    <x v="1"/>
    <s v="Corinthians"/>
    <x v="1"/>
    <n v="0"/>
    <s v="H"/>
  </r>
  <r>
    <s v="Serie A"/>
    <x v="3"/>
    <d v="2015-11-29T00:00:00"/>
    <x v="24"/>
    <s v="Goias"/>
    <x v="0"/>
    <n v="3"/>
    <s v="A"/>
  </r>
  <r>
    <s v="Serie A"/>
    <x v="3"/>
    <d v="2015-11-29T00:00:00"/>
    <x v="0"/>
    <s v="Coritiba"/>
    <x v="3"/>
    <n v="2"/>
    <s v="A"/>
  </r>
  <r>
    <s v="Serie A"/>
    <x v="3"/>
    <d v="2015-11-29T00:00:00"/>
    <x v="9"/>
    <s v="Santos"/>
    <x v="0"/>
    <n v="0"/>
    <s v="H"/>
  </r>
  <r>
    <s v="Serie A"/>
    <x v="3"/>
    <d v="2015-11-29T00:00:00"/>
    <x v="22"/>
    <s v="Flamengo RJ"/>
    <x v="4"/>
    <n v="0"/>
    <s v="H"/>
  </r>
  <r>
    <s v="Serie A"/>
    <x v="3"/>
    <d v="2015-12-06T00:00:00"/>
    <x v="14"/>
    <s v="Chapecoense-SC"/>
    <x v="4"/>
    <n v="0"/>
    <s v="H"/>
  </r>
  <r>
    <s v="Serie A"/>
    <x v="3"/>
    <d v="2015-12-06T00:00:00"/>
    <x v="4"/>
    <s v="Avai"/>
    <x v="0"/>
    <n v="1"/>
    <s v="D"/>
  </r>
  <r>
    <s v="Serie A"/>
    <x v="3"/>
    <d v="2015-12-06T00:00:00"/>
    <x v="15"/>
    <s v="Vasco"/>
    <x v="3"/>
    <n v="0"/>
    <s v="D"/>
  </r>
  <r>
    <s v="Serie A"/>
    <x v="3"/>
    <d v="2015-12-06T00:00:00"/>
    <x v="2"/>
    <s v="Fluminense"/>
    <x v="0"/>
    <n v="0"/>
    <s v="H"/>
  </r>
  <r>
    <s v="Serie A"/>
    <x v="3"/>
    <d v="2015-12-06T00:00:00"/>
    <x v="11"/>
    <s v="Palmeiras"/>
    <x v="0"/>
    <n v="2"/>
    <s v="A"/>
  </r>
  <r>
    <s v="Serie A"/>
    <x v="3"/>
    <d v="2015-12-06T00:00:00"/>
    <x v="23"/>
    <s v="Sao Paulo"/>
    <x v="3"/>
    <n v="1"/>
    <s v="A"/>
  </r>
  <r>
    <s v="Serie A"/>
    <x v="3"/>
    <d v="2015-12-06T00:00:00"/>
    <x v="5"/>
    <s v="Cruzeiro"/>
    <x v="1"/>
    <n v="0"/>
    <s v="H"/>
  </r>
  <r>
    <s v="Serie A"/>
    <x v="3"/>
    <d v="2015-12-06T00:00:00"/>
    <x v="26"/>
    <s v="Gremio"/>
    <x v="3"/>
    <n v="2"/>
    <s v="A"/>
  </r>
  <r>
    <s v="Serie A"/>
    <x v="3"/>
    <d v="2015-12-06T00:00:00"/>
    <x v="6"/>
    <s v="Sport Recife"/>
    <x v="3"/>
    <n v="1"/>
    <s v="A"/>
  </r>
  <r>
    <s v="Serie A"/>
    <x v="3"/>
    <d v="2015-12-06T00:00:00"/>
    <x v="16"/>
    <s v="Atletico-PR"/>
    <x v="5"/>
    <n v="1"/>
    <s v="H"/>
  </r>
  <r>
    <s v="Serie A"/>
    <x v="4"/>
    <d v="2016-05-14T00:00:00"/>
    <x v="11"/>
    <s v="Sport Recife"/>
    <x v="0"/>
    <n v="0"/>
    <s v="H"/>
  </r>
  <r>
    <s v="Serie A"/>
    <x v="4"/>
    <d v="2016-05-14T00:00:00"/>
    <x v="0"/>
    <s v="Atletico-PR"/>
    <x v="2"/>
    <n v="0"/>
    <s v="H"/>
  </r>
  <r>
    <s v="Serie A"/>
    <x v="4"/>
    <d v="2016-05-14T00:00:00"/>
    <x v="14"/>
    <s v="Santos"/>
    <x v="0"/>
    <n v="0"/>
    <s v="H"/>
  </r>
  <r>
    <s v="Serie A"/>
    <x v="4"/>
    <d v="2016-05-15T00:00:00"/>
    <x v="15"/>
    <s v="Cruzeiro"/>
    <x v="0"/>
    <n v="0"/>
    <s v="H"/>
  </r>
  <r>
    <s v="Serie A"/>
    <x v="4"/>
    <d v="2016-05-15T00:00:00"/>
    <x v="3"/>
    <s v="Sao Paulo"/>
    <x v="3"/>
    <n v="1"/>
    <s v="A"/>
  </r>
  <r>
    <s v="Serie A"/>
    <x v="4"/>
    <d v="2016-05-15T00:00:00"/>
    <x v="27"/>
    <s v="Vitoria"/>
    <x v="2"/>
    <n v="1"/>
    <s v="H"/>
  </r>
  <r>
    <s v="Serie A"/>
    <x v="4"/>
    <d v="2016-05-15T00:00:00"/>
    <x v="28"/>
    <s v="Fluminense"/>
    <x v="3"/>
    <n v="1"/>
    <s v="A"/>
  </r>
  <r>
    <s v="Serie A"/>
    <x v="4"/>
    <d v="2016-05-15T00:00:00"/>
    <x v="4"/>
    <s v="Gremio"/>
    <x v="3"/>
    <n v="0"/>
    <s v="D"/>
  </r>
  <r>
    <s v="Serie A"/>
    <x v="4"/>
    <d v="2016-05-15T00:00:00"/>
    <x v="2"/>
    <s v="Ponte Preta"/>
    <x v="3"/>
    <n v="0"/>
    <s v="D"/>
  </r>
  <r>
    <s v="Serie A"/>
    <x v="4"/>
    <d v="2016-05-15T00:00:00"/>
    <x v="5"/>
    <s v="Chapecoense-SC"/>
    <x v="3"/>
    <n v="0"/>
    <s v="D"/>
  </r>
  <r>
    <s v="Serie A"/>
    <x v="4"/>
    <d v="2016-05-21T00:00:00"/>
    <x v="6"/>
    <s v="Palmeiras"/>
    <x v="1"/>
    <n v="1"/>
    <s v="H"/>
  </r>
  <r>
    <s v="Serie A"/>
    <x v="4"/>
    <d v="2016-05-21T00:00:00"/>
    <x v="18"/>
    <s v="Santa Cruz"/>
    <x v="1"/>
    <n v="2"/>
    <s v="D"/>
  </r>
  <r>
    <s v="Serie A"/>
    <x v="4"/>
    <d v="2016-05-22T00:00:00"/>
    <x v="8"/>
    <s v="Figueirense"/>
    <x v="1"/>
    <n v="2"/>
    <s v="D"/>
  </r>
  <r>
    <s v="Serie A"/>
    <x v="4"/>
    <d v="2016-05-22T00:00:00"/>
    <x v="22"/>
    <s v="Atletico-MG"/>
    <x v="0"/>
    <n v="1"/>
    <s v="D"/>
  </r>
  <r>
    <s v="Serie A"/>
    <x v="4"/>
    <d v="2016-05-22T00:00:00"/>
    <x v="16"/>
    <s v="Coritiba"/>
    <x v="1"/>
    <n v="1"/>
    <s v="H"/>
  </r>
  <r>
    <s v="Serie A"/>
    <x v="4"/>
    <d v="2016-05-22T00:00:00"/>
    <x v="24"/>
    <s v="America MG"/>
    <x v="4"/>
    <n v="1"/>
    <s v="H"/>
  </r>
  <r>
    <s v="Serie A"/>
    <x v="4"/>
    <d v="2016-05-22T00:00:00"/>
    <x v="19"/>
    <s v="Flamengo RJ"/>
    <x v="0"/>
    <n v="0"/>
    <s v="H"/>
  </r>
  <r>
    <s v="Serie A"/>
    <x v="4"/>
    <d v="2016-05-22T00:00:00"/>
    <x v="17"/>
    <s v="Internacional"/>
    <x v="0"/>
    <n v="2"/>
    <s v="A"/>
  </r>
  <r>
    <s v="Serie A"/>
    <x v="4"/>
    <d v="2016-05-22T00:00:00"/>
    <x v="20"/>
    <s v="Corinthians"/>
    <x v="4"/>
    <n v="2"/>
    <s v="H"/>
  </r>
  <r>
    <s v="Serie A"/>
    <x v="4"/>
    <d v="2016-05-22T00:00:00"/>
    <x v="1"/>
    <s v="Botafogo RJ"/>
    <x v="0"/>
    <n v="1"/>
    <s v="D"/>
  </r>
  <r>
    <s v="Serie A"/>
    <x v="4"/>
    <d v="2016-05-25T00:00:00"/>
    <x v="3"/>
    <s v="Atletico-PR"/>
    <x v="1"/>
    <n v="1"/>
    <s v="H"/>
  </r>
  <r>
    <s v="Serie A"/>
    <x v="4"/>
    <d v="2016-05-25T00:00:00"/>
    <x v="2"/>
    <s v="Santos"/>
    <x v="1"/>
    <n v="2"/>
    <s v="D"/>
  </r>
  <r>
    <s v="Serie A"/>
    <x v="4"/>
    <d v="2016-05-26T00:00:00"/>
    <x v="28"/>
    <s v="Vitoria"/>
    <x v="0"/>
    <n v="1"/>
    <s v="D"/>
  </r>
  <r>
    <s v="Serie A"/>
    <x v="4"/>
    <d v="2016-05-26T00:00:00"/>
    <x v="11"/>
    <s v="Chapecoense-SC"/>
    <x v="1"/>
    <n v="2"/>
    <s v="D"/>
  </r>
  <r>
    <s v="Serie A"/>
    <x v="4"/>
    <d v="2016-05-26T00:00:00"/>
    <x v="15"/>
    <s v="Sao Paulo"/>
    <x v="0"/>
    <n v="1"/>
    <s v="D"/>
  </r>
  <r>
    <s v="Serie A"/>
    <x v="4"/>
    <d v="2016-05-26T00:00:00"/>
    <x v="0"/>
    <s v="Fluminense"/>
    <x v="1"/>
    <n v="0"/>
    <s v="H"/>
  </r>
  <r>
    <s v="Serie A"/>
    <x v="4"/>
    <d v="2016-05-26T00:00:00"/>
    <x v="27"/>
    <s v="Cruzeiro"/>
    <x v="2"/>
    <n v="1"/>
    <s v="H"/>
  </r>
  <r>
    <s v="Serie A"/>
    <x v="4"/>
    <d v="2016-05-26T00:00:00"/>
    <x v="4"/>
    <s v="Ponte Preta"/>
    <x v="4"/>
    <n v="0"/>
    <s v="H"/>
  </r>
  <r>
    <s v="Serie A"/>
    <x v="4"/>
    <d v="2016-05-26T00:00:00"/>
    <x v="5"/>
    <s v="Sport Recife"/>
    <x v="0"/>
    <n v="0"/>
    <s v="H"/>
  </r>
  <r>
    <s v="Serie A"/>
    <x v="4"/>
    <d v="2016-05-27T00:00:00"/>
    <x v="14"/>
    <s v="Gremio"/>
    <x v="3"/>
    <n v="3"/>
    <s v="A"/>
  </r>
  <r>
    <s v="Serie A"/>
    <x v="4"/>
    <d v="2016-05-28T00:00:00"/>
    <x v="8"/>
    <s v="America MG"/>
    <x v="0"/>
    <n v="1"/>
    <s v="D"/>
  </r>
  <r>
    <s v="Serie A"/>
    <x v="4"/>
    <d v="2016-05-28T00:00:00"/>
    <x v="22"/>
    <s v="Figueirense"/>
    <x v="1"/>
    <n v="1"/>
    <s v="H"/>
  </r>
  <r>
    <s v="Serie A"/>
    <x v="4"/>
    <d v="2016-05-29T00:00:00"/>
    <x v="24"/>
    <s v="Santa Cruz"/>
    <x v="0"/>
    <n v="1"/>
    <s v="D"/>
  </r>
  <r>
    <s v="Serie A"/>
    <x v="4"/>
    <d v="2016-05-29T00:00:00"/>
    <x v="6"/>
    <s v="Flamengo RJ"/>
    <x v="0"/>
    <n v="2"/>
    <s v="A"/>
  </r>
  <r>
    <s v="Serie A"/>
    <x v="4"/>
    <d v="2016-05-29T00:00:00"/>
    <x v="1"/>
    <s v="Corinthians"/>
    <x v="3"/>
    <n v="2"/>
    <s v="A"/>
  </r>
  <r>
    <s v="Serie A"/>
    <x v="4"/>
    <d v="2016-05-29T00:00:00"/>
    <x v="18"/>
    <s v="Botafogo RJ"/>
    <x v="0"/>
    <n v="0"/>
    <s v="H"/>
  </r>
  <r>
    <s v="Serie A"/>
    <x v="4"/>
    <d v="2016-05-29T00:00:00"/>
    <x v="17"/>
    <s v="Palmeiras"/>
    <x v="0"/>
    <n v="0"/>
    <s v="H"/>
  </r>
  <r>
    <s v="Serie A"/>
    <x v="4"/>
    <d v="2016-05-29T00:00:00"/>
    <x v="20"/>
    <s v="Atletico-MG"/>
    <x v="0"/>
    <n v="1"/>
    <s v="D"/>
  </r>
  <r>
    <s v="Serie A"/>
    <x v="4"/>
    <d v="2016-05-29T00:00:00"/>
    <x v="19"/>
    <s v="Coritiba"/>
    <x v="1"/>
    <n v="0"/>
    <s v="H"/>
  </r>
  <r>
    <s v="Serie A"/>
    <x v="4"/>
    <d v="2016-05-29T00:00:00"/>
    <x v="16"/>
    <s v="Internacional"/>
    <x v="3"/>
    <n v="1"/>
    <s v="A"/>
  </r>
  <r>
    <s v="Serie A"/>
    <x v="4"/>
    <d v="2016-06-01T00:00:00"/>
    <x v="5"/>
    <s v="Atletico-PR"/>
    <x v="0"/>
    <n v="0"/>
    <s v="H"/>
  </r>
  <r>
    <s v="Serie A"/>
    <x v="4"/>
    <d v="2016-06-02T00:00:00"/>
    <x v="4"/>
    <s v="Santos"/>
    <x v="0"/>
    <n v="0"/>
    <s v="H"/>
  </r>
  <r>
    <s v="Serie A"/>
    <x v="4"/>
    <d v="2016-06-02T00:00:00"/>
    <x v="15"/>
    <s v="Chapecoense-SC"/>
    <x v="4"/>
    <n v="4"/>
    <s v="A"/>
  </r>
  <r>
    <s v="Serie A"/>
    <x v="4"/>
    <d v="2016-06-02T00:00:00"/>
    <x v="27"/>
    <s v="Sport Recife"/>
    <x v="3"/>
    <n v="1"/>
    <s v="A"/>
  </r>
  <r>
    <s v="Serie A"/>
    <x v="4"/>
    <d v="2016-06-02T00:00:00"/>
    <x v="14"/>
    <s v="Fluminense"/>
    <x v="0"/>
    <n v="1"/>
    <s v="D"/>
  </r>
  <r>
    <s v="Serie A"/>
    <x v="4"/>
    <d v="2016-06-02T00:00:00"/>
    <x v="3"/>
    <s v="Cruzeiro"/>
    <x v="3"/>
    <n v="1"/>
    <s v="A"/>
  </r>
  <r>
    <s v="Serie A"/>
    <x v="4"/>
    <d v="2016-06-02T00:00:00"/>
    <x v="2"/>
    <s v="Sao Paulo"/>
    <x v="0"/>
    <n v="0"/>
    <s v="H"/>
  </r>
  <r>
    <s v="Serie A"/>
    <x v="4"/>
    <d v="2016-06-02T00:00:00"/>
    <x v="28"/>
    <s v="Ponte Preta"/>
    <x v="0"/>
    <n v="2"/>
    <s v="A"/>
  </r>
  <r>
    <s v="Serie A"/>
    <x v="4"/>
    <d v="2016-06-03T00:00:00"/>
    <x v="11"/>
    <s v="Vitoria"/>
    <x v="0"/>
    <n v="0"/>
    <s v="H"/>
  </r>
  <r>
    <s v="Serie A"/>
    <x v="4"/>
    <d v="2016-06-03T00:00:00"/>
    <x v="0"/>
    <s v="Gremio"/>
    <x v="2"/>
    <n v="3"/>
    <s v="H"/>
  </r>
  <r>
    <s v="Serie A"/>
    <x v="4"/>
    <d v="2016-06-04T00:00:00"/>
    <x v="22"/>
    <s v="Santa Cruz"/>
    <x v="0"/>
    <n v="0"/>
    <s v="H"/>
  </r>
  <r>
    <s v="Serie A"/>
    <x v="4"/>
    <d v="2016-06-05T00:00:00"/>
    <x v="24"/>
    <s v="Fluminense"/>
    <x v="3"/>
    <n v="0"/>
    <s v="D"/>
  </r>
  <r>
    <s v="Serie A"/>
    <x v="4"/>
    <d v="2016-06-05T00:00:00"/>
    <x v="4"/>
    <s v="Coritiba"/>
    <x v="1"/>
    <n v="1"/>
    <s v="H"/>
  </r>
  <r>
    <s v="Serie A"/>
    <x v="4"/>
    <d v="2016-06-05T00:00:00"/>
    <x v="28"/>
    <s v="Figueirense"/>
    <x v="0"/>
    <n v="0"/>
    <s v="H"/>
  </r>
  <r>
    <s v="Serie A"/>
    <x v="4"/>
    <d v="2016-06-05T00:00:00"/>
    <x v="16"/>
    <s v="Botafogo RJ"/>
    <x v="4"/>
    <n v="0"/>
    <s v="H"/>
  </r>
  <r>
    <s v="Serie A"/>
    <x v="4"/>
    <d v="2016-06-05T00:00:00"/>
    <x v="11"/>
    <s v="Palmeiras"/>
    <x v="0"/>
    <n v="2"/>
    <s v="A"/>
  </r>
  <r>
    <s v="Serie A"/>
    <x v="4"/>
    <d v="2016-06-05T00:00:00"/>
    <x v="19"/>
    <s v="Ponte Preta"/>
    <x v="0"/>
    <n v="0"/>
    <s v="H"/>
  </r>
  <r>
    <s v="Serie A"/>
    <x v="4"/>
    <d v="2016-06-05T00:00:00"/>
    <x v="1"/>
    <s v="Atletico-MG"/>
    <x v="2"/>
    <n v="4"/>
    <s v="D"/>
  </r>
  <r>
    <s v="Serie A"/>
    <x v="4"/>
    <d v="2016-06-05T00:00:00"/>
    <x v="20"/>
    <s v="Internacional"/>
    <x v="0"/>
    <n v="0"/>
    <s v="H"/>
  </r>
  <r>
    <s v="Serie A"/>
    <x v="4"/>
    <d v="2016-06-05T00:00:00"/>
    <x v="8"/>
    <s v="Sao Paulo"/>
    <x v="3"/>
    <n v="1"/>
    <s v="A"/>
  </r>
  <r>
    <s v="Serie A"/>
    <x v="4"/>
    <d v="2016-06-11T00:00:00"/>
    <x v="5"/>
    <s v="America MG"/>
    <x v="4"/>
    <n v="1"/>
    <s v="H"/>
  </r>
  <r>
    <s v="Serie A"/>
    <x v="4"/>
    <d v="2016-06-11T00:00:00"/>
    <x v="6"/>
    <s v="Chapecoense-SC"/>
    <x v="1"/>
    <n v="1"/>
    <s v="H"/>
  </r>
  <r>
    <s v="Serie A"/>
    <x v="4"/>
    <d v="2016-06-11T00:00:00"/>
    <x v="18"/>
    <s v="Gremio"/>
    <x v="0"/>
    <n v="1"/>
    <s v="D"/>
  </r>
  <r>
    <s v="Serie A"/>
    <x v="4"/>
    <d v="2016-06-12T00:00:00"/>
    <x v="17"/>
    <s v="Atletico-PR"/>
    <x v="0"/>
    <n v="2"/>
    <s v="A"/>
  </r>
  <r>
    <s v="Serie A"/>
    <x v="4"/>
    <d v="2016-06-12T00:00:00"/>
    <x v="3"/>
    <s v="Vitoria"/>
    <x v="0"/>
    <n v="1"/>
    <s v="D"/>
  </r>
  <r>
    <s v="Serie A"/>
    <x v="4"/>
    <d v="2016-06-12T00:00:00"/>
    <x v="15"/>
    <s v="Sport Recife"/>
    <x v="4"/>
    <n v="2"/>
    <s v="H"/>
  </r>
  <r>
    <s v="Serie A"/>
    <x v="4"/>
    <d v="2016-06-12T00:00:00"/>
    <x v="14"/>
    <s v="Cruzeiro"/>
    <x v="1"/>
    <n v="3"/>
    <s v="A"/>
  </r>
  <r>
    <s v="Serie A"/>
    <x v="4"/>
    <d v="2016-06-12T00:00:00"/>
    <x v="2"/>
    <s v="Flamengo RJ"/>
    <x v="0"/>
    <n v="0"/>
    <s v="H"/>
  </r>
  <r>
    <s v="Serie A"/>
    <x v="4"/>
    <d v="2016-06-12T00:00:00"/>
    <x v="0"/>
    <s v="Corinthians"/>
    <x v="0"/>
    <n v="0"/>
    <s v="H"/>
  </r>
  <r>
    <s v="Serie A"/>
    <x v="4"/>
    <d v="2016-06-12T00:00:00"/>
    <x v="27"/>
    <s v="Santos"/>
    <x v="3"/>
    <n v="2"/>
    <s v="A"/>
  </r>
  <r>
    <s v="Serie A"/>
    <x v="4"/>
    <d v="2016-06-15T00:00:00"/>
    <x v="24"/>
    <s v="Gremio"/>
    <x v="4"/>
    <n v="3"/>
    <s v="D"/>
  </r>
  <r>
    <s v="Serie A"/>
    <x v="4"/>
    <d v="2016-06-15T00:00:00"/>
    <x v="6"/>
    <s v="Atletico-PR"/>
    <x v="4"/>
    <n v="2"/>
    <s v="H"/>
  </r>
  <r>
    <s v="Serie A"/>
    <x v="4"/>
    <d v="2016-06-15T00:00:00"/>
    <x v="17"/>
    <s v="Vitoria"/>
    <x v="1"/>
    <n v="0"/>
    <s v="H"/>
  </r>
  <r>
    <s v="Serie A"/>
    <x v="4"/>
    <d v="2016-06-16T00:00:00"/>
    <x v="3"/>
    <s v="America MG"/>
    <x v="4"/>
    <n v="1"/>
    <s v="H"/>
  </r>
  <r>
    <s v="Serie A"/>
    <x v="4"/>
    <d v="2016-06-16T00:00:00"/>
    <x v="27"/>
    <s v="Figueirense"/>
    <x v="0"/>
    <n v="0"/>
    <s v="H"/>
  </r>
  <r>
    <s v="Serie A"/>
    <x v="4"/>
    <d v="2016-06-16T00:00:00"/>
    <x v="16"/>
    <s v="Sport Recife"/>
    <x v="1"/>
    <n v="0"/>
    <s v="H"/>
  </r>
  <r>
    <s v="Serie A"/>
    <x v="4"/>
    <d v="2016-06-16T00:00:00"/>
    <x v="15"/>
    <s v="Palmeiras"/>
    <x v="1"/>
    <n v="2"/>
    <s v="D"/>
  </r>
  <r>
    <s v="Serie A"/>
    <x v="4"/>
    <d v="2016-06-16T00:00:00"/>
    <x v="8"/>
    <s v="Flamengo RJ"/>
    <x v="3"/>
    <n v="1"/>
    <s v="A"/>
  </r>
  <r>
    <s v="Serie A"/>
    <x v="4"/>
    <d v="2016-06-16T00:00:00"/>
    <x v="5"/>
    <s v="Atletico-MG"/>
    <x v="1"/>
    <n v="0"/>
    <s v="H"/>
  </r>
  <r>
    <s v="Serie A"/>
    <x v="4"/>
    <d v="2016-06-17T00:00:00"/>
    <x v="18"/>
    <s v="Corinthians"/>
    <x v="0"/>
    <n v="0"/>
    <s v="H"/>
  </r>
  <r>
    <s v="Serie A"/>
    <x v="4"/>
    <d v="2016-06-18T00:00:00"/>
    <x v="0"/>
    <s v="Santa Cruz"/>
    <x v="4"/>
    <n v="1"/>
    <s v="H"/>
  </r>
  <r>
    <s v="Serie A"/>
    <x v="4"/>
    <d v="2016-06-18T00:00:00"/>
    <x v="22"/>
    <s v="Santos"/>
    <x v="0"/>
    <n v="0"/>
    <s v="H"/>
  </r>
  <r>
    <s v="Serie A"/>
    <x v="4"/>
    <d v="2016-06-19T00:00:00"/>
    <x v="28"/>
    <s v="Coritiba"/>
    <x v="1"/>
    <n v="1"/>
    <s v="H"/>
  </r>
  <r>
    <s v="Serie A"/>
    <x v="4"/>
    <d v="2016-06-19T00:00:00"/>
    <x v="14"/>
    <s v="Ponte Preta"/>
    <x v="4"/>
    <n v="0"/>
    <s v="H"/>
  </r>
  <r>
    <s v="Serie A"/>
    <x v="4"/>
    <d v="2016-06-19T00:00:00"/>
    <x v="20"/>
    <s v="Chapecoense-SC"/>
    <x v="0"/>
    <n v="2"/>
    <s v="A"/>
  </r>
  <r>
    <s v="Serie A"/>
    <x v="4"/>
    <d v="2016-06-19T00:00:00"/>
    <x v="4"/>
    <s v="Botafogo RJ"/>
    <x v="4"/>
    <n v="1"/>
    <s v="H"/>
  </r>
  <r>
    <s v="Serie A"/>
    <x v="4"/>
    <d v="2016-06-19T00:00:00"/>
    <x v="2"/>
    <s v="Internacional"/>
    <x v="4"/>
    <n v="2"/>
    <s v="H"/>
  </r>
  <r>
    <s v="Serie A"/>
    <x v="4"/>
    <d v="2016-06-19T00:00:00"/>
    <x v="11"/>
    <s v="Sao Paulo"/>
    <x v="1"/>
    <n v="2"/>
    <s v="D"/>
  </r>
  <r>
    <s v="Serie A"/>
    <x v="4"/>
    <d v="2016-06-19T00:00:00"/>
    <x v="1"/>
    <s v="Fluminense"/>
    <x v="1"/>
    <n v="1"/>
    <s v="H"/>
  </r>
  <r>
    <s v="Serie A"/>
    <x v="4"/>
    <d v="2016-06-19T00:00:00"/>
    <x v="19"/>
    <s v="Cruzeiro"/>
    <x v="1"/>
    <n v="0"/>
    <s v="H"/>
  </r>
  <r>
    <s v="Serie A"/>
    <x v="4"/>
    <d v="2016-06-22T00:00:00"/>
    <x v="0"/>
    <s v="America MG"/>
    <x v="1"/>
    <n v="0"/>
    <s v="H"/>
  </r>
  <r>
    <s v="Serie A"/>
    <x v="4"/>
    <d v="2016-06-22T00:00:00"/>
    <x v="6"/>
    <s v="Cruzeiro"/>
    <x v="3"/>
    <n v="4"/>
    <s v="A"/>
  </r>
  <r>
    <s v="Serie A"/>
    <x v="4"/>
    <d v="2016-06-23T00:00:00"/>
    <x v="3"/>
    <s v="Figueirense"/>
    <x v="3"/>
    <n v="0"/>
    <s v="D"/>
  </r>
  <r>
    <s v="Serie A"/>
    <x v="4"/>
    <d v="2016-06-23T00:00:00"/>
    <x v="27"/>
    <s v="Flamengo RJ"/>
    <x v="3"/>
    <n v="1"/>
    <s v="A"/>
  </r>
  <r>
    <s v="Serie A"/>
    <x v="4"/>
    <d v="2016-06-23T00:00:00"/>
    <x v="14"/>
    <s v="Corinthians"/>
    <x v="1"/>
    <n v="1"/>
    <s v="H"/>
  </r>
  <r>
    <s v="Serie A"/>
    <x v="4"/>
    <d v="2016-06-23T00:00:00"/>
    <x v="18"/>
    <s v="Santos"/>
    <x v="1"/>
    <n v="4"/>
    <s v="A"/>
  </r>
  <r>
    <s v="Serie A"/>
    <x v="4"/>
    <d v="2016-06-23T00:00:00"/>
    <x v="24"/>
    <s v="Atletico-PR"/>
    <x v="3"/>
    <n v="0"/>
    <s v="D"/>
  </r>
  <r>
    <s v="Serie A"/>
    <x v="4"/>
    <d v="2016-06-23T00:00:00"/>
    <x v="19"/>
    <s v="Vitoria"/>
    <x v="0"/>
    <n v="2"/>
    <s v="A"/>
  </r>
  <r>
    <s v="Serie A"/>
    <x v="4"/>
    <d v="2016-06-24T00:00:00"/>
    <x v="17"/>
    <s v="Sport Recife"/>
    <x v="3"/>
    <n v="0"/>
    <s v="D"/>
  </r>
  <r>
    <s v="Serie A"/>
    <x v="4"/>
    <d v="2016-06-24T00:00:00"/>
    <x v="15"/>
    <s v="Internacional"/>
    <x v="0"/>
    <n v="1"/>
    <s v="D"/>
  </r>
  <r>
    <s v="Serie A"/>
    <x v="4"/>
    <d v="2016-06-25T00:00:00"/>
    <x v="8"/>
    <s v="Palmeiras"/>
    <x v="1"/>
    <n v="1"/>
    <s v="H"/>
  </r>
  <r>
    <s v="Serie A"/>
    <x v="4"/>
    <d v="2016-06-26T00:00:00"/>
    <x v="4"/>
    <s v="Santa Cruz"/>
    <x v="1"/>
    <n v="1"/>
    <s v="H"/>
  </r>
  <r>
    <s v="Serie A"/>
    <x v="4"/>
    <d v="2016-06-26T00:00:00"/>
    <x v="28"/>
    <s v="Atletico-MG"/>
    <x v="3"/>
    <n v="1"/>
    <s v="A"/>
  </r>
  <r>
    <s v="Serie A"/>
    <x v="4"/>
    <d v="2016-06-26T00:00:00"/>
    <x v="22"/>
    <s v="Gremio"/>
    <x v="1"/>
    <n v="0"/>
    <s v="H"/>
  </r>
  <r>
    <s v="Serie A"/>
    <x v="4"/>
    <d v="2016-06-26T00:00:00"/>
    <x v="11"/>
    <s v="Fluminense"/>
    <x v="0"/>
    <n v="2"/>
    <s v="A"/>
  </r>
  <r>
    <s v="Serie A"/>
    <x v="4"/>
    <d v="2016-06-26T00:00:00"/>
    <x v="5"/>
    <s v="Botafogo RJ"/>
    <x v="1"/>
    <n v="3"/>
    <s v="A"/>
  </r>
  <r>
    <s v="Serie A"/>
    <x v="4"/>
    <d v="2016-06-26T00:00:00"/>
    <x v="16"/>
    <s v="Sao Paulo"/>
    <x v="4"/>
    <n v="0"/>
    <s v="H"/>
  </r>
  <r>
    <s v="Serie A"/>
    <x v="4"/>
    <d v="2016-06-26T00:00:00"/>
    <x v="20"/>
    <s v="Ponte Preta"/>
    <x v="0"/>
    <n v="1"/>
    <s v="D"/>
  </r>
  <r>
    <s v="Serie A"/>
    <x v="4"/>
    <d v="2016-06-26T00:00:00"/>
    <x v="2"/>
    <s v="Coritiba"/>
    <x v="3"/>
    <n v="0"/>
    <s v="D"/>
  </r>
  <r>
    <s v="Serie A"/>
    <x v="4"/>
    <d v="2016-06-26T00:00:00"/>
    <x v="1"/>
    <s v="Chapecoense-SC"/>
    <x v="5"/>
    <n v="1"/>
    <s v="H"/>
  </r>
  <r>
    <s v="Serie A"/>
    <x v="4"/>
    <d v="2016-06-29T00:00:00"/>
    <x v="11"/>
    <s v="Internacional"/>
    <x v="0"/>
    <n v="0"/>
    <s v="H"/>
  </r>
  <r>
    <s v="Serie A"/>
    <x v="4"/>
    <d v="2016-06-29T00:00:00"/>
    <x v="19"/>
    <s v="Santos"/>
    <x v="4"/>
    <n v="2"/>
    <s v="H"/>
  </r>
  <r>
    <s v="Serie A"/>
    <x v="4"/>
    <d v="2016-06-29T00:00:00"/>
    <x v="20"/>
    <s v="Sport Recife"/>
    <x v="4"/>
    <n v="2"/>
    <s v="H"/>
  </r>
  <r>
    <s v="Serie A"/>
    <x v="4"/>
    <d v="2016-06-30T00:00:00"/>
    <x v="24"/>
    <s v="Cruzeiro"/>
    <x v="4"/>
    <n v="2"/>
    <s v="H"/>
  </r>
  <r>
    <s v="Serie A"/>
    <x v="4"/>
    <d v="2016-06-30T00:00:00"/>
    <x v="15"/>
    <s v="Atletico-PR"/>
    <x v="0"/>
    <n v="0"/>
    <s v="H"/>
  </r>
  <r>
    <s v="Serie A"/>
    <x v="4"/>
    <d v="2016-06-30T00:00:00"/>
    <x v="28"/>
    <s v="Corinthians"/>
    <x v="3"/>
    <n v="2"/>
    <s v="A"/>
  </r>
  <r>
    <s v="Serie A"/>
    <x v="4"/>
    <d v="2016-06-30T00:00:00"/>
    <x v="17"/>
    <s v="Fluminense"/>
    <x v="1"/>
    <n v="1"/>
    <s v="H"/>
  </r>
  <r>
    <s v="Serie A"/>
    <x v="4"/>
    <d v="2016-06-30T00:00:00"/>
    <x v="0"/>
    <s v="Figueirense"/>
    <x v="2"/>
    <n v="0"/>
    <s v="H"/>
  </r>
  <r>
    <s v="Serie A"/>
    <x v="4"/>
    <d v="2016-06-30T00:00:00"/>
    <x v="27"/>
    <s v="Ponte Preta"/>
    <x v="3"/>
    <n v="3"/>
    <s v="A"/>
  </r>
  <r>
    <s v="Serie A"/>
    <x v="4"/>
    <d v="2016-07-01T00:00:00"/>
    <x v="14"/>
    <s v="Botafogo RJ"/>
    <x v="5"/>
    <n v="3"/>
    <s v="H"/>
  </r>
  <r>
    <s v="Serie A"/>
    <x v="4"/>
    <d v="2016-07-02T00:00:00"/>
    <x v="18"/>
    <s v="Coritiba"/>
    <x v="3"/>
    <n v="0"/>
    <s v="D"/>
  </r>
  <r>
    <s v="Serie A"/>
    <x v="4"/>
    <d v="2016-07-02T00:00:00"/>
    <x v="22"/>
    <s v="America MG"/>
    <x v="0"/>
    <n v="0"/>
    <s v="H"/>
  </r>
  <r>
    <s v="Serie A"/>
    <x v="4"/>
    <d v="2016-07-03T00:00:00"/>
    <x v="8"/>
    <s v="Vitoria"/>
    <x v="1"/>
    <n v="2"/>
    <s v="D"/>
  </r>
  <r>
    <s v="Serie A"/>
    <x v="4"/>
    <d v="2016-07-03T00:00:00"/>
    <x v="5"/>
    <s v="Gremio"/>
    <x v="3"/>
    <n v="1"/>
    <s v="A"/>
  </r>
  <r>
    <s v="Serie A"/>
    <x v="4"/>
    <d v="2016-07-03T00:00:00"/>
    <x v="3"/>
    <s v="Santa Cruz"/>
    <x v="1"/>
    <n v="1"/>
    <s v="H"/>
  </r>
  <r>
    <s v="Serie A"/>
    <x v="4"/>
    <d v="2016-07-03T00:00:00"/>
    <x v="4"/>
    <s v="Flamengo RJ"/>
    <x v="2"/>
    <n v="0"/>
    <s v="H"/>
  </r>
  <r>
    <s v="Serie A"/>
    <x v="4"/>
    <d v="2016-07-03T00:00:00"/>
    <x v="6"/>
    <s v="Sao Paulo"/>
    <x v="0"/>
    <n v="0"/>
    <s v="H"/>
  </r>
  <r>
    <s v="Serie A"/>
    <x v="4"/>
    <d v="2016-07-03T00:00:00"/>
    <x v="16"/>
    <s v="Chapecoense-SC"/>
    <x v="4"/>
    <n v="0"/>
    <s v="H"/>
  </r>
  <r>
    <s v="Serie A"/>
    <x v="4"/>
    <d v="2016-07-03T00:00:00"/>
    <x v="2"/>
    <s v="Atletico-MG"/>
    <x v="0"/>
    <n v="1"/>
    <s v="D"/>
  </r>
  <r>
    <s v="Serie A"/>
    <x v="4"/>
    <d v="2016-07-05T00:00:00"/>
    <x v="1"/>
    <s v="Palmeiras"/>
    <x v="0"/>
    <n v="3"/>
    <s v="A"/>
  </r>
  <r>
    <s v="Serie A"/>
    <x v="4"/>
    <d v="2016-07-09T00:00:00"/>
    <x v="24"/>
    <s v="Corinthians"/>
    <x v="3"/>
    <n v="2"/>
    <s v="A"/>
  </r>
  <r>
    <s v="Serie A"/>
    <x v="4"/>
    <d v="2016-07-09T00:00:00"/>
    <x v="15"/>
    <s v="Botafogo RJ"/>
    <x v="3"/>
    <n v="0"/>
    <s v="D"/>
  </r>
  <r>
    <s v="Serie A"/>
    <x v="4"/>
    <d v="2016-07-10T00:00:00"/>
    <x v="6"/>
    <s v="Sport Recife"/>
    <x v="1"/>
    <n v="1"/>
    <s v="H"/>
  </r>
  <r>
    <s v="Serie A"/>
    <x v="4"/>
    <d v="2016-07-10T00:00:00"/>
    <x v="11"/>
    <s v="Atletico-MG"/>
    <x v="1"/>
    <n v="0"/>
    <s v="H"/>
  </r>
  <r>
    <s v="Serie A"/>
    <x v="4"/>
    <d v="2016-07-10T00:00:00"/>
    <x v="19"/>
    <s v="Figueirense"/>
    <x v="1"/>
    <n v="1"/>
    <s v="H"/>
  </r>
  <r>
    <s v="Serie A"/>
    <x v="4"/>
    <d v="2016-07-10T00:00:00"/>
    <x v="27"/>
    <s v="Internacional"/>
    <x v="0"/>
    <n v="0"/>
    <s v="H"/>
  </r>
  <r>
    <s v="Serie A"/>
    <x v="4"/>
    <d v="2016-07-10T00:00:00"/>
    <x v="17"/>
    <s v="America MG"/>
    <x v="4"/>
    <n v="0"/>
    <s v="H"/>
  </r>
  <r>
    <s v="Serie A"/>
    <x v="4"/>
    <d v="2016-07-10T00:00:00"/>
    <x v="20"/>
    <s v="Fluminense"/>
    <x v="3"/>
    <n v="0"/>
    <s v="D"/>
  </r>
  <r>
    <s v="Serie A"/>
    <x v="4"/>
    <d v="2016-07-12T00:00:00"/>
    <x v="8"/>
    <s v="Atletico-PR"/>
    <x v="3"/>
    <n v="3"/>
    <s v="A"/>
  </r>
  <r>
    <s v="Serie A"/>
    <x v="4"/>
    <d v="2016-07-13T00:00:00"/>
    <x v="0"/>
    <s v="Santos"/>
    <x v="0"/>
    <n v="1"/>
    <s v="D"/>
  </r>
  <r>
    <s v="Serie A"/>
    <x v="4"/>
    <d v="2016-07-16T00:00:00"/>
    <x v="3"/>
    <s v="Flamengo RJ"/>
    <x v="4"/>
    <n v="3"/>
    <s v="D"/>
  </r>
  <r>
    <s v="Serie A"/>
    <x v="4"/>
    <d v="2016-07-16T00:00:00"/>
    <x v="16"/>
    <s v="Ponte Preta"/>
    <x v="4"/>
    <n v="1"/>
    <s v="H"/>
  </r>
  <r>
    <s v="Serie A"/>
    <x v="4"/>
    <d v="2016-07-17T00:00:00"/>
    <x v="28"/>
    <s v="Santa Cruz"/>
    <x v="3"/>
    <n v="3"/>
    <s v="A"/>
  </r>
  <r>
    <s v="Serie A"/>
    <x v="4"/>
    <d v="2016-07-17T00:00:00"/>
    <x v="22"/>
    <s v="Vitoria"/>
    <x v="0"/>
    <n v="1"/>
    <s v="D"/>
  </r>
  <r>
    <s v="Serie A"/>
    <x v="4"/>
    <d v="2016-07-17T00:00:00"/>
    <x v="4"/>
    <s v="Sao Paulo"/>
    <x v="0"/>
    <n v="1"/>
    <s v="D"/>
  </r>
  <r>
    <s v="Serie A"/>
    <x v="4"/>
    <d v="2016-07-17T00:00:00"/>
    <x v="2"/>
    <s v="Chapecoense-SC"/>
    <x v="0"/>
    <n v="1"/>
    <s v="D"/>
  </r>
  <r>
    <s v="Serie A"/>
    <x v="4"/>
    <d v="2016-07-17T00:00:00"/>
    <x v="18"/>
    <s v="Cruzeiro"/>
    <x v="1"/>
    <n v="0"/>
    <s v="H"/>
  </r>
  <r>
    <s v="Serie A"/>
    <x v="4"/>
    <d v="2016-07-17T00:00:00"/>
    <x v="5"/>
    <s v="Palmeiras"/>
    <x v="3"/>
    <n v="1"/>
    <s v="A"/>
  </r>
  <r>
    <s v="Serie A"/>
    <x v="4"/>
    <d v="2016-07-17T00:00:00"/>
    <x v="1"/>
    <s v="Gremio"/>
    <x v="2"/>
    <n v="2"/>
    <s v="H"/>
  </r>
  <r>
    <s v="Serie A"/>
    <x v="4"/>
    <d v="2016-07-19T00:00:00"/>
    <x v="14"/>
    <s v="Coritiba"/>
    <x v="1"/>
    <n v="1"/>
    <s v="H"/>
  </r>
  <r>
    <s v="Serie A"/>
    <x v="4"/>
    <d v="2016-07-23T00:00:00"/>
    <x v="4"/>
    <s v="Figueirense"/>
    <x v="0"/>
    <n v="1"/>
    <s v="D"/>
  </r>
  <r>
    <s v="Serie A"/>
    <x v="4"/>
    <d v="2016-07-23T00:00:00"/>
    <x v="27"/>
    <s v="Coritiba"/>
    <x v="3"/>
    <n v="1"/>
    <s v="A"/>
  </r>
  <r>
    <s v="Serie A"/>
    <x v="4"/>
    <d v="2016-07-24T00:00:00"/>
    <x v="0"/>
    <s v="Atletico-MG"/>
    <x v="3"/>
    <n v="1"/>
    <s v="A"/>
  </r>
  <r>
    <s v="Serie A"/>
    <x v="4"/>
    <d v="2016-07-24T00:00:00"/>
    <x v="6"/>
    <s v="Internacional"/>
    <x v="1"/>
    <n v="2"/>
    <s v="D"/>
  </r>
  <r>
    <s v="Serie A"/>
    <x v="4"/>
    <d v="2016-07-24T00:00:00"/>
    <x v="22"/>
    <s v="Fluminense"/>
    <x v="0"/>
    <n v="0"/>
    <s v="H"/>
  </r>
  <r>
    <s v="Serie A"/>
    <x v="4"/>
    <d v="2016-07-24T00:00:00"/>
    <x v="24"/>
    <s v="Botafogo RJ"/>
    <x v="1"/>
    <n v="1"/>
    <s v="H"/>
  </r>
  <r>
    <s v="Serie A"/>
    <x v="4"/>
    <d v="2016-07-24T00:00:00"/>
    <x v="8"/>
    <s v="Sport Recife"/>
    <x v="0"/>
    <n v="2"/>
    <s v="A"/>
  </r>
  <r>
    <s v="Serie A"/>
    <x v="4"/>
    <d v="2016-07-24T00:00:00"/>
    <x v="19"/>
    <s v="Sao Paulo"/>
    <x v="0"/>
    <n v="0"/>
    <s v="H"/>
  </r>
  <r>
    <s v="Serie A"/>
    <x v="4"/>
    <d v="2016-07-24T00:00:00"/>
    <x v="20"/>
    <s v="Santos"/>
    <x v="1"/>
    <n v="3"/>
    <s v="A"/>
  </r>
  <r>
    <s v="Serie A"/>
    <x v="4"/>
    <d v="2016-07-26T00:00:00"/>
    <x v="11"/>
    <s v="America MG"/>
    <x v="1"/>
    <n v="1"/>
    <s v="H"/>
  </r>
  <r>
    <s v="Serie A"/>
    <x v="4"/>
    <d v="2016-07-30T00:00:00"/>
    <x v="2"/>
    <s v="Vitoria"/>
    <x v="0"/>
    <n v="0"/>
    <s v="H"/>
  </r>
  <r>
    <s v="Serie A"/>
    <x v="4"/>
    <d v="2016-07-30T00:00:00"/>
    <x v="1"/>
    <s v="Atletico-PR"/>
    <x v="1"/>
    <n v="0"/>
    <s v="H"/>
  </r>
  <r>
    <s v="Serie A"/>
    <x v="4"/>
    <d v="2016-07-31T00:00:00"/>
    <x v="14"/>
    <s v="Santa Cruz"/>
    <x v="4"/>
    <n v="0"/>
    <s v="H"/>
  </r>
  <r>
    <s v="Serie A"/>
    <x v="4"/>
    <d v="2016-07-31T00:00:00"/>
    <x v="18"/>
    <s v="Ponte Preta"/>
    <x v="4"/>
    <n v="0"/>
    <s v="H"/>
  </r>
  <r>
    <s v="Serie A"/>
    <x v="4"/>
    <d v="2016-07-31T00:00:00"/>
    <x v="17"/>
    <s v="Chapecoense-SC"/>
    <x v="1"/>
    <n v="2"/>
    <s v="D"/>
  </r>
  <r>
    <s v="Serie A"/>
    <x v="4"/>
    <d v="2016-07-31T00:00:00"/>
    <x v="15"/>
    <s v="Flamengo RJ"/>
    <x v="3"/>
    <n v="2"/>
    <s v="A"/>
  </r>
  <r>
    <s v="Serie A"/>
    <x v="4"/>
    <d v="2016-07-31T00:00:00"/>
    <x v="5"/>
    <s v="Corinthians"/>
    <x v="3"/>
    <n v="1"/>
    <s v="A"/>
  </r>
  <r>
    <s v="Serie A"/>
    <x v="4"/>
    <d v="2016-07-31T00:00:00"/>
    <x v="16"/>
    <s v="Cruzeiro"/>
    <x v="1"/>
    <n v="0"/>
    <s v="H"/>
  </r>
  <r>
    <s v="Serie A"/>
    <x v="4"/>
    <d v="2016-07-31T00:00:00"/>
    <x v="28"/>
    <s v="Gremio"/>
    <x v="3"/>
    <n v="0"/>
    <s v="D"/>
  </r>
  <r>
    <s v="Serie A"/>
    <x v="4"/>
    <d v="2016-07-31T00:00:00"/>
    <x v="3"/>
    <s v="Palmeiras"/>
    <x v="4"/>
    <n v="1"/>
    <s v="H"/>
  </r>
  <r>
    <s v="Serie A"/>
    <x v="4"/>
    <d v="2016-08-03T00:00:00"/>
    <x v="1"/>
    <s v="America MG"/>
    <x v="0"/>
    <n v="1"/>
    <s v="D"/>
  </r>
  <r>
    <s v="Serie A"/>
    <x v="4"/>
    <d v="2016-08-03T00:00:00"/>
    <x v="20"/>
    <s v="Coritiba"/>
    <x v="4"/>
    <n v="1"/>
    <s v="H"/>
  </r>
  <r>
    <s v="Serie A"/>
    <x v="4"/>
    <d v="2016-08-04T00:00:00"/>
    <x v="22"/>
    <s v="Corinthians"/>
    <x v="1"/>
    <n v="0"/>
    <s v="H"/>
  </r>
  <r>
    <s v="Serie A"/>
    <x v="4"/>
    <d v="2016-08-04T00:00:00"/>
    <x v="16"/>
    <s v="Flamengo RJ"/>
    <x v="3"/>
    <n v="0"/>
    <s v="D"/>
  </r>
  <r>
    <s v="Serie A"/>
    <x v="4"/>
    <d v="2016-08-04T00:00:00"/>
    <x v="6"/>
    <s v="Botafogo RJ"/>
    <x v="1"/>
    <n v="0"/>
    <s v="H"/>
  </r>
  <r>
    <s v="Serie A"/>
    <x v="4"/>
    <d v="2016-08-04T00:00:00"/>
    <x v="19"/>
    <s v="Santa Cruz"/>
    <x v="3"/>
    <n v="0"/>
    <s v="D"/>
  </r>
  <r>
    <s v="Serie A"/>
    <x v="4"/>
    <d v="2016-08-04T00:00:00"/>
    <x v="17"/>
    <s v="Atletico-MG"/>
    <x v="0"/>
    <n v="2"/>
    <s v="A"/>
  </r>
  <r>
    <s v="Serie A"/>
    <x v="4"/>
    <d v="2016-08-05T00:00:00"/>
    <x v="8"/>
    <s v="Internacional"/>
    <x v="2"/>
    <n v="2"/>
    <s v="H"/>
  </r>
  <r>
    <s v="Serie A"/>
    <x v="4"/>
    <d v="2016-08-05T00:00:00"/>
    <x v="24"/>
    <s v="Palmeiras"/>
    <x v="0"/>
    <n v="1"/>
    <s v="D"/>
  </r>
  <r>
    <s v="Serie A"/>
    <x v="4"/>
    <d v="2016-08-06T00:00:00"/>
    <x v="11"/>
    <s v="Atletico-PR"/>
    <x v="0"/>
    <n v="0"/>
    <s v="H"/>
  </r>
  <r>
    <s v="Serie A"/>
    <x v="4"/>
    <d v="2016-08-07T00:00:00"/>
    <x v="28"/>
    <s v="Santos"/>
    <x v="0"/>
    <n v="0"/>
    <s v="H"/>
  </r>
  <r>
    <s v="Serie A"/>
    <x v="4"/>
    <d v="2016-08-07T00:00:00"/>
    <x v="15"/>
    <s v="Ponte Preta"/>
    <x v="4"/>
    <n v="1"/>
    <s v="H"/>
  </r>
  <r>
    <s v="Serie A"/>
    <x v="4"/>
    <d v="2016-08-07T00:00:00"/>
    <x v="0"/>
    <s v="Vitoria"/>
    <x v="1"/>
    <n v="1"/>
    <s v="H"/>
  </r>
  <r>
    <s v="Serie A"/>
    <x v="4"/>
    <d v="2016-08-07T00:00:00"/>
    <x v="5"/>
    <s v="Fluminense"/>
    <x v="1"/>
    <n v="2"/>
    <s v="D"/>
  </r>
  <r>
    <s v="Serie A"/>
    <x v="4"/>
    <d v="2016-08-07T00:00:00"/>
    <x v="27"/>
    <s v="Sao Paulo"/>
    <x v="0"/>
    <n v="2"/>
    <s v="A"/>
  </r>
  <r>
    <s v="Serie A"/>
    <x v="4"/>
    <d v="2016-08-07T00:00:00"/>
    <x v="2"/>
    <s v="Sport Recife"/>
    <x v="0"/>
    <n v="1"/>
    <s v="D"/>
  </r>
  <r>
    <s v="Serie A"/>
    <x v="4"/>
    <d v="2016-08-09T00:00:00"/>
    <x v="14"/>
    <s v="Chapecoense-SC"/>
    <x v="4"/>
    <n v="1"/>
    <s v="H"/>
  </r>
  <r>
    <s v="Serie A"/>
    <x v="4"/>
    <d v="2016-08-09T00:00:00"/>
    <x v="4"/>
    <s v="Cruzeiro"/>
    <x v="0"/>
    <n v="1"/>
    <s v="D"/>
  </r>
  <r>
    <s v="Serie A"/>
    <x v="4"/>
    <d v="2016-08-13T00:00:00"/>
    <x v="1"/>
    <s v="Flamengo RJ"/>
    <x v="0"/>
    <n v="0"/>
    <s v="H"/>
  </r>
  <r>
    <s v="Serie A"/>
    <x v="4"/>
    <d v="2016-08-13T00:00:00"/>
    <x v="6"/>
    <s v="Figueirense"/>
    <x v="1"/>
    <n v="0"/>
    <s v="H"/>
  </r>
  <r>
    <s v="Serie A"/>
    <x v="4"/>
    <d v="2016-08-14T00:00:00"/>
    <x v="18"/>
    <s v="America MG"/>
    <x v="0"/>
    <n v="0"/>
    <s v="H"/>
  </r>
  <r>
    <s v="Serie A"/>
    <x v="4"/>
    <d v="2016-08-14T00:00:00"/>
    <x v="19"/>
    <s v="Corinthians"/>
    <x v="4"/>
    <n v="0"/>
    <s v="H"/>
  </r>
  <r>
    <s v="Serie A"/>
    <x v="4"/>
    <d v="2016-08-14T00:00:00"/>
    <x v="8"/>
    <s v="Coritiba"/>
    <x v="1"/>
    <n v="2"/>
    <s v="D"/>
  </r>
  <r>
    <s v="Serie A"/>
    <x v="4"/>
    <d v="2016-08-14T00:00:00"/>
    <x v="16"/>
    <s v="Atletico-MG"/>
    <x v="4"/>
    <n v="0"/>
    <s v="H"/>
  </r>
  <r>
    <s v="Serie A"/>
    <x v="4"/>
    <d v="2016-08-14T00:00:00"/>
    <x v="20"/>
    <s v="Santa Cruz"/>
    <x v="1"/>
    <n v="2"/>
    <s v="D"/>
  </r>
  <r>
    <s v="Serie A"/>
    <x v="4"/>
    <d v="2016-08-14T00:00:00"/>
    <x v="17"/>
    <s v="Botafogo RJ"/>
    <x v="3"/>
    <n v="1"/>
    <s v="A"/>
  </r>
  <r>
    <s v="Serie A"/>
    <x v="4"/>
    <d v="2016-08-14T00:00:00"/>
    <x v="22"/>
    <s v="Palmeiras"/>
    <x v="3"/>
    <n v="1"/>
    <s v="A"/>
  </r>
  <r>
    <s v="Serie A"/>
    <x v="4"/>
    <d v="2016-08-16T00:00:00"/>
    <x v="24"/>
    <s v="Internacional"/>
    <x v="0"/>
    <n v="0"/>
    <s v="H"/>
  </r>
  <r>
    <s v="Serie A"/>
    <x v="4"/>
    <d v="2016-08-20T00:00:00"/>
    <x v="28"/>
    <s v="Chapecoense-SC"/>
    <x v="0"/>
    <n v="2"/>
    <s v="A"/>
  </r>
  <r>
    <s v="Serie A"/>
    <x v="4"/>
    <d v="2016-08-21T00:00:00"/>
    <x v="3"/>
    <s v="Sport Recife"/>
    <x v="4"/>
    <n v="0"/>
    <s v="H"/>
  </r>
  <r>
    <s v="Serie A"/>
    <x v="4"/>
    <d v="2016-08-21T00:00:00"/>
    <x v="14"/>
    <s v="Atletico-PR"/>
    <x v="0"/>
    <n v="0"/>
    <s v="H"/>
  </r>
  <r>
    <s v="Serie A"/>
    <x v="4"/>
    <d v="2016-08-21T00:00:00"/>
    <x v="11"/>
    <s v="Gremio"/>
    <x v="1"/>
    <n v="1"/>
    <s v="H"/>
  </r>
  <r>
    <s v="Serie A"/>
    <x v="4"/>
    <d v="2016-08-21T00:00:00"/>
    <x v="5"/>
    <s v="Sao Paulo"/>
    <x v="0"/>
    <n v="1"/>
    <s v="D"/>
  </r>
  <r>
    <s v="Serie A"/>
    <x v="4"/>
    <d v="2016-08-21T00:00:00"/>
    <x v="0"/>
    <s v="Ponte Preta"/>
    <x v="1"/>
    <n v="2"/>
    <s v="D"/>
  </r>
  <r>
    <s v="Serie A"/>
    <x v="4"/>
    <d v="2016-08-21T00:00:00"/>
    <x v="27"/>
    <s v="Fluminense"/>
    <x v="3"/>
    <n v="1"/>
    <s v="A"/>
  </r>
  <r>
    <s v="Serie A"/>
    <x v="4"/>
    <d v="2016-08-21T00:00:00"/>
    <x v="15"/>
    <s v="Santos"/>
    <x v="1"/>
    <n v="1"/>
    <s v="H"/>
  </r>
  <r>
    <s v="Serie A"/>
    <x v="4"/>
    <d v="2016-08-21T00:00:00"/>
    <x v="2"/>
    <s v="Cruzeiro"/>
    <x v="0"/>
    <n v="2"/>
    <s v="A"/>
  </r>
  <r>
    <s v="Serie A"/>
    <x v="4"/>
    <d v="2016-08-23T00:00:00"/>
    <x v="4"/>
    <s v="Vitoria"/>
    <x v="1"/>
    <n v="1"/>
    <s v="H"/>
  </r>
  <r>
    <s v="Serie A"/>
    <x v="4"/>
    <d v="2016-08-27T00:00:00"/>
    <x v="6"/>
    <s v="Corinthians"/>
    <x v="1"/>
    <n v="0"/>
    <s v="H"/>
  </r>
  <r>
    <s v="Serie A"/>
    <x v="4"/>
    <d v="2016-08-28T00:00:00"/>
    <x v="8"/>
    <s v="Santa Cruz"/>
    <x v="1"/>
    <n v="0"/>
    <s v="H"/>
  </r>
  <r>
    <s v="Serie A"/>
    <x v="4"/>
    <d v="2016-08-28T00:00:00"/>
    <x v="16"/>
    <s v="Figueirense"/>
    <x v="3"/>
    <n v="1"/>
    <s v="A"/>
  </r>
  <r>
    <s v="Serie A"/>
    <x v="4"/>
    <d v="2016-08-28T00:00:00"/>
    <x v="24"/>
    <s v="Flamengo RJ"/>
    <x v="0"/>
    <n v="3"/>
    <s v="A"/>
  </r>
  <r>
    <s v="Serie A"/>
    <x v="4"/>
    <d v="2016-08-28T00:00:00"/>
    <x v="18"/>
    <s v="Palmeiras"/>
    <x v="3"/>
    <n v="2"/>
    <s v="A"/>
  </r>
  <r>
    <s v="Serie A"/>
    <x v="4"/>
    <d v="2016-08-28T00:00:00"/>
    <x v="19"/>
    <s v="Atletico-MG"/>
    <x v="0"/>
    <n v="1"/>
    <s v="D"/>
  </r>
  <r>
    <s v="Serie A"/>
    <x v="4"/>
    <d v="2016-08-28T00:00:00"/>
    <x v="17"/>
    <s v="Coritiba"/>
    <x v="3"/>
    <n v="0"/>
    <s v="D"/>
  </r>
  <r>
    <s v="Serie A"/>
    <x v="4"/>
    <d v="2016-08-28T00:00:00"/>
    <x v="1"/>
    <s v="Internacional"/>
    <x v="0"/>
    <n v="1"/>
    <s v="D"/>
  </r>
  <r>
    <s v="Serie A"/>
    <x v="4"/>
    <d v="2016-08-28T00:00:00"/>
    <x v="20"/>
    <s v="America MG"/>
    <x v="1"/>
    <n v="1"/>
    <s v="H"/>
  </r>
  <r>
    <s v="Serie A"/>
    <x v="4"/>
    <d v="2016-08-30T00:00:00"/>
    <x v="22"/>
    <s v="Botafogo RJ"/>
    <x v="0"/>
    <n v="0"/>
    <s v="H"/>
  </r>
  <r>
    <s v="Serie A"/>
    <x v="4"/>
    <d v="2016-09-03T00:00:00"/>
    <x v="18"/>
    <s v="Figueirense"/>
    <x v="4"/>
    <n v="2"/>
    <s v="H"/>
  </r>
  <r>
    <s v="Serie A"/>
    <x v="4"/>
    <d v="2016-09-04T00:00:00"/>
    <x v="3"/>
    <s v="Gremio"/>
    <x v="1"/>
    <n v="1"/>
    <s v="H"/>
  </r>
  <r>
    <s v="Serie A"/>
    <x v="4"/>
    <d v="2016-09-07T00:00:00"/>
    <x v="3"/>
    <s v="Fluminense"/>
    <x v="0"/>
    <n v="0"/>
    <s v="H"/>
  </r>
  <r>
    <s v="Serie A"/>
    <x v="4"/>
    <d v="2016-09-07T00:00:00"/>
    <x v="2"/>
    <s v="Atletico-PR"/>
    <x v="0"/>
    <n v="0"/>
    <s v="H"/>
  </r>
  <r>
    <s v="Serie A"/>
    <x v="4"/>
    <d v="2016-09-07T00:00:00"/>
    <x v="27"/>
    <s v="Chapecoense-SC"/>
    <x v="1"/>
    <n v="2"/>
    <s v="D"/>
  </r>
  <r>
    <s v="Serie A"/>
    <x v="4"/>
    <d v="2016-09-07T00:00:00"/>
    <x v="14"/>
    <s v="Vitoria"/>
    <x v="1"/>
    <n v="1"/>
    <s v="H"/>
  </r>
  <r>
    <s v="Serie A"/>
    <x v="4"/>
    <d v="2016-09-08T00:00:00"/>
    <x v="15"/>
    <s v="Gremio"/>
    <x v="2"/>
    <n v="0"/>
    <s v="H"/>
  </r>
  <r>
    <s v="Serie A"/>
    <x v="4"/>
    <d v="2016-09-08T00:00:00"/>
    <x v="11"/>
    <s v="Ponte Preta"/>
    <x v="1"/>
    <n v="1"/>
    <s v="H"/>
  </r>
  <r>
    <s v="Serie A"/>
    <x v="4"/>
    <d v="2016-09-08T00:00:00"/>
    <x v="0"/>
    <s v="Sao Paulo"/>
    <x v="1"/>
    <n v="1"/>
    <s v="H"/>
  </r>
  <r>
    <s v="Serie A"/>
    <x v="4"/>
    <d v="2016-09-08T00:00:00"/>
    <x v="4"/>
    <s v="Sport Recife"/>
    <x v="4"/>
    <n v="0"/>
    <s v="H"/>
  </r>
  <r>
    <s v="Serie A"/>
    <x v="4"/>
    <d v="2016-09-09T00:00:00"/>
    <x v="28"/>
    <s v="Cruzeiro"/>
    <x v="3"/>
    <n v="2"/>
    <s v="A"/>
  </r>
  <r>
    <s v="Serie A"/>
    <x v="4"/>
    <d v="2016-09-09T00:00:00"/>
    <x v="5"/>
    <s v="Santos"/>
    <x v="1"/>
    <n v="1"/>
    <s v="H"/>
  </r>
  <r>
    <s v="Serie A"/>
    <x v="4"/>
    <d v="2016-09-10T00:00:00"/>
    <x v="20"/>
    <s v="Flamengo RJ"/>
    <x v="0"/>
    <n v="2"/>
    <s v="A"/>
  </r>
  <r>
    <s v="Serie A"/>
    <x v="4"/>
    <d v="2016-09-11T00:00:00"/>
    <x v="24"/>
    <s v="Coritiba"/>
    <x v="0"/>
    <n v="0"/>
    <s v="H"/>
  </r>
  <r>
    <s v="Serie A"/>
    <x v="4"/>
    <d v="2016-09-11T00:00:00"/>
    <x v="17"/>
    <s v="Figueirense"/>
    <x v="4"/>
    <n v="1"/>
    <s v="H"/>
  </r>
  <r>
    <s v="Serie A"/>
    <x v="4"/>
    <d v="2016-09-11T00:00:00"/>
    <x v="22"/>
    <s v="Internacional"/>
    <x v="1"/>
    <n v="1"/>
    <s v="H"/>
  </r>
  <r>
    <s v="Serie A"/>
    <x v="4"/>
    <d v="2016-09-11T00:00:00"/>
    <x v="8"/>
    <s v="Botafogo RJ"/>
    <x v="3"/>
    <n v="2"/>
    <s v="A"/>
  </r>
  <r>
    <s v="Serie A"/>
    <x v="4"/>
    <d v="2016-09-11T00:00:00"/>
    <x v="16"/>
    <s v="Corinthians"/>
    <x v="1"/>
    <n v="1"/>
    <s v="H"/>
  </r>
  <r>
    <s v="Serie A"/>
    <x v="4"/>
    <d v="2016-09-11T00:00:00"/>
    <x v="1"/>
    <s v="Santa Cruz"/>
    <x v="5"/>
    <n v="3"/>
    <s v="H"/>
  </r>
  <r>
    <s v="Serie A"/>
    <x v="4"/>
    <d v="2016-09-11T00:00:00"/>
    <x v="19"/>
    <s v="Palmeiras"/>
    <x v="3"/>
    <n v="0"/>
    <s v="D"/>
  </r>
  <r>
    <s v="Serie A"/>
    <x v="4"/>
    <d v="2016-09-11T00:00:00"/>
    <x v="6"/>
    <s v="America MG"/>
    <x v="0"/>
    <n v="1"/>
    <s v="D"/>
  </r>
  <r>
    <s v="Serie A"/>
    <x v="4"/>
    <d v="2016-09-13T00:00:00"/>
    <x v="18"/>
    <s v="Atletico-MG"/>
    <x v="2"/>
    <n v="2"/>
    <s v="H"/>
  </r>
  <r>
    <s v="Serie A"/>
    <x v="4"/>
    <d v="2016-09-14T00:00:00"/>
    <x v="3"/>
    <s v="Santos"/>
    <x v="3"/>
    <n v="1"/>
    <s v="A"/>
  </r>
  <r>
    <s v="Serie A"/>
    <x v="4"/>
    <d v="2016-09-14T00:00:00"/>
    <x v="2"/>
    <s v="America MG"/>
    <x v="1"/>
    <n v="2"/>
    <s v="D"/>
  </r>
  <r>
    <s v="Serie A"/>
    <x v="4"/>
    <d v="2016-09-15T00:00:00"/>
    <x v="6"/>
    <s v="Gremio"/>
    <x v="4"/>
    <n v="0"/>
    <s v="H"/>
  </r>
  <r>
    <s v="Serie A"/>
    <x v="4"/>
    <d v="2016-09-15T00:00:00"/>
    <x v="27"/>
    <s v="Atletico-PR"/>
    <x v="0"/>
    <n v="0"/>
    <s v="H"/>
  </r>
  <r>
    <s v="Serie A"/>
    <x v="4"/>
    <d v="2016-09-15T00:00:00"/>
    <x v="15"/>
    <s v="Corinthians"/>
    <x v="0"/>
    <n v="1"/>
    <s v="D"/>
  </r>
  <r>
    <s v="Serie A"/>
    <x v="4"/>
    <d v="2016-09-15T00:00:00"/>
    <x v="0"/>
    <s v="Flamengo RJ"/>
    <x v="0"/>
    <n v="1"/>
    <s v="D"/>
  </r>
  <r>
    <s v="Serie A"/>
    <x v="4"/>
    <d v="2016-09-15T00:00:00"/>
    <x v="14"/>
    <s v="Sport Recife"/>
    <x v="0"/>
    <n v="0"/>
    <s v="H"/>
  </r>
  <r>
    <s v="Serie A"/>
    <x v="4"/>
    <d v="2016-09-15T00:00:00"/>
    <x v="18"/>
    <s v="Chapecoense-SC"/>
    <x v="0"/>
    <n v="2"/>
    <s v="A"/>
  </r>
  <r>
    <s v="Serie A"/>
    <x v="4"/>
    <d v="2016-09-16T00:00:00"/>
    <x v="5"/>
    <s v="Vitoria"/>
    <x v="3"/>
    <n v="1"/>
    <s v="A"/>
  </r>
  <r>
    <s v="Serie A"/>
    <x v="4"/>
    <d v="2016-09-16T00:00:00"/>
    <x v="17"/>
    <s v="Cruzeiro"/>
    <x v="0"/>
    <n v="0"/>
    <s v="H"/>
  </r>
  <r>
    <s v="Serie A"/>
    <x v="4"/>
    <d v="2016-09-17T00:00:00"/>
    <x v="4"/>
    <s v="Palmeiras"/>
    <x v="3"/>
    <n v="2"/>
    <s v="A"/>
  </r>
  <r>
    <s v="Serie A"/>
    <x v="4"/>
    <d v="2016-09-18T00:00:00"/>
    <x v="11"/>
    <s v="Figueirense"/>
    <x v="1"/>
    <n v="0"/>
    <s v="H"/>
  </r>
  <r>
    <s v="Serie A"/>
    <x v="4"/>
    <d v="2016-09-18T00:00:00"/>
    <x v="22"/>
    <s v="Sao Paulo"/>
    <x v="0"/>
    <n v="0"/>
    <s v="H"/>
  </r>
  <r>
    <s v="Serie A"/>
    <x v="4"/>
    <d v="2016-09-18T00:00:00"/>
    <x v="24"/>
    <s v="Ponte Preta"/>
    <x v="1"/>
    <n v="2"/>
    <s v="D"/>
  </r>
  <r>
    <s v="Serie A"/>
    <x v="4"/>
    <d v="2016-09-18T00:00:00"/>
    <x v="8"/>
    <s v="Atletico-MG"/>
    <x v="0"/>
    <n v="1"/>
    <s v="D"/>
  </r>
  <r>
    <s v="Serie A"/>
    <x v="4"/>
    <d v="2016-09-18T00:00:00"/>
    <x v="19"/>
    <s v="Fluminense"/>
    <x v="3"/>
    <n v="1"/>
    <s v="A"/>
  </r>
  <r>
    <s v="Serie A"/>
    <x v="4"/>
    <d v="2016-09-18T00:00:00"/>
    <x v="1"/>
    <s v="Coritiba"/>
    <x v="3"/>
    <n v="1"/>
    <s v="A"/>
  </r>
  <r>
    <s v="Serie A"/>
    <x v="4"/>
    <d v="2016-09-18T00:00:00"/>
    <x v="16"/>
    <s v="Santa Cruz"/>
    <x v="4"/>
    <n v="2"/>
    <s v="H"/>
  </r>
  <r>
    <s v="Serie A"/>
    <x v="4"/>
    <d v="2016-09-18T00:00:00"/>
    <x v="20"/>
    <s v="Botafogo RJ"/>
    <x v="3"/>
    <n v="1"/>
    <s v="A"/>
  </r>
  <r>
    <s v="Serie A"/>
    <x v="4"/>
    <d v="2016-09-20T00:00:00"/>
    <x v="28"/>
    <s v="Internacional"/>
    <x v="0"/>
    <n v="0"/>
    <s v="H"/>
  </r>
  <r>
    <s v="Serie A"/>
    <x v="4"/>
    <d v="2016-09-24T00:00:00"/>
    <x v="0"/>
    <s v="Coritiba"/>
    <x v="1"/>
    <n v="1"/>
    <s v="H"/>
  </r>
  <r>
    <s v="Serie A"/>
    <x v="4"/>
    <d v="2016-09-24T00:00:00"/>
    <x v="1"/>
    <s v="Santos"/>
    <x v="0"/>
    <n v="0"/>
    <s v="H"/>
  </r>
  <r>
    <s v="Serie A"/>
    <x v="4"/>
    <d v="2016-09-25T00:00:00"/>
    <x v="28"/>
    <s v="Botafogo RJ"/>
    <x v="0"/>
    <n v="0"/>
    <s v="H"/>
  </r>
  <r>
    <s v="Serie A"/>
    <x v="4"/>
    <d v="2016-09-25T00:00:00"/>
    <x v="22"/>
    <s v="Ponte Preta"/>
    <x v="4"/>
    <n v="0"/>
    <s v="H"/>
  </r>
  <r>
    <s v="Serie A"/>
    <x v="4"/>
    <d v="2016-09-25T00:00:00"/>
    <x v="2"/>
    <s v="Santa Cruz"/>
    <x v="4"/>
    <n v="1"/>
    <s v="H"/>
  </r>
  <r>
    <s v="Serie A"/>
    <x v="4"/>
    <d v="2016-09-25T00:00:00"/>
    <x v="4"/>
    <s v="Fluminense"/>
    <x v="3"/>
    <n v="1"/>
    <s v="A"/>
  </r>
  <r>
    <s v="Serie A"/>
    <x v="4"/>
    <d v="2016-09-25T00:00:00"/>
    <x v="11"/>
    <s v="Cruzeiro"/>
    <x v="1"/>
    <n v="1"/>
    <s v="H"/>
  </r>
  <r>
    <s v="Serie A"/>
    <x v="4"/>
    <d v="2016-09-25T00:00:00"/>
    <x v="19"/>
    <s v="Chapecoense-SC"/>
    <x v="0"/>
    <n v="0"/>
    <s v="H"/>
  </r>
  <r>
    <s v="Serie A"/>
    <x v="4"/>
    <d v="2016-09-25T00:00:00"/>
    <x v="20"/>
    <s v="Sao Paulo"/>
    <x v="1"/>
    <n v="0"/>
    <s v="H"/>
  </r>
  <r>
    <s v="Serie A"/>
    <x v="4"/>
    <d v="2016-09-25T00:00:00"/>
    <x v="14"/>
    <s v="Internacional"/>
    <x v="4"/>
    <n v="1"/>
    <s v="H"/>
  </r>
  <r>
    <s v="Serie A"/>
    <x v="4"/>
    <d v="2016-10-01T00:00:00"/>
    <x v="18"/>
    <s v="Sport Recife"/>
    <x v="4"/>
    <n v="1"/>
    <s v="H"/>
  </r>
  <r>
    <s v="Serie A"/>
    <x v="4"/>
    <d v="2016-10-01T00:00:00"/>
    <x v="24"/>
    <s v="Vitoria"/>
    <x v="0"/>
    <n v="4"/>
    <s v="A"/>
  </r>
  <r>
    <s v="Serie A"/>
    <x v="4"/>
    <d v="2016-10-01T00:00:00"/>
    <x v="16"/>
    <s v="Atletico-PR"/>
    <x v="1"/>
    <n v="0"/>
    <s v="H"/>
  </r>
  <r>
    <s v="Serie A"/>
    <x v="4"/>
    <d v="2016-10-01T00:00:00"/>
    <x v="17"/>
    <s v="Flamengo RJ"/>
    <x v="3"/>
    <n v="0"/>
    <s v="D"/>
  </r>
  <r>
    <s v="Serie A"/>
    <x v="4"/>
    <d v="2016-10-01T00:00:00"/>
    <x v="3"/>
    <s v="Corinthians"/>
    <x v="1"/>
    <n v="0"/>
    <s v="H"/>
  </r>
  <r>
    <s v="Serie A"/>
    <x v="4"/>
    <d v="2016-10-01T00:00:00"/>
    <x v="6"/>
    <s v="Atletico-MG"/>
    <x v="0"/>
    <n v="2"/>
    <s v="A"/>
  </r>
  <r>
    <s v="Serie A"/>
    <x v="4"/>
    <d v="2016-10-01T00:00:00"/>
    <x v="8"/>
    <s v="Gremio"/>
    <x v="0"/>
    <n v="0"/>
    <s v="H"/>
  </r>
  <r>
    <s v="Serie A"/>
    <x v="4"/>
    <d v="2016-10-02T00:00:00"/>
    <x v="5"/>
    <s v="Figueirense"/>
    <x v="0"/>
    <n v="0"/>
    <s v="H"/>
  </r>
  <r>
    <s v="Serie A"/>
    <x v="4"/>
    <d v="2016-10-04T00:00:00"/>
    <x v="27"/>
    <s v="Palmeiras"/>
    <x v="1"/>
    <n v="3"/>
    <s v="A"/>
  </r>
  <r>
    <s v="Serie A"/>
    <x v="4"/>
    <d v="2016-10-04T00:00:00"/>
    <x v="15"/>
    <s v="America MG"/>
    <x v="4"/>
    <n v="0"/>
    <s v="H"/>
  </r>
  <r>
    <s v="Serie A"/>
    <x v="4"/>
    <d v="2016-10-05T00:00:00"/>
    <x v="22"/>
    <s v="Chapecoense-SC"/>
    <x v="4"/>
    <n v="1"/>
    <s v="H"/>
  </r>
  <r>
    <s v="Serie A"/>
    <x v="4"/>
    <d v="2016-10-05T00:00:00"/>
    <x v="20"/>
    <s v="Gremio"/>
    <x v="3"/>
    <n v="1"/>
    <s v="A"/>
  </r>
  <r>
    <s v="Serie A"/>
    <x v="4"/>
    <d v="2016-10-06T00:00:00"/>
    <x v="4"/>
    <s v="Atletico-MG"/>
    <x v="3"/>
    <n v="0"/>
    <s v="D"/>
  </r>
  <r>
    <s v="Serie A"/>
    <x v="4"/>
    <d v="2016-10-06T00:00:00"/>
    <x v="16"/>
    <s v="Fluminense"/>
    <x v="1"/>
    <n v="1"/>
    <s v="H"/>
  </r>
  <r>
    <s v="Serie A"/>
    <x v="4"/>
    <d v="2016-10-06T00:00:00"/>
    <x v="1"/>
    <s v="Sao Paulo"/>
    <x v="0"/>
    <n v="1"/>
    <s v="D"/>
  </r>
  <r>
    <s v="Serie A"/>
    <x v="4"/>
    <d v="2016-10-06T00:00:00"/>
    <x v="5"/>
    <s v="Coritiba"/>
    <x v="0"/>
    <n v="0"/>
    <s v="H"/>
  </r>
  <r>
    <s v="Serie A"/>
    <x v="4"/>
    <d v="2016-10-09T00:00:00"/>
    <x v="8"/>
    <s v="Ponte Preta"/>
    <x v="1"/>
    <n v="0"/>
    <s v="H"/>
  </r>
  <r>
    <s v="Serie A"/>
    <x v="4"/>
    <d v="2016-10-09T00:00:00"/>
    <x v="28"/>
    <s v="Palmeiras"/>
    <x v="3"/>
    <n v="2"/>
    <s v="A"/>
  </r>
  <r>
    <s v="Serie A"/>
    <x v="4"/>
    <d v="2016-10-09T00:00:00"/>
    <x v="2"/>
    <s v="Botafogo RJ"/>
    <x v="3"/>
    <n v="1"/>
    <s v="A"/>
  </r>
  <r>
    <s v="Serie A"/>
    <x v="4"/>
    <d v="2016-10-09T00:00:00"/>
    <x v="11"/>
    <s v="Santa Cruz"/>
    <x v="4"/>
    <n v="0"/>
    <s v="H"/>
  </r>
  <r>
    <s v="Serie A"/>
    <x v="4"/>
    <d v="2016-10-12T00:00:00"/>
    <x v="24"/>
    <s v="Sport Recife"/>
    <x v="4"/>
    <n v="0"/>
    <s v="H"/>
  </r>
  <r>
    <s v="Serie A"/>
    <x v="4"/>
    <d v="2016-10-12T00:00:00"/>
    <x v="15"/>
    <s v="Figueirense"/>
    <x v="3"/>
    <n v="0"/>
    <s v="D"/>
  </r>
  <r>
    <s v="Serie A"/>
    <x v="4"/>
    <d v="2016-10-13T00:00:00"/>
    <x v="3"/>
    <s v="Internacional"/>
    <x v="0"/>
    <n v="0"/>
    <s v="H"/>
  </r>
  <r>
    <s v="Serie A"/>
    <x v="4"/>
    <d v="2016-10-13T00:00:00"/>
    <x v="27"/>
    <s v="Corinthians"/>
    <x v="1"/>
    <n v="4"/>
    <s v="A"/>
  </r>
  <r>
    <s v="Serie A"/>
    <x v="4"/>
    <d v="2016-10-13T00:00:00"/>
    <x v="14"/>
    <s v="America MG"/>
    <x v="4"/>
    <n v="0"/>
    <s v="H"/>
  </r>
  <r>
    <s v="Serie A"/>
    <x v="4"/>
    <d v="2016-10-13T00:00:00"/>
    <x v="0"/>
    <s v="Cruzeiro"/>
    <x v="3"/>
    <n v="0"/>
    <s v="D"/>
  </r>
  <r>
    <s v="Serie A"/>
    <x v="4"/>
    <d v="2016-10-13T00:00:00"/>
    <x v="6"/>
    <s v="Vitoria"/>
    <x v="1"/>
    <n v="0"/>
    <s v="H"/>
  </r>
  <r>
    <s v="Serie A"/>
    <x v="4"/>
    <d v="2016-10-14T00:00:00"/>
    <x v="18"/>
    <s v="Flamengo RJ"/>
    <x v="0"/>
    <n v="2"/>
    <s v="A"/>
  </r>
  <r>
    <s v="Serie A"/>
    <x v="4"/>
    <d v="2016-10-14T00:00:00"/>
    <x v="19"/>
    <s v="Atletico-PR"/>
    <x v="0"/>
    <n v="0"/>
    <s v="H"/>
  </r>
  <r>
    <s v="Serie A"/>
    <x v="4"/>
    <d v="2016-10-14T00:00:00"/>
    <x v="17"/>
    <s v="Santos"/>
    <x v="3"/>
    <n v="1"/>
    <s v="A"/>
  </r>
  <r>
    <s v="Serie A"/>
    <x v="4"/>
    <d v="2016-10-16T00:00:00"/>
    <x v="22"/>
    <s v="Coritiba"/>
    <x v="1"/>
    <n v="0"/>
    <s v="H"/>
  </r>
  <r>
    <s v="Serie A"/>
    <x v="4"/>
    <d v="2016-10-16T00:00:00"/>
    <x v="3"/>
    <s v="Atletico-MG"/>
    <x v="4"/>
    <n v="2"/>
    <s v="H"/>
  </r>
  <r>
    <s v="Serie A"/>
    <x v="4"/>
    <d v="2016-10-16T00:00:00"/>
    <x v="8"/>
    <s v="Chapecoense-SC"/>
    <x v="3"/>
    <n v="0"/>
    <s v="D"/>
  </r>
  <r>
    <s v="Serie A"/>
    <x v="4"/>
    <d v="2016-10-16T00:00:00"/>
    <x v="2"/>
    <s v="Palmeiras"/>
    <x v="0"/>
    <n v="2"/>
    <s v="A"/>
  </r>
  <r>
    <s v="Serie A"/>
    <x v="4"/>
    <d v="2016-10-16T00:00:00"/>
    <x v="5"/>
    <s v="Flamengo RJ"/>
    <x v="1"/>
    <n v="1"/>
    <s v="H"/>
  </r>
  <r>
    <s v="Serie A"/>
    <x v="4"/>
    <d v="2016-10-16T00:00:00"/>
    <x v="4"/>
    <s v="America MG"/>
    <x v="1"/>
    <n v="0"/>
    <s v="H"/>
  </r>
  <r>
    <s v="Serie A"/>
    <x v="4"/>
    <d v="2016-10-16T00:00:00"/>
    <x v="6"/>
    <s v="Santa Cruz"/>
    <x v="4"/>
    <n v="0"/>
    <s v="H"/>
  </r>
  <r>
    <s v="Serie A"/>
    <x v="4"/>
    <d v="2016-10-16T00:00:00"/>
    <x v="16"/>
    <s v="Gremio"/>
    <x v="0"/>
    <n v="1"/>
    <s v="D"/>
  </r>
  <r>
    <s v="Serie A"/>
    <x v="4"/>
    <d v="2016-10-16T00:00:00"/>
    <x v="1"/>
    <s v="Vitoria"/>
    <x v="0"/>
    <n v="0"/>
    <s v="H"/>
  </r>
  <r>
    <s v="Serie A"/>
    <x v="4"/>
    <d v="2016-10-17T00:00:00"/>
    <x v="18"/>
    <s v="Sao Paulo"/>
    <x v="0"/>
    <n v="2"/>
    <s v="A"/>
  </r>
  <r>
    <s v="Serie A"/>
    <x v="4"/>
    <d v="2016-10-20T00:00:00"/>
    <x v="27"/>
    <s v="Botafogo RJ"/>
    <x v="3"/>
    <n v="1"/>
    <s v="A"/>
  </r>
  <r>
    <s v="Serie A"/>
    <x v="4"/>
    <d v="2016-10-22T00:00:00"/>
    <x v="17"/>
    <s v="Ponte Preta"/>
    <x v="1"/>
    <n v="0"/>
    <s v="H"/>
  </r>
  <r>
    <s v="Serie A"/>
    <x v="4"/>
    <d v="2016-10-23T00:00:00"/>
    <x v="11"/>
    <s v="Corinthians"/>
    <x v="1"/>
    <n v="2"/>
    <s v="D"/>
  </r>
  <r>
    <s v="Serie A"/>
    <x v="4"/>
    <d v="2016-10-23T00:00:00"/>
    <x v="19"/>
    <s v="Internacional"/>
    <x v="3"/>
    <n v="0"/>
    <s v="D"/>
  </r>
  <r>
    <s v="Serie A"/>
    <x v="4"/>
    <d v="2016-10-23T00:00:00"/>
    <x v="0"/>
    <s v="Sport Recife"/>
    <x v="1"/>
    <n v="1"/>
    <s v="H"/>
  </r>
  <r>
    <s v="Serie A"/>
    <x v="4"/>
    <d v="2016-10-23T00:00:00"/>
    <x v="20"/>
    <s v="Cruzeiro"/>
    <x v="3"/>
    <n v="1"/>
    <s v="A"/>
  </r>
  <r>
    <s v="Serie A"/>
    <x v="4"/>
    <d v="2016-10-23T00:00:00"/>
    <x v="15"/>
    <s v="Fluminense"/>
    <x v="0"/>
    <n v="1"/>
    <s v="D"/>
  </r>
  <r>
    <s v="Serie A"/>
    <x v="4"/>
    <d v="2016-10-23T00:00:00"/>
    <x v="14"/>
    <s v="Figueirense"/>
    <x v="4"/>
    <n v="0"/>
    <s v="H"/>
  </r>
  <r>
    <s v="Serie A"/>
    <x v="4"/>
    <d v="2016-10-23T00:00:00"/>
    <x v="24"/>
    <s v="Santos"/>
    <x v="3"/>
    <n v="1"/>
    <s v="A"/>
  </r>
  <r>
    <s v="Serie A"/>
    <x v="4"/>
    <d v="2016-10-24T00:00:00"/>
    <x v="28"/>
    <s v="Atletico-PR"/>
    <x v="0"/>
    <n v="0"/>
    <s v="H"/>
  </r>
  <r>
    <s v="Serie A"/>
    <x v="4"/>
    <d v="2016-10-27T00:00:00"/>
    <x v="1"/>
    <s v="Ponte Preta"/>
    <x v="0"/>
    <n v="0"/>
    <s v="H"/>
  </r>
  <r>
    <s v="Serie A"/>
    <x v="4"/>
    <d v="2016-10-28T00:00:00"/>
    <x v="18"/>
    <s v="Vitoria"/>
    <x v="1"/>
    <n v="2"/>
    <s v="D"/>
  </r>
  <r>
    <s v="Serie A"/>
    <x v="4"/>
    <d v="2016-10-29T00:00:00"/>
    <x v="14"/>
    <s v="Flamengo RJ"/>
    <x v="1"/>
    <n v="2"/>
    <s v="D"/>
  </r>
  <r>
    <s v="Serie A"/>
    <x v="4"/>
    <d v="2016-10-29T00:00:00"/>
    <x v="22"/>
    <s v="Cruzeiro"/>
    <x v="0"/>
    <n v="0"/>
    <s v="H"/>
  </r>
  <r>
    <s v="Serie A"/>
    <x v="4"/>
    <d v="2016-10-29T00:00:00"/>
    <x v="4"/>
    <s v="Chapecoense-SC"/>
    <x v="0"/>
    <n v="1"/>
    <s v="D"/>
  </r>
  <r>
    <s v="Serie A"/>
    <x v="4"/>
    <d v="2016-10-29T00:00:00"/>
    <x v="3"/>
    <s v="Coritiba"/>
    <x v="3"/>
    <n v="0"/>
    <s v="D"/>
  </r>
  <r>
    <s v="Serie A"/>
    <x v="4"/>
    <d v="2016-10-29T00:00:00"/>
    <x v="5"/>
    <s v="Santa Cruz"/>
    <x v="0"/>
    <n v="1"/>
    <s v="D"/>
  </r>
  <r>
    <s v="Serie A"/>
    <x v="4"/>
    <d v="2016-10-29T00:00:00"/>
    <x v="2"/>
    <s v="Gremio"/>
    <x v="3"/>
    <n v="0"/>
    <s v="D"/>
  </r>
  <r>
    <s v="Serie A"/>
    <x v="4"/>
    <d v="2016-10-29T00:00:00"/>
    <x v="16"/>
    <s v="Palmeiras"/>
    <x v="0"/>
    <n v="0"/>
    <s v="H"/>
  </r>
  <r>
    <s v="Serie A"/>
    <x v="4"/>
    <d v="2016-10-31T00:00:00"/>
    <x v="28"/>
    <s v="Sao Paulo"/>
    <x v="0"/>
    <n v="0"/>
    <s v="H"/>
  </r>
  <r>
    <s v="Serie A"/>
    <x v="4"/>
    <d v="2016-11-05T00:00:00"/>
    <x v="11"/>
    <s v="Botafogo RJ"/>
    <x v="3"/>
    <n v="0"/>
    <s v="D"/>
  </r>
  <r>
    <s v="Serie A"/>
    <x v="4"/>
    <d v="2016-11-05T00:00:00"/>
    <x v="17"/>
    <s v="Corinthians"/>
    <x v="2"/>
    <n v="0"/>
    <s v="H"/>
  </r>
  <r>
    <s v="Serie A"/>
    <x v="4"/>
    <d v="2016-11-06T00:00:00"/>
    <x v="6"/>
    <s v="Santos"/>
    <x v="0"/>
    <n v="2"/>
    <s v="A"/>
  </r>
  <r>
    <s v="Serie A"/>
    <x v="4"/>
    <d v="2016-11-06T00:00:00"/>
    <x v="8"/>
    <s v="Fluminense"/>
    <x v="2"/>
    <n v="2"/>
    <s v="H"/>
  </r>
  <r>
    <s v="Serie A"/>
    <x v="4"/>
    <d v="2016-11-06T00:00:00"/>
    <x v="0"/>
    <s v="Internacional"/>
    <x v="0"/>
    <n v="0"/>
    <s v="H"/>
  </r>
  <r>
    <s v="Serie A"/>
    <x v="4"/>
    <d v="2016-11-06T00:00:00"/>
    <x v="27"/>
    <s v="America MG"/>
    <x v="0"/>
    <n v="0"/>
    <s v="H"/>
  </r>
  <r>
    <s v="Serie A"/>
    <x v="4"/>
    <d v="2016-11-06T00:00:00"/>
    <x v="20"/>
    <s v="Atletico-PR"/>
    <x v="4"/>
    <n v="2"/>
    <s v="H"/>
  </r>
  <r>
    <s v="Serie A"/>
    <x v="4"/>
    <d v="2016-11-06T00:00:00"/>
    <x v="24"/>
    <s v="Figueirense"/>
    <x v="0"/>
    <n v="0"/>
    <s v="H"/>
  </r>
  <r>
    <s v="Serie A"/>
    <x v="4"/>
    <d v="2016-11-06T00:00:00"/>
    <x v="15"/>
    <s v="Atletico-MG"/>
    <x v="1"/>
    <n v="0"/>
    <s v="H"/>
  </r>
  <r>
    <s v="Serie A"/>
    <x v="4"/>
    <d v="2016-11-07T00:00:00"/>
    <x v="19"/>
    <s v="Sport Recife"/>
    <x v="3"/>
    <n v="3"/>
    <s v="A"/>
  </r>
  <r>
    <s v="Serie A"/>
    <x v="4"/>
    <d v="2016-11-15T00:00:00"/>
    <x v="18"/>
    <s v="Atletico-PR"/>
    <x v="0"/>
    <n v="1"/>
    <s v="D"/>
  </r>
  <r>
    <s v="Serie A"/>
    <x v="4"/>
    <d v="2016-11-16T00:00:00"/>
    <x v="3"/>
    <s v="Chapecoense-SC"/>
    <x v="3"/>
    <n v="2"/>
    <s v="A"/>
  </r>
  <r>
    <s v="Serie A"/>
    <x v="4"/>
    <d v="2016-11-16T00:00:00"/>
    <x v="15"/>
    <s v="Santa Cruz"/>
    <x v="0"/>
    <n v="0"/>
    <s v="H"/>
  </r>
  <r>
    <s v="Serie A"/>
    <x v="4"/>
    <d v="2016-11-16T00:00:00"/>
    <x v="28"/>
    <s v="Flamengo RJ"/>
    <x v="3"/>
    <n v="1"/>
    <s v="A"/>
  </r>
  <r>
    <s v="Serie A"/>
    <x v="4"/>
    <d v="2016-11-16T00:00:00"/>
    <x v="2"/>
    <s v="Corinthians"/>
    <x v="0"/>
    <n v="1"/>
    <s v="D"/>
  </r>
  <r>
    <s v="Serie A"/>
    <x v="4"/>
    <d v="2016-11-16T00:00:00"/>
    <x v="1"/>
    <s v="Cruzeiro"/>
    <x v="3"/>
    <n v="1"/>
    <s v="A"/>
  </r>
  <r>
    <s v="Serie A"/>
    <x v="4"/>
    <d v="2016-11-17T00:00:00"/>
    <x v="16"/>
    <s v="Vitoria"/>
    <x v="4"/>
    <n v="2"/>
    <s v="H"/>
  </r>
  <r>
    <s v="Serie A"/>
    <x v="4"/>
    <d v="2016-11-17T00:00:00"/>
    <x v="17"/>
    <s v="Gremio"/>
    <x v="0"/>
    <n v="1"/>
    <s v="D"/>
  </r>
  <r>
    <s v="Serie A"/>
    <x v="4"/>
    <d v="2016-11-17T00:00:00"/>
    <x v="14"/>
    <s v="Palmeiras"/>
    <x v="0"/>
    <n v="1"/>
    <s v="D"/>
  </r>
  <r>
    <s v="Serie A"/>
    <x v="4"/>
    <d v="2016-11-17T00:00:00"/>
    <x v="5"/>
    <s v="Ponte Preta"/>
    <x v="0"/>
    <n v="1"/>
    <s v="D"/>
  </r>
  <r>
    <s v="Serie A"/>
    <x v="4"/>
    <d v="2016-11-20T00:00:00"/>
    <x v="22"/>
    <s v="Sport Recife"/>
    <x v="1"/>
    <n v="0"/>
    <s v="H"/>
  </r>
  <r>
    <s v="Serie A"/>
    <x v="4"/>
    <d v="2016-11-20T00:00:00"/>
    <x v="8"/>
    <s v="Santos"/>
    <x v="1"/>
    <n v="2"/>
    <s v="D"/>
  </r>
  <r>
    <s v="Serie A"/>
    <x v="4"/>
    <d v="2016-11-20T00:00:00"/>
    <x v="19"/>
    <s v="America MG"/>
    <x v="4"/>
    <n v="0"/>
    <s v="H"/>
  </r>
  <r>
    <s v="Serie A"/>
    <x v="4"/>
    <d v="2016-11-20T00:00:00"/>
    <x v="0"/>
    <s v="Botafogo RJ"/>
    <x v="0"/>
    <n v="0"/>
    <s v="H"/>
  </r>
  <r>
    <s v="Serie A"/>
    <x v="4"/>
    <d v="2016-11-20T00:00:00"/>
    <x v="6"/>
    <s v="Fluminense"/>
    <x v="0"/>
    <n v="0"/>
    <s v="H"/>
  </r>
  <r>
    <s v="Serie A"/>
    <x v="4"/>
    <d v="2016-11-20T00:00:00"/>
    <x v="20"/>
    <s v="Figueirense"/>
    <x v="2"/>
    <n v="0"/>
    <s v="H"/>
  </r>
  <r>
    <s v="Serie A"/>
    <x v="4"/>
    <d v="2016-11-20T00:00:00"/>
    <x v="24"/>
    <s v="Sao Paulo"/>
    <x v="1"/>
    <n v="0"/>
    <s v="H"/>
  </r>
  <r>
    <s v="Serie A"/>
    <x v="4"/>
    <d v="2016-11-20T00:00:00"/>
    <x v="11"/>
    <s v="Coritiba"/>
    <x v="1"/>
    <n v="2"/>
    <s v="D"/>
  </r>
  <r>
    <s v="Serie A"/>
    <x v="4"/>
    <d v="2016-11-20T00:00:00"/>
    <x v="27"/>
    <s v="Atletico-MG"/>
    <x v="4"/>
    <n v="3"/>
    <s v="D"/>
  </r>
  <r>
    <s v="Serie A"/>
    <x v="4"/>
    <d v="2016-11-21T00:00:00"/>
    <x v="4"/>
    <s v="Internacional"/>
    <x v="0"/>
    <n v="0"/>
    <s v="H"/>
  </r>
  <r>
    <s v="Serie A"/>
    <x v="4"/>
    <d v="2016-11-26T00:00:00"/>
    <x v="28"/>
    <s v="Sport Recife"/>
    <x v="1"/>
    <n v="2"/>
    <s v="D"/>
  </r>
  <r>
    <s v="Serie A"/>
    <x v="4"/>
    <d v="2016-11-26T00:00:00"/>
    <x v="3"/>
    <s v="Ponte Preta"/>
    <x v="0"/>
    <n v="1"/>
    <s v="D"/>
  </r>
  <r>
    <s v="Serie A"/>
    <x v="4"/>
    <d v="2016-11-26T00:00:00"/>
    <x v="4"/>
    <s v="Atletico-PR"/>
    <x v="3"/>
    <n v="0"/>
    <s v="D"/>
  </r>
  <r>
    <s v="Serie A"/>
    <x v="4"/>
    <d v="2016-11-27T00:00:00"/>
    <x v="14"/>
    <s v="Sao Paulo"/>
    <x v="0"/>
    <n v="2"/>
    <s v="A"/>
  </r>
  <r>
    <s v="Serie A"/>
    <x v="4"/>
    <d v="2016-11-27T00:00:00"/>
    <x v="11"/>
    <s v="Santos"/>
    <x v="1"/>
    <n v="0"/>
    <s v="H"/>
  </r>
  <r>
    <s v="Serie A"/>
    <x v="4"/>
    <d v="2016-11-27T00:00:00"/>
    <x v="5"/>
    <s v="Cruzeiro"/>
    <x v="0"/>
    <n v="0"/>
    <s v="H"/>
  </r>
  <r>
    <s v="Serie A"/>
    <x v="4"/>
    <d v="2016-11-27T00:00:00"/>
    <x v="0"/>
    <s v="Chapecoense-SC"/>
    <x v="0"/>
    <n v="0"/>
    <s v="H"/>
  </r>
  <r>
    <s v="Serie A"/>
    <x v="4"/>
    <d v="2016-11-27T00:00:00"/>
    <x v="2"/>
    <s v="Fluminense"/>
    <x v="0"/>
    <n v="0"/>
    <s v="H"/>
  </r>
  <r>
    <s v="Serie A"/>
    <x v="4"/>
    <d v="2016-11-27T00:00:00"/>
    <x v="27"/>
    <s v="Gremio"/>
    <x v="5"/>
    <n v="1"/>
    <s v="H"/>
  </r>
  <r>
    <s v="Serie A"/>
    <x v="4"/>
    <d v="2016-11-28T00:00:00"/>
    <x v="15"/>
    <s v="Vitoria"/>
    <x v="3"/>
    <n v="1"/>
    <s v="A"/>
  </r>
  <r>
    <s v="Serie A"/>
    <x v="4"/>
    <d v="2016-12-11T00:00:00"/>
    <x v="22"/>
    <s v="Flamengo RJ"/>
    <x v="3"/>
    <n v="0"/>
    <s v="D"/>
  </r>
  <r>
    <s v="Serie A"/>
    <x v="4"/>
    <d v="2016-12-11T00:00:00"/>
    <x v="24"/>
    <s v="Atletico-MG"/>
    <x v="7"/>
    <m/>
    <m/>
  </r>
  <r>
    <s v="Serie A"/>
    <x v="4"/>
    <d v="2016-12-11T00:00:00"/>
    <x v="8"/>
    <s v="Corinthians"/>
    <x v="4"/>
    <n v="2"/>
    <s v="H"/>
  </r>
  <r>
    <s v="Serie A"/>
    <x v="4"/>
    <d v="2016-12-11T00:00:00"/>
    <x v="18"/>
    <s v="Internacional"/>
    <x v="0"/>
    <n v="1"/>
    <s v="D"/>
  </r>
  <r>
    <s v="Serie A"/>
    <x v="4"/>
    <d v="2016-12-11T00:00:00"/>
    <x v="19"/>
    <s v="Botafogo RJ"/>
    <x v="3"/>
    <n v="1"/>
    <s v="A"/>
  </r>
  <r>
    <s v="Serie A"/>
    <x v="4"/>
    <d v="2016-12-11T00:00:00"/>
    <x v="6"/>
    <s v="Coritiba"/>
    <x v="1"/>
    <n v="0"/>
    <s v="H"/>
  </r>
  <r>
    <s v="Serie A"/>
    <x v="4"/>
    <d v="2016-12-11T00:00:00"/>
    <x v="16"/>
    <s v="America MG"/>
    <x v="0"/>
    <n v="0"/>
    <s v="H"/>
  </r>
  <r>
    <s v="Serie A"/>
    <x v="4"/>
    <d v="2016-12-11T00:00:00"/>
    <x v="17"/>
    <s v="Santa Cruz"/>
    <x v="5"/>
    <n v="0"/>
    <s v="H"/>
  </r>
  <r>
    <s v="Serie A"/>
    <x v="4"/>
    <d v="2016-12-11T00:00:00"/>
    <x v="1"/>
    <s v="Figueirense"/>
    <x v="1"/>
    <n v="0"/>
    <s v="H"/>
  </r>
  <r>
    <s v="Serie A"/>
    <x v="4"/>
    <d v="2016-12-11T00:00:00"/>
    <x v="20"/>
    <s v="Palmeiras"/>
    <x v="0"/>
    <n v="2"/>
    <s v="A"/>
  </r>
  <r>
    <s v="Serie A"/>
    <x v="5"/>
    <d v="2017-05-13T00:00:00"/>
    <x v="11"/>
    <s v="Atletico-MG"/>
    <x v="0"/>
    <n v="1"/>
    <s v="D"/>
  </r>
  <r>
    <s v="Serie A"/>
    <x v="5"/>
    <d v="2017-05-13T00:00:00"/>
    <x v="4"/>
    <s v="Chapecoense-SC"/>
    <x v="0"/>
    <n v="1"/>
    <s v="D"/>
  </r>
  <r>
    <s v="Serie A"/>
    <x v="5"/>
    <d v="2017-05-14T00:00:00"/>
    <x v="18"/>
    <s v="Santos"/>
    <x v="4"/>
    <n v="2"/>
    <s v="H"/>
  </r>
  <r>
    <s v="Serie A"/>
    <x v="5"/>
    <d v="2017-05-14T00:00:00"/>
    <x v="25"/>
    <s v="Vitoria"/>
    <x v="3"/>
    <n v="0"/>
    <s v="D"/>
  </r>
  <r>
    <s v="Serie A"/>
    <x v="5"/>
    <d v="2017-05-14T00:00:00"/>
    <x v="7"/>
    <s v="Atletico-PR"/>
    <x v="6"/>
    <n v="2"/>
    <s v="H"/>
  </r>
  <r>
    <s v="Serie A"/>
    <x v="5"/>
    <d v="2017-05-14T00:00:00"/>
    <x v="8"/>
    <s v="Sao Paulo"/>
    <x v="0"/>
    <n v="0"/>
    <s v="H"/>
  </r>
  <r>
    <s v="Serie A"/>
    <x v="5"/>
    <d v="2017-05-14T00:00:00"/>
    <x v="0"/>
    <s v="Vasco"/>
    <x v="2"/>
    <n v="0"/>
    <s v="H"/>
  </r>
  <r>
    <s v="Serie A"/>
    <x v="5"/>
    <d v="2017-05-14T00:00:00"/>
    <x v="6"/>
    <s v="Sport Recife"/>
    <x v="2"/>
    <n v="0"/>
    <s v="H"/>
  </r>
  <r>
    <s v="Serie A"/>
    <x v="5"/>
    <d v="2017-05-14T00:00:00"/>
    <x v="19"/>
    <s v="Botafogo RJ"/>
    <x v="1"/>
    <n v="0"/>
    <s v="H"/>
  </r>
  <r>
    <s v="Serie A"/>
    <x v="5"/>
    <d v="2017-05-16T00:00:00"/>
    <x v="15"/>
    <s v="Atletico GO"/>
    <x v="2"/>
    <n v="1"/>
    <s v="H"/>
  </r>
  <r>
    <s v="Serie A"/>
    <x v="5"/>
    <d v="2017-05-20T00:00:00"/>
    <x v="16"/>
    <s v="Coritiba"/>
    <x v="0"/>
    <n v="0"/>
    <s v="H"/>
  </r>
  <r>
    <s v="Serie A"/>
    <x v="5"/>
    <d v="2017-05-20T00:00:00"/>
    <x v="10"/>
    <s v="Flamengo RJ"/>
    <x v="3"/>
    <n v="3"/>
    <s v="A"/>
  </r>
  <r>
    <s v="Serie A"/>
    <x v="5"/>
    <d v="2017-05-20T00:00:00"/>
    <x v="24"/>
    <s v="Palmeiras"/>
    <x v="0"/>
    <n v="0"/>
    <s v="H"/>
  </r>
  <r>
    <s v="Serie A"/>
    <x v="5"/>
    <d v="2017-05-21T00:00:00"/>
    <x v="9"/>
    <s v="Bahia"/>
    <x v="1"/>
    <n v="1"/>
    <s v="H"/>
  </r>
  <r>
    <s v="Serie A"/>
    <x v="5"/>
    <d v="2017-05-21T00:00:00"/>
    <x v="14"/>
    <s v="Fluminense"/>
    <x v="0"/>
    <n v="2"/>
    <s v="A"/>
  </r>
  <r>
    <s v="Serie A"/>
    <x v="5"/>
    <d v="2017-05-21T00:00:00"/>
    <x v="22"/>
    <s v="Gremio"/>
    <x v="3"/>
    <n v="2"/>
    <s v="A"/>
  </r>
  <r>
    <s v="Serie A"/>
    <x v="5"/>
    <d v="2017-05-21T00:00:00"/>
    <x v="20"/>
    <s v="Corinthians"/>
    <x v="3"/>
    <n v="1"/>
    <s v="A"/>
  </r>
  <r>
    <s v="Serie A"/>
    <x v="5"/>
    <d v="2017-05-21T00:00:00"/>
    <x v="3"/>
    <s v="Ponte Preta"/>
    <x v="1"/>
    <n v="0"/>
    <s v="H"/>
  </r>
  <r>
    <s v="Serie A"/>
    <x v="5"/>
    <d v="2017-05-21T00:00:00"/>
    <x v="1"/>
    <s v="Cruzeiro"/>
    <x v="0"/>
    <n v="1"/>
    <s v="D"/>
  </r>
  <r>
    <s v="Serie A"/>
    <x v="5"/>
    <d v="2017-05-23T00:00:00"/>
    <x v="17"/>
    <s v="Avai"/>
    <x v="1"/>
    <n v="0"/>
    <s v="H"/>
  </r>
  <r>
    <s v="Serie A"/>
    <x v="5"/>
    <d v="2017-05-27T00:00:00"/>
    <x v="9"/>
    <s v="Fluminense"/>
    <x v="4"/>
    <n v="2"/>
    <s v="H"/>
  </r>
  <r>
    <s v="Serie A"/>
    <x v="5"/>
    <d v="2017-05-27T00:00:00"/>
    <x v="17"/>
    <s v="Palmeiras"/>
    <x v="1"/>
    <n v="0"/>
    <s v="H"/>
  </r>
  <r>
    <s v="Serie A"/>
    <x v="5"/>
    <d v="2017-05-28T00:00:00"/>
    <x v="20"/>
    <s v="Coritiba"/>
    <x v="3"/>
    <n v="1"/>
    <s v="A"/>
  </r>
  <r>
    <s v="Serie A"/>
    <x v="5"/>
    <d v="2017-05-28T00:00:00"/>
    <x v="14"/>
    <s v="Ponte Preta"/>
    <x v="1"/>
    <n v="2"/>
    <s v="D"/>
  </r>
  <r>
    <s v="Serie A"/>
    <x v="5"/>
    <d v="2017-05-28T00:00:00"/>
    <x v="10"/>
    <s v="Corinthians"/>
    <x v="3"/>
    <n v="1"/>
    <s v="A"/>
  </r>
  <r>
    <s v="Serie A"/>
    <x v="5"/>
    <d v="2017-05-28T00:00:00"/>
    <x v="22"/>
    <s v="Flamengo RJ"/>
    <x v="0"/>
    <n v="1"/>
    <s v="D"/>
  </r>
  <r>
    <s v="Serie A"/>
    <x v="5"/>
    <d v="2017-05-28T00:00:00"/>
    <x v="16"/>
    <s v="Cruzeiro"/>
    <x v="3"/>
    <n v="1"/>
    <s v="A"/>
  </r>
  <r>
    <s v="Serie A"/>
    <x v="5"/>
    <d v="2017-05-28T00:00:00"/>
    <x v="1"/>
    <s v="Gremio"/>
    <x v="2"/>
    <n v="3"/>
    <s v="H"/>
  </r>
  <r>
    <s v="Serie A"/>
    <x v="5"/>
    <d v="2017-05-28T00:00:00"/>
    <x v="3"/>
    <s v="Bahia"/>
    <x v="0"/>
    <n v="0"/>
    <s v="H"/>
  </r>
  <r>
    <s v="Serie A"/>
    <x v="5"/>
    <d v="2017-05-30T00:00:00"/>
    <x v="24"/>
    <s v="Avai"/>
    <x v="1"/>
    <n v="0"/>
    <s v="H"/>
  </r>
  <r>
    <s v="Serie A"/>
    <x v="5"/>
    <d v="2017-06-03T00:00:00"/>
    <x v="15"/>
    <s v="Atletico-PR"/>
    <x v="0"/>
    <n v="0"/>
    <s v="H"/>
  </r>
  <r>
    <s v="Serie A"/>
    <x v="5"/>
    <d v="2017-06-03T00:00:00"/>
    <x v="18"/>
    <s v="Vitoria"/>
    <x v="1"/>
    <n v="1"/>
    <s v="H"/>
  </r>
  <r>
    <s v="Serie A"/>
    <x v="5"/>
    <d v="2017-06-03T00:00:00"/>
    <x v="4"/>
    <s v="Santos"/>
    <x v="1"/>
    <n v="0"/>
    <s v="H"/>
  </r>
  <r>
    <s v="Serie A"/>
    <x v="5"/>
    <d v="2017-06-04T00:00:00"/>
    <x v="25"/>
    <s v="Sport Recife"/>
    <x v="0"/>
    <n v="0"/>
    <s v="H"/>
  </r>
  <r>
    <s v="Serie A"/>
    <x v="5"/>
    <d v="2017-06-04T00:00:00"/>
    <x v="11"/>
    <s v="Botafogo RJ"/>
    <x v="3"/>
    <n v="0"/>
    <s v="D"/>
  </r>
  <r>
    <s v="Serie A"/>
    <x v="5"/>
    <d v="2017-06-04T00:00:00"/>
    <x v="19"/>
    <s v="Vasco"/>
    <x v="1"/>
    <n v="0"/>
    <s v="H"/>
  </r>
  <r>
    <s v="Serie A"/>
    <x v="5"/>
    <d v="2017-06-04T00:00:00"/>
    <x v="0"/>
    <s v="Atletico-MG"/>
    <x v="3"/>
    <n v="0"/>
    <s v="D"/>
  </r>
  <r>
    <s v="Serie A"/>
    <x v="5"/>
    <d v="2017-06-04T00:00:00"/>
    <x v="6"/>
    <s v="Sao Paulo"/>
    <x v="0"/>
    <n v="0"/>
    <s v="H"/>
  </r>
  <r>
    <s v="Serie A"/>
    <x v="5"/>
    <d v="2017-06-04T00:00:00"/>
    <x v="8"/>
    <s v="Chapecoense-SC"/>
    <x v="3"/>
    <n v="2"/>
    <s v="A"/>
  </r>
  <r>
    <s v="Serie A"/>
    <x v="5"/>
    <d v="2017-06-06T00:00:00"/>
    <x v="7"/>
    <s v="Atletico GO"/>
    <x v="4"/>
    <n v="0"/>
    <s v="H"/>
  </r>
  <r>
    <s v="Serie A"/>
    <x v="5"/>
    <d v="2017-06-07T00:00:00"/>
    <x v="18"/>
    <s v="Atletico-PR"/>
    <x v="0"/>
    <n v="1"/>
    <s v="D"/>
  </r>
  <r>
    <s v="Serie A"/>
    <x v="5"/>
    <d v="2017-06-07T00:00:00"/>
    <x v="14"/>
    <s v="Avai"/>
    <x v="0"/>
    <n v="0"/>
    <s v="H"/>
  </r>
  <r>
    <s v="Serie A"/>
    <x v="5"/>
    <d v="2017-06-07T00:00:00"/>
    <x v="15"/>
    <s v="Palmeiras"/>
    <x v="0"/>
    <n v="0"/>
    <s v="H"/>
  </r>
  <r>
    <s v="Serie A"/>
    <x v="5"/>
    <d v="2017-06-08T00:00:00"/>
    <x v="16"/>
    <s v="Botafogo RJ"/>
    <x v="0"/>
    <n v="0"/>
    <s v="H"/>
  </r>
  <r>
    <s v="Serie A"/>
    <x v="5"/>
    <d v="2017-06-08T00:00:00"/>
    <x v="1"/>
    <s v="Flamengo RJ"/>
    <x v="1"/>
    <n v="0"/>
    <s v="H"/>
  </r>
  <r>
    <s v="Serie A"/>
    <x v="5"/>
    <d v="2017-06-08T00:00:00"/>
    <x v="9"/>
    <s v="Corinthians"/>
    <x v="1"/>
    <n v="5"/>
    <s v="A"/>
  </r>
  <r>
    <s v="Serie A"/>
    <x v="5"/>
    <d v="2017-06-08T00:00:00"/>
    <x v="10"/>
    <s v="Ponte Preta"/>
    <x v="4"/>
    <n v="0"/>
    <s v="H"/>
  </r>
  <r>
    <s v="Serie A"/>
    <x v="5"/>
    <d v="2017-06-08T00:00:00"/>
    <x v="17"/>
    <s v="Vitoria"/>
    <x v="1"/>
    <n v="0"/>
    <s v="H"/>
  </r>
  <r>
    <s v="Serie A"/>
    <x v="5"/>
    <d v="2017-06-09T00:00:00"/>
    <x v="24"/>
    <s v="Gremio"/>
    <x v="4"/>
    <n v="6"/>
    <s v="A"/>
  </r>
  <r>
    <s v="Serie A"/>
    <x v="5"/>
    <d v="2017-06-09T00:00:00"/>
    <x v="7"/>
    <s v="Cruzeiro"/>
    <x v="0"/>
    <n v="0"/>
    <s v="H"/>
  </r>
  <r>
    <s v="Serie A"/>
    <x v="5"/>
    <d v="2017-06-10T00:00:00"/>
    <x v="0"/>
    <s v="Fluminense"/>
    <x v="4"/>
    <n v="1"/>
    <s v="H"/>
  </r>
  <r>
    <s v="Serie A"/>
    <x v="5"/>
    <d v="2017-06-10T00:00:00"/>
    <x v="9"/>
    <s v="Sport Recife"/>
    <x v="1"/>
    <n v="1"/>
    <s v="H"/>
  </r>
  <r>
    <s v="Serie A"/>
    <x v="5"/>
    <d v="2017-06-11T00:00:00"/>
    <x v="3"/>
    <s v="Coritiba"/>
    <x v="1"/>
    <n v="2"/>
    <s v="D"/>
  </r>
  <r>
    <s v="Serie A"/>
    <x v="5"/>
    <d v="2017-06-11T00:00:00"/>
    <x v="25"/>
    <s v="Flamengo RJ"/>
    <x v="0"/>
    <n v="1"/>
    <s v="D"/>
  </r>
  <r>
    <s v="Serie A"/>
    <x v="5"/>
    <d v="2017-06-11T00:00:00"/>
    <x v="4"/>
    <s v="Sao Paulo"/>
    <x v="4"/>
    <n v="2"/>
    <s v="H"/>
  </r>
  <r>
    <s v="Serie A"/>
    <x v="5"/>
    <d v="2017-06-11T00:00:00"/>
    <x v="6"/>
    <s v="Chapecoense-SC"/>
    <x v="4"/>
    <n v="2"/>
    <s v="H"/>
  </r>
  <r>
    <s v="Serie A"/>
    <x v="5"/>
    <d v="2017-06-11T00:00:00"/>
    <x v="20"/>
    <s v="Atletico-MG"/>
    <x v="1"/>
    <n v="0"/>
    <s v="H"/>
  </r>
  <r>
    <s v="Serie A"/>
    <x v="5"/>
    <d v="2017-06-11T00:00:00"/>
    <x v="8"/>
    <s v="Atletico GO"/>
    <x v="1"/>
    <n v="0"/>
    <s v="H"/>
  </r>
  <r>
    <s v="Serie A"/>
    <x v="5"/>
    <d v="2017-06-11T00:00:00"/>
    <x v="22"/>
    <s v="Santos"/>
    <x v="3"/>
    <n v="2"/>
    <s v="A"/>
  </r>
  <r>
    <s v="Serie A"/>
    <x v="5"/>
    <d v="2017-06-13T00:00:00"/>
    <x v="19"/>
    <s v="Bahia"/>
    <x v="0"/>
    <n v="0"/>
    <s v="H"/>
  </r>
  <r>
    <s v="Serie A"/>
    <x v="5"/>
    <d v="2017-06-14T00:00:00"/>
    <x v="10"/>
    <s v="Avai"/>
    <x v="4"/>
    <n v="1"/>
    <s v="H"/>
  </r>
  <r>
    <s v="Serie A"/>
    <x v="5"/>
    <d v="2017-06-14T00:00:00"/>
    <x v="14"/>
    <s v="Atletico-PR"/>
    <x v="3"/>
    <n v="1"/>
    <s v="A"/>
  </r>
  <r>
    <s v="Serie A"/>
    <x v="5"/>
    <d v="2017-06-14T00:00:00"/>
    <x v="1"/>
    <s v="Sao Paulo"/>
    <x v="3"/>
    <n v="0"/>
    <s v="D"/>
  </r>
  <r>
    <s v="Serie A"/>
    <x v="5"/>
    <d v="2017-06-14T00:00:00"/>
    <x v="20"/>
    <s v="Botafogo RJ"/>
    <x v="1"/>
    <n v="2"/>
    <s v="D"/>
  </r>
  <r>
    <s v="Serie A"/>
    <x v="5"/>
    <d v="2017-06-15T00:00:00"/>
    <x v="11"/>
    <s v="Ponte Preta"/>
    <x v="1"/>
    <n v="0"/>
    <s v="H"/>
  </r>
  <r>
    <s v="Serie A"/>
    <x v="5"/>
    <d v="2017-06-15T00:00:00"/>
    <x v="24"/>
    <s v="Vasco"/>
    <x v="1"/>
    <n v="1"/>
    <s v="H"/>
  </r>
  <r>
    <s v="Serie A"/>
    <x v="5"/>
    <d v="2017-06-15T00:00:00"/>
    <x v="4"/>
    <s v="Cruzeiro"/>
    <x v="0"/>
    <n v="0"/>
    <s v="H"/>
  </r>
  <r>
    <s v="Serie A"/>
    <x v="5"/>
    <d v="2017-06-15T00:00:00"/>
    <x v="16"/>
    <s v="Palmeiras"/>
    <x v="0"/>
    <n v="0"/>
    <s v="H"/>
  </r>
  <r>
    <s v="Serie A"/>
    <x v="5"/>
    <d v="2017-06-15T00:00:00"/>
    <x v="15"/>
    <s v="Bahia"/>
    <x v="3"/>
    <n v="0"/>
    <s v="D"/>
  </r>
  <r>
    <s v="Serie A"/>
    <x v="5"/>
    <d v="2017-06-16T00:00:00"/>
    <x v="18"/>
    <s v="Gremio"/>
    <x v="3"/>
    <n v="2"/>
    <s v="A"/>
  </r>
  <r>
    <s v="Serie A"/>
    <x v="5"/>
    <d v="2017-06-17T00:00:00"/>
    <x v="10"/>
    <s v="Atletico-PR"/>
    <x v="3"/>
    <n v="1"/>
    <s v="A"/>
  </r>
  <r>
    <s v="Serie A"/>
    <x v="5"/>
    <d v="2017-06-17T00:00:00"/>
    <x v="9"/>
    <s v="Avai"/>
    <x v="0"/>
    <n v="0"/>
    <s v="H"/>
  </r>
  <r>
    <s v="Serie A"/>
    <x v="5"/>
    <d v="2017-06-18T00:00:00"/>
    <x v="16"/>
    <s v="Ponte Preta"/>
    <x v="3"/>
    <n v="0"/>
    <s v="D"/>
  </r>
  <r>
    <s v="Serie A"/>
    <x v="5"/>
    <d v="2017-06-18T00:00:00"/>
    <x v="15"/>
    <s v="Corinthians"/>
    <x v="3"/>
    <n v="0"/>
    <s v="D"/>
  </r>
  <r>
    <s v="Serie A"/>
    <x v="5"/>
    <d v="2017-06-18T00:00:00"/>
    <x v="7"/>
    <s v="Palmeiras"/>
    <x v="1"/>
    <n v="4"/>
    <s v="A"/>
  </r>
  <r>
    <s v="Serie A"/>
    <x v="5"/>
    <d v="2017-06-18T00:00:00"/>
    <x v="24"/>
    <s v="Botafogo RJ"/>
    <x v="3"/>
    <n v="2"/>
    <s v="A"/>
  </r>
  <r>
    <s v="Serie A"/>
    <x v="5"/>
    <d v="2017-06-18T00:00:00"/>
    <x v="18"/>
    <s v="Flamengo RJ"/>
    <x v="1"/>
    <n v="2"/>
    <s v="D"/>
  </r>
  <r>
    <s v="Serie A"/>
    <x v="5"/>
    <d v="2017-06-18T00:00:00"/>
    <x v="17"/>
    <s v="Atletico-MG"/>
    <x v="0"/>
    <n v="2"/>
    <s v="A"/>
  </r>
  <r>
    <s v="Serie A"/>
    <x v="5"/>
    <d v="2017-06-18T00:00:00"/>
    <x v="1"/>
    <s v="Vitoria"/>
    <x v="0"/>
    <n v="3"/>
    <s v="A"/>
  </r>
  <r>
    <s v="Serie A"/>
    <x v="5"/>
    <d v="2017-06-20T00:00:00"/>
    <x v="8"/>
    <s v="Gremio"/>
    <x v="4"/>
    <n v="3"/>
    <s v="D"/>
  </r>
  <r>
    <s v="Serie A"/>
    <x v="5"/>
    <d v="2017-06-21T00:00:00"/>
    <x v="20"/>
    <s v="Santos"/>
    <x v="3"/>
    <n v="2"/>
    <s v="A"/>
  </r>
  <r>
    <s v="Serie A"/>
    <x v="5"/>
    <d v="2017-06-22T00:00:00"/>
    <x v="3"/>
    <s v="Vasco"/>
    <x v="4"/>
    <n v="1"/>
    <s v="H"/>
  </r>
  <r>
    <s v="Serie A"/>
    <x v="5"/>
    <d v="2017-06-22T00:00:00"/>
    <x v="0"/>
    <s v="Atletico GO"/>
    <x v="0"/>
    <n v="0"/>
    <s v="H"/>
  </r>
  <r>
    <s v="Serie A"/>
    <x v="5"/>
    <d v="2017-06-22T00:00:00"/>
    <x v="14"/>
    <s v="Sport Recife"/>
    <x v="1"/>
    <n v="2"/>
    <s v="D"/>
  </r>
  <r>
    <s v="Serie A"/>
    <x v="5"/>
    <d v="2017-06-22T00:00:00"/>
    <x v="22"/>
    <s v="Sao Paulo"/>
    <x v="0"/>
    <n v="0"/>
    <s v="H"/>
  </r>
  <r>
    <s v="Serie A"/>
    <x v="5"/>
    <d v="2017-06-22T00:00:00"/>
    <x v="25"/>
    <s v="Fluminense"/>
    <x v="3"/>
    <n v="3"/>
    <s v="A"/>
  </r>
  <r>
    <s v="Serie A"/>
    <x v="5"/>
    <d v="2017-06-22T00:00:00"/>
    <x v="4"/>
    <s v="Bahia"/>
    <x v="4"/>
    <n v="0"/>
    <s v="H"/>
  </r>
  <r>
    <s v="Serie A"/>
    <x v="5"/>
    <d v="2017-06-22T00:00:00"/>
    <x v="6"/>
    <s v="Cruzeiro"/>
    <x v="0"/>
    <n v="0"/>
    <s v="H"/>
  </r>
  <r>
    <s v="Serie A"/>
    <x v="5"/>
    <d v="2017-06-23T00:00:00"/>
    <x v="11"/>
    <s v="Chapecoense-SC"/>
    <x v="5"/>
    <n v="1"/>
    <s v="H"/>
  </r>
  <r>
    <s v="Serie A"/>
    <x v="5"/>
    <d v="2017-06-23T00:00:00"/>
    <x v="19"/>
    <s v="Coritiba"/>
    <x v="1"/>
    <n v="0"/>
    <s v="H"/>
  </r>
  <r>
    <s v="Serie A"/>
    <x v="5"/>
    <d v="2017-06-24T00:00:00"/>
    <x v="16"/>
    <s v="Sport Recife"/>
    <x v="3"/>
    <n v="1"/>
    <s v="A"/>
  </r>
  <r>
    <s v="Serie A"/>
    <x v="5"/>
    <d v="2017-06-25T00:00:00"/>
    <x v="9"/>
    <s v="Atletico GO"/>
    <x v="0"/>
    <n v="0"/>
    <s v="H"/>
  </r>
  <r>
    <s v="Serie A"/>
    <x v="5"/>
    <d v="2017-06-25T00:00:00"/>
    <x v="22"/>
    <s v="Vitoria"/>
    <x v="2"/>
    <n v="1"/>
    <s v="H"/>
  </r>
  <r>
    <s v="Serie A"/>
    <x v="5"/>
    <d v="2017-06-25T00:00:00"/>
    <x v="8"/>
    <s v="Coritiba"/>
    <x v="1"/>
    <n v="0"/>
    <s v="H"/>
  </r>
  <r>
    <s v="Serie A"/>
    <x v="5"/>
    <d v="2017-06-25T00:00:00"/>
    <x v="19"/>
    <s v="Corinthians"/>
    <x v="3"/>
    <n v="1"/>
    <s v="A"/>
  </r>
  <r>
    <s v="Serie A"/>
    <x v="5"/>
    <d v="2017-06-25T00:00:00"/>
    <x v="6"/>
    <s v="Palmeiras"/>
    <x v="0"/>
    <n v="2"/>
    <s v="A"/>
  </r>
  <r>
    <s v="Serie A"/>
    <x v="5"/>
    <d v="2017-06-25T00:00:00"/>
    <x v="17"/>
    <s v="Fluminense"/>
    <x v="0"/>
    <n v="1"/>
    <s v="D"/>
  </r>
  <r>
    <s v="Serie A"/>
    <x v="5"/>
    <d v="2017-06-25T00:00:00"/>
    <x v="7"/>
    <s v="Flamengo RJ"/>
    <x v="3"/>
    <n v="1"/>
    <s v="A"/>
  </r>
  <r>
    <s v="Serie A"/>
    <x v="5"/>
    <d v="2017-06-25T00:00:00"/>
    <x v="24"/>
    <s v="Atletico-MG"/>
    <x v="3"/>
    <n v="1"/>
    <s v="A"/>
  </r>
  <r>
    <s v="Serie A"/>
    <x v="5"/>
    <d v="2017-06-27T00:00:00"/>
    <x v="3"/>
    <s v="Avai"/>
    <x v="3"/>
    <n v="2"/>
    <s v="A"/>
  </r>
  <r>
    <s v="Serie A"/>
    <x v="5"/>
    <d v="2017-07-01T00:00:00"/>
    <x v="0"/>
    <s v="Gremio"/>
    <x v="0"/>
    <n v="0"/>
    <s v="H"/>
  </r>
  <r>
    <s v="Serie A"/>
    <x v="5"/>
    <d v="2017-07-01T00:00:00"/>
    <x v="10"/>
    <s v="Santos"/>
    <x v="0"/>
    <n v="1"/>
    <s v="D"/>
  </r>
  <r>
    <s v="Serie A"/>
    <x v="5"/>
    <d v="2017-07-02T00:00:00"/>
    <x v="14"/>
    <s v="Cruzeiro"/>
    <x v="4"/>
    <n v="1"/>
    <s v="H"/>
  </r>
  <r>
    <s v="Serie A"/>
    <x v="5"/>
    <d v="2017-07-02T00:00:00"/>
    <x v="4"/>
    <s v="Botafogo RJ"/>
    <x v="0"/>
    <n v="0"/>
    <s v="H"/>
  </r>
  <r>
    <s v="Serie A"/>
    <x v="5"/>
    <d v="2017-07-02T00:00:00"/>
    <x v="11"/>
    <s v="Sao Paulo"/>
    <x v="1"/>
    <n v="0"/>
    <s v="H"/>
  </r>
  <r>
    <s v="Serie A"/>
    <x v="5"/>
    <d v="2017-07-02T00:00:00"/>
    <x v="1"/>
    <s v="Atletico-PR"/>
    <x v="0"/>
    <n v="0"/>
    <s v="H"/>
  </r>
  <r>
    <s v="Serie A"/>
    <x v="5"/>
    <d v="2017-07-02T00:00:00"/>
    <x v="20"/>
    <s v="Bahia"/>
    <x v="3"/>
    <n v="0"/>
    <s v="D"/>
  </r>
  <r>
    <s v="Serie A"/>
    <x v="5"/>
    <d v="2017-07-02T00:00:00"/>
    <x v="25"/>
    <s v="Ponte Preta"/>
    <x v="3"/>
    <n v="0"/>
    <s v="D"/>
  </r>
  <r>
    <s v="Serie A"/>
    <x v="5"/>
    <d v="2017-07-02T00:00:00"/>
    <x v="15"/>
    <s v="Vasco"/>
    <x v="1"/>
    <n v="2"/>
    <s v="D"/>
  </r>
  <r>
    <s v="Serie A"/>
    <x v="5"/>
    <d v="2017-07-04T00:00:00"/>
    <x v="18"/>
    <s v="Chapecoense-SC"/>
    <x v="4"/>
    <n v="3"/>
    <s v="D"/>
  </r>
  <r>
    <s v="Serie A"/>
    <x v="5"/>
    <d v="2017-07-08T00:00:00"/>
    <x v="10"/>
    <s v="Vitoria"/>
    <x v="0"/>
    <n v="2"/>
    <s v="A"/>
  </r>
  <r>
    <s v="Serie A"/>
    <x v="5"/>
    <d v="2017-07-08T00:00:00"/>
    <x v="9"/>
    <s v="Flamengo RJ"/>
    <x v="3"/>
    <n v="1"/>
    <s v="A"/>
  </r>
  <r>
    <s v="Serie A"/>
    <x v="5"/>
    <d v="2017-07-08T00:00:00"/>
    <x v="4"/>
    <s v="Ponte Preta"/>
    <x v="1"/>
    <n v="0"/>
    <s v="H"/>
  </r>
  <r>
    <s v="Serie A"/>
    <x v="5"/>
    <d v="2017-07-09T00:00:00"/>
    <x v="24"/>
    <s v="Atletico-PR"/>
    <x v="0"/>
    <n v="1"/>
    <s v="D"/>
  </r>
  <r>
    <s v="Serie A"/>
    <x v="5"/>
    <d v="2017-07-09T00:00:00"/>
    <x v="7"/>
    <s v="Fluminense"/>
    <x v="0"/>
    <n v="1"/>
    <s v="D"/>
  </r>
  <r>
    <s v="Serie A"/>
    <x v="5"/>
    <d v="2017-07-09T00:00:00"/>
    <x v="8"/>
    <s v="Palmeiras"/>
    <x v="4"/>
    <n v="1"/>
    <s v="H"/>
  </r>
  <r>
    <s v="Serie A"/>
    <x v="5"/>
    <d v="2017-07-09T00:00:00"/>
    <x v="19"/>
    <s v="Avai"/>
    <x v="3"/>
    <n v="2"/>
    <s v="A"/>
  </r>
  <r>
    <s v="Serie A"/>
    <x v="5"/>
    <d v="2017-07-09T00:00:00"/>
    <x v="3"/>
    <s v="Atletico-MG"/>
    <x v="0"/>
    <n v="1"/>
    <s v="D"/>
  </r>
  <r>
    <s v="Serie A"/>
    <x v="5"/>
    <d v="2017-07-09T00:00:00"/>
    <x v="16"/>
    <s v="Sao Paulo"/>
    <x v="4"/>
    <n v="2"/>
    <s v="H"/>
  </r>
  <r>
    <s v="Serie A"/>
    <x v="5"/>
    <d v="2017-07-11T00:00:00"/>
    <x v="15"/>
    <s v="Sport Recife"/>
    <x v="3"/>
    <n v="3"/>
    <s v="A"/>
  </r>
  <r>
    <s v="Serie A"/>
    <x v="5"/>
    <d v="2017-07-12T00:00:00"/>
    <x v="14"/>
    <s v="Santos"/>
    <x v="3"/>
    <n v="1"/>
    <s v="A"/>
  </r>
  <r>
    <s v="Serie A"/>
    <x v="5"/>
    <d v="2017-07-12T00:00:00"/>
    <x v="6"/>
    <s v="Bahia"/>
    <x v="3"/>
    <n v="3"/>
    <s v="A"/>
  </r>
  <r>
    <s v="Serie A"/>
    <x v="5"/>
    <d v="2017-07-13T00:00:00"/>
    <x v="18"/>
    <s v="Botafogo RJ"/>
    <x v="3"/>
    <n v="1"/>
    <s v="A"/>
  </r>
  <r>
    <s v="Serie A"/>
    <x v="5"/>
    <d v="2017-07-13T00:00:00"/>
    <x v="22"/>
    <s v="Cruzeiro"/>
    <x v="3"/>
    <n v="2"/>
    <s v="A"/>
  </r>
  <r>
    <s v="Serie A"/>
    <x v="5"/>
    <d v="2017-07-13T00:00:00"/>
    <x v="0"/>
    <s v="Corinthians"/>
    <x v="3"/>
    <n v="2"/>
    <s v="A"/>
  </r>
  <r>
    <s v="Serie A"/>
    <x v="5"/>
    <d v="2017-07-13T00:00:00"/>
    <x v="20"/>
    <s v="Vasco"/>
    <x v="0"/>
    <n v="4"/>
    <s v="A"/>
  </r>
  <r>
    <s v="Serie A"/>
    <x v="5"/>
    <d v="2017-07-13T00:00:00"/>
    <x v="11"/>
    <s v="Gremio"/>
    <x v="3"/>
    <n v="1"/>
    <s v="A"/>
  </r>
  <r>
    <s v="Serie A"/>
    <x v="5"/>
    <d v="2017-07-13T00:00:00"/>
    <x v="17"/>
    <s v="Atletico GO"/>
    <x v="1"/>
    <n v="2"/>
    <s v="D"/>
  </r>
  <r>
    <s v="Serie A"/>
    <x v="5"/>
    <d v="2017-07-13T00:00:00"/>
    <x v="1"/>
    <s v="Chapecoense-SC"/>
    <x v="4"/>
    <n v="0"/>
    <s v="H"/>
  </r>
  <r>
    <s v="Serie A"/>
    <x v="5"/>
    <d v="2017-07-14T00:00:00"/>
    <x v="25"/>
    <s v="Coritiba"/>
    <x v="0"/>
    <n v="4"/>
    <s v="A"/>
  </r>
  <r>
    <s v="Serie A"/>
    <x v="5"/>
    <d v="2017-07-15T00:00:00"/>
    <x v="4"/>
    <s v="Atletico-PR"/>
    <x v="1"/>
    <n v="2"/>
    <s v="D"/>
  </r>
  <r>
    <s v="Serie A"/>
    <x v="5"/>
    <d v="2017-07-16T00:00:00"/>
    <x v="0"/>
    <s v="Vitoria"/>
    <x v="2"/>
    <n v="2"/>
    <s v="H"/>
  </r>
  <r>
    <s v="Serie A"/>
    <x v="5"/>
    <d v="2017-07-16T00:00:00"/>
    <x v="10"/>
    <s v="Atletico-MG"/>
    <x v="0"/>
    <n v="2"/>
    <s v="A"/>
  </r>
  <r>
    <s v="Serie A"/>
    <x v="5"/>
    <d v="2017-07-16T00:00:00"/>
    <x v="24"/>
    <s v="Sao Paulo"/>
    <x v="1"/>
    <n v="0"/>
    <s v="H"/>
  </r>
  <r>
    <s v="Serie A"/>
    <x v="5"/>
    <d v="2017-07-16T00:00:00"/>
    <x v="8"/>
    <s v="Flamengo RJ"/>
    <x v="0"/>
    <n v="1"/>
    <s v="D"/>
  </r>
  <r>
    <s v="Serie A"/>
    <x v="5"/>
    <d v="2017-07-16T00:00:00"/>
    <x v="19"/>
    <s v="Ponte Preta"/>
    <x v="4"/>
    <n v="1"/>
    <s v="H"/>
  </r>
  <r>
    <s v="Serie A"/>
    <x v="5"/>
    <d v="2017-07-16T00:00:00"/>
    <x v="9"/>
    <s v="Santos"/>
    <x v="3"/>
    <n v="0"/>
    <s v="D"/>
  </r>
  <r>
    <s v="Serie A"/>
    <x v="5"/>
    <d v="2017-07-16T00:00:00"/>
    <x v="7"/>
    <s v="Avai"/>
    <x v="0"/>
    <n v="1"/>
    <s v="D"/>
  </r>
  <r>
    <s v="Serie A"/>
    <x v="5"/>
    <d v="2017-07-16T00:00:00"/>
    <x v="15"/>
    <s v="Fluminense"/>
    <x v="0"/>
    <n v="2"/>
    <s v="A"/>
  </r>
  <r>
    <s v="Serie A"/>
    <x v="5"/>
    <d v="2017-07-18T00:00:00"/>
    <x v="3"/>
    <s v="Sport Recife"/>
    <x v="1"/>
    <n v="1"/>
    <s v="H"/>
  </r>
  <r>
    <s v="Serie A"/>
    <x v="5"/>
    <d v="2017-07-19T00:00:00"/>
    <x v="16"/>
    <s v="Chapecoense-SC"/>
    <x v="0"/>
    <n v="0"/>
    <s v="H"/>
  </r>
  <r>
    <s v="Serie A"/>
    <x v="5"/>
    <d v="2017-07-19T00:00:00"/>
    <x v="20"/>
    <s v="Gremio"/>
    <x v="0"/>
    <n v="3"/>
    <s v="A"/>
  </r>
  <r>
    <s v="Serie A"/>
    <x v="5"/>
    <d v="2017-07-20T00:00:00"/>
    <x v="25"/>
    <s v="Corinthians"/>
    <x v="3"/>
    <n v="0"/>
    <s v="D"/>
  </r>
  <r>
    <s v="Serie A"/>
    <x v="5"/>
    <d v="2017-07-20T00:00:00"/>
    <x v="6"/>
    <s v="Coritiba"/>
    <x v="2"/>
    <n v="0"/>
    <s v="H"/>
  </r>
  <r>
    <s v="Serie A"/>
    <x v="5"/>
    <d v="2017-07-20T00:00:00"/>
    <x v="14"/>
    <s v="Bahia"/>
    <x v="3"/>
    <n v="2"/>
    <s v="A"/>
  </r>
  <r>
    <s v="Serie A"/>
    <x v="5"/>
    <d v="2017-07-20T00:00:00"/>
    <x v="11"/>
    <s v="Palmeiras"/>
    <x v="1"/>
    <n v="2"/>
    <s v="D"/>
  </r>
  <r>
    <s v="Serie A"/>
    <x v="5"/>
    <d v="2017-07-20T00:00:00"/>
    <x v="17"/>
    <s v="Vasco"/>
    <x v="0"/>
    <n v="0"/>
    <s v="H"/>
  </r>
  <r>
    <s v="Serie A"/>
    <x v="5"/>
    <d v="2017-07-20T00:00:00"/>
    <x v="18"/>
    <s v="Cruzeiro"/>
    <x v="0"/>
    <n v="1"/>
    <s v="D"/>
  </r>
  <r>
    <s v="Serie A"/>
    <x v="5"/>
    <d v="2017-07-21T00:00:00"/>
    <x v="1"/>
    <s v="Atletico GO"/>
    <x v="2"/>
    <n v="0"/>
    <s v="H"/>
  </r>
  <r>
    <s v="Serie A"/>
    <x v="5"/>
    <d v="2017-07-21T00:00:00"/>
    <x v="22"/>
    <s v="Botafogo RJ"/>
    <x v="3"/>
    <n v="0"/>
    <s v="D"/>
  </r>
  <r>
    <s v="Serie A"/>
    <x v="5"/>
    <d v="2017-07-22T00:00:00"/>
    <x v="20"/>
    <s v="Chapecoense-SC"/>
    <x v="0"/>
    <n v="2"/>
    <s v="A"/>
  </r>
  <r>
    <s v="Serie A"/>
    <x v="5"/>
    <d v="2017-07-22T00:00:00"/>
    <x v="11"/>
    <s v="Coritiba"/>
    <x v="1"/>
    <n v="1"/>
    <s v="H"/>
  </r>
  <r>
    <s v="Serie A"/>
    <x v="5"/>
    <d v="2017-07-23T00:00:00"/>
    <x v="16"/>
    <s v="Bahia"/>
    <x v="4"/>
    <n v="0"/>
    <s v="H"/>
  </r>
  <r>
    <s v="Serie A"/>
    <x v="5"/>
    <d v="2017-07-23T00:00:00"/>
    <x v="25"/>
    <s v="Cruzeiro"/>
    <x v="0"/>
    <n v="0"/>
    <s v="H"/>
  </r>
  <r>
    <s v="Serie A"/>
    <x v="5"/>
    <d v="2017-07-23T00:00:00"/>
    <x v="18"/>
    <s v="Corinthians"/>
    <x v="3"/>
    <n v="1"/>
    <s v="A"/>
  </r>
  <r>
    <s v="Serie A"/>
    <x v="5"/>
    <d v="2017-07-23T00:00:00"/>
    <x v="1"/>
    <s v="Palmeiras"/>
    <x v="3"/>
    <n v="2"/>
    <s v="A"/>
  </r>
  <r>
    <s v="Serie A"/>
    <x v="5"/>
    <d v="2017-07-23T00:00:00"/>
    <x v="10"/>
    <s v="Botafogo RJ"/>
    <x v="0"/>
    <n v="1"/>
    <s v="D"/>
  </r>
  <r>
    <s v="Serie A"/>
    <x v="5"/>
    <d v="2017-07-23T00:00:00"/>
    <x v="14"/>
    <s v="Vasco"/>
    <x v="0"/>
    <n v="2"/>
    <s v="A"/>
  </r>
  <r>
    <s v="Serie A"/>
    <x v="5"/>
    <d v="2017-07-23T00:00:00"/>
    <x v="22"/>
    <s v="Ponte Preta"/>
    <x v="3"/>
    <n v="2"/>
    <s v="A"/>
  </r>
  <r>
    <s v="Serie A"/>
    <x v="5"/>
    <d v="2017-07-25T00:00:00"/>
    <x v="17"/>
    <s v="Gremio"/>
    <x v="0"/>
    <n v="1"/>
    <s v="D"/>
  </r>
  <r>
    <s v="Serie A"/>
    <x v="5"/>
    <d v="2017-07-29T00:00:00"/>
    <x v="3"/>
    <s v="Sao Paulo"/>
    <x v="4"/>
    <n v="4"/>
    <s v="A"/>
  </r>
  <r>
    <s v="Serie A"/>
    <x v="5"/>
    <d v="2017-07-29T00:00:00"/>
    <x v="0"/>
    <s v="Avai"/>
    <x v="1"/>
    <n v="0"/>
    <s v="H"/>
  </r>
  <r>
    <s v="Serie A"/>
    <x v="5"/>
    <d v="2017-07-30T00:00:00"/>
    <x v="24"/>
    <s v="Atletico GO"/>
    <x v="0"/>
    <n v="2"/>
    <s v="A"/>
  </r>
  <r>
    <s v="Serie A"/>
    <x v="5"/>
    <d v="2017-07-30T00:00:00"/>
    <x v="7"/>
    <s v="Sport Recife"/>
    <x v="0"/>
    <n v="3"/>
    <s v="A"/>
  </r>
  <r>
    <s v="Serie A"/>
    <x v="5"/>
    <d v="2017-07-30T00:00:00"/>
    <x v="4"/>
    <s v="Flamengo RJ"/>
    <x v="0"/>
    <n v="1"/>
    <s v="D"/>
  </r>
  <r>
    <s v="Serie A"/>
    <x v="5"/>
    <d v="2017-07-30T00:00:00"/>
    <x v="15"/>
    <s v="Atletico-MG"/>
    <x v="3"/>
    <n v="2"/>
    <s v="A"/>
  </r>
  <r>
    <s v="Serie A"/>
    <x v="5"/>
    <d v="2017-07-30T00:00:00"/>
    <x v="8"/>
    <s v="Vitoria"/>
    <x v="3"/>
    <n v="0"/>
    <s v="D"/>
  </r>
  <r>
    <s v="Serie A"/>
    <x v="5"/>
    <d v="2017-07-30T00:00:00"/>
    <x v="19"/>
    <s v="Santos"/>
    <x v="0"/>
    <n v="1"/>
    <s v="D"/>
  </r>
  <r>
    <s v="Serie A"/>
    <x v="5"/>
    <d v="2017-08-01T00:00:00"/>
    <x v="9"/>
    <s v="Atletico-PR"/>
    <x v="3"/>
    <n v="1"/>
    <s v="A"/>
  </r>
  <r>
    <s v="Serie A"/>
    <x v="5"/>
    <d v="2017-08-02T00:00:00"/>
    <x v="24"/>
    <s v="Bahia"/>
    <x v="0"/>
    <n v="1"/>
    <s v="D"/>
  </r>
  <r>
    <s v="Serie A"/>
    <x v="5"/>
    <d v="2017-08-02T00:00:00"/>
    <x v="1"/>
    <s v="Fluminense"/>
    <x v="1"/>
    <n v="2"/>
    <s v="D"/>
  </r>
  <r>
    <s v="Serie A"/>
    <x v="5"/>
    <d v="2017-08-03T00:00:00"/>
    <x v="14"/>
    <s v="Corinthians"/>
    <x v="3"/>
    <n v="2"/>
    <s v="A"/>
  </r>
  <r>
    <s v="Serie A"/>
    <x v="5"/>
    <d v="2017-08-03T00:00:00"/>
    <x v="20"/>
    <s v="Ponte Preta"/>
    <x v="4"/>
    <n v="1"/>
    <s v="H"/>
  </r>
  <r>
    <s v="Serie A"/>
    <x v="5"/>
    <d v="2017-08-03T00:00:00"/>
    <x v="10"/>
    <s v="Gremio"/>
    <x v="3"/>
    <n v="1"/>
    <s v="A"/>
  </r>
  <r>
    <s v="Serie A"/>
    <x v="5"/>
    <d v="2017-08-03T00:00:00"/>
    <x v="3"/>
    <s v="Palmeiras"/>
    <x v="0"/>
    <n v="2"/>
    <s v="A"/>
  </r>
  <r>
    <s v="Serie A"/>
    <x v="5"/>
    <d v="2017-08-03T00:00:00"/>
    <x v="16"/>
    <s v="Flamengo RJ"/>
    <x v="4"/>
    <n v="2"/>
    <s v="H"/>
  </r>
  <r>
    <s v="Serie A"/>
    <x v="5"/>
    <d v="2017-08-03T00:00:00"/>
    <x v="22"/>
    <s v="Avai"/>
    <x v="5"/>
    <n v="0"/>
    <s v="H"/>
  </r>
  <r>
    <s v="Serie A"/>
    <x v="5"/>
    <d v="2017-08-03T00:00:00"/>
    <x v="17"/>
    <s v="Coritiba"/>
    <x v="0"/>
    <n v="2"/>
    <s v="A"/>
  </r>
  <r>
    <s v="Serie A"/>
    <x v="5"/>
    <d v="2017-08-04T00:00:00"/>
    <x v="9"/>
    <s v="Cruzeiro"/>
    <x v="3"/>
    <n v="3"/>
    <s v="A"/>
  </r>
  <r>
    <s v="Serie A"/>
    <x v="5"/>
    <d v="2017-08-05T00:00:00"/>
    <x v="4"/>
    <s v="Sport Recife"/>
    <x v="4"/>
    <n v="1"/>
    <s v="H"/>
  </r>
  <r>
    <s v="Serie A"/>
    <x v="5"/>
    <d v="2017-08-05T00:00:00"/>
    <x v="18"/>
    <s v="Atletico GO"/>
    <x v="4"/>
    <n v="1"/>
    <s v="H"/>
  </r>
  <r>
    <s v="Serie A"/>
    <x v="5"/>
    <d v="2017-08-06T00:00:00"/>
    <x v="11"/>
    <s v="Vitoria"/>
    <x v="3"/>
    <n v="2"/>
    <s v="A"/>
  </r>
  <r>
    <s v="Serie A"/>
    <x v="5"/>
    <d v="2017-08-06T00:00:00"/>
    <x v="7"/>
    <s v="Sao Paulo"/>
    <x v="1"/>
    <n v="1"/>
    <s v="H"/>
  </r>
  <r>
    <s v="Serie A"/>
    <x v="5"/>
    <d v="2017-08-06T00:00:00"/>
    <x v="15"/>
    <s v="Chapecoense-SC"/>
    <x v="1"/>
    <n v="0"/>
    <s v="H"/>
  </r>
  <r>
    <s v="Serie A"/>
    <x v="5"/>
    <d v="2017-08-06T00:00:00"/>
    <x v="8"/>
    <s v="Botafogo RJ"/>
    <x v="3"/>
    <n v="0"/>
    <s v="D"/>
  </r>
  <r>
    <s v="Serie A"/>
    <x v="5"/>
    <d v="2017-08-06T00:00:00"/>
    <x v="19"/>
    <s v="Atletico-MG"/>
    <x v="1"/>
    <n v="0"/>
    <s v="H"/>
  </r>
  <r>
    <s v="Serie A"/>
    <x v="5"/>
    <d v="2017-08-06T00:00:00"/>
    <x v="0"/>
    <s v="Atletico-PR"/>
    <x v="3"/>
    <n v="1"/>
    <s v="A"/>
  </r>
  <r>
    <s v="Serie A"/>
    <x v="5"/>
    <d v="2017-08-06T00:00:00"/>
    <x v="25"/>
    <s v="Santos"/>
    <x v="3"/>
    <n v="0"/>
    <s v="D"/>
  </r>
  <r>
    <s v="Serie A"/>
    <x v="5"/>
    <d v="2017-08-06T00:00:00"/>
    <x v="6"/>
    <s v="Vasco"/>
    <x v="3"/>
    <n v="0"/>
    <s v="D"/>
  </r>
  <r>
    <s v="Serie A"/>
    <x v="5"/>
    <d v="2017-08-10T00:00:00"/>
    <x v="6"/>
    <s v="Fluminense"/>
    <x v="3"/>
    <n v="0"/>
    <s v="D"/>
  </r>
  <r>
    <s v="Serie A"/>
    <x v="5"/>
    <d v="2017-08-12T00:00:00"/>
    <x v="10"/>
    <s v="Coritiba"/>
    <x v="0"/>
    <n v="0"/>
    <s v="H"/>
  </r>
  <r>
    <s v="Serie A"/>
    <x v="5"/>
    <d v="2017-08-12T00:00:00"/>
    <x v="20"/>
    <s v="Avai"/>
    <x v="3"/>
    <n v="1"/>
    <s v="A"/>
  </r>
  <r>
    <s v="Serie A"/>
    <x v="5"/>
    <d v="2017-08-13T00:00:00"/>
    <x v="17"/>
    <s v="Cruzeiro"/>
    <x v="4"/>
    <n v="2"/>
    <s v="H"/>
  </r>
  <r>
    <s v="Serie A"/>
    <x v="5"/>
    <d v="2017-08-13T00:00:00"/>
    <x v="14"/>
    <s v="Flamengo RJ"/>
    <x v="1"/>
    <n v="0"/>
    <s v="H"/>
  </r>
  <r>
    <s v="Serie A"/>
    <x v="5"/>
    <d v="2017-08-13T00:00:00"/>
    <x v="1"/>
    <s v="Ponte Preta"/>
    <x v="3"/>
    <n v="0"/>
    <s v="D"/>
  </r>
  <r>
    <s v="Serie A"/>
    <x v="5"/>
    <d v="2017-08-13T00:00:00"/>
    <x v="9"/>
    <s v="Palmeiras"/>
    <x v="0"/>
    <n v="1"/>
    <s v="D"/>
  </r>
  <r>
    <s v="Serie A"/>
    <x v="5"/>
    <d v="2017-08-13T00:00:00"/>
    <x v="22"/>
    <s v="Bahia"/>
    <x v="2"/>
    <n v="1"/>
    <s v="H"/>
  </r>
  <r>
    <s v="Serie A"/>
    <x v="5"/>
    <d v="2017-08-13T00:00:00"/>
    <x v="3"/>
    <s v="Gremio"/>
    <x v="0"/>
    <n v="0"/>
    <s v="H"/>
  </r>
  <r>
    <s v="Serie A"/>
    <x v="5"/>
    <d v="2017-08-15T00:00:00"/>
    <x v="16"/>
    <s v="Fluminense"/>
    <x v="3"/>
    <n v="0"/>
    <s v="D"/>
  </r>
  <r>
    <s v="Serie A"/>
    <x v="5"/>
    <d v="2017-08-19T00:00:00"/>
    <x v="4"/>
    <s v="Vitoria"/>
    <x v="3"/>
    <n v="1"/>
    <s v="A"/>
  </r>
  <r>
    <s v="Serie A"/>
    <x v="5"/>
    <d v="2017-08-19T00:00:00"/>
    <x v="11"/>
    <s v="Atletico GO"/>
    <x v="1"/>
    <n v="0"/>
    <s v="H"/>
  </r>
  <r>
    <s v="Serie A"/>
    <x v="5"/>
    <d v="2017-08-20T00:00:00"/>
    <x v="19"/>
    <s v="Atletico-PR"/>
    <x v="3"/>
    <n v="0"/>
    <s v="D"/>
  </r>
  <r>
    <s v="Serie A"/>
    <x v="5"/>
    <d v="2017-08-20T00:00:00"/>
    <x v="25"/>
    <s v="Sao Paulo"/>
    <x v="0"/>
    <n v="1"/>
    <s v="D"/>
  </r>
  <r>
    <s v="Serie A"/>
    <x v="5"/>
    <d v="2017-08-20T00:00:00"/>
    <x v="7"/>
    <s v="Vasco"/>
    <x v="4"/>
    <n v="0"/>
    <s v="H"/>
  </r>
  <r>
    <s v="Serie A"/>
    <x v="5"/>
    <d v="2017-08-20T00:00:00"/>
    <x v="8"/>
    <s v="Sport Recife"/>
    <x v="1"/>
    <n v="0"/>
    <s v="H"/>
  </r>
  <r>
    <s v="Serie A"/>
    <x v="5"/>
    <d v="2017-08-20T00:00:00"/>
    <x v="6"/>
    <s v="Botafogo RJ"/>
    <x v="1"/>
    <n v="1"/>
    <s v="H"/>
  </r>
  <r>
    <s v="Serie A"/>
    <x v="5"/>
    <d v="2017-08-20T00:00:00"/>
    <x v="15"/>
    <s v="Santos"/>
    <x v="3"/>
    <n v="0"/>
    <s v="D"/>
  </r>
  <r>
    <s v="Serie A"/>
    <x v="5"/>
    <d v="2017-08-20T00:00:00"/>
    <x v="0"/>
    <s v="Chapecoense-SC"/>
    <x v="3"/>
    <n v="2"/>
    <s v="A"/>
  </r>
  <r>
    <s v="Serie A"/>
    <x v="5"/>
    <d v="2017-08-22T00:00:00"/>
    <x v="18"/>
    <s v="Atletico-MG"/>
    <x v="1"/>
    <n v="1"/>
    <s v="H"/>
  </r>
  <r>
    <s v="Serie A"/>
    <x v="5"/>
    <d v="2017-08-23T00:00:00"/>
    <x v="24"/>
    <s v="Corinthians"/>
    <x v="3"/>
    <n v="1"/>
    <s v="A"/>
  </r>
  <r>
    <s v="Serie A"/>
    <x v="5"/>
    <d v="2017-08-26T00:00:00"/>
    <x v="18"/>
    <s v="Vasco"/>
    <x v="3"/>
    <n v="1"/>
    <s v="A"/>
  </r>
  <r>
    <s v="Serie A"/>
    <x v="5"/>
    <d v="2017-08-26T00:00:00"/>
    <x v="4"/>
    <s v="Atletico GO"/>
    <x v="3"/>
    <n v="1"/>
    <s v="A"/>
  </r>
  <r>
    <s v="Serie A"/>
    <x v="5"/>
    <d v="2017-08-27T00:00:00"/>
    <x v="7"/>
    <s v="Botafogo RJ"/>
    <x v="0"/>
    <n v="2"/>
    <s v="A"/>
  </r>
  <r>
    <s v="Serie A"/>
    <x v="5"/>
    <d v="2017-08-27T00:00:00"/>
    <x v="11"/>
    <s v="Atletico-PR"/>
    <x v="1"/>
    <n v="0"/>
    <s v="H"/>
  </r>
  <r>
    <s v="Serie A"/>
    <x v="5"/>
    <d v="2017-08-27T00:00:00"/>
    <x v="0"/>
    <s v="Sao Paulo"/>
    <x v="2"/>
    <n v="2"/>
    <s v="H"/>
  </r>
  <r>
    <s v="Serie A"/>
    <x v="5"/>
    <d v="2017-08-27T00:00:00"/>
    <x v="6"/>
    <s v="Atletico-MG"/>
    <x v="0"/>
    <n v="2"/>
    <s v="A"/>
  </r>
  <r>
    <s v="Serie A"/>
    <x v="5"/>
    <d v="2017-08-27T00:00:00"/>
    <x v="25"/>
    <s v="Chapecoense-SC"/>
    <x v="0"/>
    <n v="0"/>
    <s v="H"/>
  </r>
  <r>
    <s v="Serie A"/>
    <x v="5"/>
    <d v="2017-08-27T00:00:00"/>
    <x v="8"/>
    <s v="Santos"/>
    <x v="0"/>
    <n v="1"/>
    <s v="D"/>
  </r>
  <r>
    <s v="Serie A"/>
    <x v="5"/>
    <d v="2017-08-29T00:00:00"/>
    <x v="15"/>
    <s v="Vitoria"/>
    <x v="3"/>
    <n v="1"/>
    <s v="A"/>
  </r>
  <r>
    <s v="Serie A"/>
    <x v="5"/>
    <d v="2017-09-02T00:00:00"/>
    <x v="19"/>
    <s v="Sport Recife"/>
    <x v="5"/>
    <n v="0"/>
    <s v="H"/>
  </r>
  <r>
    <s v="Serie A"/>
    <x v="5"/>
    <d v="2017-09-09T00:00:00"/>
    <x v="14"/>
    <s v="Palmeiras"/>
    <x v="0"/>
    <n v="1"/>
    <s v="D"/>
  </r>
  <r>
    <s v="Serie A"/>
    <x v="5"/>
    <d v="2017-09-09T00:00:00"/>
    <x v="9"/>
    <s v="Gremio"/>
    <x v="0"/>
    <n v="0"/>
    <s v="H"/>
  </r>
  <r>
    <s v="Serie A"/>
    <x v="5"/>
    <d v="2017-09-09T00:00:00"/>
    <x v="17"/>
    <s v="Ponte Preta"/>
    <x v="1"/>
    <n v="2"/>
    <s v="D"/>
  </r>
  <r>
    <s v="Serie A"/>
    <x v="5"/>
    <d v="2017-09-10T00:00:00"/>
    <x v="22"/>
    <s v="Coritiba"/>
    <x v="0"/>
    <n v="1"/>
    <s v="D"/>
  </r>
  <r>
    <s v="Serie A"/>
    <x v="5"/>
    <d v="2017-09-10T00:00:00"/>
    <x v="16"/>
    <s v="Corinthians"/>
    <x v="1"/>
    <n v="0"/>
    <s v="H"/>
  </r>
  <r>
    <s v="Serie A"/>
    <x v="5"/>
    <d v="2017-09-10T00:00:00"/>
    <x v="1"/>
    <s v="Avai"/>
    <x v="3"/>
    <n v="1"/>
    <s v="A"/>
  </r>
  <r>
    <s v="Serie A"/>
    <x v="5"/>
    <d v="2017-09-10T00:00:00"/>
    <x v="20"/>
    <s v="Fluminense"/>
    <x v="1"/>
    <n v="2"/>
    <s v="D"/>
  </r>
  <r>
    <s v="Serie A"/>
    <x v="5"/>
    <d v="2017-09-10T00:00:00"/>
    <x v="3"/>
    <s v="Flamengo RJ"/>
    <x v="1"/>
    <n v="0"/>
    <s v="H"/>
  </r>
  <r>
    <s v="Serie A"/>
    <x v="5"/>
    <d v="2017-09-10T00:00:00"/>
    <x v="24"/>
    <s v="Cruzeiro"/>
    <x v="0"/>
    <n v="2"/>
    <s v="A"/>
  </r>
  <r>
    <s v="Serie A"/>
    <x v="5"/>
    <d v="2017-09-12T00:00:00"/>
    <x v="10"/>
    <s v="Bahia"/>
    <x v="0"/>
    <n v="1"/>
    <s v="D"/>
  </r>
  <r>
    <s v="Serie A"/>
    <x v="5"/>
    <d v="2017-09-16T00:00:00"/>
    <x v="3"/>
    <s v="Santos"/>
    <x v="1"/>
    <n v="0"/>
    <s v="H"/>
  </r>
  <r>
    <s v="Serie A"/>
    <x v="5"/>
    <d v="2017-09-17T00:00:00"/>
    <x v="6"/>
    <s v="Atletico GO"/>
    <x v="0"/>
    <n v="3"/>
    <s v="A"/>
  </r>
  <r>
    <s v="Serie A"/>
    <x v="5"/>
    <d v="2017-09-17T00:00:00"/>
    <x v="25"/>
    <s v="Atletico-MG"/>
    <x v="0"/>
    <n v="1"/>
    <s v="D"/>
  </r>
  <r>
    <s v="Serie A"/>
    <x v="5"/>
    <d v="2017-09-17T00:00:00"/>
    <x v="22"/>
    <s v="Fluminense"/>
    <x v="4"/>
    <n v="1"/>
    <s v="H"/>
  </r>
  <r>
    <s v="Serie A"/>
    <x v="5"/>
    <d v="2017-09-17T00:00:00"/>
    <x v="4"/>
    <s v="Vasco"/>
    <x v="0"/>
    <n v="0"/>
    <s v="H"/>
  </r>
  <r>
    <s v="Serie A"/>
    <x v="5"/>
    <d v="2017-09-17T00:00:00"/>
    <x v="11"/>
    <s v="Sport Recife"/>
    <x v="1"/>
    <n v="0"/>
    <s v="H"/>
  </r>
  <r>
    <s v="Serie A"/>
    <x v="5"/>
    <d v="2017-09-17T00:00:00"/>
    <x v="19"/>
    <s v="Chapecoense-SC"/>
    <x v="3"/>
    <n v="1"/>
    <s v="A"/>
  </r>
  <r>
    <s v="Serie A"/>
    <x v="5"/>
    <d v="2017-09-17T00:00:00"/>
    <x v="20"/>
    <s v="Sao Paulo"/>
    <x v="0"/>
    <n v="2"/>
    <s v="A"/>
  </r>
  <r>
    <s v="Serie A"/>
    <x v="5"/>
    <d v="2017-09-17T00:00:00"/>
    <x v="8"/>
    <s v="Bahia"/>
    <x v="0"/>
    <n v="0"/>
    <s v="H"/>
  </r>
  <r>
    <s v="Serie A"/>
    <x v="5"/>
    <d v="2017-09-19T00:00:00"/>
    <x v="0"/>
    <s v="Coritiba"/>
    <x v="0"/>
    <n v="0"/>
    <s v="H"/>
  </r>
  <r>
    <s v="Serie A"/>
    <x v="5"/>
    <d v="2017-09-23T00:00:00"/>
    <x v="11"/>
    <s v="Avai"/>
    <x v="0"/>
    <n v="1"/>
    <s v="D"/>
  </r>
  <r>
    <s v="Serie A"/>
    <x v="5"/>
    <d v="2017-09-24T00:00:00"/>
    <x v="16"/>
    <s v="Atletico-PR"/>
    <x v="0"/>
    <n v="0"/>
    <s v="H"/>
  </r>
  <r>
    <s v="Serie A"/>
    <x v="5"/>
    <d v="2017-09-24T00:00:00"/>
    <x v="17"/>
    <s v="Corinthians"/>
    <x v="0"/>
    <n v="1"/>
    <s v="D"/>
  </r>
  <r>
    <s v="Serie A"/>
    <x v="5"/>
    <d v="2017-09-24T00:00:00"/>
    <x v="10"/>
    <s v="Cruzeiro"/>
    <x v="0"/>
    <n v="2"/>
    <s v="A"/>
  </r>
  <r>
    <s v="Serie A"/>
    <x v="5"/>
    <d v="2017-09-24T00:00:00"/>
    <x v="24"/>
    <s v="Ponte Preta"/>
    <x v="0"/>
    <n v="0"/>
    <s v="H"/>
  </r>
  <r>
    <s v="Serie A"/>
    <x v="5"/>
    <d v="2017-09-24T00:00:00"/>
    <x v="15"/>
    <s v="Botafogo RJ"/>
    <x v="1"/>
    <n v="3"/>
    <s v="A"/>
  </r>
  <r>
    <s v="Serie A"/>
    <x v="5"/>
    <d v="2017-09-24T00:00:00"/>
    <x v="18"/>
    <s v="Palmeiras"/>
    <x v="3"/>
    <n v="1"/>
    <s v="A"/>
  </r>
  <r>
    <s v="Serie A"/>
    <x v="5"/>
    <d v="2017-09-24T00:00:00"/>
    <x v="14"/>
    <s v="Vitoria"/>
    <x v="0"/>
    <n v="3"/>
    <s v="A"/>
  </r>
  <r>
    <s v="Serie A"/>
    <x v="5"/>
    <d v="2017-09-24T00:00:00"/>
    <x v="7"/>
    <s v="Gremio"/>
    <x v="0"/>
    <n v="0"/>
    <s v="H"/>
  </r>
  <r>
    <s v="Serie A"/>
    <x v="5"/>
    <d v="2017-09-26T00:00:00"/>
    <x v="1"/>
    <s v="Vasco"/>
    <x v="0"/>
    <n v="1"/>
    <s v="D"/>
  </r>
  <r>
    <s v="Serie A"/>
    <x v="5"/>
    <d v="2017-09-30T00:00:00"/>
    <x v="7"/>
    <s v="Coritiba"/>
    <x v="0"/>
    <n v="1"/>
    <s v="D"/>
  </r>
  <r>
    <s v="Serie A"/>
    <x v="5"/>
    <d v="2017-09-30T00:00:00"/>
    <x v="9"/>
    <s v="Chapecoense-SC"/>
    <x v="0"/>
    <n v="1"/>
    <s v="D"/>
  </r>
  <r>
    <s v="Serie A"/>
    <x v="5"/>
    <d v="2017-09-30T00:00:00"/>
    <x v="0"/>
    <s v="Santos"/>
    <x v="3"/>
    <n v="1"/>
    <s v="A"/>
  </r>
  <r>
    <s v="Serie A"/>
    <x v="5"/>
    <d v="2017-10-01T00:00:00"/>
    <x v="25"/>
    <s v="Atletico GO"/>
    <x v="3"/>
    <n v="2"/>
    <s v="A"/>
  </r>
  <r>
    <s v="Serie A"/>
    <x v="5"/>
    <d v="2017-10-01T00:00:00"/>
    <x v="3"/>
    <s v="Vitoria"/>
    <x v="1"/>
    <n v="3"/>
    <s v="A"/>
  </r>
  <r>
    <s v="Serie A"/>
    <x v="5"/>
    <d v="2017-10-01T00:00:00"/>
    <x v="8"/>
    <s v="Corinthians"/>
    <x v="0"/>
    <n v="1"/>
    <s v="D"/>
  </r>
  <r>
    <s v="Serie A"/>
    <x v="5"/>
    <d v="2017-10-01T00:00:00"/>
    <x v="19"/>
    <s v="Fluminense"/>
    <x v="0"/>
    <n v="0"/>
    <s v="H"/>
  </r>
  <r>
    <s v="Serie A"/>
    <x v="5"/>
    <d v="2017-10-01T00:00:00"/>
    <x v="17"/>
    <s v="Sport Recife"/>
    <x v="0"/>
    <n v="0"/>
    <s v="H"/>
  </r>
  <r>
    <s v="Serie A"/>
    <x v="5"/>
    <d v="2017-10-01T00:00:00"/>
    <x v="22"/>
    <s v="Atletico-MG"/>
    <x v="3"/>
    <n v="2"/>
    <s v="A"/>
  </r>
  <r>
    <s v="Serie A"/>
    <x v="5"/>
    <d v="2017-10-03T00:00:00"/>
    <x v="6"/>
    <s v="Flamengo RJ"/>
    <x v="0"/>
    <n v="0"/>
    <s v="H"/>
  </r>
  <r>
    <s v="Serie A"/>
    <x v="5"/>
    <d v="2017-10-07T00:00:00"/>
    <x v="8"/>
    <s v="Ponte Preta"/>
    <x v="1"/>
    <n v="1"/>
    <s v="H"/>
  </r>
  <r>
    <s v="Serie A"/>
    <x v="5"/>
    <d v="2017-10-11T00:00:00"/>
    <x v="22"/>
    <s v="Atletico GO"/>
    <x v="1"/>
    <n v="2"/>
    <s v="D"/>
  </r>
  <r>
    <s v="Serie A"/>
    <x v="5"/>
    <d v="2017-10-11T00:00:00"/>
    <x v="3"/>
    <s v="Chapecoense-SC"/>
    <x v="1"/>
    <n v="1"/>
    <s v="H"/>
  </r>
  <r>
    <s v="Serie A"/>
    <x v="5"/>
    <d v="2017-10-12T00:00:00"/>
    <x v="4"/>
    <s v="Coritiba"/>
    <x v="4"/>
    <n v="1"/>
    <s v="H"/>
  </r>
  <r>
    <s v="Serie A"/>
    <x v="5"/>
    <d v="2017-10-12T00:00:00"/>
    <x v="14"/>
    <s v="Sao Paulo"/>
    <x v="0"/>
    <n v="0"/>
    <s v="H"/>
  </r>
  <r>
    <s v="Serie A"/>
    <x v="5"/>
    <d v="2017-10-12T00:00:00"/>
    <x v="25"/>
    <s v="Vasco"/>
    <x v="0"/>
    <n v="2"/>
    <s v="A"/>
  </r>
  <r>
    <s v="Serie A"/>
    <x v="5"/>
    <d v="2017-10-12T00:00:00"/>
    <x v="19"/>
    <s v="Cruzeiro"/>
    <x v="3"/>
    <n v="1"/>
    <s v="A"/>
  </r>
  <r>
    <s v="Serie A"/>
    <x v="5"/>
    <d v="2017-10-12T00:00:00"/>
    <x v="11"/>
    <s v="Fluminense"/>
    <x v="0"/>
    <n v="1"/>
    <s v="D"/>
  </r>
  <r>
    <s v="Serie A"/>
    <x v="5"/>
    <d v="2017-10-12T00:00:00"/>
    <x v="6"/>
    <s v="Santos"/>
    <x v="0"/>
    <n v="1"/>
    <s v="D"/>
  </r>
  <r>
    <s v="Serie A"/>
    <x v="5"/>
    <d v="2017-10-12T00:00:00"/>
    <x v="20"/>
    <s v="Sport Recife"/>
    <x v="0"/>
    <n v="2"/>
    <s v="A"/>
  </r>
  <r>
    <s v="Serie A"/>
    <x v="5"/>
    <d v="2017-10-13T00:00:00"/>
    <x v="0"/>
    <s v="Bahia"/>
    <x v="1"/>
    <n v="2"/>
    <s v="D"/>
  </r>
  <r>
    <s v="Serie A"/>
    <x v="5"/>
    <d v="2017-10-14T00:00:00"/>
    <x v="9"/>
    <s v="Botafogo RJ"/>
    <x v="0"/>
    <n v="0"/>
    <s v="H"/>
  </r>
  <r>
    <s v="Serie A"/>
    <x v="5"/>
    <d v="2017-10-15T00:00:00"/>
    <x v="17"/>
    <s v="Atletico-PR"/>
    <x v="1"/>
    <n v="1"/>
    <s v="H"/>
  </r>
  <r>
    <s v="Serie A"/>
    <x v="5"/>
    <d v="2017-10-15T00:00:00"/>
    <x v="10"/>
    <s v="Palmeiras"/>
    <x v="0"/>
    <n v="3"/>
    <s v="A"/>
  </r>
  <r>
    <s v="Serie A"/>
    <x v="5"/>
    <d v="2017-10-15T00:00:00"/>
    <x v="24"/>
    <s v="Flamengo RJ"/>
    <x v="3"/>
    <n v="1"/>
    <s v="A"/>
  </r>
  <r>
    <s v="Serie A"/>
    <x v="5"/>
    <d v="2017-10-15T00:00:00"/>
    <x v="18"/>
    <s v="Avai"/>
    <x v="0"/>
    <n v="0"/>
    <s v="H"/>
  </r>
  <r>
    <s v="Serie A"/>
    <x v="5"/>
    <d v="2017-10-15T00:00:00"/>
    <x v="1"/>
    <s v="Atletico-MG"/>
    <x v="0"/>
    <n v="1"/>
    <s v="D"/>
  </r>
  <r>
    <s v="Serie A"/>
    <x v="5"/>
    <d v="2017-10-15T00:00:00"/>
    <x v="7"/>
    <s v="Corinthians"/>
    <x v="1"/>
    <n v="0"/>
    <s v="H"/>
  </r>
  <r>
    <s v="Serie A"/>
    <x v="5"/>
    <d v="2017-10-15T00:00:00"/>
    <x v="15"/>
    <s v="Gremio"/>
    <x v="3"/>
    <n v="1"/>
    <s v="A"/>
  </r>
  <r>
    <s v="Serie A"/>
    <x v="5"/>
    <d v="2017-10-16T00:00:00"/>
    <x v="16"/>
    <s v="Vitoria"/>
    <x v="1"/>
    <n v="2"/>
    <s v="D"/>
  </r>
  <r>
    <s v="Serie A"/>
    <x v="5"/>
    <d v="2017-10-18T00:00:00"/>
    <x v="10"/>
    <s v="Vasco"/>
    <x v="3"/>
    <n v="1"/>
    <s v="A"/>
  </r>
  <r>
    <s v="Serie A"/>
    <x v="5"/>
    <d v="2017-10-18T00:00:00"/>
    <x v="15"/>
    <s v="Cruzeiro"/>
    <x v="0"/>
    <n v="0"/>
    <s v="H"/>
  </r>
  <r>
    <s v="Serie A"/>
    <x v="5"/>
    <d v="2017-10-19T00:00:00"/>
    <x v="14"/>
    <s v="Chapecoense-SC"/>
    <x v="1"/>
    <n v="3"/>
    <s v="A"/>
  </r>
  <r>
    <s v="Serie A"/>
    <x v="5"/>
    <d v="2017-10-19T00:00:00"/>
    <x v="25"/>
    <s v="Botafogo RJ"/>
    <x v="0"/>
    <n v="1"/>
    <s v="D"/>
  </r>
  <r>
    <s v="Serie A"/>
    <x v="5"/>
    <d v="2017-10-19T00:00:00"/>
    <x v="4"/>
    <s v="Gremio"/>
    <x v="3"/>
    <n v="0"/>
    <s v="D"/>
  </r>
  <r>
    <s v="Serie A"/>
    <x v="5"/>
    <d v="2017-10-19T00:00:00"/>
    <x v="18"/>
    <s v="Sao Paulo"/>
    <x v="4"/>
    <n v="1"/>
    <s v="H"/>
  </r>
  <r>
    <s v="Serie A"/>
    <x v="5"/>
    <d v="2017-10-19T00:00:00"/>
    <x v="0"/>
    <s v="Ponte Preta"/>
    <x v="1"/>
    <n v="0"/>
    <s v="H"/>
  </r>
  <r>
    <s v="Serie A"/>
    <x v="5"/>
    <d v="2017-10-19T00:00:00"/>
    <x v="20"/>
    <s v="Atletico-PR"/>
    <x v="1"/>
    <n v="3"/>
    <s v="A"/>
  </r>
  <r>
    <s v="Serie A"/>
    <x v="5"/>
    <d v="2017-10-20T00:00:00"/>
    <x v="11"/>
    <s v="Bahia"/>
    <x v="2"/>
    <n v="1"/>
    <s v="H"/>
  </r>
  <r>
    <s v="Serie A"/>
    <x v="5"/>
    <d v="2017-10-20T00:00:00"/>
    <x v="1"/>
    <s v="Santos"/>
    <x v="0"/>
    <n v="1"/>
    <s v="D"/>
  </r>
  <r>
    <s v="Serie A"/>
    <x v="5"/>
    <d v="2017-10-21T00:00:00"/>
    <x v="9"/>
    <s v="Coritiba"/>
    <x v="0"/>
    <n v="1"/>
    <s v="D"/>
  </r>
  <r>
    <s v="Serie A"/>
    <x v="5"/>
    <d v="2017-10-22T00:00:00"/>
    <x v="22"/>
    <s v="Sport Recife"/>
    <x v="1"/>
    <n v="1"/>
    <s v="H"/>
  </r>
  <r>
    <s v="Serie A"/>
    <x v="5"/>
    <d v="2017-10-22T00:00:00"/>
    <x v="7"/>
    <s v="Vitoria"/>
    <x v="1"/>
    <n v="1"/>
    <s v="H"/>
  </r>
  <r>
    <s v="Serie A"/>
    <x v="5"/>
    <d v="2017-10-22T00:00:00"/>
    <x v="8"/>
    <s v="Atletico-MG"/>
    <x v="0"/>
    <n v="3"/>
    <s v="A"/>
  </r>
  <r>
    <s v="Serie A"/>
    <x v="5"/>
    <d v="2017-10-22T00:00:00"/>
    <x v="19"/>
    <s v="Palmeiras"/>
    <x v="0"/>
    <n v="3"/>
    <s v="A"/>
  </r>
  <r>
    <s v="Serie A"/>
    <x v="5"/>
    <d v="2017-10-22T00:00:00"/>
    <x v="16"/>
    <s v="Atletico GO"/>
    <x v="0"/>
    <n v="0"/>
    <s v="H"/>
  </r>
  <r>
    <s v="Serie A"/>
    <x v="5"/>
    <d v="2017-10-22T00:00:00"/>
    <x v="17"/>
    <s v="Flamengo RJ"/>
    <x v="1"/>
    <n v="0"/>
    <s v="H"/>
  </r>
  <r>
    <s v="Serie A"/>
    <x v="5"/>
    <d v="2017-10-22T00:00:00"/>
    <x v="24"/>
    <s v="Fluminense"/>
    <x v="1"/>
    <n v="0"/>
    <s v="H"/>
  </r>
  <r>
    <s v="Serie A"/>
    <x v="5"/>
    <d v="2017-10-22T00:00:00"/>
    <x v="6"/>
    <s v="Avai"/>
    <x v="0"/>
    <n v="2"/>
    <s v="A"/>
  </r>
  <r>
    <s v="Serie A"/>
    <x v="5"/>
    <d v="2017-10-23T00:00:00"/>
    <x v="3"/>
    <s v="Corinthians"/>
    <x v="1"/>
    <n v="1"/>
    <s v="H"/>
  </r>
  <r>
    <s v="Serie A"/>
    <x v="5"/>
    <d v="2017-10-28T00:00:00"/>
    <x v="17"/>
    <s v="Santos"/>
    <x v="1"/>
    <n v="1"/>
    <s v="H"/>
  </r>
  <r>
    <s v="Serie A"/>
    <x v="5"/>
    <d v="2017-10-28T00:00:00"/>
    <x v="11"/>
    <s v="Vasco"/>
    <x v="3"/>
    <n v="0"/>
    <s v="D"/>
  </r>
  <r>
    <s v="Serie A"/>
    <x v="5"/>
    <d v="2017-10-29T00:00:00"/>
    <x v="22"/>
    <s v="Chapecoense-SC"/>
    <x v="3"/>
    <n v="0"/>
    <s v="D"/>
  </r>
  <r>
    <s v="Serie A"/>
    <x v="5"/>
    <d v="2017-10-29T00:00:00"/>
    <x v="14"/>
    <s v="Botafogo RJ"/>
    <x v="3"/>
    <n v="0"/>
    <s v="D"/>
  </r>
  <r>
    <s v="Serie A"/>
    <x v="5"/>
    <d v="2017-10-29T00:00:00"/>
    <x v="18"/>
    <s v="Bahia"/>
    <x v="0"/>
    <n v="1"/>
    <s v="D"/>
  </r>
  <r>
    <s v="Serie A"/>
    <x v="5"/>
    <d v="2017-10-29T00:00:00"/>
    <x v="6"/>
    <s v="Corinthians"/>
    <x v="0"/>
    <n v="0"/>
    <s v="H"/>
  </r>
  <r>
    <s v="Serie A"/>
    <x v="5"/>
    <d v="2017-10-29T00:00:00"/>
    <x v="1"/>
    <s v="Coritiba"/>
    <x v="4"/>
    <n v="4"/>
    <s v="A"/>
  </r>
  <r>
    <s v="Serie A"/>
    <x v="5"/>
    <d v="2017-10-29T00:00:00"/>
    <x v="20"/>
    <s v="Atletico GO"/>
    <x v="0"/>
    <n v="1"/>
    <s v="D"/>
  </r>
  <r>
    <s v="Serie A"/>
    <x v="5"/>
    <d v="2017-10-29T00:00:00"/>
    <x v="25"/>
    <s v="Gremio"/>
    <x v="1"/>
    <n v="2"/>
    <s v="D"/>
  </r>
  <r>
    <s v="Serie A"/>
    <x v="5"/>
    <d v="2017-10-30T00:00:00"/>
    <x v="0"/>
    <s v="Cruzeiro"/>
    <x v="1"/>
    <n v="2"/>
    <s v="D"/>
  </r>
  <r>
    <s v="Serie A"/>
    <x v="5"/>
    <d v="2017-11-04T00:00:00"/>
    <x v="16"/>
    <s v="Atletico-MG"/>
    <x v="4"/>
    <n v="1"/>
    <s v="H"/>
  </r>
  <r>
    <s v="Serie A"/>
    <x v="5"/>
    <d v="2017-11-04T00:00:00"/>
    <x v="10"/>
    <s v="Sao Paulo"/>
    <x v="3"/>
    <n v="1"/>
    <s v="A"/>
  </r>
  <r>
    <s v="Serie A"/>
    <x v="5"/>
    <d v="2017-11-04T00:00:00"/>
    <x v="3"/>
    <s v="Fluminense"/>
    <x v="0"/>
    <n v="2"/>
    <s v="A"/>
  </r>
  <r>
    <s v="Serie A"/>
    <x v="5"/>
    <d v="2017-11-04T00:00:00"/>
    <x v="15"/>
    <s v="Avai"/>
    <x v="2"/>
    <n v="0"/>
    <s v="H"/>
  </r>
  <r>
    <s v="Serie A"/>
    <x v="5"/>
    <d v="2017-11-05T00:00:00"/>
    <x v="4"/>
    <s v="Palmeiras"/>
    <x v="4"/>
    <n v="2"/>
    <s v="H"/>
  </r>
  <r>
    <s v="Serie A"/>
    <x v="5"/>
    <d v="2017-11-05T00:00:00"/>
    <x v="8"/>
    <s v="Atletico-PR"/>
    <x v="0"/>
    <n v="0"/>
    <s v="H"/>
  </r>
  <r>
    <s v="Serie A"/>
    <x v="5"/>
    <d v="2017-11-05T00:00:00"/>
    <x v="19"/>
    <s v="Flamengo RJ"/>
    <x v="4"/>
    <n v="1"/>
    <s v="H"/>
  </r>
  <r>
    <s v="Serie A"/>
    <x v="5"/>
    <d v="2017-11-05T00:00:00"/>
    <x v="7"/>
    <s v="Ponte Preta"/>
    <x v="1"/>
    <n v="0"/>
    <s v="H"/>
  </r>
  <r>
    <s v="Serie A"/>
    <x v="5"/>
    <d v="2017-11-05T00:00:00"/>
    <x v="24"/>
    <s v="Sport Recife"/>
    <x v="0"/>
    <n v="1"/>
    <s v="D"/>
  </r>
  <r>
    <s v="Serie A"/>
    <x v="5"/>
    <d v="2017-11-05T00:00:00"/>
    <x v="9"/>
    <s v="Vitoria"/>
    <x v="0"/>
    <n v="1"/>
    <s v="D"/>
  </r>
  <r>
    <s v="Serie A"/>
    <x v="5"/>
    <d v="2017-11-08T00:00:00"/>
    <x v="25"/>
    <s v="Bahia"/>
    <x v="0"/>
    <n v="2"/>
    <s v="A"/>
  </r>
  <r>
    <s v="Serie A"/>
    <x v="5"/>
    <d v="2017-11-08T00:00:00"/>
    <x v="6"/>
    <s v="Gremio"/>
    <x v="3"/>
    <n v="1"/>
    <s v="A"/>
  </r>
  <r>
    <s v="Serie A"/>
    <x v="5"/>
    <d v="2017-11-08T00:00:00"/>
    <x v="22"/>
    <s v="Corinthians"/>
    <x v="3"/>
    <n v="1"/>
    <s v="A"/>
  </r>
  <r>
    <s v="Serie A"/>
    <x v="5"/>
    <d v="2017-11-08T00:00:00"/>
    <x v="1"/>
    <s v="Botafogo RJ"/>
    <x v="0"/>
    <n v="2"/>
    <s v="A"/>
  </r>
  <r>
    <s v="Serie A"/>
    <x v="5"/>
    <d v="2017-11-08T00:00:00"/>
    <x v="11"/>
    <s v="Cruzeiro"/>
    <x v="1"/>
    <n v="0"/>
    <s v="H"/>
  </r>
  <r>
    <s v="Serie A"/>
    <x v="5"/>
    <d v="2017-11-08T00:00:00"/>
    <x v="16"/>
    <s v="Vasco"/>
    <x v="0"/>
    <n v="2"/>
    <s v="A"/>
  </r>
  <r>
    <s v="Serie A"/>
    <x v="5"/>
    <d v="2017-11-08T00:00:00"/>
    <x v="20"/>
    <s v="Palmeiras"/>
    <x v="4"/>
    <n v="1"/>
    <s v="H"/>
  </r>
  <r>
    <s v="Serie A"/>
    <x v="5"/>
    <d v="2017-11-09T00:00:00"/>
    <x v="14"/>
    <s v="Atletico GO"/>
    <x v="4"/>
    <n v="2"/>
    <s v="H"/>
  </r>
  <r>
    <s v="Serie A"/>
    <x v="5"/>
    <d v="2017-11-09T00:00:00"/>
    <x v="17"/>
    <s v="Chapecoense-SC"/>
    <x v="1"/>
    <n v="2"/>
    <s v="D"/>
  </r>
  <r>
    <s v="Serie A"/>
    <x v="5"/>
    <d v="2017-11-09T00:00:00"/>
    <x v="18"/>
    <s v="Coritiba"/>
    <x v="1"/>
    <n v="2"/>
    <s v="D"/>
  </r>
  <r>
    <s v="Serie A"/>
    <x v="5"/>
    <d v="2017-11-11T00:00:00"/>
    <x v="3"/>
    <s v="Atletico-PR"/>
    <x v="3"/>
    <n v="1"/>
    <s v="A"/>
  </r>
  <r>
    <s v="Serie A"/>
    <x v="5"/>
    <d v="2017-11-11T00:00:00"/>
    <x v="4"/>
    <s v="Avai"/>
    <x v="0"/>
    <n v="0"/>
    <s v="H"/>
  </r>
  <r>
    <s v="Serie A"/>
    <x v="5"/>
    <d v="2017-11-12T00:00:00"/>
    <x v="10"/>
    <s v="Sport Recife"/>
    <x v="1"/>
    <n v="0"/>
    <s v="H"/>
  </r>
  <r>
    <s v="Serie A"/>
    <x v="5"/>
    <d v="2017-11-12T00:00:00"/>
    <x v="19"/>
    <s v="Vitoria"/>
    <x v="0"/>
    <n v="1"/>
    <s v="D"/>
  </r>
  <r>
    <s v="Serie A"/>
    <x v="5"/>
    <d v="2017-11-12T00:00:00"/>
    <x v="0"/>
    <s v="Flamengo RJ"/>
    <x v="1"/>
    <n v="0"/>
    <s v="H"/>
  </r>
  <r>
    <s v="Serie A"/>
    <x v="5"/>
    <d v="2017-11-12T00:00:00"/>
    <x v="9"/>
    <s v="Sao Paulo"/>
    <x v="0"/>
    <n v="1"/>
    <s v="D"/>
  </r>
  <r>
    <s v="Serie A"/>
    <x v="5"/>
    <d v="2017-11-12T00:00:00"/>
    <x v="7"/>
    <s v="Atletico-MG"/>
    <x v="1"/>
    <n v="2"/>
    <s v="D"/>
  </r>
  <r>
    <s v="Serie A"/>
    <x v="5"/>
    <d v="2017-11-12T00:00:00"/>
    <x v="15"/>
    <s v="Ponte Preta"/>
    <x v="0"/>
    <n v="1"/>
    <s v="D"/>
  </r>
  <r>
    <s v="Serie A"/>
    <x v="5"/>
    <d v="2017-11-12T00:00:00"/>
    <x v="8"/>
    <s v="Fluminense"/>
    <x v="4"/>
    <n v="1"/>
    <s v="H"/>
  </r>
  <r>
    <s v="Serie A"/>
    <x v="5"/>
    <d v="2017-11-13T00:00:00"/>
    <x v="24"/>
    <s v="Santos"/>
    <x v="1"/>
    <n v="0"/>
    <s v="H"/>
  </r>
  <r>
    <s v="Serie A"/>
    <x v="5"/>
    <d v="2017-11-15T00:00:00"/>
    <x v="6"/>
    <s v="Atletico-PR"/>
    <x v="1"/>
    <n v="1"/>
    <s v="H"/>
  </r>
  <r>
    <s v="Serie A"/>
    <x v="5"/>
    <d v="2017-11-15T00:00:00"/>
    <x v="8"/>
    <s v="Avai"/>
    <x v="1"/>
    <n v="2"/>
    <s v="D"/>
  </r>
  <r>
    <s v="Serie A"/>
    <x v="5"/>
    <d v="2017-11-15T00:00:00"/>
    <x v="19"/>
    <s v="Sao Paulo"/>
    <x v="0"/>
    <n v="0"/>
    <s v="H"/>
  </r>
  <r>
    <s v="Serie A"/>
    <x v="5"/>
    <d v="2017-11-15T00:00:00"/>
    <x v="4"/>
    <s v="Fluminense"/>
    <x v="4"/>
    <n v="1"/>
    <s v="H"/>
  </r>
  <r>
    <s v="Serie A"/>
    <x v="5"/>
    <d v="2017-11-15T00:00:00"/>
    <x v="9"/>
    <s v="Atletico-MG"/>
    <x v="0"/>
    <n v="1"/>
    <s v="D"/>
  </r>
  <r>
    <s v="Serie A"/>
    <x v="5"/>
    <d v="2017-11-16T00:00:00"/>
    <x v="3"/>
    <s v="Atletico GO"/>
    <x v="0"/>
    <n v="2"/>
    <s v="A"/>
  </r>
  <r>
    <s v="Serie A"/>
    <x v="5"/>
    <d v="2017-11-16T00:00:00"/>
    <x v="24"/>
    <s v="Vitoria"/>
    <x v="1"/>
    <n v="1"/>
    <s v="H"/>
  </r>
  <r>
    <s v="Serie A"/>
    <x v="5"/>
    <d v="2017-11-16T00:00:00"/>
    <x v="0"/>
    <s v="Sport Recife"/>
    <x v="5"/>
    <n v="1"/>
    <s v="H"/>
  </r>
  <r>
    <s v="Serie A"/>
    <x v="5"/>
    <d v="2017-11-16T00:00:00"/>
    <x v="7"/>
    <s v="Santos"/>
    <x v="4"/>
    <n v="1"/>
    <s v="H"/>
  </r>
  <r>
    <s v="Serie A"/>
    <x v="5"/>
    <d v="2017-11-16T00:00:00"/>
    <x v="15"/>
    <s v="Flamengo RJ"/>
    <x v="0"/>
    <n v="0"/>
    <s v="H"/>
  </r>
  <r>
    <s v="Serie A"/>
    <x v="5"/>
    <d v="2017-11-19T00:00:00"/>
    <x v="10"/>
    <s v="Chapecoense-SC"/>
    <x v="0"/>
    <n v="1"/>
    <s v="D"/>
  </r>
  <r>
    <s v="Serie A"/>
    <x v="5"/>
    <d v="2017-11-19T00:00:00"/>
    <x v="11"/>
    <s v="Corinthians"/>
    <x v="4"/>
    <n v="0"/>
    <s v="H"/>
  </r>
  <r>
    <s v="Serie A"/>
    <x v="5"/>
    <d v="2017-11-19T00:00:00"/>
    <x v="17"/>
    <s v="Botafogo RJ"/>
    <x v="3"/>
    <n v="0"/>
    <s v="D"/>
  </r>
  <r>
    <s v="Serie A"/>
    <x v="5"/>
    <d v="2017-11-19T00:00:00"/>
    <x v="1"/>
    <s v="Bahia"/>
    <x v="0"/>
    <n v="0"/>
    <s v="H"/>
  </r>
  <r>
    <s v="Serie A"/>
    <x v="5"/>
    <d v="2017-11-19T00:00:00"/>
    <x v="20"/>
    <s v="Cruzeiro"/>
    <x v="0"/>
    <n v="1"/>
    <s v="D"/>
  </r>
  <r>
    <s v="Serie A"/>
    <x v="5"/>
    <d v="2017-11-19T00:00:00"/>
    <x v="14"/>
    <s v="Coritiba"/>
    <x v="4"/>
    <n v="0"/>
    <s v="H"/>
  </r>
  <r>
    <s v="Serie A"/>
    <x v="5"/>
    <d v="2017-11-19T00:00:00"/>
    <x v="22"/>
    <s v="Vasco"/>
    <x v="4"/>
    <n v="1"/>
    <s v="H"/>
  </r>
  <r>
    <s v="Serie A"/>
    <x v="5"/>
    <d v="2017-11-19T00:00:00"/>
    <x v="16"/>
    <s v="Gremio"/>
    <x v="0"/>
    <n v="0"/>
    <s v="H"/>
  </r>
  <r>
    <s v="Serie A"/>
    <x v="5"/>
    <d v="2017-11-20T00:00:00"/>
    <x v="18"/>
    <s v="Ponte Preta"/>
    <x v="1"/>
    <n v="0"/>
    <s v="H"/>
  </r>
  <r>
    <s v="Serie A"/>
    <x v="5"/>
    <d v="2017-11-20T00:00:00"/>
    <x v="25"/>
    <s v="Palmeiras"/>
    <x v="1"/>
    <n v="1"/>
    <s v="H"/>
  </r>
  <r>
    <s v="Serie A"/>
    <x v="5"/>
    <d v="2017-11-25T00:00:00"/>
    <x v="18"/>
    <s v="Sport Recife"/>
    <x v="0"/>
    <n v="2"/>
    <s v="A"/>
  </r>
  <r>
    <s v="Serie A"/>
    <x v="5"/>
    <d v="2017-11-26T00:00:00"/>
    <x v="25"/>
    <s v="Atletico-PR"/>
    <x v="0"/>
    <n v="0"/>
    <s v="H"/>
  </r>
  <r>
    <s v="Serie A"/>
    <x v="5"/>
    <d v="2017-11-26T00:00:00"/>
    <x v="4"/>
    <s v="Atletico-MG"/>
    <x v="1"/>
    <n v="2"/>
    <s v="D"/>
  </r>
  <r>
    <s v="Serie A"/>
    <x v="5"/>
    <d v="2017-11-26T00:00:00"/>
    <x v="15"/>
    <s v="Sao Paulo"/>
    <x v="0"/>
    <n v="2"/>
    <s v="A"/>
  </r>
  <r>
    <s v="Serie A"/>
    <x v="5"/>
    <d v="2017-11-26T00:00:00"/>
    <x v="8"/>
    <s v="Vasco"/>
    <x v="3"/>
    <n v="1"/>
    <s v="A"/>
  </r>
  <r>
    <s v="Serie A"/>
    <x v="5"/>
    <d v="2017-11-26T00:00:00"/>
    <x v="19"/>
    <s v="Atletico GO"/>
    <x v="0"/>
    <n v="1"/>
    <s v="D"/>
  </r>
  <r>
    <s v="Serie A"/>
    <x v="5"/>
    <d v="2017-11-26T00:00:00"/>
    <x v="6"/>
    <s v="Vitoria"/>
    <x v="1"/>
    <n v="3"/>
    <s v="A"/>
  </r>
  <r>
    <s v="Serie A"/>
    <x v="5"/>
    <d v="2017-11-26T00:00:00"/>
    <x v="7"/>
    <s v="Chapecoense-SC"/>
    <x v="3"/>
    <n v="1"/>
    <s v="A"/>
  </r>
  <r>
    <s v="Serie A"/>
    <x v="5"/>
    <d v="2017-11-26T00:00:00"/>
    <x v="11"/>
    <s v="Santos"/>
    <x v="0"/>
    <n v="2"/>
    <s v="A"/>
  </r>
  <r>
    <s v="Serie A"/>
    <x v="5"/>
    <d v="2017-11-27T00:00:00"/>
    <x v="0"/>
    <s v="Botafogo RJ"/>
    <x v="1"/>
    <n v="0"/>
    <s v="H"/>
  </r>
  <r>
    <s v="Serie A"/>
    <x v="5"/>
    <d v="2017-12-03T00:00:00"/>
    <x v="10"/>
    <s v="Fluminense"/>
    <x v="0"/>
    <n v="1"/>
    <s v="D"/>
  </r>
  <r>
    <s v="Serie A"/>
    <x v="5"/>
    <d v="2017-12-03T00:00:00"/>
    <x v="14"/>
    <s v="Gremio"/>
    <x v="2"/>
    <n v="3"/>
    <s v="H"/>
  </r>
  <r>
    <s v="Serie A"/>
    <x v="5"/>
    <d v="2017-12-03T00:00:00"/>
    <x v="22"/>
    <s v="Palmeiras"/>
    <x v="4"/>
    <n v="0"/>
    <s v="H"/>
  </r>
  <r>
    <s v="Serie A"/>
    <x v="5"/>
    <d v="2017-12-03T00:00:00"/>
    <x v="3"/>
    <s v="Cruzeiro"/>
    <x v="1"/>
    <n v="2"/>
    <s v="D"/>
  </r>
  <r>
    <s v="Serie A"/>
    <x v="5"/>
    <d v="2017-12-03T00:00:00"/>
    <x v="24"/>
    <s v="Coritiba"/>
    <x v="1"/>
    <n v="1"/>
    <s v="H"/>
  </r>
  <r>
    <s v="Serie A"/>
    <x v="5"/>
    <d v="2017-12-03T00:00:00"/>
    <x v="16"/>
    <s v="Avai"/>
    <x v="0"/>
    <n v="1"/>
    <s v="D"/>
  </r>
  <r>
    <s v="Serie A"/>
    <x v="5"/>
    <d v="2017-12-03T00:00:00"/>
    <x v="17"/>
    <s v="Bahia"/>
    <x v="0"/>
    <n v="1"/>
    <s v="D"/>
  </r>
  <r>
    <s v="Serie A"/>
    <x v="5"/>
    <d v="2017-12-03T00:00:00"/>
    <x v="1"/>
    <s v="Corinthians"/>
    <x v="0"/>
    <n v="0"/>
    <s v="H"/>
  </r>
  <r>
    <s v="Serie A"/>
    <x v="5"/>
    <d v="2017-12-03T00:00:00"/>
    <x v="9"/>
    <s v="Ponte Preta"/>
    <x v="1"/>
    <n v="1"/>
    <s v="H"/>
  </r>
  <r>
    <s v="Serie A"/>
    <x v="5"/>
    <d v="2017-12-03T00:00:00"/>
    <x v="20"/>
    <s v="Flamengo RJ"/>
    <x v="0"/>
    <n v="2"/>
    <s v="A"/>
  </r>
  <r>
    <s v="Serie A"/>
    <x v="6"/>
    <d v="2018-04-14T00:00:00"/>
    <x v="8"/>
    <s v="Gremio"/>
    <x v="3"/>
    <n v="1"/>
    <s v="A"/>
  </r>
  <r>
    <s v="Serie A"/>
    <x v="6"/>
    <d v="2018-04-14T00:00:00"/>
    <x v="20"/>
    <s v="Flamengo RJ"/>
    <x v="1"/>
    <n v="2"/>
    <s v="D"/>
  </r>
  <r>
    <s v="Serie A"/>
    <x v="6"/>
    <d v="2018-04-15T00:00:00"/>
    <x v="16"/>
    <s v="Ceara"/>
    <x v="1"/>
    <n v="0"/>
    <s v="H"/>
  </r>
  <r>
    <s v="Serie A"/>
    <x v="6"/>
    <d v="2018-04-15T00:00:00"/>
    <x v="28"/>
    <s v="Sport Recife"/>
    <x v="4"/>
    <n v="0"/>
    <s v="H"/>
  </r>
  <r>
    <s v="Serie A"/>
    <x v="6"/>
    <d v="2018-04-15T00:00:00"/>
    <x v="4"/>
    <s v="Fluminense"/>
    <x v="1"/>
    <n v="1"/>
    <s v="H"/>
  </r>
  <r>
    <s v="Serie A"/>
    <x v="6"/>
    <d v="2018-04-15T00:00:00"/>
    <x v="5"/>
    <s v="Bahia"/>
    <x v="1"/>
    <n v="0"/>
    <s v="H"/>
  </r>
  <r>
    <s v="Serie A"/>
    <x v="6"/>
    <d v="2018-04-15T00:00:00"/>
    <x v="9"/>
    <s v="Atletico-MG"/>
    <x v="1"/>
    <n v="1"/>
    <s v="H"/>
  </r>
  <r>
    <s v="Serie A"/>
    <x v="6"/>
    <d v="2018-04-15T00:00:00"/>
    <x v="22"/>
    <s v="Chapecoense-SC"/>
    <x v="5"/>
    <n v="1"/>
    <s v="H"/>
  </r>
  <r>
    <s v="Serie A"/>
    <x v="6"/>
    <d v="2018-04-17T00:00:00"/>
    <x v="3"/>
    <s v="Palmeiras"/>
    <x v="0"/>
    <n v="1"/>
    <s v="D"/>
  </r>
  <r>
    <s v="Serie A"/>
    <x v="6"/>
    <d v="2018-04-17T00:00:00"/>
    <x v="17"/>
    <s v="Parana"/>
    <x v="0"/>
    <n v="0"/>
    <s v="H"/>
  </r>
  <r>
    <s v="Serie A"/>
    <x v="6"/>
    <d v="2018-04-21T00:00:00"/>
    <x v="7"/>
    <s v="Santos"/>
    <x v="0"/>
    <n v="0"/>
    <s v="H"/>
  </r>
  <r>
    <s v="Serie A"/>
    <x v="6"/>
    <d v="2018-04-21T00:00:00"/>
    <x v="11"/>
    <s v="America MG"/>
    <x v="1"/>
    <n v="0"/>
    <s v="H"/>
  </r>
  <r>
    <s v="Serie A"/>
    <x v="6"/>
    <d v="2018-04-22T00:00:00"/>
    <x v="29"/>
    <s v="Corinthians"/>
    <x v="3"/>
    <n v="4"/>
    <s v="A"/>
  </r>
  <r>
    <s v="Serie A"/>
    <x v="6"/>
    <d v="2018-04-22T00:00:00"/>
    <x v="14"/>
    <s v="Vitoria"/>
    <x v="1"/>
    <n v="1"/>
    <s v="H"/>
  </r>
  <r>
    <s v="Serie A"/>
    <x v="6"/>
    <d v="2018-04-22T00:00:00"/>
    <x v="30"/>
    <s v="Sao Paulo"/>
    <x v="3"/>
    <n v="0"/>
    <s v="D"/>
  </r>
  <r>
    <s v="Serie A"/>
    <x v="6"/>
    <d v="2018-04-22T00:00:00"/>
    <x v="24"/>
    <s v="Vasco"/>
    <x v="0"/>
    <n v="1"/>
    <s v="D"/>
  </r>
  <r>
    <s v="Serie A"/>
    <x v="6"/>
    <d v="2018-04-22T00:00:00"/>
    <x v="18"/>
    <s v="Cruzeiro"/>
    <x v="0"/>
    <n v="0"/>
    <s v="H"/>
  </r>
  <r>
    <s v="Serie A"/>
    <x v="6"/>
    <d v="2018-04-22T00:00:00"/>
    <x v="0"/>
    <s v="Internacional"/>
    <x v="0"/>
    <n v="0"/>
    <s v="H"/>
  </r>
  <r>
    <s v="Serie A"/>
    <x v="6"/>
    <d v="2018-04-22T00:00:00"/>
    <x v="19"/>
    <s v="Atletico-PR"/>
    <x v="3"/>
    <n v="0"/>
    <s v="D"/>
  </r>
  <r>
    <s v="Serie A"/>
    <x v="6"/>
    <d v="2018-04-24T00:00:00"/>
    <x v="1"/>
    <s v="Botafogo RJ"/>
    <x v="0"/>
    <n v="1"/>
    <s v="D"/>
  </r>
  <r>
    <s v="Serie A"/>
    <x v="6"/>
    <d v="2018-04-28T00:00:00"/>
    <x v="3"/>
    <s v="Gremio"/>
    <x v="1"/>
    <n v="1"/>
    <s v="H"/>
  </r>
  <r>
    <s v="Serie A"/>
    <x v="6"/>
    <d v="2018-04-29T00:00:00"/>
    <x v="14"/>
    <s v="Corinthians"/>
    <x v="0"/>
    <n v="0"/>
    <s v="H"/>
  </r>
  <r>
    <s v="Serie A"/>
    <x v="6"/>
    <d v="2018-04-29T00:00:00"/>
    <x v="7"/>
    <s v="Atletico-PR"/>
    <x v="3"/>
    <n v="0"/>
    <s v="D"/>
  </r>
  <r>
    <s v="Serie A"/>
    <x v="6"/>
    <d v="2018-04-29T00:00:00"/>
    <x v="30"/>
    <s v="Flamengo RJ"/>
    <x v="3"/>
    <n v="3"/>
    <s v="A"/>
  </r>
  <r>
    <s v="Serie A"/>
    <x v="6"/>
    <d v="2018-04-29T00:00:00"/>
    <x v="18"/>
    <s v="Sao Paulo"/>
    <x v="0"/>
    <n v="1"/>
    <s v="D"/>
  </r>
  <r>
    <s v="Serie A"/>
    <x v="6"/>
    <d v="2018-04-29T00:00:00"/>
    <x v="0"/>
    <s v="Chapecoense-SC"/>
    <x v="3"/>
    <n v="0"/>
    <s v="D"/>
  </r>
  <r>
    <s v="Serie A"/>
    <x v="6"/>
    <d v="2018-04-29T00:00:00"/>
    <x v="29"/>
    <s v="Sport Recife"/>
    <x v="0"/>
    <n v="2"/>
    <s v="A"/>
  </r>
  <r>
    <s v="Serie A"/>
    <x v="6"/>
    <d v="2018-04-29T00:00:00"/>
    <x v="5"/>
    <s v="Cruzeiro"/>
    <x v="3"/>
    <n v="0"/>
    <s v="D"/>
  </r>
  <r>
    <s v="Serie A"/>
    <x v="6"/>
    <d v="2018-05-01T00:00:00"/>
    <x v="28"/>
    <s v="Vitoria"/>
    <x v="1"/>
    <n v="1"/>
    <s v="H"/>
  </r>
  <r>
    <s v="Serie A"/>
    <x v="6"/>
    <d v="2018-05-05T00:00:00"/>
    <x v="17"/>
    <s v="Atletico-MG"/>
    <x v="1"/>
    <n v="2"/>
    <s v="D"/>
  </r>
  <r>
    <s v="Serie A"/>
    <x v="6"/>
    <d v="2018-05-05T00:00:00"/>
    <x v="9"/>
    <s v="America MG"/>
    <x v="2"/>
    <n v="1"/>
    <s v="H"/>
  </r>
  <r>
    <s v="Serie A"/>
    <x v="6"/>
    <d v="2018-05-06T00:00:00"/>
    <x v="4"/>
    <s v="Ceara"/>
    <x v="0"/>
    <n v="1"/>
    <s v="D"/>
  </r>
  <r>
    <s v="Serie A"/>
    <x v="6"/>
    <d v="2018-05-06T00:00:00"/>
    <x v="22"/>
    <s v="Palmeiras"/>
    <x v="0"/>
    <n v="3"/>
    <s v="A"/>
  </r>
  <r>
    <s v="Serie A"/>
    <x v="6"/>
    <d v="2018-05-06T00:00:00"/>
    <x v="8"/>
    <s v="Botafogo RJ"/>
    <x v="0"/>
    <n v="0"/>
    <s v="H"/>
  </r>
  <r>
    <s v="Serie A"/>
    <x v="6"/>
    <d v="2018-05-06T00:00:00"/>
    <x v="11"/>
    <s v="Internacional"/>
    <x v="1"/>
    <n v="0"/>
    <s v="H"/>
  </r>
  <r>
    <s v="Serie A"/>
    <x v="6"/>
    <d v="2018-05-06T00:00:00"/>
    <x v="20"/>
    <s v="Fluminense"/>
    <x v="0"/>
    <n v="2"/>
    <s v="A"/>
  </r>
  <r>
    <s v="Serie A"/>
    <x v="6"/>
    <d v="2018-05-06T00:00:00"/>
    <x v="19"/>
    <s v="Santos"/>
    <x v="5"/>
    <n v="1"/>
    <s v="H"/>
  </r>
  <r>
    <s v="Serie A"/>
    <x v="6"/>
    <d v="2018-05-06T00:00:00"/>
    <x v="1"/>
    <s v="Bahia"/>
    <x v="1"/>
    <n v="0"/>
    <s v="H"/>
  </r>
  <r>
    <s v="Serie A"/>
    <x v="6"/>
    <d v="2018-05-08T00:00:00"/>
    <x v="24"/>
    <s v="Parana"/>
    <x v="0"/>
    <n v="1"/>
    <s v="D"/>
  </r>
  <r>
    <s v="Serie A"/>
    <x v="6"/>
    <d v="2018-05-12T00:00:00"/>
    <x v="19"/>
    <s v="Internacional"/>
    <x v="3"/>
    <n v="0"/>
    <s v="D"/>
  </r>
  <r>
    <s v="Serie A"/>
    <x v="6"/>
    <d v="2018-05-13T00:00:00"/>
    <x v="8"/>
    <s v="Sport Recife"/>
    <x v="1"/>
    <n v="0"/>
    <s v="H"/>
  </r>
  <r>
    <s v="Serie A"/>
    <x v="6"/>
    <d v="2018-05-13T00:00:00"/>
    <x v="22"/>
    <s v="Atletico-MG"/>
    <x v="0"/>
    <n v="2"/>
    <s v="A"/>
  </r>
  <r>
    <s v="Serie A"/>
    <x v="6"/>
    <d v="2018-05-13T00:00:00"/>
    <x v="7"/>
    <s v="Sao Paulo"/>
    <x v="1"/>
    <n v="2"/>
    <s v="D"/>
  </r>
  <r>
    <s v="Serie A"/>
    <x v="6"/>
    <d v="2018-05-13T00:00:00"/>
    <x v="24"/>
    <s v="Flamengo RJ"/>
    <x v="4"/>
    <n v="2"/>
    <s v="H"/>
  </r>
  <r>
    <s v="Serie A"/>
    <x v="6"/>
    <d v="2018-05-13T00:00:00"/>
    <x v="4"/>
    <s v="Palmeiras"/>
    <x v="0"/>
    <n v="0"/>
    <s v="H"/>
  </r>
  <r>
    <s v="Serie A"/>
    <x v="6"/>
    <d v="2018-05-13T00:00:00"/>
    <x v="9"/>
    <s v="Vitoria"/>
    <x v="1"/>
    <n v="3"/>
    <s v="A"/>
  </r>
  <r>
    <s v="Serie A"/>
    <x v="6"/>
    <d v="2018-05-13T00:00:00"/>
    <x v="16"/>
    <s v="Parana"/>
    <x v="4"/>
    <n v="1"/>
    <s v="H"/>
  </r>
  <r>
    <s v="Serie A"/>
    <x v="6"/>
    <d v="2018-05-15T00:00:00"/>
    <x v="3"/>
    <s v="Fluminense"/>
    <x v="1"/>
    <n v="1"/>
    <s v="H"/>
  </r>
  <r>
    <s v="Serie A"/>
    <x v="6"/>
    <d v="2018-05-15T00:00:00"/>
    <x v="30"/>
    <s v="America MG"/>
    <x v="1"/>
    <n v="2"/>
    <s v="D"/>
  </r>
  <r>
    <s v="Serie A"/>
    <x v="6"/>
    <d v="2018-05-19T00:00:00"/>
    <x v="14"/>
    <s v="Cruzeiro"/>
    <x v="0"/>
    <n v="0"/>
    <s v="H"/>
  </r>
  <r>
    <s v="Serie A"/>
    <x v="6"/>
    <d v="2018-05-19T00:00:00"/>
    <x v="11"/>
    <s v="Vasco"/>
    <x v="0"/>
    <n v="1"/>
    <s v="D"/>
  </r>
  <r>
    <s v="Serie A"/>
    <x v="6"/>
    <d v="2018-05-20T00:00:00"/>
    <x v="0"/>
    <s v="Bahia"/>
    <x v="4"/>
    <n v="0"/>
    <s v="H"/>
  </r>
  <r>
    <s v="Serie A"/>
    <x v="6"/>
    <d v="2018-05-20T00:00:00"/>
    <x v="20"/>
    <s v="Ceara"/>
    <x v="1"/>
    <n v="1"/>
    <s v="H"/>
  </r>
  <r>
    <s v="Serie A"/>
    <x v="6"/>
    <d v="2018-05-20T00:00:00"/>
    <x v="28"/>
    <s v="Botafogo RJ"/>
    <x v="0"/>
    <n v="0"/>
    <s v="H"/>
  </r>
  <r>
    <s v="Serie A"/>
    <x v="6"/>
    <d v="2018-05-20T00:00:00"/>
    <x v="29"/>
    <s v="Gremio"/>
    <x v="3"/>
    <n v="0"/>
    <s v="D"/>
  </r>
  <r>
    <s v="Serie A"/>
    <x v="6"/>
    <d v="2018-05-20T00:00:00"/>
    <x v="17"/>
    <s v="Santos"/>
    <x v="0"/>
    <n v="0"/>
    <s v="H"/>
  </r>
  <r>
    <s v="Serie A"/>
    <x v="6"/>
    <d v="2018-05-20T00:00:00"/>
    <x v="1"/>
    <s v="Corinthians"/>
    <x v="0"/>
    <n v="1"/>
    <s v="D"/>
  </r>
  <r>
    <s v="Serie A"/>
    <x v="6"/>
    <d v="2018-05-20T00:00:00"/>
    <x v="18"/>
    <s v="Atletico-PR"/>
    <x v="1"/>
    <n v="0"/>
    <s v="H"/>
  </r>
  <r>
    <s v="Serie A"/>
    <x v="6"/>
    <d v="2018-05-22T00:00:00"/>
    <x v="5"/>
    <s v="Chapecoense-SC"/>
    <x v="4"/>
    <n v="0"/>
    <s v="H"/>
  </r>
  <r>
    <s v="Serie A"/>
    <x v="6"/>
    <d v="2018-05-26T00:00:00"/>
    <x v="18"/>
    <s v="Chapecoense-SC"/>
    <x v="4"/>
    <n v="1"/>
    <s v="H"/>
  </r>
  <r>
    <s v="Serie A"/>
    <x v="6"/>
    <d v="2018-05-26T00:00:00"/>
    <x v="0"/>
    <s v="Sport Recife"/>
    <x v="1"/>
    <n v="3"/>
    <s v="A"/>
  </r>
  <r>
    <s v="Serie A"/>
    <x v="6"/>
    <d v="2018-05-27T00:00:00"/>
    <x v="14"/>
    <s v="Flamengo RJ"/>
    <x v="3"/>
    <n v="1"/>
    <s v="A"/>
  </r>
  <r>
    <s v="Serie A"/>
    <x v="6"/>
    <d v="2018-05-27T00:00:00"/>
    <x v="29"/>
    <s v="Atletico-PR"/>
    <x v="3"/>
    <n v="0"/>
    <s v="D"/>
  </r>
  <r>
    <s v="Serie A"/>
    <x v="6"/>
    <d v="2018-05-27T00:00:00"/>
    <x v="7"/>
    <s v="Vasco"/>
    <x v="4"/>
    <n v="0"/>
    <s v="H"/>
  </r>
  <r>
    <s v="Serie A"/>
    <x v="6"/>
    <d v="2018-05-27T00:00:00"/>
    <x v="3"/>
    <s v="Vitoria"/>
    <x v="0"/>
    <n v="1"/>
    <s v="D"/>
  </r>
  <r>
    <s v="Serie A"/>
    <x v="6"/>
    <d v="2018-05-27T00:00:00"/>
    <x v="5"/>
    <s v="Corinthians"/>
    <x v="1"/>
    <n v="1"/>
    <s v="H"/>
  </r>
  <r>
    <s v="Serie A"/>
    <x v="6"/>
    <d v="2018-05-27T00:00:00"/>
    <x v="16"/>
    <s v="Cruzeiro"/>
    <x v="3"/>
    <n v="1"/>
    <s v="A"/>
  </r>
  <r>
    <s v="Serie A"/>
    <x v="6"/>
    <d v="2018-05-27T00:00:00"/>
    <x v="28"/>
    <s v="Sao Paulo"/>
    <x v="0"/>
    <n v="3"/>
    <s v="A"/>
  </r>
  <r>
    <s v="Serie A"/>
    <x v="6"/>
    <d v="2018-05-27T00:00:00"/>
    <x v="30"/>
    <s v="Gremio"/>
    <x v="3"/>
    <n v="1"/>
    <s v="A"/>
  </r>
  <r>
    <s v="Serie A"/>
    <x v="6"/>
    <d v="2018-05-30T00:00:00"/>
    <x v="1"/>
    <s v="Atletico-MG"/>
    <x v="4"/>
    <n v="2"/>
    <s v="H"/>
  </r>
  <r>
    <s v="Serie A"/>
    <x v="6"/>
    <d v="2018-05-30T00:00:00"/>
    <x v="9"/>
    <s v="Parana"/>
    <x v="0"/>
    <n v="0"/>
    <s v="H"/>
  </r>
  <r>
    <s v="Serie A"/>
    <x v="6"/>
    <d v="2018-05-30T00:00:00"/>
    <x v="20"/>
    <s v="Internacional"/>
    <x v="1"/>
    <n v="3"/>
    <s v="A"/>
  </r>
  <r>
    <s v="Serie A"/>
    <x v="6"/>
    <d v="2018-05-31T00:00:00"/>
    <x v="24"/>
    <s v="Ceara"/>
    <x v="1"/>
    <n v="0"/>
    <s v="H"/>
  </r>
  <r>
    <s v="Serie A"/>
    <x v="6"/>
    <d v="2018-05-31T00:00:00"/>
    <x v="17"/>
    <s v="Botafogo RJ"/>
    <x v="4"/>
    <n v="2"/>
    <s v="H"/>
  </r>
  <r>
    <s v="Serie A"/>
    <x v="6"/>
    <d v="2018-05-31T00:00:00"/>
    <x v="8"/>
    <s v="Palmeiras"/>
    <x v="0"/>
    <n v="0"/>
    <s v="H"/>
  </r>
  <r>
    <s v="Serie A"/>
    <x v="6"/>
    <d v="2018-05-31T00:00:00"/>
    <x v="19"/>
    <s v="Fluminense"/>
    <x v="3"/>
    <n v="0"/>
    <s v="D"/>
  </r>
  <r>
    <s v="Serie A"/>
    <x v="6"/>
    <d v="2018-05-31T00:00:00"/>
    <x v="11"/>
    <s v="Bahia"/>
    <x v="1"/>
    <n v="0"/>
    <s v="H"/>
  </r>
  <r>
    <s v="Serie A"/>
    <x v="6"/>
    <d v="2018-05-31T00:00:00"/>
    <x v="4"/>
    <s v="America MG"/>
    <x v="0"/>
    <n v="0"/>
    <s v="H"/>
  </r>
  <r>
    <s v="Serie A"/>
    <x v="6"/>
    <d v="2018-06-01T00:00:00"/>
    <x v="22"/>
    <s v="Santos"/>
    <x v="1"/>
    <n v="0"/>
    <s v="H"/>
  </r>
  <r>
    <s v="Serie A"/>
    <x v="6"/>
    <d v="2018-06-02T00:00:00"/>
    <x v="14"/>
    <s v="Chapecoense-SC"/>
    <x v="4"/>
    <n v="3"/>
    <s v="D"/>
  </r>
  <r>
    <s v="Serie A"/>
    <x v="6"/>
    <d v="2018-06-02T00:00:00"/>
    <x v="5"/>
    <s v="Sport Recife"/>
    <x v="3"/>
    <n v="0"/>
    <s v="D"/>
  </r>
  <r>
    <s v="Serie A"/>
    <x v="6"/>
    <d v="2018-06-02T00:00:00"/>
    <x v="9"/>
    <s v="Botafogo RJ"/>
    <x v="0"/>
    <n v="2"/>
    <s v="A"/>
  </r>
  <r>
    <s v="Serie A"/>
    <x v="6"/>
    <d v="2018-06-03T00:00:00"/>
    <x v="0"/>
    <s v="Sao Paulo"/>
    <x v="4"/>
    <n v="1"/>
    <s v="H"/>
  </r>
  <r>
    <s v="Serie A"/>
    <x v="6"/>
    <d v="2018-06-03T00:00:00"/>
    <x v="28"/>
    <s v="Atletico-PR"/>
    <x v="4"/>
    <n v="1"/>
    <s v="H"/>
  </r>
  <r>
    <s v="Serie A"/>
    <x v="6"/>
    <d v="2018-06-03T00:00:00"/>
    <x v="7"/>
    <s v="Gremio"/>
    <x v="3"/>
    <n v="2"/>
    <s v="A"/>
  </r>
  <r>
    <s v="Serie A"/>
    <x v="6"/>
    <d v="2018-06-03T00:00:00"/>
    <x v="11"/>
    <s v="Corinthians"/>
    <x v="0"/>
    <n v="0"/>
    <s v="H"/>
  </r>
  <r>
    <s v="Serie A"/>
    <x v="6"/>
    <d v="2018-06-03T00:00:00"/>
    <x v="16"/>
    <s v="Vitoria"/>
    <x v="5"/>
    <n v="2"/>
    <s v="H"/>
  </r>
  <r>
    <s v="Serie A"/>
    <x v="6"/>
    <d v="2018-06-03T00:00:00"/>
    <x v="30"/>
    <s v="Cruzeiro"/>
    <x v="3"/>
    <n v="1"/>
    <s v="A"/>
  </r>
  <r>
    <s v="Serie A"/>
    <x v="6"/>
    <d v="2018-06-05T00:00:00"/>
    <x v="29"/>
    <s v="Fluminense"/>
    <x v="1"/>
    <n v="1"/>
    <s v="H"/>
  </r>
  <r>
    <s v="Serie A"/>
    <x v="6"/>
    <d v="2018-06-06T00:00:00"/>
    <x v="17"/>
    <s v="Internacional"/>
    <x v="3"/>
    <n v="0"/>
    <s v="D"/>
  </r>
  <r>
    <s v="Serie A"/>
    <x v="6"/>
    <d v="2018-06-06T00:00:00"/>
    <x v="3"/>
    <s v="Ceara"/>
    <x v="3"/>
    <n v="0"/>
    <s v="D"/>
  </r>
  <r>
    <s v="Serie A"/>
    <x v="6"/>
    <d v="2018-06-06T00:00:00"/>
    <x v="20"/>
    <s v="Chapecoense-SC"/>
    <x v="0"/>
    <n v="0"/>
    <s v="H"/>
  </r>
  <r>
    <s v="Serie A"/>
    <x v="6"/>
    <d v="2018-06-07T00:00:00"/>
    <x v="4"/>
    <s v="Santos"/>
    <x v="0"/>
    <n v="1"/>
    <s v="D"/>
  </r>
  <r>
    <s v="Serie A"/>
    <x v="6"/>
    <d v="2018-06-07T00:00:00"/>
    <x v="1"/>
    <s v="Atletico-PR"/>
    <x v="0"/>
    <n v="0"/>
    <s v="H"/>
  </r>
  <r>
    <s v="Serie A"/>
    <x v="6"/>
    <d v="2018-06-07T00:00:00"/>
    <x v="8"/>
    <s v="Vasco"/>
    <x v="0"/>
    <n v="1"/>
    <s v="D"/>
  </r>
  <r>
    <s v="Serie A"/>
    <x v="6"/>
    <d v="2018-06-07T00:00:00"/>
    <x v="19"/>
    <s v="Palmeiras"/>
    <x v="3"/>
    <n v="2"/>
    <s v="A"/>
  </r>
  <r>
    <s v="Serie A"/>
    <x v="6"/>
    <d v="2018-06-08T00:00:00"/>
    <x v="18"/>
    <s v="Flamengo RJ"/>
    <x v="3"/>
    <n v="2"/>
    <s v="A"/>
  </r>
  <r>
    <s v="Serie A"/>
    <x v="6"/>
    <d v="2018-06-08T00:00:00"/>
    <x v="29"/>
    <s v="Bahia"/>
    <x v="0"/>
    <n v="0"/>
    <s v="H"/>
  </r>
  <r>
    <s v="Serie A"/>
    <x v="6"/>
    <d v="2018-06-08T00:00:00"/>
    <x v="28"/>
    <s v="Atletico-MG"/>
    <x v="0"/>
    <n v="3"/>
    <s v="A"/>
  </r>
  <r>
    <s v="Serie A"/>
    <x v="6"/>
    <d v="2018-06-09T00:00:00"/>
    <x v="22"/>
    <s v="Sao Paulo"/>
    <x v="3"/>
    <n v="1"/>
    <s v="A"/>
  </r>
  <r>
    <s v="Serie A"/>
    <x v="6"/>
    <d v="2018-06-09T00:00:00"/>
    <x v="24"/>
    <s v="Cruzeiro"/>
    <x v="1"/>
    <n v="0"/>
    <s v="H"/>
  </r>
  <r>
    <s v="Serie A"/>
    <x v="6"/>
    <d v="2018-06-09T00:00:00"/>
    <x v="9"/>
    <s v="Sport Recife"/>
    <x v="4"/>
    <n v="2"/>
    <s v="H"/>
  </r>
  <r>
    <s v="Serie A"/>
    <x v="6"/>
    <d v="2018-06-10T00:00:00"/>
    <x v="4"/>
    <s v="Vitoria"/>
    <x v="3"/>
    <n v="0"/>
    <s v="D"/>
  </r>
  <r>
    <s v="Serie A"/>
    <x v="6"/>
    <d v="2018-06-10T00:00:00"/>
    <x v="14"/>
    <s v="Fluminense"/>
    <x v="5"/>
    <n v="2"/>
    <s v="H"/>
  </r>
  <r>
    <s v="Serie A"/>
    <x v="6"/>
    <d v="2018-06-10T00:00:00"/>
    <x v="7"/>
    <s v="Botafogo RJ"/>
    <x v="4"/>
    <n v="3"/>
    <s v="D"/>
  </r>
  <r>
    <s v="Serie A"/>
    <x v="6"/>
    <d v="2018-06-10T00:00:00"/>
    <x v="30"/>
    <s v="Palmeiras"/>
    <x v="1"/>
    <n v="2"/>
    <s v="D"/>
  </r>
  <r>
    <s v="Serie A"/>
    <x v="6"/>
    <d v="2018-06-10T00:00:00"/>
    <x v="19"/>
    <s v="America MG"/>
    <x v="0"/>
    <n v="0"/>
    <s v="H"/>
  </r>
  <r>
    <s v="Serie A"/>
    <x v="6"/>
    <d v="2018-06-10T00:00:00"/>
    <x v="11"/>
    <s v="Parana"/>
    <x v="1"/>
    <n v="0"/>
    <s v="H"/>
  </r>
  <r>
    <s v="Serie A"/>
    <x v="6"/>
    <d v="2018-06-10T00:00:00"/>
    <x v="16"/>
    <s v="Internacional"/>
    <x v="0"/>
    <n v="2"/>
    <s v="A"/>
  </r>
  <r>
    <s v="Serie A"/>
    <x v="6"/>
    <d v="2018-06-13T00:00:00"/>
    <x v="17"/>
    <s v="Vitoria"/>
    <x v="4"/>
    <n v="0"/>
    <s v="H"/>
  </r>
  <r>
    <s v="Serie A"/>
    <x v="6"/>
    <d v="2018-06-13T00:00:00"/>
    <x v="28"/>
    <s v="Chapecoense-SC"/>
    <x v="3"/>
    <n v="0"/>
    <s v="D"/>
  </r>
  <r>
    <s v="Serie A"/>
    <x v="6"/>
    <d v="2018-06-13T00:00:00"/>
    <x v="18"/>
    <s v="Santos"/>
    <x v="3"/>
    <n v="1"/>
    <s v="A"/>
  </r>
  <r>
    <s v="Serie A"/>
    <x v="6"/>
    <d v="2018-06-13T00:00:00"/>
    <x v="29"/>
    <s v="Cruzeiro"/>
    <x v="0"/>
    <n v="1"/>
    <s v="D"/>
  </r>
  <r>
    <s v="Serie A"/>
    <x v="6"/>
    <d v="2018-06-13T00:00:00"/>
    <x v="1"/>
    <s v="Gremio"/>
    <x v="3"/>
    <n v="0"/>
    <s v="D"/>
  </r>
  <r>
    <s v="Serie A"/>
    <x v="6"/>
    <d v="2018-06-14T00:00:00"/>
    <x v="3"/>
    <s v="Atletico-PR"/>
    <x v="1"/>
    <n v="0"/>
    <s v="H"/>
  </r>
  <r>
    <s v="Serie A"/>
    <x v="6"/>
    <d v="2018-06-14T00:00:00"/>
    <x v="0"/>
    <s v="Flamengo RJ"/>
    <x v="0"/>
    <n v="1"/>
    <s v="D"/>
  </r>
  <r>
    <s v="Serie A"/>
    <x v="6"/>
    <d v="2018-06-14T00:00:00"/>
    <x v="14"/>
    <s v="Ceara"/>
    <x v="1"/>
    <n v="1"/>
    <s v="H"/>
  </r>
  <r>
    <s v="Serie A"/>
    <x v="6"/>
    <d v="2018-06-14T00:00:00"/>
    <x v="7"/>
    <s v="Corinthians"/>
    <x v="0"/>
    <n v="0"/>
    <s v="H"/>
  </r>
  <r>
    <s v="Serie A"/>
    <x v="6"/>
    <d v="2018-06-14T00:00:00"/>
    <x v="5"/>
    <s v="Vasco"/>
    <x v="4"/>
    <n v="1"/>
    <s v="H"/>
  </r>
  <r>
    <s v="Serie A"/>
    <x v="6"/>
    <d v="2018-07-18T00:00:00"/>
    <x v="30"/>
    <s v="Sport Recife"/>
    <x v="0"/>
    <n v="0"/>
    <s v="H"/>
  </r>
  <r>
    <s v="Serie A"/>
    <x v="6"/>
    <d v="2018-07-19T00:00:00"/>
    <x v="20"/>
    <s v="Parana"/>
    <x v="0"/>
    <n v="0"/>
    <s v="H"/>
  </r>
  <r>
    <s v="Serie A"/>
    <x v="6"/>
    <d v="2018-07-19T00:00:00"/>
    <x v="4"/>
    <s v="Botafogo RJ"/>
    <x v="1"/>
    <n v="0"/>
    <s v="H"/>
  </r>
  <r>
    <s v="Serie A"/>
    <x v="6"/>
    <d v="2018-07-19T00:00:00"/>
    <x v="11"/>
    <s v="Sao Paulo"/>
    <x v="3"/>
    <n v="1"/>
    <s v="A"/>
  </r>
  <r>
    <s v="Serie A"/>
    <x v="6"/>
    <d v="2018-07-19T00:00:00"/>
    <x v="19"/>
    <s v="Atletico-MG"/>
    <x v="1"/>
    <n v="0"/>
    <s v="H"/>
  </r>
  <r>
    <s v="Serie A"/>
    <x v="6"/>
    <d v="2018-07-19T00:00:00"/>
    <x v="24"/>
    <s v="Bahia"/>
    <x v="0"/>
    <n v="1"/>
    <s v="D"/>
  </r>
  <r>
    <s v="Serie A"/>
    <x v="6"/>
    <d v="2018-07-19T00:00:00"/>
    <x v="8"/>
    <s v="America MG"/>
    <x v="4"/>
    <n v="1"/>
    <s v="H"/>
  </r>
  <r>
    <s v="Serie A"/>
    <x v="6"/>
    <d v="2018-07-20T00:00:00"/>
    <x v="16"/>
    <s v="Palmeiras"/>
    <x v="0"/>
    <n v="1"/>
    <s v="D"/>
  </r>
  <r>
    <s v="Serie A"/>
    <x v="6"/>
    <d v="2018-07-20T00:00:00"/>
    <x v="9"/>
    <s v="Fluminense"/>
    <x v="0"/>
    <n v="1"/>
    <s v="D"/>
  </r>
  <r>
    <s v="Serie A"/>
    <x v="6"/>
    <d v="2018-07-20T00:00:00"/>
    <x v="22"/>
    <s v="Internacional"/>
    <x v="1"/>
    <n v="2"/>
    <s v="D"/>
  </r>
  <r>
    <s v="Serie A"/>
    <x v="6"/>
    <d v="2018-07-21T00:00:00"/>
    <x v="11"/>
    <s v="Botafogo RJ"/>
    <x v="1"/>
    <n v="0"/>
    <s v="H"/>
  </r>
  <r>
    <s v="Serie A"/>
    <x v="6"/>
    <d v="2018-07-22T00:00:00"/>
    <x v="17"/>
    <s v="Corinthians"/>
    <x v="4"/>
    <n v="1"/>
    <s v="H"/>
  </r>
  <r>
    <s v="Serie A"/>
    <x v="6"/>
    <d v="2018-07-22T00:00:00"/>
    <x v="7"/>
    <s v="Vitoria"/>
    <x v="2"/>
    <n v="1"/>
    <s v="H"/>
  </r>
  <r>
    <s v="Serie A"/>
    <x v="6"/>
    <d v="2018-07-22T00:00:00"/>
    <x v="0"/>
    <s v="Atletico-MG"/>
    <x v="4"/>
    <n v="2"/>
    <s v="H"/>
  </r>
  <r>
    <s v="Serie A"/>
    <x v="6"/>
    <d v="2018-07-22T00:00:00"/>
    <x v="29"/>
    <s v="America MG"/>
    <x v="0"/>
    <n v="0"/>
    <s v="H"/>
  </r>
  <r>
    <s v="Serie A"/>
    <x v="6"/>
    <d v="2018-07-22T00:00:00"/>
    <x v="1"/>
    <s v="Fluminense"/>
    <x v="0"/>
    <n v="2"/>
    <s v="A"/>
  </r>
  <r>
    <s v="Serie A"/>
    <x v="6"/>
    <d v="2018-07-22T00:00:00"/>
    <x v="9"/>
    <s v="Gremio"/>
    <x v="0"/>
    <n v="0"/>
    <s v="H"/>
  </r>
  <r>
    <s v="Serie A"/>
    <x v="6"/>
    <d v="2018-07-22T00:00:00"/>
    <x v="24"/>
    <s v="Santos"/>
    <x v="3"/>
    <n v="0"/>
    <s v="D"/>
  </r>
  <r>
    <s v="Serie A"/>
    <x v="6"/>
    <d v="2018-07-22T00:00:00"/>
    <x v="8"/>
    <s v="Atletico-PR"/>
    <x v="1"/>
    <n v="1"/>
    <s v="H"/>
  </r>
  <r>
    <s v="Serie A"/>
    <x v="6"/>
    <d v="2018-07-24T00:00:00"/>
    <x v="5"/>
    <s v="Ceara"/>
    <x v="0"/>
    <n v="0"/>
    <s v="H"/>
  </r>
  <r>
    <s v="Serie A"/>
    <x v="6"/>
    <d v="2018-07-25T00:00:00"/>
    <x v="18"/>
    <s v="Palmeiras"/>
    <x v="0"/>
    <n v="0"/>
    <s v="H"/>
  </r>
  <r>
    <s v="Serie A"/>
    <x v="6"/>
    <d v="2018-07-26T00:00:00"/>
    <x v="14"/>
    <s v="Parana"/>
    <x v="1"/>
    <n v="0"/>
    <s v="H"/>
  </r>
  <r>
    <s v="Serie A"/>
    <x v="6"/>
    <d v="2018-07-26T00:00:00"/>
    <x v="4"/>
    <s v="Cruzeiro"/>
    <x v="1"/>
    <n v="0"/>
    <s v="H"/>
  </r>
  <r>
    <s v="Serie A"/>
    <x v="6"/>
    <d v="2018-07-26T00:00:00"/>
    <x v="16"/>
    <s v="Flamengo RJ"/>
    <x v="0"/>
    <n v="1"/>
    <s v="D"/>
  </r>
  <r>
    <s v="Serie A"/>
    <x v="6"/>
    <d v="2018-07-26T00:00:00"/>
    <x v="3"/>
    <s v="Chapecoense-SC"/>
    <x v="0"/>
    <n v="0"/>
    <s v="H"/>
  </r>
  <r>
    <s v="Serie A"/>
    <x v="6"/>
    <d v="2018-07-26T00:00:00"/>
    <x v="19"/>
    <s v="Sao Paulo"/>
    <x v="1"/>
    <n v="1"/>
    <s v="H"/>
  </r>
  <r>
    <s v="Serie A"/>
    <x v="6"/>
    <d v="2018-07-26T00:00:00"/>
    <x v="20"/>
    <s v="Sport Recife"/>
    <x v="0"/>
    <n v="0"/>
    <s v="H"/>
  </r>
  <r>
    <s v="Serie A"/>
    <x v="6"/>
    <d v="2018-07-27T00:00:00"/>
    <x v="28"/>
    <s v="Internacional"/>
    <x v="1"/>
    <n v="1"/>
    <s v="H"/>
  </r>
  <r>
    <s v="Serie A"/>
    <x v="6"/>
    <d v="2018-07-28T00:00:00"/>
    <x v="30"/>
    <s v="Fluminense"/>
    <x v="0"/>
    <n v="0"/>
    <s v="H"/>
  </r>
  <r>
    <s v="Serie A"/>
    <x v="6"/>
    <d v="2018-07-29T00:00:00"/>
    <x v="0"/>
    <s v="Parana"/>
    <x v="4"/>
    <n v="0"/>
    <s v="H"/>
  </r>
  <r>
    <s v="Serie A"/>
    <x v="6"/>
    <d v="2018-07-29T00:00:00"/>
    <x v="9"/>
    <s v="Corinthians"/>
    <x v="0"/>
    <n v="4"/>
    <s v="A"/>
  </r>
  <r>
    <s v="Serie A"/>
    <x v="6"/>
    <d v="2018-07-29T00:00:00"/>
    <x v="22"/>
    <s v="Vitoria"/>
    <x v="2"/>
    <n v="0"/>
    <s v="H"/>
  </r>
  <r>
    <s v="Serie A"/>
    <x v="6"/>
    <d v="2018-07-29T00:00:00"/>
    <x v="8"/>
    <s v="Sao Paulo"/>
    <x v="3"/>
    <n v="2"/>
    <s v="A"/>
  </r>
  <r>
    <s v="Serie A"/>
    <x v="6"/>
    <d v="2018-07-29T00:00:00"/>
    <x v="11"/>
    <s v="Sport Recife"/>
    <x v="2"/>
    <n v="1"/>
    <s v="H"/>
  </r>
  <r>
    <s v="Serie A"/>
    <x v="6"/>
    <d v="2018-07-29T00:00:00"/>
    <x v="5"/>
    <s v="Botafogo RJ"/>
    <x v="4"/>
    <n v="0"/>
    <s v="H"/>
  </r>
  <r>
    <s v="Serie A"/>
    <x v="6"/>
    <d v="2018-07-29T00:00:00"/>
    <x v="24"/>
    <s v="Gremio"/>
    <x v="0"/>
    <n v="1"/>
    <s v="D"/>
  </r>
  <r>
    <s v="Serie A"/>
    <x v="6"/>
    <d v="2018-07-29T00:00:00"/>
    <x v="16"/>
    <s v="America MG"/>
    <x v="3"/>
    <n v="1"/>
    <s v="A"/>
  </r>
  <r>
    <s v="Serie A"/>
    <x v="6"/>
    <d v="2018-07-31T00:00:00"/>
    <x v="7"/>
    <s v="Atletico-MG"/>
    <x v="1"/>
    <n v="2"/>
    <s v="D"/>
  </r>
  <r>
    <s v="Serie A"/>
    <x v="6"/>
    <d v="2018-08-04T00:00:00"/>
    <x v="3"/>
    <s v="Santos"/>
    <x v="3"/>
    <n v="0"/>
    <s v="D"/>
  </r>
  <r>
    <s v="Serie A"/>
    <x v="6"/>
    <d v="2018-08-04T00:00:00"/>
    <x v="19"/>
    <s v="Flamengo RJ"/>
    <x v="1"/>
    <n v="0"/>
    <s v="H"/>
  </r>
  <r>
    <s v="Serie A"/>
    <x v="6"/>
    <d v="2018-08-05T00:00:00"/>
    <x v="4"/>
    <s v="Atletico-PR"/>
    <x v="3"/>
    <n v="0"/>
    <s v="D"/>
  </r>
  <r>
    <s v="Serie A"/>
    <x v="6"/>
    <d v="2018-08-05T00:00:00"/>
    <x v="28"/>
    <s v="Palmeiras"/>
    <x v="3"/>
    <n v="0"/>
    <s v="D"/>
  </r>
  <r>
    <s v="Serie A"/>
    <x v="6"/>
    <d v="2018-08-05T00:00:00"/>
    <x v="29"/>
    <s v="Ceara"/>
    <x v="3"/>
    <n v="1"/>
    <s v="A"/>
  </r>
  <r>
    <s v="Serie A"/>
    <x v="6"/>
    <d v="2018-08-05T00:00:00"/>
    <x v="17"/>
    <s v="Vasco"/>
    <x v="1"/>
    <n v="1"/>
    <s v="H"/>
  </r>
  <r>
    <s v="Serie A"/>
    <x v="6"/>
    <d v="2018-08-05T00:00:00"/>
    <x v="20"/>
    <s v="Cruzeiro"/>
    <x v="0"/>
    <n v="1"/>
    <s v="D"/>
  </r>
  <r>
    <s v="Serie A"/>
    <x v="6"/>
    <d v="2018-08-05T00:00:00"/>
    <x v="18"/>
    <s v="Bahia"/>
    <x v="0"/>
    <n v="1"/>
    <s v="D"/>
  </r>
  <r>
    <s v="Serie A"/>
    <x v="6"/>
    <d v="2018-08-05T00:00:00"/>
    <x v="1"/>
    <s v="Chapecoense-SC"/>
    <x v="0"/>
    <n v="1"/>
    <s v="D"/>
  </r>
  <r>
    <s v="Serie A"/>
    <x v="6"/>
    <d v="2018-08-07T00:00:00"/>
    <x v="14"/>
    <s v="Internacional"/>
    <x v="3"/>
    <n v="1"/>
    <s v="A"/>
  </r>
  <r>
    <s v="Serie A"/>
    <x v="6"/>
    <d v="2018-08-08T00:00:00"/>
    <x v="30"/>
    <s v="Santos"/>
    <x v="0"/>
    <n v="1"/>
    <s v="D"/>
  </r>
  <r>
    <s v="Serie A"/>
    <x v="6"/>
    <d v="2018-08-11T00:00:00"/>
    <x v="30"/>
    <s v="Atletico-PR"/>
    <x v="3"/>
    <n v="0"/>
    <s v="D"/>
  </r>
  <r>
    <s v="Serie A"/>
    <x v="6"/>
    <d v="2018-08-11T00:00:00"/>
    <x v="7"/>
    <s v="America MG"/>
    <x v="0"/>
    <n v="0"/>
    <s v="H"/>
  </r>
  <r>
    <s v="Serie A"/>
    <x v="6"/>
    <d v="2018-08-12T00:00:00"/>
    <x v="14"/>
    <s v="Santos"/>
    <x v="4"/>
    <n v="1"/>
    <s v="H"/>
  </r>
  <r>
    <s v="Serie A"/>
    <x v="6"/>
    <d v="2018-08-12T00:00:00"/>
    <x v="29"/>
    <s v="Botafogo RJ"/>
    <x v="0"/>
    <n v="1"/>
    <s v="D"/>
  </r>
  <r>
    <s v="Serie A"/>
    <x v="6"/>
    <d v="2018-08-12T00:00:00"/>
    <x v="24"/>
    <s v="Corinthians"/>
    <x v="1"/>
    <n v="1"/>
    <s v="H"/>
  </r>
  <r>
    <s v="Serie A"/>
    <x v="6"/>
    <d v="2018-08-12T00:00:00"/>
    <x v="11"/>
    <s v="Cruzeiro"/>
    <x v="0"/>
    <n v="0"/>
    <s v="H"/>
  </r>
  <r>
    <s v="Serie A"/>
    <x v="6"/>
    <d v="2018-08-12T00:00:00"/>
    <x v="1"/>
    <s v="Sao Paulo"/>
    <x v="0"/>
    <n v="3"/>
    <s v="A"/>
  </r>
  <r>
    <s v="Serie A"/>
    <x v="6"/>
    <d v="2018-08-12T00:00:00"/>
    <x v="19"/>
    <s v="Vitoria"/>
    <x v="2"/>
    <n v="0"/>
    <s v="H"/>
  </r>
  <r>
    <s v="Serie A"/>
    <x v="6"/>
    <d v="2018-08-12T00:00:00"/>
    <x v="0"/>
    <s v="Vasco"/>
    <x v="0"/>
    <n v="0"/>
    <s v="H"/>
  </r>
  <r>
    <s v="Serie A"/>
    <x v="6"/>
    <d v="2018-08-14T00:00:00"/>
    <x v="18"/>
    <s v="Internacional"/>
    <x v="3"/>
    <n v="3"/>
    <s v="A"/>
  </r>
  <r>
    <s v="Serie A"/>
    <x v="6"/>
    <d v="2018-08-18T00:00:00"/>
    <x v="16"/>
    <s v="Sport Recife"/>
    <x v="4"/>
    <n v="0"/>
    <s v="H"/>
  </r>
  <r>
    <s v="Serie A"/>
    <x v="6"/>
    <d v="2018-08-18T00:00:00"/>
    <x v="4"/>
    <s v="Gremio"/>
    <x v="3"/>
    <n v="1"/>
    <s v="A"/>
  </r>
  <r>
    <s v="Serie A"/>
    <x v="6"/>
    <d v="2018-08-19T00:00:00"/>
    <x v="22"/>
    <s v="Flamengo RJ"/>
    <x v="4"/>
    <n v="0"/>
    <s v="H"/>
  </r>
  <r>
    <s v="Serie A"/>
    <x v="6"/>
    <d v="2018-08-19T00:00:00"/>
    <x v="5"/>
    <s v="Parana"/>
    <x v="0"/>
    <n v="0"/>
    <s v="H"/>
  </r>
  <r>
    <s v="Serie A"/>
    <x v="6"/>
    <d v="2018-08-19T00:00:00"/>
    <x v="3"/>
    <s v="Atletico-MG"/>
    <x v="3"/>
    <n v="3"/>
    <s v="A"/>
  </r>
  <r>
    <s v="Serie A"/>
    <x v="6"/>
    <d v="2018-08-19T00:00:00"/>
    <x v="8"/>
    <s v="Bahia"/>
    <x v="0"/>
    <n v="1"/>
    <s v="D"/>
  </r>
  <r>
    <s v="Serie A"/>
    <x v="6"/>
    <d v="2018-08-19T00:00:00"/>
    <x v="20"/>
    <s v="Palmeiras"/>
    <x v="3"/>
    <n v="3"/>
    <s v="A"/>
  </r>
  <r>
    <s v="Serie A"/>
    <x v="6"/>
    <d v="2018-08-19T00:00:00"/>
    <x v="28"/>
    <s v="Fluminense"/>
    <x v="3"/>
    <n v="0"/>
    <s v="D"/>
  </r>
  <r>
    <s v="Serie A"/>
    <x v="6"/>
    <d v="2018-08-19T00:00:00"/>
    <x v="17"/>
    <s v="Chapecoense-SC"/>
    <x v="1"/>
    <n v="0"/>
    <s v="H"/>
  </r>
  <r>
    <s v="Serie A"/>
    <x v="6"/>
    <d v="2018-08-21T00:00:00"/>
    <x v="9"/>
    <s v="Ceara"/>
    <x v="0"/>
    <n v="1"/>
    <s v="D"/>
  </r>
  <r>
    <s v="Serie A"/>
    <x v="6"/>
    <d v="2018-08-22T00:00:00"/>
    <x v="7"/>
    <s v="Internacional"/>
    <x v="3"/>
    <n v="1"/>
    <s v="A"/>
  </r>
  <r>
    <s v="Serie A"/>
    <x v="6"/>
    <d v="2018-08-22T00:00:00"/>
    <x v="29"/>
    <s v="Sao Paulo"/>
    <x v="0"/>
    <n v="1"/>
    <s v="D"/>
  </r>
  <r>
    <s v="Serie A"/>
    <x v="6"/>
    <d v="2018-08-23T00:00:00"/>
    <x v="0"/>
    <s v="Botafogo RJ"/>
    <x v="1"/>
    <n v="0"/>
    <s v="H"/>
  </r>
  <r>
    <s v="Serie A"/>
    <x v="6"/>
    <d v="2018-08-23T00:00:00"/>
    <x v="1"/>
    <s v="America MG"/>
    <x v="3"/>
    <n v="2"/>
    <s v="A"/>
  </r>
  <r>
    <s v="Serie A"/>
    <x v="6"/>
    <d v="2018-08-23T00:00:00"/>
    <x v="18"/>
    <s v="Corinthians"/>
    <x v="0"/>
    <n v="0"/>
    <s v="H"/>
  </r>
  <r>
    <s v="Serie A"/>
    <x v="6"/>
    <d v="2018-08-23T00:00:00"/>
    <x v="19"/>
    <s v="Cruzeiro"/>
    <x v="0"/>
    <n v="1"/>
    <s v="D"/>
  </r>
  <r>
    <s v="Serie A"/>
    <x v="6"/>
    <d v="2018-08-23T00:00:00"/>
    <x v="11"/>
    <s v="Vitoria"/>
    <x v="0"/>
    <n v="0"/>
    <s v="H"/>
  </r>
  <r>
    <s v="Serie A"/>
    <x v="6"/>
    <d v="2018-08-24T00:00:00"/>
    <x v="14"/>
    <s v="Vasco"/>
    <x v="3"/>
    <n v="0"/>
    <s v="D"/>
  </r>
  <r>
    <s v="Serie A"/>
    <x v="6"/>
    <d v="2018-08-25T00:00:00"/>
    <x v="16"/>
    <s v="Bahia"/>
    <x v="1"/>
    <n v="0"/>
    <s v="H"/>
  </r>
  <r>
    <s v="Serie A"/>
    <x v="6"/>
    <d v="2018-08-25T00:00:00"/>
    <x v="22"/>
    <s v="Gremio"/>
    <x v="1"/>
    <n v="1"/>
    <s v="H"/>
  </r>
  <r>
    <s v="Serie A"/>
    <x v="6"/>
    <d v="2018-08-25T00:00:00"/>
    <x v="4"/>
    <s v="Parana"/>
    <x v="0"/>
    <n v="0"/>
    <s v="H"/>
  </r>
  <r>
    <s v="Serie A"/>
    <x v="6"/>
    <d v="2018-08-26T00:00:00"/>
    <x v="3"/>
    <s v="Sport Recife"/>
    <x v="1"/>
    <n v="0"/>
    <s v="H"/>
  </r>
  <r>
    <s v="Serie A"/>
    <x v="6"/>
    <d v="2018-08-26T00:00:00"/>
    <x v="8"/>
    <s v="Fluminense"/>
    <x v="1"/>
    <n v="1"/>
    <s v="H"/>
  </r>
  <r>
    <s v="Serie A"/>
    <x v="6"/>
    <d v="2018-08-26T00:00:00"/>
    <x v="17"/>
    <s v="Ceara"/>
    <x v="0"/>
    <n v="0"/>
    <s v="H"/>
  </r>
  <r>
    <s v="Serie A"/>
    <x v="6"/>
    <d v="2018-08-26T00:00:00"/>
    <x v="28"/>
    <s v="Flamengo RJ"/>
    <x v="1"/>
    <n v="2"/>
    <s v="D"/>
  </r>
  <r>
    <s v="Serie A"/>
    <x v="6"/>
    <d v="2018-08-26T00:00:00"/>
    <x v="5"/>
    <s v="Palmeiras"/>
    <x v="3"/>
    <n v="0"/>
    <s v="D"/>
  </r>
  <r>
    <s v="Serie A"/>
    <x v="6"/>
    <d v="2018-08-26T00:00:00"/>
    <x v="20"/>
    <s v="Atletico-MG"/>
    <x v="0"/>
    <n v="0"/>
    <s v="H"/>
  </r>
  <r>
    <s v="Serie A"/>
    <x v="6"/>
    <d v="2018-08-26T00:00:00"/>
    <x v="9"/>
    <s v="Chapecoense-SC"/>
    <x v="4"/>
    <n v="1"/>
    <s v="H"/>
  </r>
  <r>
    <s v="Serie A"/>
    <x v="6"/>
    <d v="2018-08-29T00:00:00"/>
    <x v="22"/>
    <s v="Vasco"/>
    <x v="0"/>
    <n v="0"/>
    <s v="H"/>
  </r>
  <r>
    <s v="Serie A"/>
    <x v="6"/>
    <d v="2018-08-29T00:00:00"/>
    <x v="30"/>
    <s v="Bahia"/>
    <x v="3"/>
    <n v="2"/>
    <s v="A"/>
  </r>
  <r>
    <s v="Serie A"/>
    <x v="6"/>
    <d v="2018-09-01T00:00:00"/>
    <x v="19"/>
    <s v="Botafogo RJ"/>
    <x v="2"/>
    <n v="0"/>
    <s v="H"/>
  </r>
  <r>
    <s v="Serie A"/>
    <x v="6"/>
    <d v="2018-09-01T00:00:00"/>
    <x v="20"/>
    <s v="America MG"/>
    <x v="0"/>
    <n v="0"/>
    <s v="H"/>
  </r>
  <r>
    <s v="Serie A"/>
    <x v="6"/>
    <d v="2018-09-01T00:00:00"/>
    <x v="9"/>
    <s v="Santos"/>
    <x v="3"/>
    <n v="3"/>
    <s v="A"/>
  </r>
  <r>
    <s v="Serie A"/>
    <x v="6"/>
    <d v="2018-09-02T00:00:00"/>
    <x v="4"/>
    <s v="Atletico-MG"/>
    <x v="0"/>
    <n v="1"/>
    <s v="D"/>
  </r>
  <r>
    <s v="Serie A"/>
    <x v="6"/>
    <d v="2018-09-02T00:00:00"/>
    <x v="11"/>
    <s v="Ceara"/>
    <x v="3"/>
    <n v="1"/>
    <s v="A"/>
  </r>
  <r>
    <s v="Serie A"/>
    <x v="6"/>
    <d v="2018-09-02T00:00:00"/>
    <x v="22"/>
    <s v="Bahia"/>
    <x v="1"/>
    <n v="0"/>
    <s v="H"/>
  </r>
  <r>
    <s v="Serie A"/>
    <x v="6"/>
    <d v="2018-09-02T00:00:00"/>
    <x v="17"/>
    <s v="Fluminense"/>
    <x v="0"/>
    <n v="1"/>
    <s v="D"/>
  </r>
  <r>
    <s v="Serie A"/>
    <x v="6"/>
    <d v="2018-09-02T00:00:00"/>
    <x v="1"/>
    <s v="Parana"/>
    <x v="0"/>
    <n v="0"/>
    <s v="H"/>
  </r>
  <r>
    <s v="Serie A"/>
    <x v="6"/>
    <d v="2018-09-02T00:00:00"/>
    <x v="24"/>
    <s v="Palmeiras"/>
    <x v="0"/>
    <n v="2"/>
    <s v="A"/>
  </r>
  <r>
    <s v="Serie A"/>
    <x v="6"/>
    <d v="2018-09-02T00:00:00"/>
    <x v="8"/>
    <s v="Internacional"/>
    <x v="3"/>
    <n v="0"/>
    <s v="D"/>
  </r>
  <r>
    <s v="Serie A"/>
    <x v="6"/>
    <d v="2018-09-05T00:00:00"/>
    <x v="7"/>
    <s v="Sport Recife"/>
    <x v="1"/>
    <n v="0"/>
    <s v="H"/>
  </r>
  <r>
    <s v="Serie A"/>
    <x v="6"/>
    <d v="2018-09-05T00:00:00"/>
    <x v="3"/>
    <s v="Cruzeiro"/>
    <x v="0"/>
    <n v="1"/>
    <s v="D"/>
  </r>
  <r>
    <s v="Serie A"/>
    <x v="6"/>
    <d v="2018-09-06T00:00:00"/>
    <x v="30"/>
    <s v="Corinthians"/>
    <x v="1"/>
    <n v="1"/>
    <s v="H"/>
  </r>
  <r>
    <s v="Serie A"/>
    <x v="6"/>
    <d v="2018-09-06T00:00:00"/>
    <x v="0"/>
    <s v="Atletico-PR"/>
    <x v="1"/>
    <n v="0"/>
    <s v="H"/>
  </r>
  <r>
    <s v="Serie A"/>
    <x v="6"/>
    <d v="2018-09-06T00:00:00"/>
    <x v="29"/>
    <s v="Chapecoense-SC"/>
    <x v="0"/>
    <n v="1"/>
    <s v="D"/>
  </r>
  <r>
    <s v="Serie A"/>
    <x v="6"/>
    <d v="2018-09-06T00:00:00"/>
    <x v="14"/>
    <s v="Sao Paulo"/>
    <x v="0"/>
    <n v="0"/>
    <s v="H"/>
  </r>
  <r>
    <s v="Serie A"/>
    <x v="6"/>
    <d v="2018-09-06T00:00:00"/>
    <x v="5"/>
    <s v="Flamengo RJ"/>
    <x v="1"/>
    <n v="1"/>
    <s v="H"/>
  </r>
  <r>
    <s v="Serie A"/>
    <x v="6"/>
    <d v="2018-09-06T00:00:00"/>
    <x v="18"/>
    <s v="Vitoria"/>
    <x v="3"/>
    <n v="0"/>
    <s v="D"/>
  </r>
  <r>
    <s v="Serie A"/>
    <x v="6"/>
    <d v="2018-09-06T00:00:00"/>
    <x v="16"/>
    <s v="Gremio"/>
    <x v="3"/>
    <n v="0"/>
    <s v="D"/>
  </r>
  <r>
    <s v="Serie A"/>
    <x v="6"/>
    <d v="2018-09-07T00:00:00"/>
    <x v="28"/>
    <s v="Vasco"/>
    <x v="1"/>
    <n v="1"/>
    <s v="H"/>
  </r>
  <r>
    <s v="Serie A"/>
    <x v="6"/>
    <d v="2018-09-08T00:00:00"/>
    <x v="1"/>
    <s v="Cruzeiro"/>
    <x v="3"/>
    <n v="0"/>
    <s v="D"/>
  </r>
  <r>
    <s v="Serie A"/>
    <x v="6"/>
    <d v="2018-09-08T00:00:00"/>
    <x v="17"/>
    <s v="Bahia"/>
    <x v="0"/>
    <n v="0"/>
    <s v="H"/>
  </r>
  <r>
    <s v="Serie A"/>
    <x v="6"/>
    <d v="2018-09-09T00:00:00"/>
    <x v="11"/>
    <s v="Chapecoense-SC"/>
    <x v="1"/>
    <n v="0"/>
    <s v="H"/>
  </r>
  <r>
    <s v="Serie A"/>
    <x v="6"/>
    <d v="2018-09-09T00:00:00"/>
    <x v="28"/>
    <s v="Ceara"/>
    <x v="3"/>
    <n v="0"/>
    <s v="D"/>
  </r>
  <r>
    <s v="Serie A"/>
    <x v="6"/>
    <d v="2018-09-09T00:00:00"/>
    <x v="18"/>
    <s v="Botafogo RJ"/>
    <x v="0"/>
    <n v="0"/>
    <s v="H"/>
  </r>
  <r>
    <s v="Serie A"/>
    <x v="6"/>
    <d v="2018-09-09T00:00:00"/>
    <x v="5"/>
    <s v="Gremio"/>
    <x v="0"/>
    <n v="0"/>
    <s v="H"/>
  </r>
  <r>
    <s v="Serie A"/>
    <x v="6"/>
    <d v="2018-09-09T00:00:00"/>
    <x v="0"/>
    <s v="Corinthians"/>
    <x v="0"/>
    <n v="0"/>
    <s v="H"/>
  </r>
  <r>
    <s v="Serie A"/>
    <x v="6"/>
    <d v="2018-09-09T00:00:00"/>
    <x v="29"/>
    <s v="Santos"/>
    <x v="3"/>
    <n v="2"/>
    <s v="A"/>
  </r>
  <r>
    <s v="Serie A"/>
    <x v="6"/>
    <d v="2018-09-09T00:00:00"/>
    <x v="20"/>
    <s v="Vasco"/>
    <x v="0"/>
    <n v="0"/>
    <s v="H"/>
  </r>
  <r>
    <s v="Serie A"/>
    <x v="6"/>
    <d v="2018-09-11T00:00:00"/>
    <x v="14"/>
    <s v="Atletico-PR"/>
    <x v="4"/>
    <n v="1"/>
    <s v="H"/>
  </r>
  <r>
    <s v="Serie A"/>
    <x v="6"/>
    <d v="2018-09-14T00:00:00"/>
    <x v="24"/>
    <s v="Atletico-PR"/>
    <x v="1"/>
    <n v="1"/>
    <s v="H"/>
  </r>
  <r>
    <s v="Serie A"/>
    <x v="6"/>
    <d v="2018-09-15T00:00:00"/>
    <x v="30"/>
    <s v="Vitoria"/>
    <x v="1"/>
    <n v="0"/>
    <s v="H"/>
  </r>
  <r>
    <s v="Serie A"/>
    <x v="6"/>
    <d v="2018-09-15T00:00:00"/>
    <x v="19"/>
    <s v="Parana"/>
    <x v="1"/>
    <n v="0"/>
    <s v="H"/>
  </r>
  <r>
    <s v="Serie A"/>
    <x v="6"/>
    <d v="2018-09-15T00:00:00"/>
    <x v="9"/>
    <s v="Flamengo RJ"/>
    <x v="0"/>
    <n v="1"/>
    <s v="D"/>
  </r>
  <r>
    <s v="Serie A"/>
    <x v="6"/>
    <d v="2018-09-16T00:00:00"/>
    <x v="3"/>
    <s v="America MG"/>
    <x v="0"/>
    <n v="0"/>
    <s v="H"/>
  </r>
  <r>
    <s v="Serie A"/>
    <x v="6"/>
    <d v="2018-09-16T00:00:00"/>
    <x v="22"/>
    <s v="Fluminense"/>
    <x v="4"/>
    <n v="1"/>
    <s v="H"/>
  </r>
  <r>
    <s v="Serie A"/>
    <x v="6"/>
    <d v="2018-09-16T00:00:00"/>
    <x v="7"/>
    <s v="Palmeiras"/>
    <x v="0"/>
    <n v="1"/>
    <s v="D"/>
  </r>
  <r>
    <s v="Serie A"/>
    <x v="6"/>
    <d v="2018-09-16T00:00:00"/>
    <x v="8"/>
    <s v="Atletico-MG"/>
    <x v="3"/>
    <n v="0"/>
    <s v="D"/>
  </r>
  <r>
    <s v="Serie A"/>
    <x v="6"/>
    <d v="2018-09-16T00:00:00"/>
    <x v="16"/>
    <s v="Sao Paulo"/>
    <x v="3"/>
    <n v="0"/>
    <s v="D"/>
  </r>
  <r>
    <s v="Serie A"/>
    <x v="6"/>
    <d v="2018-09-16T00:00:00"/>
    <x v="4"/>
    <s v="Sport Recife"/>
    <x v="1"/>
    <n v="1"/>
    <s v="H"/>
  </r>
  <r>
    <s v="Serie A"/>
    <x v="6"/>
    <d v="2018-09-18T00:00:00"/>
    <x v="24"/>
    <s v="Internacional"/>
    <x v="1"/>
    <n v="1"/>
    <s v="H"/>
  </r>
  <r>
    <s v="Serie A"/>
    <x v="6"/>
    <d v="2018-09-22T00:00:00"/>
    <x v="17"/>
    <s v="America MG"/>
    <x v="0"/>
    <n v="1"/>
    <s v="D"/>
  </r>
  <r>
    <s v="Serie A"/>
    <x v="6"/>
    <d v="2018-09-23T00:00:00"/>
    <x v="19"/>
    <s v="Ceara"/>
    <x v="4"/>
    <n v="2"/>
    <s v="H"/>
  </r>
  <r>
    <s v="Serie A"/>
    <x v="6"/>
    <d v="2018-09-23T00:00:00"/>
    <x v="22"/>
    <s v="Parana"/>
    <x v="4"/>
    <n v="0"/>
    <s v="H"/>
  </r>
  <r>
    <s v="Serie A"/>
    <x v="6"/>
    <d v="2018-09-23T00:00:00"/>
    <x v="4"/>
    <s v="Internacional"/>
    <x v="0"/>
    <n v="1"/>
    <s v="D"/>
  </r>
  <r>
    <s v="Serie A"/>
    <x v="6"/>
    <d v="2018-09-23T00:00:00"/>
    <x v="11"/>
    <s v="Atletico-MG"/>
    <x v="1"/>
    <n v="1"/>
    <s v="H"/>
  </r>
  <r>
    <s v="Serie A"/>
    <x v="6"/>
    <d v="2018-09-23T00:00:00"/>
    <x v="1"/>
    <s v="Palmeiras"/>
    <x v="3"/>
    <n v="1"/>
    <s v="A"/>
  </r>
  <r>
    <s v="Serie A"/>
    <x v="6"/>
    <d v="2018-09-23T00:00:00"/>
    <x v="20"/>
    <s v="Botafogo RJ"/>
    <x v="4"/>
    <n v="4"/>
    <s v="A"/>
  </r>
  <r>
    <s v="Serie A"/>
    <x v="6"/>
    <d v="2018-09-23T00:00:00"/>
    <x v="8"/>
    <s v="Santos"/>
    <x v="1"/>
    <n v="1"/>
    <s v="H"/>
  </r>
  <r>
    <s v="Serie A"/>
    <x v="6"/>
    <d v="2018-09-25T00:00:00"/>
    <x v="24"/>
    <s v="Fluminense"/>
    <x v="0"/>
    <n v="2"/>
    <s v="A"/>
  </r>
  <r>
    <s v="Serie A"/>
    <x v="6"/>
    <d v="2018-09-25T00:00:00"/>
    <x v="9"/>
    <s v="Bahia"/>
    <x v="1"/>
    <n v="1"/>
    <s v="H"/>
  </r>
  <r>
    <s v="Serie A"/>
    <x v="6"/>
    <d v="2018-09-28T00:00:00"/>
    <x v="16"/>
    <s v="Vasco"/>
    <x v="0"/>
    <n v="1"/>
    <s v="D"/>
  </r>
  <r>
    <s v="Serie A"/>
    <x v="6"/>
    <d v="2018-09-29T00:00:00"/>
    <x v="18"/>
    <s v="Gremio"/>
    <x v="3"/>
    <n v="1"/>
    <s v="A"/>
  </r>
  <r>
    <s v="Serie A"/>
    <x v="6"/>
    <d v="2018-09-29T00:00:00"/>
    <x v="28"/>
    <s v="Corinthians"/>
    <x v="3"/>
    <n v="0"/>
    <s v="D"/>
  </r>
  <r>
    <s v="Serie A"/>
    <x v="6"/>
    <d v="2018-09-30T00:00:00"/>
    <x v="7"/>
    <s v="Flamengo RJ"/>
    <x v="3"/>
    <n v="0"/>
    <s v="D"/>
  </r>
  <r>
    <s v="Serie A"/>
    <x v="6"/>
    <d v="2018-09-30T00:00:00"/>
    <x v="0"/>
    <s v="Cruzeiro"/>
    <x v="4"/>
    <n v="1"/>
    <s v="H"/>
  </r>
  <r>
    <s v="Serie A"/>
    <x v="6"/>
    <d v="2018-09-30T00:00:00"/>
    <x v="14"/>
    <s v="Sport Recife"/>
    <x v="5"/>
    <n v="2"/>
    <s v="H"/>
  </r>
  <r>
    <s v="Serie A"/>
    <x v="6"/>
    <d v="2018-09-30T00:00:00"/>
    <x v="3"/>
    <s v="Sao Paulo"/>
    <x v="1"/>
    <n v="2"/>
    <s v="D"/>
  </r>
  <r>
    <s v="Serie A"/>
    <x v="6"/>
    <d v="2018-09-30T00:00:00"/>
    <x v="5"/>
    <s v="Vitoria"/>
    <x v="1"/>
    <n v="1"/>
    <s v="H"/>
  </r>
  <r>
    <s v="Serie A"/>
    <x v="6"/>
    <d v="2018-09-30T00:00:00"/>
    <x v="16"/>
    <s v="Atletico-PR"/>
    <x v="0"/>
    <n v="0"/>
    <s v="H"/>
  </r>
  <r>
    <s v="Serie A"/>
    <x v="6"/>
    <d v="2018-09-30T00:00:00"/>
    <x v="30"/>
    <s v="Chapecoense-SC"/>
    <x v="4"/>
    <n v="1"/>
    <s v="H"/>
  </r>
  <r>
    <s v="Serie A"/>
    <x v="6"/>
    <d v="2018-10-02T00:00:00"/>
    <x v="29"/>
    <s v="Vasco"/>
    <x v="0"/>
    <n v="1"/>
    <s v="D"/>
  </r>
  <r>
    <s v="Serie A"/>
    <x v="6"/>
    <d v="2018-10-05T00:00:00"/>
    <x v="1"/>
    <s v="Internacional"/>
    <x v="1"/>
    <n v="1"/>
    <s v="H"/>
  </r>
  <r>
    <s v="Serie A"/>
    <x v="6"/>
    <d v="2018-10-06T00:00:00"/>
    <x v="4"/>
    <s v="Flamengo RJ"/>
    <x v="3"/>
    <n v="3"/>
    <s v="A"/>
  </r>
  <r>
    <s v="Serie A"/>
    <x v="6"/>
    <d v="2018-10-06T00:00:00"/>
    <x v="20"/>
    <s v="Santos"/>
    <x v="3"/>
    <n v="1"/>
    <s v="A"/>
  </r>
  <r>
    <s v="Serie A"/>
    <x v="6"/>
    <d v="2018-10-06T00:00:00"/>
    <x v="22"/>
    <s v="America MG"/>
    <x v="2"/>
    <n v="0"/>
    <s v="H"/>
  </r>
  <r>
    <s v="Serie A"/>
    <x v="6"/>
    <d v="2018-10-06T00:00:00"/>
    <x v="24"/>
    <s v="Atletico-MG"/>
    <x v="0"/>
    <n v="0"/>
    <s v="H"/>
  </r>
  <r>
    <s v="Serie A"/>
    <x v="6"/>
    <d v="2018-10-06T00:00:00"/>
    <x v="17"/>
    <s v="Palmeiras"/>
    <x v="3"/>
    <n v="2"/>
    <s v="A"/>
  </r>
  <r>
    <s v="Serie A"/>
    <x v="6"/>
    <d v="2018-10-07T00:00:00"/>
    <x v="19"/>
    <s v="Bahia"/>
    <x v="1"/>
    <n v="2"/>
    <s v="D"/>
  </r>
  <r>
    <s v="Serie A"/>
    <x v="6"/>
    <d v="2018-10-09T00:00:00"/>
    <x v="18"/>
    <s v="Parana"/>
    <x v="2"/>
    <n v="0"/>
    <s v="H"/>
  </r>
  <r>
    <s v="Serie A"/>
    <x v="6"/>
    <d v="2018-10-10T00:00:00"/>
    <x v="3"/>
    <s v="Vasco"/>
    <x v="0"/>
    <n v="1"/>
    <s v="D"/>
  </r>
  <r>
    <s v="Serie A"/>
    <x v="6"/>
    <d v="2018-10-13T00:00:00"/>
    <x v="11"/>
    <s v="Fluminense"/>
    <x v="4"/>
    <n v="0"/>
    <s v="H"/>
  </r>
  <r>
    <s v="Serie A"/>
    <x v="6"/>
    <d v="2018-10-13T00:00:00"/>
    <x v="16"/>
    <s v="Corinthians"/>
    <x v="0"/>
    <n v="0"/>
    <s v="H"/>
  </r>
  <r>
    <s v="Serie A"/>
    <x v="6"/>
    <d v="2018-10-14T00:00:00"/>
    <x v="7"/>
    <s v="Parana"/>
    <x v="1"/>
    <n v="0"/>
    <s v="H"/>
  </r>
  <r>
    <s v="Serie A"/>
    <x v="6"/>
    <d v="2018-10-14T00:00:00"/>
    <x v="24"/>
    <s v="Vitoria"/>
    <x v="3"/>
    <n v="1"/>
    <s v="A"/>
  </r>
  <r>
    <s v="Serie A"/>
    <x v="6"/>
    <d v="2018-10-14T00:00:00"/>
    <x v="5"/>
    <s v="Sao Paulo"/>
    <x v="4"/>
    <n v="1"/>
    <s v="H"/>
  </r>
  <r>
    <s v="Serie A"/>
    <x v="6"/>
    <d v="2018-10-14T00:00:00"/>
    <x v="0"/>
    <s v="Gremio"/>
    <x v="1"/>
    <n v="0"/>
    <s v="H"/>
  </r>
  <r>
    <s v="Serie A"/>
    <x v="6"/>
    <d v="2018-10-14T00:00:00"/>
    <x v="9"/>
    <s v="Cruzeiro"/>
    <x v="1"/>
    <n v="0"/>
    <s v="H"/>
  </r>
  <r>
    <s v="Serie A"/>
    <x v="6"/>
    <d v="2018-10-14T00:00:00"/>
    <x v="14"/>
    <s v="America MG"/>
    <x v="3"/>
    <n v="0"/>
    <s v="D"/>
  </r>
  <r>
    <s v="Serie A"/>
    <x v="6"/>
    <d v="2018-10-14T00:00:00"/>
    <x v="22"/>
    <s v="Sport Recife"/>
    <x v="2"/>
    <n v="0"/>
    <s v="H"/>
  </r>
  <r>
    <s v="Serie A"/>
    <x v="6"/>
    <d v="2018-10-16T00:00:00"/>
    <x v="30"/>
    <s v="Botafogo RJ"/>
    <x v="3"/>
    <n v="0"/>
    <s v="D"/>
  </r>
  <r>
    <s v="Serie A"/>
    <x v="6"/>
    <d v="2018-10-20T00:00:00"/>
    <x v="28"/>
    <s v="Gremio"/>
    <x v="0"/>
    <n v="1"/>
    <s v="D"/>
  </r>
  <r>
    <s v="Serie A"/>
    <x v="6"/>
    <d v="2018-10-20T00:00:00"/>
    <x v="3"/>
    <s v="Bahia"/>
    <x v="3"/>
    <n v="1"/>
    <s v="A"/>
  </r>
  <r>
    <s v="Serie A"/>
    <x v="6"/>
    <d v="2018-10-20T00:00:00"/>
    <x v="17"/>
    <s v="Atletico-PR"/>
    <x v="3"/>
    <n v="0"/>
    <s v="D"/>
  </r>
  <r>
    <s v="Serie A"/>
    <x v="6"/>
    <d v="2018-10-20T00:00:00"/>
    <x v="1"/>
    <s v="Vasco"/>
    <x v="1"/>
    <n v="1"/>
    <s v="H"/>
  </r>
  <r>
    <s v="Serie A"/>
    <x v="6"/>
    <d v="2018-10-21T00:00:00"/>
    <x v="18"/>
    <s v="Atletico-MG"/>
    <x v="0"/>
    <n v="0"/>
    <s v="H"/>
  </r>
  <r>
    <s v="Serie A"/>
    <x v="6"/>
    <d v="2018-10-21T00:00:00"/>
    <x v="0"/>
    <s v="Ceara"/>
    <x v="1"/>
    <n v="1"/>
    <s v="H"/>
  </r>
  <r>
    <s v="Serie A"/>
    <x v="6"/>
    <d v="2018-10-21T00:00:00"/>
    <x v="20"/>
    <s v="Corinthians"/>
    <x v="1"/>
    <n v="2"/>
    <s v="D"/>
  </r>
  <r>
    <s v="Serie A"/>
    <x v="6"/>
    <d v="2018-10-21T00:00:00"/>
    <x v="8"/>
    <s v="Chapecoense-SC"/>
    <x v="4"/>
    <n v="0"/>
    <s v="H"/>
  </r>
  <r>
    <s v="Serie A"/>
    <x v="6"/>
    <d v="2018-10-21T00:00:00"/>
    <x v="29"/>
    <s v="Flamengo RJ"/>
    <x v="3"/>
    <n v="4"/>
    <s v="A"/>
  </r>
  <r>
    <s v="Serie A"/>
    <x v="6"/>
    <d v="2018-10-23T00:00:00"/>
    <x v="5"/>
    <s v="Santos"/>
    <x v="1"/>
    <n v="2"/>
    <s v="D"/>
  </r>
  <r>
    <s v="Serie A"/>
    <x v="6"/>
    <d v="2018-10-24T00:00:00"/>
    <x v="8"/>
    <s v="Ceara"/>
    <x v="3"/>
    <n v="2"/>
    <s v="A"/>
  </r>
  <r>
    <s v="Serie A"/>
    <x v="6"/>
    <d v="2018-10-26T00:00:00"/>
    <x v="20"/>
    <s v="Sao Paulo"/>
    <x v="3"/>
    <n v="1"/>
    <s v="A"/>
  </r>
  <r>
    <s v="Serie A"/>
    <x v="6"/>
    <d v="2018-10-27T00:00:00"/>
    <x v="9"/>
    <s v="Internacional"/>
    <x v="0"/>
    <n v="1"/>
    <s v="D"/>
  </r>
  <r>
    <s v="Serie A"/>
    <x v="6"/>
    <d v="2018-10-27T00:00:00"/>
    <x v="19"/>
    <s v="Sport Recife"/>
    <x v="4"/>
    <n v="4"/>
    <s v="A"/>
  </r>
  <r>
    <s v="Serie A"/>
    <x v="6"/>
    <d v="2018-10-27T00:00:00"/>
    <x v="16"/>
    <s v="Fluminense"/>
    <x v="4"/>
    <n v="0"/>
    <s v="H"/>
  </r>
  <r>
    <s v="Serie A"/>
    <x v="6"/>
    <d v="2018-10-27T00:00:00"/>
    <x v="24"/>
    <s v="America MG"/>
    <x v="0"/>
    <n v="0"/>
    <s v="H"/>
  </r>
  <r>
    <s v="Serie A"/>
    <x v="6"/>
    <d v="2018-10-27T00:00:00"/>
    <x v="4"/>
    <s v="Bahia"/>
    <x v="1"/>
    <n v="1"/>
    <s v="H"/>
  </r>
  <r>
    <s v="Serie A"/>
    <x v="6"/>
    <d v="2018-10-27T00:00:00"/>
    <x v="11"/>
    <s v="Palmeiras"/>
    <x v="0"/>
    <n v="1"/>
    <s v="D"/>
  </r>
  <r>
    <s v="Serie A"/>
    <x v="6"/>
    <d v="2018-10-28T00:00:00"/>
    <x v="22"/>
    <s v="Botafogo RJ"/>
    <x v="1"/>
    <n v="1"/>
    <s v="H"/>
  </r>
  <r>
    <s v="Serie A"/>
    <x v="6"/>
    <d v="2018-10-28T00:00:00"/>
    <x v="8"/>
    <s v="Parana"/>
    <x v="4"/>
    <n v="1"/>
    <s v="H"/>
  </r>
  <r>
    <s v="Serie A"/>
    <x v="6"/>
    <d v="2018-10-29T00:00:00"/>
    <x v="30"/>
    <s v="Atletico-MG"/>
    <x v="1"/>
    <n v="1"/>
    <s v="H"/>
  </r>
  <r>
    <s v="Serie A"/>
    <x v="6"/>
    <d v="2018-11-03T00:00:00"/>
    <x v="14"/>
    <s v="Gremio"/>
    <x v="3"/>
    <n v="1"/>
    <s v="A"/>
  </r>
  <r>
    <s v="Serie A"/>
    <x v="6"/>
    <d v="2018-11-03T00:00:00"/>
    <x v="18"/>
    <s v="Vasco"/>
    <x v="3"/>
    <n v="1"/>
    <s v="A"/>
  </r>
  <r>
    <s v="Serie A"/>
    <x v="6"/>
    <d v="2018-11-03T00:00:00"/>
    <x v="0"/>
    <s v="Santos"/>
    <x v="4"/>
    <n v="2"/>
    <s v="H"/>
  </r>
  <r>
    <s v="Serie A"/>
    <x v="6"/>
    <d v="2018-11-04T00:00:00"/>
    <x v="28"/>
    <s v="Cruzeiro"/>
    <x v="0"/>
    <n v="2"/>
    <s v="A"/>
  </r>
  <r>
    <s v="Serie A"/>
    <x v="6"/>
    <d v="2018-11-04T00:00:00"/>
    <x v="3"/>
    <s v="Corinthians"/>
    <x v="0"/>
    <n v="0"/>
    <s v="H"/>
  </r>
  <r>
    <s v="Serie A"/>
    <x v="6"/>
    <d v="2018-11-04T00:00:00"/>
    <x v="29"/>
    <s v="Vitoria"/>
    <x v="0"/>
    <n v="1"/>
    <s v="D"/>
  </r>
  <r>
    <s v="Serie A"/>
    <x v="6"/>
    <d v="2018-11-04T00:00:00"/>
    <x v="17"/>
    <s v="Flamengo RJ"/>
    <x v="1"/>
    <n v="2"/>
    <s v="D"/>
  </r>
  <r>
    <s v="Serie A"/>
    <x v="6"/>
    <d v="2018-11-04T00:00:00"/>
    <x v="7"/>
    <s v="Chapecoense-SC"/>
    <x v="0"/>
    <n v="0"/>
    <s v="H"/>
  </r>
  <r>
    <s v="Serie A"/>
    <x v="6"/>
    <d v="2018-11-04T00:00:00"/>
    <x v="5"/>
    <s v="Atletico-PR"/>
    <x v="1"/>
    <n v="1"/>
    <s v="H"/>
  </r>
  <r>
    <s v="Serie A"/>
    <x v="6"/>
    <d v="2018-11-05T00:00:00"/>
    <x v="1"/>
    <s v="Ceara"/>
    <x v="0"/>
    <n v="0"/>
    <s v="H"/>
  </r>
  <r>
    <s v="Serie A"/>
    <x v="6"/>
    <d v="2018-11-10T00:00:00"/>
    <x v="28"/>
    <s v="Parana"/>
    <x v="3"/>
    <n v="1"/>
    <s v="A"/>
  </r>
  <r>
    <s v="Serie A"/>
    <x v="6"/>
    <d v="2018-11-10T00:00:00"/>
    <x v="4"/>
    <s v="Sao Paulo"/>
    <x v="0"/>
    <n v="1"/>
    <s v="D"/>
  </r>
  <r>
    <s v="Serie A"/>
    <x v="6"/>
    <d v="2018-11-10T00:00:00"/>
    <x v="22"/>
    <s v="Cruzeiro"/>
    <x v="1"/>
    <n v="0"/>
    <s v="H"/>
  </r>
  <r>
    <s v="Serie A"/>
    <x v="6"/>
    <d v="2018-11-10T00:00:00"/>
    <x v="3"/>
    <s v="Flamengo RJ"/>
    <x v="1"/>
    <n v="1"/>
    <s v="H"/>
  </r>
  <r>
    <s v="Serie A"/>
    <x v="6"/>
    <d v="2018-11-11T00:00:00"/>
    <x v="14"/>
    <s v="Palmeiras"/>
    <x v="0"/>
    <n v="1"/>
    <s v="D"/>
  </r>
  <r>
    <s v="Serie A"/>
    <x v="6"/>
    <d v="2018-11-11T00:00:00"/>
    <x v="30"/>
    <s v="Internacional"/>
    <x v="0"/>
    <n v="1"/>
    <s v="D"/>
  </r>
  <r>
    <s v="Serie A"/>
    <x v="6"/>
    <d v="2018-11-11T00:00:00"/>
    <x v="19"/>
    <s v="Vasco"/>
    <x v="1"/>
    <n v="1"/>
    <s v="H"/>
  </r>
  <r>
    <s v="Serie A"/>
    <x v="6"/>
    <d v="2018-11-11T00:00:00"/>
    <x v="20"/>
    <s v="Bahia"/>
    <x v="1"/>
    <n v="2"/>
    <s v="D"/>
  </r>
  <r>
    <s v="Serie A"/>
    <x v="6"/>
    <d v="2018-11-11T00:00:00"/>
    <x v="18"/>
    <s v="Sport Recife"/>
    <x v="3"/>
    <n v="0"/>
    <s v="D"/>
  </r>
  <r>
    <s v="Serie A"/>
    <x v="6"/>
    <d v="2018-11-12T00:00:00"/>
    <x v="16"/>
    <s v="Chapecoense-SC"/>
    <x v="3"/>
    <n v="1"/>
    <s v="A"/>
  </r>
  <r>
    <s v="Serie A"/>
    <x v="6"/>
    <d v="2018-11-14T00:00:00"/>
    <x v="9"/>
    <s v="Atletico-PR"/>
    <x v="0"/>
    <n v="1"/>
    <s v="D"/>
  </r>
  <r>
    <s v="Serie A"/>
    <x v="6"/>
    <d v="2018-11-14T00:00:00"/>
    <x v="7"/>
    <s v="Ceara"/>
    <x v="1"/>
    <n v="1"/>
    <s v="H"/>
  </r>
  <r>
    <s v="Serie A"/>
    <x v="6"/>
    <d v="2018-11-14T00:00:00"/>
    <x v="29"/>
    <s v="Atletico-MG"/>
    <x v="3"/>
    <n v="1"/>
    <s v="A"/>
  </r>
  <r>
    <s v="Serie A"/>
    <x v="6"/>
    <d v="2018-11-14T00:00:00"/>
    <x v="8"/>
    <s v="Corinthians"/>
    <x v="0"/>
    <n v="0"/>
    <s v="H"/>
  </r>
  <r>
    <s v="Serie A"/>
    <x v="6"/>
    <d v="2018-11-14T00:00:00"/>
    <x v="0"/>
    <s v="Fluminense"/>
    <x v="4"/>
    <n v="0"/>
    <s v="H"/>
  </r>
  <r>
    <s v="Serie A"/>
    <x v="6"/>
    <d v="2018-11-14T00:00:00"/>
    <x v="1"/>
    <s v="Vitoria"/>
    <x v="3"/>
    <n v="0"/>
    <s v="D"/>
  </r>
  <r>
    <s v="Serie A"/>
    <x v="6"/>
    <d v="2018-11-15T00:00:00"/>
    <x v="24"/>
    <s v="Botafogo RJ"/>
    <x v="3"/>
    <n v="1"/>
    <s v="A"/>
  </r>
  <r>
    <s v="Serie A"/>
    <x v="6"/>
    <d v="2018-11-15T00:00:00"/>
    <x v="11"/>
    <s v="Santos"/>
    <x v="0"/>
    <n v="0"/>
    <s v="H"/>
  </r>
  <r>
    <s v="Serie A"/>
    <x v="6"/>
    <d v="2018-11-15T00:00:00"/>
    <x v="17"/>
    <s v="Gremio"/>
    <x v="0"/>
    <n v="1"/>
    <s v="D"/>
  </r>
  <r>
    <s v="Serie A"/>
    <x v="6"/>
    <d v="2018-11-15T00:00:00"/>
    <x v="5"/>
    <s v="America MG"/>
    <x v="1"/>
    <n v="0"/>
    <s v="H"/>
  </r>
  <r>
    <s v="Serie A"/>
    <x v="6"/>
    <d v="2018-11-17T00:00:00"/>
    <x v="4"/>
    <s v="Vasco"/>
    <x v="0"/>
    <n v="0"/>
    <s v="H"/>
  </r>
  <r>
    <s v="Serie A"/>
    <x v="6"/>
    <d v="2018-11-17T00:00:00"/>
    <x v="20"/>
    <s v="Atletico-PR"/>
    <x v="0"/>
    <n v="2"/>
    <s v="A"/>
  </r>
  <r>
    <s v="Serie A"/>
    <x v="6"/>
    <d v="2018-11-17T00:00:00"/>
    <x v="14"/>
    <s v="Bahia"/>
    <x v="0"/>
    <n v="0"/>
    <s v="H"/>
  </r>
  <r>
    <s v="Serie A"/>
    <x v="6"/>
    <d v="2018-11-18T00:00:00"/>
    <x v="28"/>
    <s v="Santos"/>
    <x v="1"/>
    <n v="1"/>
    <s v="H"/>
  </r>
  <r>
    <s v="Serie A"/>
    <x v="6"/>
    <d v="2018-11-18T00:00:00"/>
    <x v="3"/>
    <s v="Internacional"/>
    <x v="0"/>
    <n v="0"/>
    <s v="H"/>
  </r>
  <r>
    <s v="Serie A"/>
    <x v="6"/>
    <d v="2018-11-18T00:00:00"/>
    <x v="29"/>
    <s v="Palmeiras"/>
    <x v="0"/>
    <n v="1"/>
    <s v="D"/>
  </r>
  <r>
    <s v="Serie A"/>
    <x v="6"/>
    <d v="2018-11-18T00:00:00"/>
    <x v="1"/>
    <s v="Flamengo RJ"/>
    <x v="3"/>
    <n v="1"/>
    <s v="A"/>
  </r>
  <r>
    <s v="Serie A"/>
    <x v="6"/>
    <d v="2018-11-18T00:00:00"/>
    <x v="19"/>
    <s v="Chapecoense-SC"/>
    <x v="1"/>
    <n v="0"/>
    <s v="H"/>
  </r>
  <r>
    <s v="Serie A"/>
    <x v="6"/>
    <d v="2018-11-18T00:00:00"/>
    <x v="17"/>
    <s v="Cruzeiro"/>
    <x v="0"/>
    <n v="0"/>
    <s v="H"/>
  </r>
  <r>
    <s v="Serie A"/>
    <x v="6"/>
    <d v="2018-11-19T00:00:00"/>
    <x v="18"/>
    <s v="Ceara"/>
    <x v="3"/>
    <n v="0"/>
    <s v="D"/>
  </r>
  <r>
    <s v="Serie A"/>
    <x v="6"/>
    <d v="2018-11-21T00:00:00"/>
    <x v="5"/>
    <s v="Atletico-MG"/>
    <x v="0"/>
    <n v="2"/>
    <s v="A"/>
  </r>
  <r>
    <s v="Serie A"/>
    <x v="6"/>
    <d v="2018-11-21T00:00:00"/>
    <x v="16"/>
    <s v="Botafogo RJ"/>
    <x v="0"/>
    <n v="1"/>
    <s v="D"/>
  </r>
  <r>
    <s v="Serie A"/>
    <x v="6"/>
    <d v="2018-11-21T00:00:00"/>
    <x v="22"/>
    <s v="Corinthians"/>
    <x v="0"/>
    <n v="0"/>
    <s v="H"/>
  </r>
  <r>
    <s v="Serie A"/>
    <x v="6"/>
    <d v="2018-11-21T00:00:00"/>
    <x v="8"/>
    <s v="Vitoria"/>
    <x v="4"/>
    <n v="0"/>
    <s v="H"/>
  </r>
  <r>
    <s v="Serie A"/>
    <x v="6"/>
    <d v="2018-11-21T00:00:00"/>
    <x v="11"/>
    <s v="Gremio"/>
    <x v="1"/>
    <n v="0"/>
    <s v="H"/>
  </r>
  <r>
    <s v="Serie A"/>
    <x v="6"/>
    <d v="2018-11-21T00:00:00"/>
    <x v="0"/>
    <s v="America MG"/>
    <x v="2"/>
    <n v="0"/>
    <s v="H"/>
  </r>
  <r>
    <s v="Serie A"/>
    <x v="6"/>
    <d v="2018-11-22T00:00:00"/>
    <x v="9"/>
    <s v="Sao Paulo"/>
    <x v="1"/>
    <n v="0"/>
    <s v="H"/>
  </r>
  <r>
    <s v="Serie A"/>
    <x v="6"/>
    <d v="2018-11-22T00:00:00"/>
    <x v="7"/>
    <s v="Fluminense"/>
    <x v="1"/>
    <n v="0"/>
    <s v="H"/>
  </r>
  <r>
    <s v="Serie A"/>
    <x v="6"/>
    <d v="2018-11-22T00:00:00"/>
    <x v="30"/>
    <s v="Parana"/>
    <x v="0"/>
    <n v="0"/>
    <s v="H"/>
  </r>
  <r>
    <s v="Serie A"/>
    <x v="6"/>
    <d v="2018-11-22T00:00:00"/>
    <x v="24"/>
    <s v="Sport Recife"/>
    <x v="1"/>
    <n v="1"/>
    <s v="H"/>
  </r>
  <r>
    <s v="Serie A"/>
    <x v="6"/>
    <d v="2018-11-24T00:00:00"/>
    <x v="16"/>
    <s v="Atletico-MG"/>
    <x v="4"/>
    <n v="2"/>
    <s v="H"/>
  </r>
  <r>
    <s v="Serie A"/>
    <x v="6"/>
    <d v="2018-11-25T00:00:00"/>
    <x v="22"/>
    <s v="Ceara"/>
    <x v="1"/>
    <n v="2"/>
    <s v="D"/>
  </r>
  <r>
    <s v="Serie A"/>
    <x v="6"/>
    <d v="2018-11-25T00:00:00"/>
    <x v="8"/>
    <s v="Flamengo RJ"/>
    <x v="3"/>
    <n v="2"/>
    <s v="A"/>
  </r>
  <r>
    <s v="Serie A"/>
    <x v="6"/>
    <d v="2018-11-25T00:00:00"/>
    <x v="9"/>
    <s v="Palmeiras"/>
    <x v="3"/>
    <n v="1"/>
    <s v="A"/>
  </r>
  <r>
    <s v="Serie A"/>
    <x v="6"/>
    <d v="2018-11-25T00:00:00"/>
    <x v="20"/>
    <s v="Gremio"/>
    <x v="3"/>
    <n v="0"/>
    <s v="D"/>
  </r>
  <r>
    <s v="Serie A"/>
    <x v="6"/>
    <d v="2018-11-25T00:00:00"/>
    <x v="28"/>
    <s v="Bahia"/>
    <x v="0"/>
    <n v="0"/>
    <s v="H"/>
  </r>
  <r>
    <s v="Serie A"/>
    <x v="6"/>
    <d v="2018-11-25T00:00:00"/>
    <x v="4"/>
    <s v="Chapecoense-SC"/>
    <x v="3"/>
    <n v="0"/>
    <s v="D"/>
  </r>
  <r>
    <s v="Serie A"/>
    <x v="6"/>
    <d v="2018-11-25T00:00:00"/>
    <x v="5"/>
    <s v="Fluminense"/>
    <x v="1"/>
    <n v="0"/>
    <s v="H"/>
  </r>
  <r>
    <s v="Serie A"/>
    <x v="6"/>
    <d v="2018-11-26T00:00:00"/>
    <x v="3"/>
    <s v="Parana"/>
    <x v="1"/>
    <n v="1"/>
    <s v="H"/>
  </r>
  <r>
    <s v="Serie A"/>
    <x v="6"/>
    <d v="2018-11-26T00:00:00"/>
    <x v="17"/>
    <s v="Sport Recife"/>
    <x v="3"/>
    <n v="0"/>
    <s v="D"/>
  </r>
  <r>
    <s v="Serie A"/>
    <x v="6"/>
    <d v="2018-12-01T00:00:00"/>
    <x v="14"/>
    <s v="Botafogo RJ"/>
    <x v="0"/>
    <n v="0"/>
    <s v="H"/>
  </r>
  <r>
    <s v="Serie A"/>
    <x v="6"/>
    <d v="2018-12-01T00:00:00"/>
    <x v="11"/>
    <s v="Atletico-PR"/>
    <x v="0"/>
    <n v="2"/>
    <s v="A"/>
  </r>
  <r>
    <s v="Serie A"/>
    <x v="6"/>
    <d v="2018-12-02T00:00:00"/>
    <x v="7"/>
    <s v="Cruzeiro"/>
    <x v="3"/>
    <n v="0"/>
    <s v="D"/>
  </r>
  <r>
    <s v="Serie A"/>
    <x v="6"/>
    <d v="2018-12-02T00:00:00"/>
    <x v="30"/>
    <s v="Vasco"/>
    <x v="3"/>
    <n v="0"/>
    <s v="D"/>
  </r>
  <r>
    <s v="Serie A"/>
    <x v="6"/>
    <d v="2018-12-02T00:00:00"/>
    <x v="24"/>
    <s v="Sao Paulo"/>
    <x v="0"/>
    <n v="0"/>
    <s v="H"/>
  </r>
  <r>
    <s v="Serie A"/>
    <x v="6"/>
    <d v="2018-12-02T00:00:00"/>
    <x v="18"/>
    <s v="America MG"/>
    <x v="0"/>
    <n v="0"/>
    <s v="H"/>
  </r>
  <r>
    <s v="Serie A"/>
    <x v="6"/>
    <d v="2018-12-02T00:00:00"/>
    <x v="19"/>
    <s v="Corinthians"/>
    <x v="0"/>
    <n v="0"/>
    <s v="H"/>
  </r>
  <r>
    <s v="Serie A"/>
    <x v="6"/>
    <d v="2018-12-02T00:00:00"/>
    <x v="0"/>
    <s v="Vitoria"/>
    <x v="4"/>
    <n v="2"/>
    <s v="H"/>
  </r>
  <r>
    <s v="Serie A"/>
    <x v="6"/>
    <d v="2018-12-02T00:00:00"/>
    <x v="29"/>
    <s v="Internacional"/>
    <x v="0"/>
    <n v="1"/>
    <s v="D"/>
  </r>
  <r>
    <s v="Serie A"/>
    <x v="6"/>
    <d v="2018-12-02T00:00:00"/>
    <x v="1"/>
    <s v="Santos"/>
    <x v="1"/>
    <n v="1"/>
    <s v="H"/>
  </r>
  <r>
    <s v="Serie A"/>
    <x v="7"/>
    <d v="2019-04-27T00:00:00"/>
    <x v="17"/>
    <s v="Botafogo RJ"/>
    <x v="1"/>
    <n v="0"/>
    <s v="H"/>
  </r>
  <r>
    <s v="Serie A"/>
    <x v="7"/>
    <d v="2019-04-27T00:00:00"/>
    <x v="14"/>
    <s v="Avai"/>
    <x v="1"/>
    <n v="1"/>
    <s v="H"/>
  </r>
  <r>
    <s v="Serie A"/>
    <x v="7"/>
    <d v="2019-04-27T00:00:00"/>
    <x v="24"/>
    <s v="Internacional"/>
    <x v="1"/>
    <n v="0"/>
    <s v="H"/>
  </r>
  <r>
    <s v="Serie A"/>
    <x v="7"/>
    <d v="2019-04-28T00:00:00"/>
    <x v="11"/>
    <s v="Cruzeiro"/>
    <x v="4"/>
    <n v="1"/>
    <s v="H"/>
  </r>
  <r>
    <s v="Serie A"/>
    <x v="7"/>
    <d v="2019-04-28T00:00:00"/>
    <x v="19"/>
    <s v="Santos"/>
    <x v="0"/>
    <n v="2"/>
    <s v="A"/>
  </r>
  <r>
    <s v="Serie A"/>
    <x v="7"/>
    <d v="2019-04-28T00:00:00"/>
    <x v="31"/>
    <s v="Vasco"/>
    <x v="2"/>
    <n v="1"/>
    <s v="H"/>
  </r>
  <r>
    <s v="Serie A"/>
    <x v="7"/>
    <d v="2019-04-28T00:00:00"/>
    <x v="7"/>
    <s v="Corinthians"/>
    <x v="4"/>
    <n v="2"/>
    <s v="H"/>
  </r>
  <r>
    <s v="Serie A"/>
    <x v="7"/>
    <d v="2019-04-28T00:00:00"/>
    <x v="30"/>
    <s v="CSA"/>
    <x v="2"/>
    <n v="0"/>
    <s v="H"/>
  </r>
  <r>
    <s v="Serie A"/>
    <x v="7"/>
    <d v="2019-04-28T00:00:00"/>
    <x v="18"/>
    <s v="Goias"/>
    <x v="3"/>
    <n v="1"/>
    <s v="A"/>
  </r>
  <r>
    <s v="Serie A"/>
    <x v="7"/>
    <d v="2019-04-28T00:00:00"/>
    <x v="0"/>
    <s v="Fortaleza"/>
    <x v="2"/>
    <n v="0"/>
    <s v="H"/>
  </r>
  <r>
    <s v="Serie A"/>
    <x v="7"/>
    <d v="2019-05-01T00:00:00"/>
    <x v="4"/>
    <s v="Chapecoense-SC"/>
    <x v="0"/>
    <n v="0"/>
    <s v="H"/>
  </r>
  <r>
    <s v="Serie A"/>
    <x v="7"/>
    <d v="2019-05-01T00:00:00"/>
    <x v="32"/>
    <s v="Palmeiras"/>
    <x v="0"/>
    <n v="1"/>
    <s v="D"/>
  </r>
  <r>
    <s v="Serie A"/>
    <x v="7"/>
    <d v="2019-05-01T00:00:00"/>
    <x v="5"/>
    <s v="Flamengo RJ"/>
    <x v="1"/>
    <n v="1"/>
    <s v="H"/>
  </r>
  <r>
    <s v="Serie A"/>
    <x v="7"/>
    <d v="2019-05-01T00:00:00"/>
    <x v="25"/>
    <s v="Gremio"/>
    <x v="0"/>
    <n v="1"/>
    <s v="D"/>
  </r>
  <r>
    <s v="Serie A"/>
    <x v="7"/>
    <d v="2019-05-01T00:00:00"/>
    <x v="8"/>
    <s v="Ceara"/>
    <x v="0"/>
    <n v="0"/>
    <s v="H"/>
  </r>
  <r>
    <s v="Serie A"/>
    <x v="7"/>
    <d v="2019-05-02T00:00:00"/>
    <x v="33"/>
    <s v="Athletico-PR"/>
    <x v="1"/>
    <n v="1"/>
    <s v="H"/>
  </r>
  <r>
    <s v="Serie A"/>
    <x v="7"/>
    <d v="2019-05-02T00:00:00"/>
    <x v="23"/>
    <s v="Sao Paulo"/>
    <x v="0"/>
    <n v="2"/>
    <s v="A"/>
  </r>
  <r>
    <s v="Serie A"/>
    <x v="7"/>
    <d v="2019-05-02T00:00:00"/>
    <x v="9"/>
    <s v="Atletico-MG"/>
    <x v="0"/>
    <n v="2"/>
    <s v="A"/>
  </r>
  <r>
    <s v="Serie A"/>
    <x v="7"/>
    <d v="2019-05-02T00:00:00"/>
    <x v="16"/>
    <s v="Fluminense"/>
    <x v="1"/>
    <n v="1"/>
    <s v="H"/>
  </r>
  <r>
    <s v="Serie A"/>
    <x v="7"/>
    <d v="2019-05-03T00:00:00"/>
    <x v="3"/>
    <s v="Bahia"/>
    <x v="4"/>
    <n v="2"/>
    <s v="H"/>
  </r>
  <r>
    <s v="Serie A"/>
    <x v="7"/>
    <d v="2019-05-04T00:00:00"/>
    <x v="0"/>
    <s v="Internacional"/>
    <x v="0"/>
    <n v="0"/>
    <s v="H"/>
  </r>
  <r>
    <s v="Serie A"/>
    <x v="7"/>
    <d v="2019-05-04T00:00:00"/>
    <x v="9"/>
    <s v="Corinthians"/>
    <x v="0"/>
    <n v="1"/>
    <s v="D"/>
  </r>
  <r>
    <s v="Serie A"/>
    <x v="7"/>
    <d v="2019-05-05T00:00:00"/>
    <x v="30"/>
    <s v="Atletico-MG"/>
    <x v="0"/>
    <n v="2"/>
    <s v="A"/>
  </r>
  <r>
    <s v="Serie A"/>
    <x v="7"/>
    <d v="2019-05-05T00:00:00"/>
    <x v="24"/>
    <s v="Athletico-PR"/>
    <x v="0"/>
    <n v="1"/>
    <s v="D"/>
  </r>
  <r>
    <s v="Serie A"/>
    <x v="7"/>
    <d v="2019-05-05T00:00:00"/>
    <x v="3"/>
    <s v="Fortaleza"/>
    <x v="0"/>
    <n v="0"/>
    <s v="H"/>
  </r>
  <r>
    <s v="Serie A"/>
    <x v="7"/>
    <d v="2019-05-05T00:00:00"/>
    <x v="8"/>
    <s v="Goias"/>
    <x v="1"/>
    <n v="1"/>
    <s v="H"/>
  </r>
  <r>
    <s v="Serie A"/>
    <x v="7"/>
    <d v="2019-05-05T00:00:00"/>
    <x v="32"/>
    <s v="Santos"/>
    <x v="3"/>
    <n v="0"/>
    <s v="D"/>
  </r>
  <r>
    <s v="Serie A"/>
    <x v="7"/>
    <d v="2019-05-05T00:00:00"/>
    <x v="17"/>
    <s v="Flamengo RJ"/>
    <x v="0"/>
    <n v="1"/>
    <s v="D"/>
  </r>
  <r>
    <s v="Serie A"/>
    <x v="7"/>
    <d v="2019-05-05T00:00:00"/>
    <x v="7"/>
    <s v="Avai"/>
    <x v="0"/>
    <n v="0"/>
    <s v="H"/>
  </r>
  <r>
    <s v="Serie A"/>
    <x v="7"/>
    <d v="2019-05-05T00:00:00"/>
    <x v="19"/>
    <s v="Fluminense"/>
    <x v="2"/>
    <n v="5"/>
    <s v="A"/>
  </r>
  <r>
    <s v="Serie A"/>
    <x v="7"/>
    <d v="2019-05-11T00:00:00"/>
    <x v="18"/>
    <s v="Botafogo RJ"/>
    <x v="3"/>
    <n v="1"/>
    <s v="A"/>
  </r>
  <r>
    <s v="Serie A"/>
    <x v="7"/>
    <d v="2019-05-11T00:00:00"/>
    <x v="4"/>
    <s v="Gremio"/>
    <x v="3"/>
    <n v="0"/>
    <s v="D"/>
  </r>
  <r>
    <s v="Serie A"/>
    <x v="7"/>
    <d v="2019-05-12T00:00:00"/>
    <x v="23"/>
    <s v="Ceara"/>
    <x v="1"/>
    <n v="1"/>
    <s v="H"/>
  </r>
  <r>
    <s v="Serie A"/>
    <x v="7"/>
    <d v="2019-05-12T00:00:00"/>
    <x v="11"/>
    <s v="Chapecoense-SC"/>
    <x v="1"/>
    <n v="1"/>
    <s v="H"/>
  </r>
  <r>
    <s v="Serie A"/>
    <x v="7"/>
    <d v="2019-05-12T00:00:00"/>
    <x v="14"/>
    <s v="Palmeiras"/>
    <x v="3"/>
    <n v="2"/>
    <s v="A"/>
  </r>
  <r>
    <s v="Serie A"/>
    <x v="7"/>
    <d v="2019-05-12T00:00:00"/>
    <x v="5"/>
    <s v="Cruzeiro"/>
    <x v="4"/>
    <n v="1"/>
    <s v="H"/>
  </r>
  <r>
    <s v="Serie A"/>
    <x v="7"/>
    <d v="2019-05-12T00:00:00"/>
    <x v="16"/>
    <s v="Vasco"/>
    <x v="4"/>
    <n v="0"/>
    <s v="H"/>
  </r>
  <r>
    <s v="Serie A"/>
    <x v="7"/>
    <d v="2019-05-12T00:00:00"/>
    <x v="31"/>
    <s v="Bahia"/>
    <x v="0"/>
    <n v="0"/>
    <s v="H"/>
  </r>
  <r>
    <s v="Serie A"/>
    <x v="7"/>
    <d v="2019-05-12T00:00:00"/>
    <x v="25"/>
    <s v="CSA"/>
    <x v="3"/>
    <n v="0"/>
    <s v="D"/>
  </r>
  <r>
    <s v="Serie A"/>
    <x v="7"/>
    <d v="2019-05-12T00:00:00"/>
    <x v="33"/>
    <s v="Sao Paulo"/>
    <x v="3"/>
    <n v="1"/>
    <s v="A"/>
  </r>
  <r>
    <s v="Serie A"/>
    <x v="7"/>
    <d v="2019-05-18T00:00:00"/>
    <x v="18"/>
    <s v="Cruzeiro"/>
    <x v="2"/>
    <n v="1"/>
    <s v="H"/>
  </r>
  <r>
    <s v="Serie A"/>
    <x v="7"/>
    <d v="2019-05-18T00:00:00"/>
    <x v="14"/>
    <s v="Flamengo RJ"/>
    <x v="1"/>
    <n v="1"/>
    <s v="H"/>
  </r>
  <r>
    <s v="Serie A"/>
    <x v="7"/>
    <d v="2019-05-18T00:00:00"/>
    <x v="0"/>
    <s v="Santos"/>
    <x v="2"/>
    <n v="0"/>
    <s v="H"/>
  </r>
  <r>
    <s v="Serie A"/>
    <x v="7"/>
    <d v="2019-05-19T00:00:00"/>
    <x v="17"/>
    <s v="Bahia"/>
    <x v="3"/>
    <n v="0"/>
    <s v="D"/>
  </r>
  <r>
    <s v="Serie A"/>
    <x v="7"/>
    <d v="2019-05-19T00:00:00"/>
    <x v="31"/>
    <s v="Corinthians"/>
    <x v="3"/>
    <n v="2"/>
    <s v="A"/>
  </r>
  <r>
    <s v="Serie A"/>
    <x v="7"/>
    <d v="2019-05-19T00:00:00"/>
    <x v="24"/>
    <s v="Fortaleza"/>
    <x v="0"/>
    <n v="3"/>
    <s v="A"/>
  </r>
  <r>
    <s v="Serie A"/>
    <x v="7"/>
    <d v="2019-05-19T00:00:00"/>
    <x v="23"/>
    <s v="Botafogo RJ"/>
    <x v="0"/>
    <n v="0"/>
    <s v="H"/>
  </r>
  <r>
    <s v="Serie A"/>
    <x v="7"/>
    <d v="2019-05-19T00:00:00"/>
    <x v="5"/>
    <s v="CSA"/>
    <x v="1"/>
    <n v="0"/>
    <s v="H"/>
  </r>
  <r>
    <s v="Serie A"/>
    <x v="7"/>
    <d v="2019-05-19T00:00:00"/>
    <x v="30"/>
    <s v="Gremio"/>
    <x v="1"/>
    <n v="1"/>
    <s v="H"/>
  </r>
  <r>
    <s v="Serie A"/>
    <x v="7"/>
    <d v="2019-05-19T00:00:00"/>
    <x v="9"/>
    <s v="Avai"/>
    <x v="0"/>
    <n v="1"/>
    <s v="D"/>
  </r>
  <r>
    <s v="Serie A"/>
    <x v="7"/>
    <d v="2019-05-25T00:00:00"/>
    <x v="3"/>
    <s v="Palmeiras"/>
    <x v="3"/>
    <n v="1"/>
    <s v="A"/>
  </r>
  <r>
    <s v="Serie A"/>
    <x v="7"/>
    <d v="2019-05-25T00:00:00"/>
    <x v="19"/>
    <s v="Atletico-MG"/>
    <x v="0"/>
    <n v="0"/>
    <s v="H"/>
  </r>
  <r>
    <s v="Serie A"/>
    <x v="7"/>
    <d v="2019-05-26T00:00:00"/>
    <x v="11"/>
    <s v="Athletico-PR"/>
    <x v="4"/>
    <n v="2"/>
    <s v="H"/>
  </r>
  <r>
    <s v="Serie A"/>
    <x v="7"/>
    <d v="2019-05-26T00:00:00"/>
    <x v="16"/>
    <s v="Internacional"/>
    <x v="3"/>
    <n v="0"/>
    <s v="D"/>
  </r>
  <r>
    <s v="Serie A"/>
    <x v="7"/>
    <d v="2019-05-26T00:00:00"/>
    <x v="7"/>
    <s v="Fluminense"/>
    <x v="4"/>
    <n v="2"/>
    <s v="H"/>
  </r>
  <r>
    <s v="Serie A"/>
    <x v="7"/>
    <d v="2019-05-26T00:00:00"/>
    <x v="4"/>
    <s v="Sao Paulo"/>
    <x v="0"/>
    <n v="0"/>
    <s v="H"/>
  </r>
  <r>
    <s v="Serie A"/>
    <x v="7"/>
    <d v="2019-05-26T00:00:00"/>
    <x v="8"/>
    <s v="Chapecoense-SC"/>
    <x v="0"/>
    <n v="2"/>
    <s v="A"/>
  </r>
  <r>
    <s v="Serie A"/>
    <x v="7"/>
    <d v="2019-05-26T00:00:00"/>
    <x v="33"/>
    <s v="Vasco"/>
    <x v="0"/>
    <n v="1"/>
    <s v="D"/>
  </r>
  <r>
    <s v="Serie A"/>
    <x v="7"/>
    <d v="2019-05-28T00:00:00"/>
    <x v="25"/>
    <s v="Ceara"/>
    <x v="0"/>
    <n v="2"/>
    <s v="A"/>
  </r>
  <r>
    <s v="Serie A"/>
    <x v="7"/>
    <d v="2019-05-28T00:00:00"/>
    <x v="32"/>
    <s v="Goias"/>
    <x v="0"/>
    <n v="0"/>
    <s v="H"/>
  </r>
  <r>
    <s v="Serie A"/>
    <x v="7"/>
    <d v="2019-06-01T00:00:00"/>
    <x v="11"/>
    <s v="Fortaleza"/>
    <x v="1"/>
    <n v="0"/>
    <s v="H"/>
  </r>
  <r>
    <s v="Serie A"/>
    <x v="7"/>
    <d v="2019-06-01T00:00:00"/>
    <x v="7"/>
    <s v="Gremio"/>
    <x v="0"/>
    <n v="0"/>
    <s v="H"/>
  </r>
  <r>
    <s v="Serie A"/>
    <x v="7"/>
    <d v="2019-06-02T00:00:00"/>
    <x v="3"/>
    <s v="Vasco"/>
    <x v="0"/>
    <n v="0"/>
    <s v="H"/>
  </r>
  <r>
    <s v="Serie A"/>
    <x v="7"/>
    <d v="2019-06-02T00:00:00"/>
    <x v="31"/>
    <s v="Fluminense"/>
    <x v="4"/>
    <n v="0"/>
    <s v="H"/>
  </r>
  <r>
    <s v="Serie A"/>
    <x v="7"/>
    <d v="2019-06-02T00:00:00"/>
    <x v="30"/>
    <s v="Santos"/>
    <x v="3"/>
    <n v="1"/>
    <s v="A"/>
  </r>
  <r>
    <s v="Serie A"/>
    <x v="7"/>
    <d v="2019-06-02T00:00:00"/>
    <x v="17"/>
    <s v="Cruzeiro"/>
    <x v="0"/>
    <n v="1"/>
    <s v="D"/>
  </r>
  <r>
    <s v="Serie A"/>
    <x v="7"/>
    <d v="2019-06-02T00:00:00"/>
    <x v="14"/>
    <s v="CSA"/>
    <x v="2"/>
    <n v="0"/>
    <s v="H"/>
  </r>
  <r>
    <s v="Serie A"/>
    <x v="7"/>
    <d v="2019-06-02T00:00:00"/>
    <x v="24"/>
    <s v="Palmeiras"/>
    <x v="0"/>
    <n v="2"/>
    <s v="A"/>
  </r>
  <r>
    <s v="Serie A"/>
    <x v="7"/>
    <d v="2019-06-02T00:00:00"/>
    <x v="5"/>
    <s v="Avai"/>
    <x v="1"/>
    <n v="0"/>
    <s v="H"/>
  </r>
  <r>
    <s v="Serie A"/>
    <x v="7"/>
    <d v="2019-06-08T00:00:00"/>
    <x v="9"/>
    <s v="Internacional"/>
    <x v="1"/>
    <n v="1"/>
    <s v="H"/>
  </r>
  <r>
    <s v="Serie A"/>
    <x v="7"/>
    <d v="2019-06-08T00:00:00"/>
    <x v="0"/>
    <s v="Athletico-PR"/>
    <x v="0"/>
    <n v="0"/>
    <s v="H"/>
  </r>
  <r>
    <s v="Serie A"/>
    <x v="7"/>
    <d v="2019-06-08T00:00:00"/>
    <x v="8"/>
    <s v="Corinthians"/>
    <x v="3"/>
    <n v="0"/>
    <s v="D"/>
  </r>
  <r>
    <s v="Serie A"/>
    <x v="7"/>
    <d v="2019-06-08T00:00:00"/>
    <x v="19"/>
    <s v="Fortaleza"/>
    <x v="0"/>
    <n v="0"/>
    <s v="H"/>
  </r>
  <r>
    <s v="Serie A"/>
    <x v="7"/>
    <d v="2019-06-08T00:00:00"/>
    <x v="30"/>
    <s v="Bahia"/>
    <x v="3"/>
    <n v="0"/>
    <s v="D"/>
  </r>
  <r>
    <s v="Serie A"/>
    <x v="7"/>
    <d v="2019-06-09T00:00:00"/>
    <x v="25"/>
    <s v="Sao Paulo"/>
    <x v="3"/>
    <n v="0"/>
    <s v="D"/>
  </r>
  <r>
    <s v="Serie A"/>
    <x v="7"/>
    <d v="2019-06-09T00:00:00"/>
    <x v="32"/>
    <s v="Botafogo RJ"/>
    <x v="0"/>
    <n v="2"/>
    <s v="A"/>
  </r>
  <r>
    <s v="Serie A"/>
    <x v="7"/>
    <d v="2019-06-09T00:00:00"/>
    <x v="18"/>
    <s v="Flamengo RJ"/>
    <x v="3"/>
    <n v="0"/>
    <s v="D"/>
  </r>
  <r>
    <s v="Serie A"/>
    <x v="7"/>
    <d v="2019-06-09T00:00:00"/>
    <x v="16"/>
    <s v="Atletico-MG"/>
    <x v="4"/>
    <n v="1"/>
    <s v="H"/>
  </r>
  <r>
    <s v="Serie A"/>
    <x v="7"/>
    <d v="2019-06-11T00:00:00"/>
    <x v="23"/>
    <s v="Chapecoense-SC"/>
    <x v="4"/>
    <n v="1"/>
    <s v="H"/>
  </r>
  <r>
    <s v="Serie A"/>
    <x v="7"/>
    <d v="2019-06-12T00:00:00"/>
    <x v="3"/>
    <s v="Gremio"/>
    <x v="3"/>
    <n v="1"/>
    <s v="A"/>
  </r>
  <r>
    <s v="Serie A"/>
    <x v="7"/>
    <d v="2019-06-13T00:00:00"/>
    <x v="33"/>
    <s v="Cruzeiro"/>
    <x v="1"/>
    <n v="1"/>
    <s v="H"/>
  </r>
  <r>
    <s v="Serie A"/>
    <x v="7"/>
    <d v="2019-06-13T00:00:00"/>
    <x v="32"/>
    <s v="Flamengo RJ"/>
    <x v="3"/>
    <n v="2"/>
    <s v="A"/>
  </r>
  <r>
    <s v="Serie A"/>
    <x v="7"/>
    <d v="2019-06-13T00:00:00"/>
    <x v="5"/>
    <s v="Bahia"/>
    <x v="4"/>
    <n v="1"/>
    <s v="H"/>
  </r>
  <r>
    <s v="Serie A"/>
    <x v="7"/>
    <d v="2019-06-13T00:00:00"/>
    <x v="16"/>
    <s v="Corinthians"/>
    <x v="0"/>
    <n v="0"/>
    <s v="H"/>
  </r>
  <r>
    <s v="Serie A"/>
    <x v="7"/>
    <d v="2019-06-13T00:00:00"/>
    <x v="9"/>
    <s v="Ceara"/>
    <x v="0"/>
    <n v="0"/>
    <s v="H"/>
  </r>
  <r>
    <s v="Serie A"/>
    <x v="7"/>
    <d v="2019-06-14T00:00:00"/>
    <x v="14"/>
    <s v="Sao Paulo"/>
    <x v="0"/>
    <n v="1"/>
    <s v="D"/>
  </r>
  <r>
    <s v="Serie A"/>
    <x v="7"/>
    <d v="2019-06-14T00:00:00"/>
    <x v="24"/>
    <s v="Fluminense"/>
    <x v="0"/>
    <n v="1"/>
    <s v="D"/>
  </r>
  <r>
    <s v="Serie A"/>
    <x v="7"/>
    <d v="2019-06-14T00:00:00"/>
    <x v="23"/>
    <s v="Athletico-PR"/>
    <x v="1"/>
    <n v="1"/>
    <s v="H"/>
  </r>
  <r>
    <s v="Serie A"/>
    <x v="7"/>
    <d v="2019-06-14T00:00:00"/>
    <x v="0"/>
    <s v="Avai"/>
    <x v="1"/>
    <n v="0"/>
    <s v="H"/>
  </r>
  <r>
    <s v="Serie A"/>
    <x v="7"/>
    <d v="2019-07-13T00:00:00"/>
    <x v="33"/>
    <s v="Avai"/>
    <x v="1"/>
    <n v="0"/>
    <s v="H"/>
  </r>
  <r>
    <s v="Serie A"/>
    <x v="7"/>
    <d v="2019-07-13T00:00:00"/>
    <x v="19"/>
    <s v="Vasco"/>
    <x v="1"/>
    <n v="1"/>
    <s v="H"/>
  </r>
  <r>
    <s v="Serie A"/>
    <x v="7"/>
    <d v="2019-07-13T00:00:00"/>
    <x v="7"/>
    <s v="Santos"/>
    <x v="3"/>
    <n v="1"/>
    <s v="A"/>
  </r>
  <r>
    <s v="Serie A"/>
    <x v="7"/>
    <d v="2019-07-13T00:00:00"/>
    <x v="17"/>
    <s v="Palmeiras"/>
    <x v="0"/>
    <n v="1"/>
    <s v="D"/>
  </r>
  <r>
    <s v="Serie A"/>
    <x v="7"/>
    <d v="2019-07-14T00:00:00"/>
    <x v="11"/>
    <s v="Goias"/>
    <x v="6"/>
    <n v="1"/>
    <s v="H"/>
  </r>
  <r>
    <s v="Serie A"/>
    <x v="7"/>
    <d v="2019-07-14T00:00:00"/>
    <x v="31"/>
    <s v="Internacional"/>
    <x v="0"/>
    <n v="0"/>
    <s v="H"/>
  </r>
  <r>
    <s v="Serie A"/>
    <x v="7"/>
    <d v="2019-07-14T00:00:00"/>
    <x v="4"/>
    <s v="CSA"/>
    <x v="0"/>
    <n v="0"/>
    <s v="H"/>
  </r>
  <r>
    <s v="Serie A"/>
    <x v="7"/>
    <d v="2019-07-14T00:00:00"/>
    <x v="8"/>
    <s v="Botafogo RJ"/>
    <x v="3"/>
    <n v="0"/>
    <s v="D"/>
  </r>
  <r>
    <s v="Serie A"/>
    <x v="7"/>
    <d v="2019-07-14T00:00:00"/>
    <x v="24"/>
    <s v="Atletico-MG"/>
    <x v="0"/>
    <n v="2"/>
    <s v="A"/>
  </r>
  <r>
    <s v="Serie A"/>
    <x v="7"/>
    <d v="2019-07-16T00:00:00"/>
    <x v="18"/>
    <s v="Ceara"/>
    <x v="0"/>
    <n v="1"/>
    <s v="D"/>
  </r>
  <r>
    <s v="Serie A"/>
    <x v="7"/>
    <d v="2019-07-20T00:00:00"/>
    <x v="9"/>
    <s v="Fluminense"/>
    <x v="1"/>
    <n v="1"/>
    <s v="H"/>
  </r>
  <r>
    <s v="Serie A"/>
    <x v="7"/>
    <d v="2019-07-20T00:00:00"/>
    <x v="7"/>
    <s v="Cruzeiro"/>
    <x v="3"/>
    <n v="0"/>
    <s v="D"/>
  </r>
  <r>
    <s v="Serie A"/>
    <x v="7"/>
    <d v="2019-07-20T00:00:00"/>
    <x v="30"/>
    <s v="Palmeiras"/>
    <x v="1"/>
    <n v="0"/>
    <s v="H"/>
  </r>
  <r>
    <s v="Serie A"/>
    <x v="7"/>
    <d v="2019-07-20T00:00:00"/>
    <x v="32"/>
    <s v="Athletico-PR"/>
    <x v="3"/>
    <n v="4"/>
    <s v="A"/>
  </r>
  <r>
    <s v="Serie A"/>
    <x v="7"/>
    <d v="2019-07-20T00:00:00"/>
    <x v="5"/>
    <s v="Gremio"/>
    <x v="0"/>
    <n v="1"/>
    <s v="D"/>
  </r>
  <r>
    <s v="Serie A"/>
    <x v="7"/>
    <d v="2019-07-21T00:00:00"/>
    <x v="3"/>
    <s v="Santos"/>
    <x v="3"/>
    <n v="1"/>
    <s v="A"/>
  </r>
  <r>
    <s v="Serie A"/>
    <x v="7"/>
    <d v="2019-07-21T00:00:00"/>
    <x v="14"/>
    <s v="Fortaleza"/>
    <x v="1"/>
    <n v="2"/>
    <s v="D"/>
  </r>
  <r>
    <s v="Serie A"/>
    <x v="7"/>
    <d v="2019-07-21T00:00:00"/>
    <x v="4"/>
    <s v="Flamengo RJ"/>
    <x v="0"/>
    <n v="1"/>
    <s v="D"/>
  </r>
  <r>
    <s v="Serie A"/>
    <x v="7"/>
    <d v="2019-07-21T00:00:00"/>
    <x v="25"/>
    <s v="Goias"/>
    <x v="3"/>
    <n v="0"/>
    <s v="D"/>
  </r>
  <r>
    <s v="Serie A"/>
    <x v="7"/>
    <d v="2019-07-23T00:00:00"/>
    <x v="17"/>
    <s v="Chapecoense-SC"/>
    <x v="2"/>
    <n v="0"/>
    <s v="H"/>
  </r>
  <r>
    <s v="Serie A"/>
    <x v="7"/>
    <d v="2019-07-27T00:00:00"/>
    <x v="0"/>
    <s v="Vasco"/>
    <x v="0"/>
    <n v="1"/>
    <s v="D"/>
  </r>
  <r>
    <s v="Serie A"/>
    <x v="7"/>
    <d v="2019-07-27T00:00:00"/>
    <x v="8"/>
    <s v="Athletico-PR"/>
    <x v="3"/>
    <n v="2"/>
    <s v="A"/>
  </r>
  <r>
    <s v="Serie A"/>
    <x v="7"/>
    <d v="2019-07-27T00:00:00"/>
    <x v="18"/>
    <s v="Sao Paulo"/>
    <x v="0"/>
    <n v="2"/>
    <s v="A"/>
  </r>
  <r>
    <s v="Serie A"/>
    <x v="7"/>
    <d v="2019-07-27T00:00:00"/>
    <x v="5"/>
    <s v="Ceara"/>
    <x v="0"/>
    <n v="0"/>
    <s v="H"/>
  </r>
  <r>
    <s v="Serie A"/>
    <x v="7"/>
    <d v="2019-07-28T00:00:00"/>
    <x v="24"/>
    <s v="Bahia"/>
    <x v="3"/>
    <n v="0"/>
    <s v="D"/>
  </r>
  <r>
    <s v="Serie A"/>
    <x v="7"/>
    <d v="2019-07-28T00:00:00"/>
    <x v="11"/>
    <s v="Botafogo RJ"/>
    <x v="4"/>
    <n v="2"/>
    <s v="H"/>
  </r>
  <r>
    <s v="Serie A"/>
    <x v="7"/>
    <d v="2019-07-28T00:00:00"/>
    <x v="16"/>
    <s v="Avai"/>
    <x v="4"/>
    <n v="1"/>
    <s v="H"/>
  </r>
  <r>
    <s v="Serie A"/>
    <x v="7"/>
    <d v="2019-07-28T00:00:00"/>
    <x v="33"/>
    <s v="Corinthians"/>
    <x v="0"/>
    <n v="3"/>
    <s v="A"/>
  </r>
  <r>
    <s v="Serie A"/>
    <x v="7"/>
    <d v="2019-07-28T00:00:00"/>
    <x v="23"/>
    <s v="Atletico-MG"/>
    <x v="3"/>
    <n v="0"/>
    <s v="D"/>
  </r>
  <r>
    <s v="Serie A"/>
    <x v="7"/>
    <d v="2019-07-30T00:00:00"/>
    <x v="32"/>
    <s v="Gremio"/>
    <x v="3"/>
    <n v="0"/>
    <s v="D"/>
  </r>
  <r>
    <s v="Serie A"/>
    <x v="7"/>
    <d v="2019-08-03T00:00:00"/>
    <x v="30"/>
    <s v="Fortaleza"/>
    <x v="1"/>
    <n v="1"/>
    <s v="H"/>
  </r>
  <r>
    <s v="Serie A"/>
    <x v="7"/>
    <d v="2019-08-03T00:00:00"/>
    <x v="18"/>
    <s v="Internacional"/>
    <x v="1"/>
    <n v="1"/>
    <s v="H"/>
  </r>
  <r>
    <s v="Serie A"/>
    <x v="7"/>
    <d v="2019-08-04T00:00:00"/>
    <x v="16"/>
    <s v="Goias"/>
    <x v="6"/>
    <n v="1"/>
    <s v="H"/>
  </r>
  <r>
    <s v="Serie A"/>
    <x v="7"/>
    <d v="2019-08-04T00:00:00"/>
    <x v="25"/>
    <s v="Botafogo RJ"/>
    <x v="3"/>
    <n v="2"/>
    <s v="A"/>
  </r>
  <r>
    <s v="Serie A"/>
    <x v="7"/>
    <d v="2019-08-04T00:00:00"/>
    <x v="7"/>
    <s v="Flamengo RJ"/>
    <x v="4"/>
    <n v="0"/>
    <s v="H"/>
  </r>
  <r>
    <s v="Serie A"/>
    <x v="7"/>
    <d v="2019-08-04T00:00:00"/>
    <x v="14"/>
    <s v="Cruzeiro"/>
    <x v="1"/>
    <n v="0"/>
    <s v="H"/>
  </r>
  <r>
    <s v="Serie A"/>
    <x v="7"/>
    <d v="2019-08-04T00:00:00"/>
    <x v="4"/>
    <s v="Palmeiras"/>
    <x v="0"/>
    <n v="1"/>
    <s v="D"/>
  </r>
  <r>
    <s v="Serie A"/>
    <x v="7"/>
    <d v="2019-08-04T00:00:00"/>
    <x v="9"/>
    <s v="CSA"/>
    <x v="3"/>
    <n v="0"/>
    <s v="D"/>
  </r>
  <r>
    <s v="Serie A"/>
    <x v="7"/>
    <d v="2019-08-06T00:00:00"/>
    <x v="19"/>
    <s v="Chapecoense-SC"/>
    <x v="4"/>
    <n v="3"/>
    <s v="D"/>
  </r>
  <r>
    <s v="Serie A"/>
    <x v="7"/>
    <d v="2019-08-07T00:00:00"/>
    <x v="4"/>
    <s v="Goias"/>
    <x v="1"/>
    <n v="0"/>
    <s v="H"/>
  </r>
  <r>
    <s v="Serie A"/>
    <x v="7"/>
    <d v="2019-08-10T00:00:00"/>
    <x v="30"/>
    <s v="Chapecoense-SC"/>
    <x v="2"/>
    <n v="1"/>
    <s v="H"/>
  </r>
  <r>
    <s v="Serie A"/>
    <x v="7"/>
    <d v="2019-08-10T00:00:00"/>
    <x v="17"/>
    <s v="Santos"/>
    <x v="4"/>
    <n v="2"/>
    <s v="H"/>
  </r>
  <r>
    <s v="Serie A"/>
    <x v="7"/>
    <d v="2019-08-10T00:00:00"/>
    <x v="11"/>
    <s v="Gremio"/>
    <x v="4"/>
    <n v="1"/>
    <s v="H"/>
  </r>
  <r>
    <s v="Serie A"/>
    <x v="7"/>
    <d v="2019-08-11T00:00:00"/>
    <x v="14"/>
    <s v="Fluminense"/>
    <x v="1"/>
    <n v="1"/>
    <s v="H"/>
  </r>
  <r>
    <s v="Serie A"/>
    <x v="7"/>
    <d v="2019-08-11T00:00:00"/>
    <x v="5"/>
    <s v="Corinthians"/>
    <x v="3"/>
    <n v="0"/>
    <s v="D"/>
  </r>
  <r>
    <s v="Serie A"/>
    <x v="7"/>
    <d v="2019-08-11T00:00:00"/>
    <x v="25"/>
    <s v="Cruzeiro"/>
    <x v="1"/>
    <n v="2"/>
    <s v="D"/>
  </r>
  <r>
    <s v="Serie A"/>
    <x v="7"/>
    <d v="2019-08-11T00:00:00"/>
    <x v="3"/>
    <s v="Athletico-PR"/>
    <x v="1"/>
    <n v="1"/>
    <s v="H"/>
  </r>
  <r>
    <s v="Serie A"/>
    <x v="7"/>
    <d v="2019-08-11T00:00:00"/>
    <x v="0"/>
    <s v="Bahia"/>
    <x v="1"/>
    <n v="2"/>
    <s v="D"/>
  </r>
  <r>
    <s v="Serie A"/>
    <x v="7"/>
    <d v="2019-08-11T00:00:00"/>
    <x v="23"/>
    <s v="Vasco"/>
    <x v="3"/>
    <n v="1"/>
    <s v="A"/>
  </r>
  <r>
    <s v="Serie A"/>
    <x v="7"/>
    <d v="2019-08-13T00:00:00"/>
    <x v="32"/>
    <s v="Fortaleza"/>
    <x v="3"/>
    <n v="2"/>
    <s v="A"/>
  </r>
  <r>
    <s v="Serie A"/>
    <x v="7"/>
    <d v="2019-08-17T00:00:00"/>
    <x v="4"/>
    <s v="Botafogo RJ"/>
    <x v="1"/>
    <n v="0"/>
    <s v="H"/>
  </r>
  <r>
    <s v="Serie A"/>
    <x v="7"/>
    <d v="2019-08-17T00:00:00"/>
    <x v="33"/>
    <s v="Internacional"/>
    <x v="3"/>
    <n v="1"/>
    <s v="A"/>
  </r>
  <r>
    <s v="Serie A"/>
    <x v="7"/>
    <d v="2019-08-17T00:00:00"/>
    <x v="31"/>
    <s v="Atletico-MG"/>
    <x v="0"/>
    <n v="0"/>
    <s v="H"/>
  </r>
  <r>
    <s v="Serie A"/>
    <x v="7"/>
    <d v="2019-08-17T00:00:00"/>
    <x v="9"/>
    <s v="Flamengo RJ"/>
    <x v="0"/>
    <n v="4"/>
    <s v="A"/>
  </r>
  <r>
    <s v="Serie A"/>
    <x v="7"/>
    <d v="2019-08-18T00:00:00"/>
    <x v="19"/>
    <s v="Palmeiras"/>
    <x v="0"/>
    <n v="1"/>
    <s v="D"/>
  </r>
  <r>
    <s v="Serie A"/>
    <x v="7"/>
    <d v="2019-08-18T00:00:00"/>
    <x v="7"/>
    <s v="Goias"/>
    <x v="0"/>
    <n v="1"/>
    <s v="D"/>
  </r>
  <r>
    <s v="Serie A"/>
    <x v="7"/>
    <d v="2019-08-18T00:00:00"/>
    <x v="8"/>
    <s v="Santos"/>
    <x v="1"/>
    <n v="0"/>
    <s v="H"/>
  </r>
  <r>
    <s v="Serie A"/>
    <x v="7"/>
    <d v="2019-08-18T00:00:00"/>
    <x v="18"/>
    <s v="CSA"/>
    <x v="3"/>
    <n v="1"/>
    <s v="A"/>
  </r>
  <r>
    <s v="Serie A"/>
    <x v="7"/>
    <d v="2019-08-18T00:00:00"/>
    <x v="17"/>
    <s v="Ceara"/>
    <x v="0"/>
    <n v="0"/>
    <s v="H"/>
  </r>
  <r>
    <s v="Serie A"/>
    <x v="7"/>
    <d v="2019-08-18T00:00:00"/>
    <x v="24"/>
    <s v="Avai"/>
    <x v="0"/>
    <n v="0"/>
    <s v="H"/>
  </r>
  <r>
    <s v="Serie A"/>
    <x v="7"/>
    <d v="2019-08-21T00:00:00"/>
    <x v="31"/>
    <s v="Sao Paulo"/>
    <x v="3"/>
    <n v="1"/>
    <s v="A"/>
  </r>
  <r>
    <s v="Serie A"/>
    <x v="7"/>
    <d v="2019-08-24T00:00:00"/>
    <x v="14"/>
    <s v="Bahia"/>
    <x v="3"/>
    <n v="1"/>
    <s v="A"/>
  </r>
  <r>
    <s v="Serie A"/>
    <x v="7"/>
    <d v="2019-08-24T00:00:00"/>
    <x v="19"/>
    <s v="Athletico-PR"/>
    <x v="1"/>
    <n v="1"/>
    <s v="H"/>
  </r>
  <r>
    <s v="Serie A"/>
    <x v="7"/>
    <d v="2019-08-25T00:00:00"/>
    <x v="23"/>
    <s v="Internacional"/>
    <x v="1"/>
    <n v="1"/>
    <s v="H"/>
  </r>
  <r>
    <s v="Serie A"/>
    <x v="7"/>
    <d v="2019-08-25T00:00:00"/>
    <x v="16"/>
    <s v="Fortaleza"/>
    <x v="4"/>
    <n v="3"/>
    <s v="D"/>
  </r>
  <r>
    <s v="Serie A"/>
    <x v="7"/>
    <d v="2019-08-25T00:00:00"/>
    <x v="9"/>
    <s v="Sao Paulo"/>
    <x v="1"/>
    <n v="0"/>
    <s v="H"/>
  </r>
  <r>
    <s v="Serie A"/>
    <x v="7"/>
    <d v="2019-08-25T00:00:00"/>
    <x v="25"/>
    <s v="Corinthians"/>
    <x v="0"/>
    <n v="1"/>
    <s v="D"/>
  </r>
  <r>
    <s v="Serie A"/>
    <x v="7"/>
    <d v="2019-08-25T00:00:00"/>
    <x v="30"/>
    <s v="Flamengo RJ"/>
    <x v="3"/>
    <n v="3"/>
    <s v="A"/>
  </r>
  <r>
    <s v="Serie A"/>
    <x v="7"/>
    <d v="2019-08-25T00:00:00"/>
    <x v="32"/>
    <s v="Cruzeiro"/>
    <x v="0"/>
    <n v="1"/>
    <s v="D"/>
  </r>
  <r>
    <s v="Serie A"/>
    <x v="7"/>
    <d v="2019-08-27T00:00:00"/>
    <x v="3"/>
    <s v="Chapecoense-SC"/>
    <x v="3"/>
    <n v="0"/>
    <s v="D"/>
  </r>
  <r>
    <s v="Serie A"/>
    <x v="7"/>
    <d v="2019-08-31T00:00:00"/>
    <x v="17"/>
    <s v="Gremio"/>
    <x v="3"/>
    <n v="0"/>
    <s v="D"/>
  </r>
  <r>
    <s v="Serie A"/>
    <x v="7"/>
    <d v="2019-08-31T00:00:00"/>
    <x v="7"/>
    <s v="CSA"/>
    <x v="0"/>
    <n v="0"/>
    <s v="H"/>
  </r>
  <r>
    <s v="Serie A"/>
    <x v="7"/>
    <d v="2019-08-31T00:00:00"/>
    <x v="31"/>
    <s v="Ceara"/>
    <x v="0"/>
    <n v="0"/>
    <s v="H"/>
  </r>
  <r>
    <s v="Serie A"/>
    <x v="7"/>
    <d v="2019-08-31T00:00:00"/>
    <x v="24"/>
    <s v="Santos"/>
    <x v="3"/>
    <n v="1"/>
    <s v="A"/>
  </r>
  <r>
    <s v="Serie A"/>
    <x v="7"/>
    <d v="2019-09-01T00:00:00"/>
    <x v="5"/>
    <s v="Botafogo RJ"/>
    <x v="4"/>
    <n v="2"/>
    <s v="H"/>
  </r>
  <r>
    <s v="Serie A"/>
    <x v="7"/>
    <d v="2019-09-01T00:00:00"/>
    <x v="11"/>
    <s v="Palmeiras"/>
    <x v="4"/>
    <n v="0"/>
    <s v="H"/>
  </r>
  <r>
    <s v="Serie A"/>
    <x v="7"/>
    <d v="2019-09-01T00:00:00"/>
    <x v="33"/>
    <s v="Goias"/>
    <x v="1"/>
    <n v="0"/>
    <s v="H"/>
  </r>
  <r>
    <s v="Serie A"/>
    <x v="7"/>
    <d v="2019-09-01T00:00:00"/>
    <x v="4"/>
    <s v="Atletico-MG"/>
    <x v="0"/>
    <n v="0"/>
    <s v="H"/>
  </r>
  <r>
    <s v="Serie A"/>
    <x v="7"/>
    <d v="2019-09-01T00:00:00"/>
    <x v="8"/>
    <s v="Vasco"/>
    <x v="0"/>
    <n v="0"/>
    <s v="H"/>
  </r>
  <r>
    <s v="Serie A"/>
    <x v="7"/>
    <d v="2019-09-03T00:00:00"/>
    <x v="18"/>
    <s v="Avai"/>
    <x v="3"/>
    <n v="1"/>
    <s v="A"/>
  </r>
  <r>
    <s v="Serie A"/>
    <x v="7"/>
    <d v="2019-09-07T00:00:00"/>
    <x v="4"/>
    <s v="Ceara"/>
    <x v="1"/>
    <n v="2"/>
    <s v="D"/>
  </r>
  <r>
    <s v="Serie A"/>
    <x v="7"/>
    <d v="2019-09-07T00:00:00"/>
    <x v="9"/>
    <s v="Bahia"/>
    <x v="3"/>
    <n v="2"/>
    <s v="A"/>
  </r>
  <r>
    <s v="Serie A"/>
    <x v="7"/>
    <d v="2019-09-07T00:00:00"/>
    <x v="25"/>
    <s v="Flamengo RJ"/>
    <x v="3"/>
    <n v="3"/>
    <s v="A"/>
  </r>
  <r>
    <s v="Serie A"/>
    <x v="7"/>
    <d v="2019-09-07T00:00:00"/>
    <x v="33"/>
    <s v="Fluminense"/>
    <x v="3"/>
    <n v="1"/>
    <s v="A"/>
  </r>
  <r>
    <s v="Serie A"/>
    <x v="7"/>
    <d v="2019-09-07T00:00:00"/>
    <x v="5"/>
    <s v="Sao Paulo"/>
    <x v="0"/>
    <n v="0"/>
    <s v="H"/>
  </r>
  <r>
    <s v="Serie A"/>
    <x v="7"/>
    <d v="2019-09-08T00:00:00"/>
    <x v="23"/>
    <s v="Palmeiras"/>
    <x v="0"/>
    <n v="2"/>
    <s v="A"/>
  </r>
  <r>
    <s v="Serie A"/>
    <x v="7"/>
    <d v="2019-09-08T00:00:00"/>
    <x v="8"/>
    <s v="Gremio"/>
    <x v="0"/>
    <n v="4"/>
    <s v="A"/>
  </r>
  <r>
    <s v="Serie A"/>
    <x v="7"/>
    <d v="2019-09-08T00:00:00"/>
    <x v="3"/>
    <s v="Atletico-MG"/>
    <x v="1"/>
    <n v="1"/>
    <s v="H"/>
  </r>
  <r>
    <s v="Serie A"/>
    <x v="7"/>
    <d v="2019-09-08T00:00:00"/>
    <x v="16"/>
    <s v="Athletico-PR"/>
    <x v="0"/>
    <n v="1"/>
    <s v="D"/>
  </r>
  <r>
    <s v="Serie A"/>
    <x v="7"/>
    <d v="2019-09-08T00:00:00"/>
    <x v="32"/>
    <s v="Chapecoense-SC"/>
    <x v="1"/>
    <n v="0"/>
    <s v="H"/>
  </r>
  <r>
    <s v="Serie A"/>
    <x v="7"/>
    <d v="2019-09-11T00:00:00"/>
    <x v="0"/>
    <s v="Fluminense"/>
    <x v="4"/>
    <n v="0"/>
    <s v="H"/>
  </r>
  <r>
    <s v="Serie A"/>
    <x v="7"/>
    <d v="2019-09-14T00:00:00"/>
    <x v="11"/>
    <s v="Santos"/>
    <x v="0"/>
    <n v="0"/>
    <s v="H"/>
  </r>
  <r>
    <s v="Serie A"/>
    <x v="7"/>
    <d v="2019-09-14T00:00:00"/>
    <x v="24"/>
    <s v="Vasco"/>
    <x v="0"/>
    <n v="2"/>
    <s v="A"/>
  </r>
  <r>
    <s v="Serie A"/>
    <x v="7"/>
    <d v="2019-09-14T00:00:00"/>
    <x v="0"/>
    <s v="Cruzeiro"/>
    <x v="0"/>
    <n v="0"/>
    <s v="H"/>
  </r>
  <r>
    <s v="Serie A"/>
    <x v="7"/>
    <d v="2019-09-15T00:00:00"/>
    <x v="30"/>
    <s v="Botafogo RJ"/>
    <x v="3"/>
    <n v="0"/>
    <s v="D"/>
  </r>
  <r>
    <s v="Serie A"/>
    <x v="7"/>
    <d v="2019-09-15T00:00:00"/>
    <x v="31"/>
    <s v="Avai"/>
    <x v="3"/>
    <n v="1"/>
    <s v="A"/>
  </r>
  <r>
    <s v="Serie A"/>
    <x v="7"/>
    <d v="2019-09-15T00:00:00"/>
    <x v="14"/>
    <s v="Internacional"/>
    <x v="0"/>
    <n v="3"/>
    <s v="A"/>
  </r>
  <r>
    <s v="Serie A"/>
    <x v="7"/>
    <d v="2019-09-15T00:00:00"/>
    <x v="7"/>
    <s v="Fortaleza"/>
    <x v="0"/>
    <n v="1"/>
    <s v="D"/>
  </r>
  <r>
    <s v="Serie A"/>
    <x v="7"/>
    <d v="2019-09-15T00:00:00"/>
    <x v="18"/>
    <s v="Corinthians"/>
    <x v="0"/>
    <n v="0"/>
    <s v="H"/>
  </r>
  <r>
    <s v="Serie A"/>
    <x v="7"/>
    <d v="2019-09-15T00:00:00"/>
    <x v="19"/>
    <s v="Goias"/>
    <x v="4"/>
    <n v="0"/>
    <s v="H"/>
  </r>
  <r>
    <s v="Serie A"/>
    <x v="7"/>
    <d v="2019-09-15T00:00:00"/>
    <x v="17"/>
    <s v="CSA"/>
    <x v="0"/>
    <n v="1"/>
    <s v="D"/>
  </r>
  <r>
    <s v="Serie A"/>
    <x v="7"/>
    <d v="2019-09-21T00:00:00"/>
    <x v="3"/>
    <s v="Sao Paulo"/>
    <x v="0"/>
    <n v="2"/>
    <s v="A"/>
  </r>
  <r>
    <s v="Serie A"/>
    <x v="7"/>
    <d v="2019-09-21T00:00:00"/>
    <x v="8"/>
    <s v="Flamengo RJ"/>
    <x v="0"/>
    <n v="2"/>
    <s v="A"/>
  </r>
  <r>
    <s v="Serie A"/>
    <x v="7"/>
    <d v="2019-09-21T00:00:00"/>
    <x v="4"/>
    <s v="Bahia"/>
    <x v="1"/>
    <n v="1"/>
    <s v="H"/>
  </r>
  <r>
    <s v="Serie A"/>
    <x v="7"/>
    <d v="2019-09-22T00:00:00"/>
    <x v="16"/>
    <s v="Gremio"/>
    <x v="3"/>
    <n v="3"/>
    <s v="A"/>
  </r>
  <r>
    <s v="Serie A"/>
    <x v="7"/>
    <d v="2019-09-22T00:00:00"/>
    <x v="5"/>
    <s v="Chapecoense-SC"/>
    <x v="0"/>
    <n v="0"/>
    <s v="H"/>
  </r>
  <r>
    <s v="Serie A"/>
    <x v="7"/>
    <d v="2019-09-22T00:00:00"/>
    <x v="32"/>
    <s v="Ceara"/>
    <x v="0"/>
    <n v="0"/>
    <s v="H"/>
  </r>
  <r>
    <s v="Serie A"/>
    <x v="7"/>
    <d v="2019-09-22T00:00:00"/>
    <x v="33"/>
    <s v="Palmeiras"/>
    <x v="3"/>
    <n v="1"/>
    <s v="A"/>
  </r>
  <r>
    <s v="Serie A"/>
    <x v="7"/>
    <d v="2019-09-22T00:00:00"/>
    <x v="9"/>
    <s v="Athletico-PR"/>
    <x v="0"/>
    <n v="1"/>
    <s v="D"/>
  </r>
  <r>
    <s v="Serie A"/>
    <x v="7"/>
    <d v="2019-09-22T00:00:00"/>
    <x v="23"/>
    <s v="Fluminense"/>
    <x v="4"/>
    <n v="0"/>
    <s v="H"/>
  </r>
  <r>
    <s v="Serie A"/>
    <x v="7"/>
    <d v="2019-09-24T00:00:00"/>
    <x v="25"/>
    <s v="Atletico-MG"/>
    <x v="0"/>
    <n v="0"/>
    <s v="H"/>
  </r>
  <r>
    <s v="Serie A"/>
    <x v="7"/>
    <d v="2019-09-25T00:00:00"/>
    <x v="30"/>
    <s v="Cruzeiro"/>
    <x v="3"/>
    <n v="0"/>
    <s v="D"/>
  </r>
  <r>
    <s v="Serie A"/>
    <x v="7"/>
    <d v="2019-09-26T00:00:00"/>
    <x v="7"/>
    <s v="Botafogo RJ"/>
    <x v="1"/>
    <n v="0"/>
    <s v="H"/>
  </r>
  <r>
    <s v="Serie A"/>
    <x v="7"/>
    <d v="2019-09-26T00:00:00"/>
    <x v="11"/>
    <s v="Internacional"/>
    <x v="4"/>
    <n v="1"/>
    <s v="H"/>
  </r>
  <r>
    <s v="Serie A"/>
    <x v="7"/>
    <d v="2019-09-26T00:00:00"/>
    <x v="17"/>
    <s v="Goias"/>
    <x v="3"/>
    <n v="1"/>
    <s v="A"/>
  </r>
  <r>
    <s v="Serie A"/>
    <x v="7"/>
    <d v="2019-09-26T00:00:00"/>
    <x v="0"/>
    <s v="CSA"/>
    <x v="6"/>
    <n v="2"/>
    <s v="H"/>
  </r>
  <r>
    <s v="Serie A"/>
    <x v="7"/>
    <d v="2019-09-27T00:00:00"/>
    <x v="18"/>
    <s v="Santos"/>
    <x v="0"/>
    <n v="1"/>
    <s v="D"/>
  </r>
  <r>
    <s v="Serie A"/>
    <x v="7"/>
    <d v="2019-09-27T00:00:00"/>
    <x v="19"/>
    <s v="Avai"/>
    <x v="6"/>
    <n v="1"/>
    <s v="H"/>
  </r>
  <r>
    <s v="Serie A"/>
    <x v="7"/>
    <d v="2019-09-27T00:00:00"/>
    <x v="31"/>
    <s v="Fortaleza"/>
    <x v="2"/>
    <n v="1"/>
    <s v="H"/>
  </r>
  <r>
    <s v="Serie A"/>
    <x v="7"/>
    <d v="2019-09-28T00:00:00"/>
    <x v="11"/>
    <s v="Sao Paulo"/>
    <x v="3"/>
    <n v="0"/>
    <s v="D"/>
  </r>
  <r>
    <s v="Serie A"/>
    <x v="7"/>
    <d v="2019-09-29T00:00:00"/>
    <x v="4"/>
    <s v="Vasco"/>
    <x v="0"/>
    <n v="0"/>
    <s v="H"/>
  </r>
  <r>
    <s v="Serie A"/>
    <x v="7"/>
    <d v="2019-09-29T00:00:00"/>
    <x v="18"/>
    <s v="Gremio"/>
    <x v="1"/>
    <n v="1"/>
    <s v="H"/>
  </r>
  <r>
    <s v="Serie A"/>
    <x v="7"/>
    <d v="2019-09-29T00:00:00"/>
    <x v="5"/>
    <s v="Palmeiras"/>
    <x v="0"/>
    <n v="1"/>
    <s v="D"/>
  </r>
  <r>
    <s v="Serie A"/>
    <x v="7"/>
    <d v="2019-09-29T00:00:00"/>
    <x v="16"/>
    <s v="CSA"/>
    <x v="1"/>
    <n v="0"/>
    <s v="H"/>
  </r>
  <r>
    <s v="Serie A"/>
    <x v="7"/>
    <d v="2019-09-29T00:00:00"/>
    <x v="31"/>
    <s v="Chapecoense-SC"/>
    <x v="0"/>
    <n v="1"/>
    <s v="D"/>
  </r>
  <r>
    <s v="Serie A"/>
    <x v="7"/>
    <d v="2019-09-29T00:00:00"/>
    <x v="14"/>
    <s v="Ceara"/>
    <x v="1"/>
    <n v="1"/>
    <s v="H"/>
  </r>
  <r>
    <s v="Serie A"/>
    <x v="7"/>
    <d v="2019-10-01T00:00:00"/>
    <x v="25"/>
    <s v="Bahia"/>
    <x v="3"/>
    <n v="2"/>
    <s v="A"/>
  </r>
  <r>
    <s v="Serie A"/>
    <x v="7"/>
    <d v="2019-10-01T00:00:00"/>
    <x v="33"/>
    <s v="Botafogo RJ"/>
    <x v="0"/>
    <n v="0"/>
    <s v="H"/>
  </r>
  <r>
    <s v="Serie A"/>
    <x v="7"/>
    <d v="2019-10-01T00:00:00"/>
    <x v="23"/>
    <s v="Cruzeiro"/>
    <x v="0"/>
    <n v="0"/>
    <s v="H"/>
  </r>
  <r>
    <s v="Serie A"/>
    <x v="7"/>
    <d v="2019-10-02T00:00:00"/>
    <x v="14"/>
    <s v="Vasco"/>
    <x v="0"/>
    <n v="2"/>
    <s v="A"/>
  </r>
  <r>
    <s v="Serie A"/>
    <x v="7"/>
    <d v="2019-10-02T00:00:00"/>
    <x v="24"/>
    <s v="Corinthians"/>
    <x v="3"/>
    <n v="1"/>
    <s v="A"/>
  </r>
  <r>
    <s v="Serie A"/>
    <x v="7"/>
    <d v="2019-10-05T00:00:00"/>
    <x v="17"/>
    <s v="Fortaleza"/>
    <x v="1"/>
    <n v="1"/>
    <s v="H"/>
  </r>
  <r>
    <s v="Serie A"/>
    <x v="7"/>
    <d v="2019-10-05T00:00:00"/>
    <x v="9"/>
    <s v="Santos"/>
    <x v="3"/>
    <n v="1"/>
    <s v="A"/>
  </r>
  <r>
    <s v="Serie A"/>
    <x v="7"/>
    <d v="2019-10-05T00:00:00"/>
    <x v="7"/>
    <s v="Athletico-PR"/>
    <x v="0"/>
    <n v="2"/>
    <s v="A"/>
  </r>
  <r>
    <s v="Serie A"/>
    <x v="7"/>
    <d v="2019-10-05T00:00:00"/>
    <x v="19"/>
    <s v="Corinthians"/>
    <x v="3"/>
    <n v="0"/>
    <s v="D"/>
  </r>
  <r>
    <s v="Serie A"/>
    <x v="7"/>
    <d v="2019-10-06T00:00:00"/>
    <x v="8"/>
    <s v="Internacional"/>
    <x v="0"/>
    <n v="1"/>
    <s v="D"/>
  </r>
  <r>
    <s v="Serie A"/>
    <x v="7"/>
    <d v="2019-10-06T00:00:00"/>
    <x v="24"/>
    <s v="Flamengo RJ"/>
    <x v="3"/>
    <n v="1"/>
    <s v="A"/>
  </r>
  <r>
    <s v="Serie A"/>
    <x v="7"/>
    <d v="2019-10-06T00:00:00"/>
    <x v="3"/>
    <s v="Fluminense"/>
    <x v="3"/>
    <n v="1"/>
    <s v="A"/>
  </r>
  <r>
    <s v="Serie A"/>
    <x v="7"/>
    <d v="2019-10-06T00:00:00"/>
    <x v="30"/>
    <s v="Goias"/>
    <x v="3"/>
    <n v="1"/>
    <s v="A"/>
  </r>
  <r>
    <s v="Serie A"/>
    <x v="7"/>
    <d v="2019-10-06T00:00:00"/>
    <x v="0"/>
    <s v="Atletico-MG"/>
    <x v="0"/>
    <n v="1"/>
    <s v="D"/>
  </r>
  <r>
    <s v="Serie A"/>
    <x v="7"/>
    <d v="2019-10-06T00:00:00"/>
    <x v="32"/>
    <s v="Avai"/>
    <x v="4"/>
    <n v="1"/>
    <s v="H"/>
  </r>
  <r>
    <s v="Serie A"/>
    <x v="7"/>
    <d v="2019-10-09T00:00:00"/>
    <x v="3"/>
    <s v="Goias"/>
    <x v="4"/>
    <n v="1"/>
    <s v="H"/>
  </r>
  <r>
    <s v="Serie A"/>
    <x v="7"/>
    <d v="2019-10-09T00:00:00"/>
    <x v="32"/>
    <s v="Internacional"/>
    <x v="0"/>
    <n v="0"/>
    <s v="H"/>
  </r>
  <r>
    <s v="Serie A"/>
    <x v="7"/>
    <d v="2019-10-10T00:00:00"/>
    <x v="33"/>
    <s v="Chapecoense-SC"/>
    <x v="1"/>
    <n v="0"/>
    <s v="H"/>
  </r>
  <r>
    <s v="Serie A"/>
    <x v="7"/>
    <d v="2019-10-10T00:00:00"/>
    <x v="7"/>
    <s v="Sao Paulo"/>
    <x v="3"/>
    <n v="0"/>
    <s v="D"/>
  </r>
  <r>
    <s v="Serie A"/>
    <x v="7"/>
    <d v="2019-10-10T00:00:00"/>
    <x v="19"/>
    <s v="Ceara"/>
    <x v="1"/>
    <n v="1"/>
    <s v="H"/>
  </r>
  <r>
    <s v="Serie A"/>
    <x v="7"/>
    <d v="2019-10-10T00:00:00"/>
    <x v="8"/>
    <s v="Fluminense"/>
    <x v="3"/>
    <n v="0"/>
    <s v="D"/>
  </r>
  <r>
    <s v="Serie A"/>
    <x v="7"/>
    <d v="2019-10-10T00:00:00"/>
    <x v="16"/>
    <s v="Palmeiras"/>
    <x v="1"/>
    <n v="0"/>
    <s v="H"/>
  </r>
  <r>
    <s v="Serie A"/>
    <x v="7"/>
    <d v="2019-10-10T00:00:00"/>
    <x v="25"/>
    <s v="Vasco"/>
    <x v="3"/>
    <n v="0"/>
    <s v="D"/>
  </r>
  <r>
    <s v="Serie A"/>
    <x v="7"/>
    <d v="2019-10-10T00:00:00"/>
    <x v="4"/>
    <s v="Athletico-PR"/>
    <x v="1"/>
    <n v="2"/>
    <s v="D"/>
  </r>
  <r>
    <s v="Serie A"/>
    <x v="7"/>
    <d v="2019-10-11T00:00:00"/>
    <x v="11"/>
    <s v="Atletico-MG"/>
    <x v="4"/>
    <n v="1"/>
    <s v="H"/>
  </r>
  <r>
    <s v="Serie A"/>
    <x v="7"/>
    <d v="2019-10-12T00:00:00"/>
    <x v="23"/>
    <s v="CSA"/>
    <x v="0"/>
    <n v="0"/>
    <s v="H"/>
  </r>
  <r>
    <s v="Serie A"/>
    <x v="7"/>
    <d v="2019-10-12T00:00:00"/>
    <x v="18"/>
    <s v="Bahia"/>
    <x v="1"/>
    <n v="0"/>
    <s v="H"/>
  </r>
  <r>
    <s v="Serie A"/>
    <x v="7"/>
    <d v="2019-10-13T00:00:00"/>
    <x v="0"/>
    <s v="Botafogo RJ"/>
    <x v="0"/>
    <n v="0"/>
    <s v="H"/>
  </r>
  <r>
    <s v="Serie A"/>
    <x v="7"/>
    <d v="2019-10-13T00:00:00"/>
    <x v="31"/>
    <s v="Flamengo RJ"/>
    <x v="3"/>
    <n v="2"/>
    <s v="A"/>
  </r>
  <r>
    <s v="Serie A"/>
    <x v="7"/>
    <d v="2019-10-13T00:00:00"/>
    <x v="30"/>
    <s v="Avai"/>
    <x v="0"/>
    <n v="0"/>
    <s v="H"/>
  </r>
  <r>
    <s v="Serie A"/>
    <x v="7"/>
    <d v="2019-10-13T00:00:00"/>
    <x v="5"/>
    <s v="Santos"/>
    <x v="3"/>
    <n v="0"/>
    <s v="D"/>
  </r>
  <r>
    <s v="Serie A"/>
    <x v="7"/>
    <d v="2019-10-13T00:00:00"/>
    <x v="9"/>
    <s v="Fortaleza"/>
    <x v="0"/>
    <n v="0"/>
    <s v="H"/>
  </r>
  <r>
    <s v="Serie A"/>
    <x v="7"/>
    <d v="2019-10-13T00:00:00"/>
    <x v="17"/>
    <s v="Corinthians"/>
    <x v="0"/>
    <n v="0"/>
    <s v="H"/>
  </r>
  <r>
    <s v="Serie A"/>
    <x v="7"/>
    <d v="2019-10-13T00:00:00"/>
    <x v="14"/>
    <s v="Gremio"/>
    <x v="0"/>
    <n v="4"/>
    <s v="A"/>
  </r>
  <r>
    <s v="Serie A"/>
    <x v="7"/>
    <d v="2019-10-13T00:00:00"/>
    <x v="24"/>
    <s v="Cruzeiro"/>
    <x v="0"/>
    <n v="1"/>
    <s v="D"/>
  </r>
  <r>
    <s v="Serie A"/>
    <x v="7"/>
    <d v="2019-10-16T00:00:00"/>
    <x v="32"/>
    <s v="Atletico-MG"/>
    <x v="1"/>
    <n v="2"/>
    <s v="D"/>
  </r>
  <r>
    <s v="Serie A"/>
    <x v="7"/>
    <d v="2019-10-16T00:00:00"/>
    <x v="19"/>
    <s v="Bahia"/>
    <x v="3"/>
    <n v="1"/>
    <s v="A"/>
  </r>
  <r>
    <s v="Serie A"/>
    <x v="7"/>
    <d v="2019-10-17T00:00:00"/>
    <x v="33"/>
    <s v="Flamengo RJ"/>
    <x v="0"/>
    <n v="2"/>
    <s v="A"/>
  </r>
  <r>
    <s v="Serie A"/>
    <x v="7"/>
    <d v="2019-10-17T00:00:00"/>
    <x v="8"/>
    <s v="Sao Paulo"/>
    <x v="0"/>
    <n v="0"/>
    <s v="H"/>
  </r>
  <r>
    <s v="Serie A"/>
    <x v="7"/>
    <d v="2019-10-17T00:00:00"/>
    <x v="0"/>
    <s v="Chapecoense-SC"/>
    <x v="0"/>
    <n v="0"/>
    <s v="H"/>
  </r>
  <r>
    <s v="Serie A"/>
    <x v="7"/>
    <d v="2019-10-17T00:00:00"/>
    <x v="23"/>
    <s v="Corinthians"/>
    <x v="1"/>
    <n v="2"/>
    <s v="D"/>
  </r>
  <r>
    <s v="Serie A"/>
    <x v="7"/>
    <d v="2019-10-17T00:00:00"/>
    <x v="9"/>
    <s v="Botafogo RJ"/>
    <x v="1"/>
    <n v="1"/>
    <s v="H"/>
  </r>
  <r>
    <s v="Serie A"/>
    <x v="7"/>
    <d v="2019-10-17T00:00:00"/>
    <x v="25"/>
    <s v="Internacional"/>
    <x v="3"/>
    <n v="2"/>
    <s v="A"/>
  </r>
  <r>
    <s v="Serie A"/>
    <x v="7"/>
    <d v="2019-10-17T00:00:00"/>
    <x v="16"/>
    <s v="Ceara"/>
    <x v="1"/>
    <n v="1"/>
    <s v="H"/>
  </r>
  <r>
    <s v="Serie A"/>
    <x v="7"/>
    <d v="2019-10-18T00:00:00"/>
    <x v="18"/>
    <s v="Athletico-PR"/>
    <x v="0"/>
    <n v="2"/>
    <s v="A"/>
  </r>
  <r>
    <s v="Serie A"/>
    <x v="7"/>
    <d v="2019-10-19T00:00:00"/>
    <x v="33"/>
    <s v="Gremio"/>
    <x v="1"/>
    <n v="1"/>
    <s v="H"/>
  </r>
  <r>
    <s v="Serie A"/>
    <x v="7"/>
    <d v="2019-10-19T00:00:00"/>
    <x v="4"/>
    <s v="Cruzeiro"/>
    <x v="0"/>
    <n v="2"/>
    <s v="A"/>
  </r>
  <r>
    <s v="Serie A"/>
    <x v="7"/>
    <d v="2019-10-20T00:00:00"/>
    <x v="14"/>
    <s v="Santos"/>
    <x v="1"/>
    <n v="0"/>
    <s v="H"/>
  </r>
  <r>
    <s v="Serie A"/>
    <x v="7"/>
    <d v="2019-10-20T00:00:00"/>
    <x v="5"/>
    <s v="Vasco"/>
    <x v="3"/>
    <n v="1"/>
    <s v="A"/>
  </r>
  <r>
    <s v="Serie A"/>
    <x v="7"/>
    <d v="2019-10-20T00:00:00"/>
    <x v="17"/>
    <s v="Avai"/>
    <x v="0"/>
    <n v="0"/>
    <s v="H"/>
  </r>
  <r>
    <s v="Serie A"/>
    <x v="7"/>
    <d v="2019-10-20T00:00:00"/>
    <x v="11"/>
    <s v="Fluminense"/>
    <x v="1"/>
    <n v="0"/>
    <s v="H"/>
  </r>
  <r>
    <s v="Serie A"/>
    <x v="7"/>
    <d v="2019-10-20T00:00:00"/>
    <x v="31"/>
    <s v="Palmeiras"/>
    <x v="0"/>
    <n v="1"/>
    <s v="D"/>
  </r>
  <r>
    <s v="Serie A"/>
    <x v="7"/>
    <d v="2019-10-20T00:00:00"/>
    <x v="24"/>
    <s v="Goias"/>
    <x v="1"/>
    <n v="2"/>
    <s v="D"/>
  </r>
  <r>
    <s v="Serie A"/>
    <x v="7"/>
    <d v="2019-10-21T00:00:00"/>
    <x v="7"/>
    <s v="Ceara"/>
    <x v="0"/>
    <n v="2"/>
    <s v="A"/>
  </r>
  <r>
    <s v="Serie A"/>
    <x v="7"/>
    <d v="2019-10-22T00:00:00"/>
    <x v="3"/>
    <s v="CSA"/>
    <x v="1"/>
    <n v="1"/>
    <s v="H"/>
  </r>
  <r>
    <s v="Serie A"/>
    <x v="7"/>
    <d v="2019-10-26T00:00:00"/>
    <x v="30"/>
    <s v="Vasco"/>
    <x v="0"/>
    <n v="1"/>
    <s v="D"/>
  </r>
  <r>
    <s v="Serie A"/>
    <x v="7"/>
    <d v="2019-10-26T00:00:00"/>
    <x v="4"/>
    <s v="Santos"/>
    <x v="3"/>
    <n v="0"/>
    <s v="D"/>
  </r>
  <r>
    <s v="Serie A"/>
    <x v="7"/>
    <d v="2019-10-26T00:00:00"/>
    <x v="7"/>
    <s v="Internacional"/>
    <x v="1"/>
    <n v="3"/>
    <s v="A"/>
  </r>
  <r>
    <s v="Serie A"/>
    <x v="7"/>
    <d v="2019-10-26T00:00:00"/>
    <x v="18"/>
    <s v="Chapecoense-SC"/>
    <x v="0"/>
    <n v="1"/>
    <s v="D"/>
  </r>
  <r>
    <s v="Serie A"/>
    <x v="7"/>
    <d v="2019-10-27T00:00:00"/>
    <x v="8"/>
    <s v="Fortaleza"/>
    <x v="0"/>
    <n v="1"/>
    <s v="D"/>
  </r>
  <r>
    <s v="Serie A"/>
    <x v="7"/>
    <d v="2019-10-27T00:00:00"/>
    <x v="31"/>
    <s v="Goias"/>
    <x v="2"/>
    <n v="1"/>
    <s v="H"/>
  </r>
  <r>
    <s v="Serie A"/>
    <x v="7"/>
    <d v="2019-10-27T00:00:00"/>
    <x v="19"/>
    <s v="Botafogo RJ"/>
    <x v="4"/>
    <n v="0"/>
    <s v="H"/>
  </r>
  <r>
    <s v="Serie A"/>
    <x v="7"/>
    <d v="2019-10-27T00:00:00"/>
    <x v="17"/>
    <s v="Atletico-MG"/>
    <x v="1"/>
    <n v="0"/>
    <s v="H"/>
  </r>
  <r>
    <s v="Serie A"/>
    <x v="7"/>
    <d v="2019-10-27T00:00:00"/>
    <x v="25"/>
    <s v="Palmeiras"/>
    <x v="0"/>
    <n v="2"/>
    <s v="A"/>
  </r>
  <r>
    <s v="Serie A"/>
    <x v="7"/>
    <d v="2019-10-27T00:00:00"/>
    <x v="11"/>
    <s v="CSA"/>
    <x v="0"/>
    <n v="0"/>
    <s v="H"/>
  </r>
  <r>
    <s v="Serie A"/>
    <x v="7"/>
    <d v="2019-10-30T00:00:00"/>
    <x v="14"/>
    <s v="Chapecoense-SC"/>
    <x v="3"/>
    <n v="2"/>
    <s v="A"/>
  </r>
  <r>
    <s v="Serie A"/>
    <x v="7"/>
    <d v="2019-10-30T00:00:00"/>
    <x v="25"/>
    <s v="Fortaleza"/>
    <x v="0"/>
    <n v="3"/>
    <s v="A"/>
  </r>
  <r>
    <s v="Serie A"/>
    <x v="7"/>
    <d v="2019-10-30T00:00:00"/>
    <x v="0"/>
    <s v="Sao Paulo"/>
    <x v="4"/>
    <n v="0"/>
    <s v="H"/>
  </r>
  <r>
    <s v="Serie A"/>
    <x v="7"/>
    <d v="2019-10-31T00:00:00"/>
    <x v="30"/>
    <s v="Fluminense"/>
    <x v="1"/>
    <n v="0"/>
    <s v="H"/>
  </r>
  <r>
    <s v="Serie A"/>
    <x v="7"/>
    <d v="2019-10-31T00:00:00"/>
    <x v="32"/>
    <s v="Corinthians"/>
    <x v="1"/>
    <n v="1"/>
    <s v="H"/>
  </r>
  <r>
    <s v="Serie A"/>
    <x v="7"/>
    <d v="2019-10-31T00:00:00"/>
    <x v="9"/>
    <s v="Gremio"/>
    <x v="0"/>
    <n v="3"/>
    <s v="A"/>
  </r>
  <r>
    <s v="Serie A"/>
    <x v="7"/>
    <d v="2019-10-31T00:00:00"/>
    <x v="16"/>
    <s v="Bahia"/>
    <x v="0"/>
    <n v="0"/>
    <s v="H"/>
  </r>
  <r>
    <s v="Serie A"/>
    <x v="7"/>
    <d v="2019-10-31T00:00:00"/>
    <x v="23"/>
    <s v="Flamengo RJ"/>
    <x v="1"/>
    <n v="2"/>
    <s v="D"/>
  </r>
  <r>
    <s v="Serie A"/>
    <x v="7"/>
    <d v="2019-11-01T00:00:00"/>
    <x v="3"/>
    <s v="Cruzeiro"/>
    <x v="3"/>
    <n v="2"/>
    <s v="A"/>
  </r>
  <r>
    <s v="Serie A"/>
    <x v="7"/>
    <d v="2019-11-01T00:00:00"/>
    <x v="5"/>
    <s v="Athletico-PR"/>
    <x v="0"/>
    <n v="1"/>
    <s v="D"/>
  </r>
  <r>
    <s v="Serie A"/>
    <x v="7"/>
    <d v="2019-11-02T00:00:00"/>
    <x v="33"/>
    <s v="Atletico-MG"/>
    <x v="1"/>
    <n v="2"/>
    <s v="D"/>
  </r>
  <r>
    <s v="Serie A"/>
    <x v="7"/>
    <d v="2019-11-02T00:00:00"/>
    <x v="18"/>
    <s v="Vasco"/>
    <x v="3"/>
    <n v="0"/>
    <s v="D"/>
  </r>
  <r>
    <s v="Serie A"/>
    <x v="7"/>
    <d v="2019-11-02T00:00:00"/>
    <x v="0"/>
    <s v="Ceara"/>
    <x v="0"/>
    <n v="0"/>
    <s v="H"/>
  </r>
  <r>
    <s v="Serie A"/>
    <x v="7"/>
    <d v="2019-11-03T00:00:00"/>
    <x v="24"/>
    <s v="Sao Paulo"/>
    <x v="3"/>
    <n v="3"/>
    <s v="A"/>
  </r>
  <r>
    <s v="Serie A"/>
    <x v="7"/>
    <d v="2019-11-03T00:00:00"/>
    <x v="11"/>
    <s v="Corinthians"/>
    <x v="2"/>
    <n v="1"/>
    <s v="H"/>
  </r>
  <r>
    <s v="Serie A"/>
    <x v="7"/>
    <d v="2019-11-03T00:00:00"/>
    <x v="31"/>
    <s v="CSA"/>
    <x v="0"/>
    <n v="0"/>
    <s v="H"/>
  </r>
  <r>
    <s v="Serie A"/>
    <x v="7"/>
    <d v="2019-11-03T00:00:00"/>
    <x v="19"/>
    <s v="Internacional"/>
    <x v="1"/>
    <n v="0"/>
    <s v="H"/>
  </r>
  <r>
    <s v="Serie A"/>
    <x v="7"/>
    <d v="2019-11-03T00:00:00"/>
    <x v="8"/>
    <s v="Bahia"/>
    <x v="0"/>
    <n v="1"/>
    <s v="D"/>
  </r>
  <r>
    <s v="Serie A"/>
    <x v="7"/>
    <d v="2019-11-03T00:00:00"/>
    <x v="16"/>
    <s v="Botafogo RJ"/>
    <x v="2"/>
    <n v="1"/>
    <s v="H"/>
  </r>
  <r>
    <s v="Serie A"/>
    <x v="7"/>
    <d v="2019-11-03T00:00:00"/>
    <x v="23"/>
    <s v="Avai"/>
    <x v="1"/>
    <n v="0"/>
    <s v="H"/>
  </r>
  <r>
    <s v="Serie A"/>
    <x v="7"/>
    <d v="2019-11-06T00:00:00"/>
    <x v="4"/>
    <s v="Fortaleza"/>
    <x v="4"/>
    <n v="2"/>
    <s v="H"/>
  </r>
  <r>
    <s v="Serie A"/>
    <x v="7"/>
    <d v="2019-11-06T00:00:00"/>
    <x v="14"/>
    <s v="Goias"/>
    <x v="1"/>
    <n v="0"/>
    <s v="H"/>
  </r>
  <r>
    <s v="Serie A"/>
    <x v="7"/>
    <d v="2019-11-07T00:00:00"/>
    <x v="25"/>
    <s v="Santos"/>
    <x v="0"/>
    <n v="2"/>
    <s v="A"/>
  </r>
  <r>
    <s v="Serie A"/>
    <x v="7"/>
    <d v="2019-11-07T00:00:00"/>
    <x v="31"/>
    <s v="Cruzeiro"/>
    <x v="3"/>
    <n v="0"/>
    <s v="D"/>
  </r>
  <r>
    <s v="Serie A"/>
    <x v="7"/>
    <d v="2019-11-07T00:00:00"/>
    <x v="7"/>
    <s v="Chapecoense-SC"/>
    <x v="0"/>
    <n v="1"/>
    <s v="D"/>
  </r>
  <r>
    <s v="Serie A"/>
    <x v="7"/>
    <d v="2019-11-07T00:00:00"/>
    <x v="9"/>
    <s v="Palmeiras"/>
    <x v="0"/>
    <n v="2"/>
    <s v="A"/>
  </r>
  <r>
    <s v="Serie A"/>
    <x v="7"/>
    <d v="2019-11-07T00:00:00"/>
    <x v="30"/>
    <s v="Internacional"/>
    <x v="1"/>
    <n v="0"/>
    <s v="H"/>
  </r>
  <r>
    <s v="Serie A"/>
    <x v="7"/>
    <d v="2019-11-07T00:00:00"/>
    <x v="17"/>
    <s v="Fluminense"/>
    <x v="3"/>
    <n v="2"/>
    <s v="A"/>
  </r>
  <r>
    <s v="Serie A"/>
    <x v="7"/>
    <d v="2019-11-07T00:00:00"/>
    <x v="3"/>
    <s v="Flamengo RJ"/>
    <x v="3"/>
    <n v="1"/>
    <s v="A"/>
  </r>
  <r>
    <s v="Serie A"/>
    <x v="7"/>
    <d v="2019-11-08T00:00:00"/>
    <x v="19"/>
    <s v="CSA"/>
    <x v="1"/>
    <n v="1"/>
    <s v="H"/>
  </r>
  <r>
    <s v="Serie A"/>
    <x v="7"/>
    <d v="2019-11-09T00:00:00"/>
    <x v="23"/>
    <s v="Santos"/>
    <x v="3"/>
    <n v="3"/>
    <s v="A"/>
  </r>
  <r>
    <s v="Serie A"/>
    <x v="7"/>
    <d v="2019-11-09T00:00:00"/>
    <x v="0"/>
    <s v="Corinthians"/>
    <x v="0"/>
    <n v="1"/>
    <s v="D"/>
  </r>
  <r>
    <s v="Serie A"/>
    <x v="7"/>
    <d v="2019-11-10T00:00:00"/>
    <x v="8"/>
    <s v="Atletico-MG"/>
    <x v="3"/>
    <n v="0"/>
    <s v="D"/>
  </r>
  <r>
    <s v="Serie A"/>
    <x v="7"/>
    <d v="2019-11-10T00:00:00"/>
    <x v="5"/>
    <s v="Fluminense"/>
    <x v="1"/>
    <n v="1"/>
    <s v="H"/>
  </r>
  <r>
    <s v="Serie A"/>
    <x v="7"/>
    <d v="2019-11-10T00:00:00"/>
    <x v="17"/>
    <s v="Athletico-PR"/>
    <x v="3"/>
    <n v="1"/>
    <s v="A"/>
  </r>
  <r>
    <s v="Serie A"/>
    <x v="7"/>
    <d v="2019-11-10T00:00:00"/>
    <x v="11"/>
    <s v="Bahia"/>
    <x v="4"/>
    <n v="1"/>
    <s v="H"/>
  </r>
  <r>
    <s v="Serie A"/>
    <x v="7"/>
    <d v="2019-11-10T00:00:00"/>
    <x v="24"/>
    <s v="Gremio"/>
    <x v="3"/>
    <n v="1"/>
    <s v="A"/>
  </r>
  <r>
    <s v="Serie A"/>
    <x v="7"/>
    <d v="2019-11-10T00:00:00"/>
    <x v="32"/>
    <s v="Vasco"/>
    <x v="3"/>
    <n v="3"/>
    <s v="A"/>
  </r>
  <r>
    <s v="Serie A"/>
    <x v="7"/>
    <d v="2019-11-10T00:00:00"/>
    <x v="33"/>
    <s v="Ceara"/>
    <x v="0"/>
    <n v="0"/>
    <s v="H"/>
  </r>
  <r>
    <s v="Serie A"/>
    <x v="7"/>
    <d v="2019-11-11T00:00:00"/>
    <x v="3"/>
    <s v="Avai"/>
    <x v="1"/>
    <n v="0"/>
    <s v="H"/>
  </r>
  <r>
    <s v="Serie A"/>
    <x v="7"/>
    <d v="2019-11-14T00:00:00"/>
    <x v="11"/>
    <s v="Vasco"/>
    <x v="2"/>
    <n v="4"/>
    <s v="D"/>
  </r>
  <r>
    <s v="Serie A"/>
    <x v="7"/>
    <d v="2019-11-16T00:00:00"/>
    <x v="16"/>
    <s v="Sao Paulo"/>
    <x v="0"/>
    <n v="1"/>
    <s v="D"/>
  </r>
  <r>
    <s v="Serie A"/>
    <x v="7"/>
    <d v="2019-11-16T00:00:00"/>
    <x v="18"/>
    <s v="Atletico-MG"/>
    <x v="0"/>
    <n v="1"/>
    <s v="D"/>
  </r>
  <r>
    <s v="Serie A"/>
    <x v="7"/>
    <d v="2019-11-17T00:00:00"/>
    <x v="7"/>
    <s v="Palmeiras"/>
    <x v="0"/>
    <n v="1"/>
    <s v="D"/>
  </r>
  <r>
    <s v="Serie A"/>
    <x v="7"/>
    <d v="2019-11-17T00:00:00"/>
    <x v="19"/>
    <s v="Flamengo RJ"/>
    <x v="3"/>
    <n v="1"/>
    <s v="A"/>
  </r>
  <r>
    <s v="Serie A"/>
    <x v="7"/>
    <d v="2019-11-17T00:00:00"/>
    <x v="31"/>
    <s v="Botafogo RJ"/>
    <x v="0"/>
    <n v="0"/>
    <s v="H"/>
  </r>
  <r>
    <s v="Serie A"/>
    <x v="7"/>
    <d v="2019-11-17T00:00:00"/>
    <x v="24"/>
    <s v="Ceara"/>
    <x v="0"/>
    <n v="0"/>
    <s v="H"/>
  </r>
  <r>
    <s v="Serie A"/>
    <x v="7"/>
    <d v="2019-11-17T00:00:00"/>
    <x v="4"/>
    <s v="Internacional"/>
    <x v="3"/>
    <n v="0"/>
    <s v="D"/>
  </r>
  <r>
    <s v="Serie A"/>
    <x v="7"/>
    <d v="2019-11-17T00:00:00"/>
    <x v="33"/>
    <s v="CSA"/>
    <x v="4"/>
    <n v="0"/>
    <s v="H"/>
  </r>
  <r>
    <s v="Serie A"/>
    <x v="7"/>
    <d v="2019-11-18T00:00:00"/>
    <x v="9"/>
    <s v="Goias"/>
    <x v="0"/>
    <n v="1"/>
    <s v="D"/>
  </r>
  <r>
    <s v="Serie A"/>
    <x v="7"/>
    <d v="2019-11-18T00:00:00"/>
    <x v="8"/>
    <s v="Avai"/>
    <x v="3"/>
    <n v="0"/>
    <s v="D"/>
  </r>
  <r>
    <s v="Serie A"/>
    <x v="7"/>
    <d v="2019-11-24T00:00:00"/>
    <x v="16"/>
    <s v="Cruzeiro"/>
    <x v="2"/>
    <n v="1"/>
    <s v="H"/>
  </r>
  <r>
    <s v="Serie A"/>
    <x v="7"/>
    <d v="2019-11-24T00:00:00"/>
    <x v="14"/>
    <s v="Athletico-PR"/>
    <x v="3"/>
    <n v="1"/>
    <s v="A"/>
  </r>
  <r>
    <s v="Serie A"/>
    <x v="7"/>
    <d v="2019-11-24T00:00:00"/>
    <x v="23"/>
    <s v="Bahia"/>
    <x v="2"/>
    <n v="3"/>
    <s v="H"/>
  </r>
  <r>
    <s v="Serie A"/>
    <x v="7"/>
    <d v="2019-11-24T00:00:00"/>
    <x v="0"/>
    <s v="Gremio"/>
    <x v="0"/>
    <n v="2"/>
    <s v="A"/>
  </r>
  <r>
    <s v="Serie A"/>
    <x v="7"/>
    <d v="2019-11-24T00:00:00"/>
    <x v="3"/>
    <s v="Corinthians"/>
    <x v="0"/>
    <n v="0"/>
    <s v="H"/>
  </r>
  <r>
    <s v="Serie A"/>
    <x v="7"/>
    <d v="2019-11-24T00:00:00"/>
    <x v="25"/>
    <s v="Chapecoense-SC"/>
    <x v="3"/>
    <n v="1"/>
    <s v="A"/>
  </r>
  <r>
    <s v="Serie A"/>
    <x v="7"/>
    <d v="2019-11-24T00:00:00"/>
    <x v="30"/>
    <s v="Sao Paulo"/>
    <x v="0"/>
    <n v="1"/>
    <s v="D"/>
  </r>
  <r>
    <s v="Serie A"/>
    <x v="7"/>
    <d v="2019-11-24T00:00:00"/>
    <x v="5"/>
    <s v="Fortaleza"/>
    <x v="1"/>
    <n v="2"/>
    <s v="D"/>
  </r>
  <r>
    <s v="Serie A"/>
    <x v="7"/>
    <d v="2019-11-25T00:00:00"/>
    <x v="32"/>
    <s v="Fluminense"/>
    <x v="3"/>
    <n v="1"/>
    <s v="A"/>
  </r>
  <r>
    <s v="Serie A"/>
    <x v="7"/>
    <d v="2019-11-27T00:00:00"/>
    <x v="24"/>
    <s v="Botafogo RJ"/>
    <x v="3"/>
    <n v="1"/>
    <s v="A"/>
  </r>
  <r>
    <s v="Serie A"/>
    <x v="7"/>
    <d v="2019-11-27T00:00:00"/>
    <x v="5"/>
    <s v="Goias"/>
    <x v="0"/>
    <n v="2"/>
    <s v="A"/>
  </r>
  <r>
    <s v="Serie A"/>
    <x v="7"/>
    <d v="2019-11-28T00:00:00"/>
    <x v="7"/>
    <s v="Atletico-MG"/>
    <x v="0"/>
    <n v="1"/>
    <s v="D"/>
  </r>
  <r>
    <s v="Serie A"/>
    <x v="7"/>
    <d v="2019-11-28T00:00:00"/>
    <x v="31"/>
    <s v="Gremio"/>
    <x v="1"/>
    <n v="0"/>
    <s v="H"/>
  </r>
  <r>
    <s v="Serie A"/>
    <x v="7"/>
    <d v="2019-11-28T00:00:00"/>
    <x v="4"/>
    <s v="Avai"/>
    <x v="4"/>
    <n v="0"/>
    <s v="H"/>
  </r>
  <r>
    <s v="Serie A"/>
    <x v="7"/>
    <d v="2019-11-28T00:00:00"/>
    <x v="11"/>
    <s v="Ceara"/>
    <x v="2"/>
    <n v="1"/>
    <s v="H"/>
  </r>
  <r>
    <s v="Serie A"/>
    <x v="7"/>
    <d v="2019-11-28T00:00:00"/>
    <x v="18"/>
    <s v="Palmeiras"/>
    <x v="0"/>
    <n v="0"/>
    <s v="H"/>
  </r>
  <r>
    <s v="Serie A"/>
    <x v="7"/>
    <d v="2019-11-28T00:00:00"/>
    <x v="33"/>
    <s v="Santos"/>
    <x v="1"/>
    <n v="1"/>
    <s v="H"/>
  </r>
  <r>
    <s v="Serie A"/>
    <x v="7"/>
    <d v="2019-11-28T00:00:00"/>
    <x v="17"/>
    <s v="Vasco"/>
    <x v="0"/>
    <n v="0"/>
    <s v="H"/>
  </r>
  <r>
    <s v="Serie A"/>
    <x v="7"/>
    <d v="2019-11-29T00:00:00"/>
    <x v="8"/>
    <s v="CSA"/>
    <x v="3"/>
    <n v="1"/>
    <s v="A"/>
  </r>
  <r>
    <s v="Serie A"/>
    <x v="7"/>
    <d v="2019-11-30T00:00:00"/>
    <x v="3"/>
    <s v="Internacional"/>
    <x v="3"/>
    <n v="1"/>
    <s v="A"/>
  </r>
  <r>
    <s v="Serie A"/>
    <x v="7"/>
    <d v="2019-11-30T00:00:00"/>
    <x v="30"/>
    <s v="Athletico-PR"/>
    <x v="0"/>
    <n v="1"/>
    <s v="D"/>
  </r>
  <r>
    <s v="Serie A"/>
    <x v="7"/>
    <d v="2019-12-01T00:00:00"/>
    <x v="25"/>
    <s v="Fluminense"/>
    <x v="0"/>
    <n v="1"/>
    <s v="D"/>
  </r>
  <r>
    <s v="Serie A"/>
    <x v="7"/>
    <d v="2019-12-01T00:00:00"/>
    <x v="23"/>
    <s v="Fortaleza"/>
    <x v="0"/>
    <n v="2"/>
    <s v="A"/>
  </r>
  <r>
    <s v="Serie A"/>
    <x v="7"/>
    <d v="2019-12-01T00:00:00"/>
    <x v="0"/>
    <s v="Flamengo RJ"/>
    <x v="0"/>
    <n v="3"/>
    <s v="A"/>
  </r>
  <r>
    <s v="Serie A"/>
    <x v="7"/>
    <d v="2019-12-01T00:00:00"/>
    <x v="14"/>
    <s v="Corinthians"/>
    <x v="1"/>
    <n v="1"/>
    <s v="H"/>
  </r>
  <r>
    <s v="Serie A"/>
    <x v="7"/>
    <d v="2019-12-01T00:00:00"/>
    <x v="32"/>
    <s v="Bahia"/>
    <x v="0"/>
    <n v="2"/>
    <s v="A"/>
  </r>
  <r>
    <s v="Serie A"/>
    <x v="7"/>
    <d v="2019-12-01T00:00:00"/>
    <x v="19"/>
    <s v="Sao Paulo"/>
    <x v="4"/>
    <n v="0"/>
    <s v="H"/>
  </r>
  <r>
    <s v="Serie A"/>
    <x v="7"/>
    <d v="2019-12-01T00:00:00"/>
    <x v="16"/>
    <s v="Chapecoense-SC"/>
    <x v="1"/>
    <n v="0"/>
    <s v="H"/>
  </r>
  <r>
    <s v="Serie A"/>
    <x v="7"/>
    <d v="2019-12-02T00:00:00"/>
    <x v="9"/>
    <s v="Cruzeiro"/>
    <x v="0"/>
    <n v="0"/>
    <s v="H"/>
  </r>
  <r>
    <s v="Serie A"/>
    <x v="7"/>
    <d v="2019-12-04T00:00:00"/>
    <x v="31"/>
    <s v="Santos"/>
    <x v="0"/>
    <n v="0"/>
    <s v="H"/>
  </r>
  <r>
    <s v="Serie A"/>
    <x v="7"/>
    <d v="2019-12-04T00:00:00"/>
    <x v="14"/>
    <s v="Botafogo RJ"/>
    <x v="1"/>
    <n v="0"/>
    <s v="H"/>
  </r>
  <r>
    <s v="Serie A"/>
    <x v="7"/>
    <d v="2019-12-04T00:00:00"/>
    <x v="30"/>
    <s v="Corinthians"/>
    <x v="3"/>
    <n v="1"/>
    <s v="A"/>
  </r>
  <r>
    <s v="Serie A"/>
    <x v="7"/>
    <d v="2019-12-05T00:00:00"/>
    <x v="24"/>
    <s v="CSA"/>
    <x v="4"/>
    <n v="0"/>
    <s v="H"/>
  </r>
  <r>
    <s v="Serie A"/>
    <x v="7"/>
    <d v="2019-12-05T00:00:00"/>
    <x v="18"/>
    <s v="Fortaleza"/>
    <x v="3"/>
    <n v="0"/>
    <s v="D"/>
  </r>
  <r>
    <s v="Serie A"/>
    <x v="7"/>
    <d v="2019-12-05T00:00:00"/>
    <x v="17"/>
    <s v="Internacional"/>
    <x v="1"/>
    <n v="1"/>
    <s v="H"/>
  </r>
  <r>
    <s v="Serie A"/>
    <x v="7"/>
    <d v="2019-12-05T00:00:00"/>
    <x v="7"/>
    <s v="Vasco"/>
    <x v="0"/>
    <n v="1"/>
    <s v="D"/>
  </r>
  <r>
    <s v="Serie A"/>
    <x v="7"/>
    <d v="2019-12-05T00:00:00"/>
    <x v="19"/>
    <s v="Cruzeiro"/>
    <x v="1"/>
    <n v="0"/>
    <s v="H"/>
  </r>
  <r>
    <s v="Serie A"/>
    <x v="7"/>
    <d v="2019-12-05T00:00:00"/>
    <x v="0"/>
    <s v="Goias"/>
    <x v="5"/>
    <n v="1"/>
    <s v="H"/>
  </r>
  <r>
    <s v="Serie A"/>
    <x v="7"/>
    <d v="2019-12-05T00:00:00"/>
    <x v="11"/>
    <s v="Avai"/>
    <x v="6"/>
    <n v="1"/>
    <s v="H"/>
  </r>
  <r>
    <s v="Serie A"/>
    <x v="7"/>
    <d v="2019-12-08T00:00:00"/>
    <x v="25"/>
    <s v="Athletico-PR"/>
    <x v="3"/>
    <n v="0"/>
    <s v="D"/>
  </r>
  <r>
    <s v="Serie A"/>
    <x v="7"/>
    <d v="2019-12-08T00:00:00"/>
    <x v="3"/>
    <s v="Ceara"/>
    <x v="0"/>
    <n v="1"/>
    <s v="D"/>
  </r>
  <r>
    <s v="Serie A"/>
    <x v="7"/>
    <d v="2019-12-08T00:00:00"/>
    <x v="4"/>
    <s v="Fluminense"/>
    <x v="0"/>
    <n v="2"/>
    <s v="A"/>
  </r>
  <r>
    <s v="Serie A"/>
    <x v="7"/>
    <d v="2019-12-08T00:00:00"/>
    <x v="8"/>
    <s v="Palmeiras"/>
    <x v="3"/>
    <n v="2"/>
    <s v="A"/>
  </r>
  <r>
    <s v="Serie A"/>
    <x v="7"/>
    <d v="2019-12-08T00:00:00"/>
    <x v="32"/>
    <s v="Sao Paulo"/>
    <x v="0"/>
    <n v="2"/>
    <s v="A"/>
  </r>
  <r>
    <s v="Serie A"/>
    <x v="7"/>
    <d v="2019-12-08T00:00:00"/>
    <x v="33"/>
    <s v="Bahia"/>
    <x v="1"/>
    <n v="1"/>
    <s v="H"/>
  </r>
  <r>
    <s v="Serie A"/>
    <x v="7"/>
    <d v="2019-12-08T00:00:00"/>
    <x v="23"/>
    <s v="Gremio"/>
    <x v="4"/>
    <n v="2"/>
    <s v="H"/>
  </r>
  <r>
    <s v="Serie A"/>
    <x v="7"/>
    <d v="2019-12-08T00:00:00"/>
    <x v="5"/>
    <s v="Atletico-MG"/>
    <x v="1"/>
    <n v="1"/>
    <s v="H"/>
  </r>
  <r>
    <s v="Serie A"/>
    <x v="7"/>
    <d v="2019-12-08T00:00:00"/>
    <x v="16"/>
    <s v="Flamengo RJ"/>
    <x v="2"/>
    <n v="0"/>
    <s v="H"/>
  </r>
  <r>
    <s v="Serie A"/>
    <x v="7"/>
    <d v="2019-12-08T00:00:00"/>
    <x v="9"/>
    <s v="Chapecoense-SC"/>
    <x v="0"/>
    <n v="1"/>
    <s v="D"/>
  </r>
  <r>
    <s v="Serie A"/>
    <x v="8"/>
    <d v="2020-08-08T00:00:00"/>
    <x v="33"/>
    <s v="Athletico-PR"/>
    <x v="3"/>
    <n v="2"/>
    <s v="A"/>
  </r>
  <r>
    <s v="Serie A"/>
    <x v="8"/>
    <d v="2020-08-08T00:00:00"/>
    <x v="15"/>
    <s v="Internacional"/>
    <x v="3"/>
    <n v="1"/>
    <s v="A"/>
  </r>
  <r>
    <s v="Serie A"/>
    <x v="8"/>
    <d v="2020-08-09T00:00:00"/>
    <x v="1"/>
    <s v="Ceara"/>
    <x v="4"/>
    <n v="2"/>
    <s v="H"/>
  </r>
  <r>
    <s v="Serie A"/>
    <x v="8"/>
    <d v="2020-08-09T00:00:00"/>
    <x v="11"/>
    <s v="Atletico-MG"/>
    <x v="3"/>
    <n v="1"/>
    <s v="A"/>
  </r>
  <r>
    <s v="Serie A"/>
    <x v="8"/>
    <d v="2020-08-09T00:00:00"/>
    <x v="16"/>
    <s v="Bragantino"/>
    <x v="0"/>
    <n v="1"/>
    <s v="D"/>
  </r>
  <r>
    <s v="Serie A"/>
    <x v="8"/>
    <d v="2020-08-09T00:00:00"/>
    <x v="19"/>
    <s v="Fluminense"/>
    <x v="0"/>
    <n v="0"/>
    <s v="H"/>
  </r>
  <r>
    <s v="Serie A"/>
    <x v="8"/>
    <d v="2020-08-12T00:00:00"/>
    <x v="31"/>
    <s v="Goias"/>
    <x v="1"/>
    <n v="1"/>
    <s v="H"/>
  </r>
  <r>
    <s v="Serie A"/>
    <x v="8"/>
    <d v="2020-08-12T00:00:00"/>
    <x v="14"/>
    <s v="Corinthians"/>
    <x v="4"/>
    <n v="2"/>
    <s v="H"/>
  </r>
  <r>
    <s v="Serie A"/>
    <x v="8"/>
    <d v="2020-08-12T00:00:00"/>
    <x v="34"/>
    <s v="Botafogo RJ"/>
    <x v="0"/>
    <n v="1"/>
    <s v="D"/>
  </r>
  <r>
    <s v="Serie A"/>
    <x v="8"/>
    <d v="2020-08-13T00:00:00"/>
    <x v="10"/>
    <s v="Flamengo RJ"/>
    <x v="4"/>
    <n v="0"/>
    <s v="H"/>
  </r>
  <r>
    <s v="Serie A"/>
    <x v="8"/>
    <d v="2020-08-13T00:00:00"/>
    <x v="7"/>
    <s v="Coritiba"/>
    <x v="0"/>
    <n v="0"/>
    <s v="H"/>
  </r>
  <r>
    <s v="Serie A"/>
    <x v="8"/>
    <d v="2020-08-13T00:00:00"/>
    <x v="30"/>
    <s v="Gremio"/>
    <x v="0"/>
    <n v="1"/>
    <s v="D"/>
  </r>
  <r>
    <s v="Serie A"/>
    <x v="8"/>
    <d v="2020-08-13T00:00:00"/>
    <x v="18"/>
    <s v="Palmeiras"/>
    <x v="0"/>
    <n v="1"/>
    <s v="D"/>
  </r>
  <r>
    <s v="Serie A"/>
    <x v="8"/>
    <d v="2020-08-13T00:00:00"/>
    <x v="17"/>
    <s v="Fortaleza"/>
    <x v="0"/>
    <n v="0"/>
    <s v="H"/>
  </r>
  <r>
    <s v="Serie A"/>
    <x v="8"/>
    <d v="2020-08-13T00:00:00"/>
    <x v="5"/>
    <s v="Santos"/>
    <x v="1"/>
    <n v="0"/>
    <s v="H"/>
  </r>
  <r>
    <s v="Serie A"/>
    <x v="8"/>
    <d v="2020-08-14T00:00:00"/>
    <x v="9"/>
    <s v="Sport Recife"/>
    <x v="1"/>
    <n v="0"/>
    <s v="H"/>
  </r>
  <r>
    <s v="Serie A"/>
    <x v="8"/>
    <d v="2020-08-15T00:00:00"/>
    <x v="19"/>
    <s v="Corinthians"/>
    <x v="3"/>
    <n v="0"/>
    <s v="D"/>
  </r>
  <r>
    <s v="Serie A"/>
    <x v="8"/>
    <d v="2020-08-15T00:00:00"/>
    <x v="15"/>
    <s v="Flamengo RJ"/>
    <x v="3"/>
    <n v="1"/>
    <s v="A"/>
  </r>
  <r>
    <s v="Serie A"/>
    <x v="8"/>
    <d v="2020-08-16T00:00:00"/>
    <x v="0"/>
    <s v="Goias"/>
    <x v="0"/>
    <n v="1"/>
    <s v="D"/>
  </r>
  <r>
    <s v="Serie A"/>
    <x v="8"/>
    <d v="2020-08-16T00:00:00"/>
    <x v="14"/>
    <s v="Ceara"/>
    <x v="1"/>
    <n v="0"/>
    <s v="H"/>
  </r>
  <r>
    <s v="Serie A"/>
    <x v="8"/>
    <d v="2020-08-16T00:00:00"/>
    <x v="7"/>
    <s v="Bragantino"/>
    <x v="1"/>
    <n v="1"/>
    <s v="H"/>
  </r>
  <r>
    <s v="Serie A"/>
    <x v="8"/>
    <d v="2020-08-16T00:00:00"/>
    <x v="9"/>
    <s v="Sao Paulo"/>
    <x v="1"/>
    <n v="1"/>
    <s v="H"/>
  </r>
  <r>
    <s v="Serie A"/>
    <x v="8"/>
    <d v="2020-08-16T00:00:00"/>
    <x v="18"/>
    <s v="Internacional"/>
    <x v="1"/>
    <n v="1"/>
    <s v="H"/>
  </r>
  <r>
    <s v="Serie A"/>
    <x v="8"/>
    <d v="2020-08-16T00:00:00"/>
    <x v="10"/>
    <s v="Sport Recife"/>
    <x v="0"/>
    <n v="1"/>
    <s v="D"/>
  </r>
  <r>
    <s v="Serie A"/>
    <x v="8"/>
    <d v="2020-08-16T00:00:00"/>
    <x v="33"/>
    <s v="Botafogo RJ"/>
    <x v="3"/>
    <n v="0"/>
    <s v="D"/>
  </r>
  <r>
    <s v="Serie A"/>
    <x v="8"/>
    <d v="2020-08-16T00:00:00"/>
    <x v="16"/>
    <s v="Athletico-PR"/>
    <x v="4"/>
    <n v="1"/>
    <s v="H"/>
  </r>
  <r>
    <s v="Serie A"/>
    <x v="8"/>
    <d v="2020-08-19T00:00:00"/>
    <x v="34"/>
    <s v="Fluminense"/>
    <x v="1"/>
    <n v="1"/>
    <s v="H"/>
  </r>
  <r>
    <s v="Serie A"/>
    <x v="8"/>
    <d v="2020-08-19T00:00:00"/>
    <x v="11"/>
    <s v="Gremio"/>
    <x v="0"/>
    <n v="1"/>
    <s v="D"/>
  </r>
  <r>
    <s v="Serie A"/>
    <x v="8"/>
    <d v="2020-08-19T00:00:00"/>
    <x v="31"/>
    <s v="Palmeiras"/>
    <x v="3"/>
    <n v="1"/>
    <s v="A"/>
  </r>
  <r>
    <s v="Serie A"/>
    <x v="8"/>
    <d v="2020-08-20T00:00:00"/>
    <x v="23"/>
    <s v="Fortaleza"/>
    <x v="0"/>
    <n v="3"/>
    <s v="A"/>
  </r>
  <r>
    <s v="Serie A"/>
    <x v="8"/>
    <d v="2020-08-20T00:00:00"/>
    <x v="5"/>
    <s v="Atletico GO"/>
    <x v="4"/>
    <n v="0"/>
    <s v="H"/>
  </r>
  <r>
    <s v="Serie A"/>
    <x v="8"/>
    <d v="2020-08-20T00:00:00"/>
    <x v="3"/>
    <s v="Atletico-MG"/>
    <x v="1"/>
    <n v="1"/>
    <s v="Vitória"/>
  </r>
  <r>
    <s v="Serie A"/>
    <x v="8"/>
    <d v="2020-08-20T00:00:00"/>
    <x v="4"/>
    <s v="Coritiba"/>
    <x v="4"/>
    <n v="1"/>
    <s v="H"/>
  </r>
  <r>
    <s v="Serie A"/>
    <x v="8"/>
    <d v="2020-08-20T00:00:00"/>
    <x v="1"/>
    <s v="Santos"/>
    <x v="3"/>
    <n v="1"/>
    <s v="A"/>
  </r>
  <r>
    <s v="Serie A"/>
    <x v="8"/>
    <d v="2020-08-21T00:00:00"/>
    <x v="30"/>
    <s v="Vasco"/>
    <x v="3"/>
    <n v="3"/>
    <s v="A"/>
  </r>
  <r>
    <s v="Serie A"/>
    <x v="8"/>
    <d v="2020-08-21T00:00:00"/>
    <x v="17"/>
    <s v="Bahia"/>
    <x v="0"/>
    <n v="1"/>
    <s v="D"/>
  </r>
  <r>
    <s v="Serie A"/>
    <x v="8"/>
    <d v="2020-08-22T00:00:00"/>
    <x v="31"/>
    <s v="Fluminense"/>
    <x v="3"/>
    <n v="1"/>
    <s v="A"/>
  </r>
  <r>
    <s v="Serie A"/>
    <x v="8"/>
    <d v="2020-08-22T00:00:00"/>
    <x v="5"/>
    <s v="Atletico-MG"/>
    <x v="0"/>
    <n v="0"/>
    <s v="H"/>
  </r>
  <r>
    <s v="Serie A"/>
    <x v="8"/>
    <d v="2020-08-23T00:00:00"/>
    <x v="23"/>
    <s v="Atletico GO"/>
    <x v="1"/>
    <n v="0"/>
    <s v="H"/>
  </r>
  <r>
    <s v="Serie A"/>
    <x v="8"/>
    <d v="2020-08-23T00:00:00"/>
    <x v="11"/>
    <s v="Botafogo RJ"/>
    <x v="0"/>
    <n v="1"/>
    <s v="D"/>
  </r>
  <r>
    <s v="Serie A"/>
    <x v="8"/>
    <d v="2020-08-23T00:00:00"/>
    <x v="34"/>
    <s v="Coritiba"/>
    <x v="0"/>
    <n v="2"/>
    <s v="A"/>
  </r>
  <r>
    <s v="Serie A"/>
    <x v="8"/>
    <d v="2020-08-23T00:00:00"/>
    <x v="0"/>
    <s v="Santos"/>
    <x v="1"/>
    <n v="1"/>
    <s v="H"/>
  </r>
  <r>
    <s v="Serie A"/>
    <x v="8"/>
    <d v="2020-08-23T00:00:00"/>
    <x v="9"/>
    <s v="Gremio"/>
    <x v="3"/>
    <n v="0"/>
    <s v="D"/>
  </r>
  <r>
    <s v="Serie A"/>
    <x v="8"/>
    <d v="2020-08-23T00:00:00"/>
    <x v="1"/>
    <s v="Sao Paulo"/>
    <x v="3"/>
    <n v="1"/>
    <s v="A"/>
  </r>
  <r>
    <s v="Serie A"/>
    <x v="8"/>
    <d v="2020-08-24T00:00:00"/>
    <x v="30"/>
    <s v="Bahia"/>
    <x v="1"/>
    <n v="0"/>
    <s v="H"/>
  </r>
  <r>
    <s v="Serie A"/>
    <x v="8"/>
    <d v="2020-08-26T00:00:00"/>
    <x v="17"/>
    <s v="Athletico-PR"/>
    <x v="0"/>
    <n v="0"/>
    <s v="H"/>
  </r>
  <r>
    <s v="Serie A"/>
    <x v="8"/>
    <d v="2020-08-27T00:00:00"/>
    <x v="4"/>
    <s v="Fortaleza"/>
    <x v="0"/>
    <n v="1"/>
    <s v="D"/>
  </r>
  <r>
    <s v="Serie A"/>
    <x v="8"/>
    <d v="2020-08-29T00:00:00"/>
    <x v="3"/>
    <s v="Internacional"/>
    <x v="3"/>
    <n v="2"/>
    <s v="A"/>
  </r>
  <r>
    <s v="Serie A"/>
    <x v="8"/>
    <d v="2020-08-29T00:00:00"/>
    <x v="7"/>
    <s v="Palmeiras"/>
    <x v="0"/>
    <n v="1"/>
    <s v="D"/>
  </r>
  <r>
    <s v="Serie A"/>
    <x v="8"/>
    <d v="2020-08-29T00:00:00"/>
    <x v="18"/>
    <s v="Vasco"/>
    <x v="1"/>
    <n v="1"/>
    <s v="H"/>
  </r>
  <r>
    <s v="Serie A"/>
    <x v="8"/>
    <d v="2020-08-30T00:00:00"/>
    <x v="33"/>
    <s v="Bragantino"/>
    <x v="4"/>
    <n v="0"/>
    <s v="H"/>
  </r>
  <r>
    <s v="Serie A"/>
    <x v="8"/>
    <d v="2020-08-30T00:00:00"/>
    <x v="17"/>
    <s v="Corinthians"/>
    <x v="1"/>
    <n v="1"/>
    <s v="H"/>
  </r>
  <r>
    <s v="Serie A"/>
    <x v="8"/>
    <d v="2020-08-30T00:00:00"/>
    <x v="15"/>
    <s v="Sport Recife"/>
    <x v="0"/>
    <n v="0"/>
    <s v="H"/>
  </r>
  <r>
    <s v="Serie A"/>
    <x v="8"/>
    <d v="2020-08-30T00:00:00"/>
    <x v="16"/>
    <s v="Flamengo RJ"/>
    <x v="3"/>
    <n v="1"/>
    <s v="A"/>
  </r>
  <r>
    <s v="Serie A"/>
    <x v="8"/>
    <d v="2020-08-30T00:00:00"/>
    <x v="10"/>
    <s v="Ceara"/>
    <x v="3"/>
    <n v="2"/>
    <s v="A"/>
  </r>
  <r>
    <s v="Serie A"/>
    <x v="8"/>
    <d v="2020-09-02T00:00:00"/>
    <x v="30"/>
    <s v="Fortaleza"/>
    <x v="0"/>
    <n v="0"/>
    <s v="H"/>
  </r>
  <r>
    <s v="Serie A"/>
    <x v="8"/>
    <d v="2020-09-02T00:00:00"/>
    <x v="18"/>
    <s v="Atletico GO"/>
    <x v="0"/>
    <n v="1"/>
    <s v="D"/>
  </r>
  <r>
    <s v="Serie A"/>
    <x v="8"/>
    <d v="2020-09-02T00:00:00"/>
    <x v="23"/>
    <s v="Corinthians"/>
    <x v="0"/>
    <n v="2"/>
    <s v="A"/>
  </r>
  <r>
    <s v="Serie A"/>
    <x v="8"/>
    <d v="2020-09-03T00:00:00"/>
    <x v="31"/>
    <s v="Bragantino"/>
    <x v="0"/>
    <n v="1"/>
    <s v="D"/>
  </r>
  <r>
    <s v="Serie A"/>
    <x v="8"/>
    <d v="2020-09-03T00:00:00"/>
    <x v="7"/>
    <s v="Flamengo RJ"/>
    <x v="4"/>
    <n v="5"/>
    <s v="A"/>
  </r>
  <r>
    <s v="Serie A"/>
    <x v="8"/>
    <d v="2020-09-03T00:00:00"/>
    <x v="3"/>
    <s v="Coritiba"/>
    <x v="3"/>
    <n v="0"/>
    <s v="D"/>
  </r>
  <r>
    <s v="Serie A"/>
    <x v="8"/>
    <d v="2020-09-03T00:00:00"/>
    <x v="0"/>
    <s v="Internacional"/>
    <x v="0"/>
    <n v="1"/>
    <s v="D"/>
  </r>
  <r>
    <s v="Serie A"/>
    <x v="8"/>
    <d v="2020-09-03T00:00:00"/>
    <x v="16"/>
    <s v="Vasco"/>
    <x v="1"/>
    <n v="2"/>
    <s v="D"/>
  </r>
  <r>
    <s v="Serie A"/>
    <x v="8"/>
    <d v="2020-09-03T00:00:00"/>
    <x v="19"/>
    <s v="Sport Recife"/>
    <x v="0"/>
    <n v="2"/>
    <s v="A"/>
  </r>
  <r>
    <s v="Serie A"/>
    <x v="8"/>
    <d v="2020-09-04T00:00:00"/>
    <x v="14"/>
    <s v="Sao Paulo"/>
    <x v="4"/>
    <n v="0"/>
    <s v="H"/>
  </r>
  <r>
    <s v="Serie A"/>
    <x v="8"/>
    <d v="2020-09-05T00:00:00"/>
    <x v="11"/>
    <s v="Fortaleza"/>
    <x v="1"/>
    <n v="1"/>
    <s v="H"/>
  </r>
  <r>
    <s v="Serie A"/>
    <x v="8"/>
    <d v="2020-09-05T00:00:00"/>
    <x v="4"/>
    <s v="Botafogo RJ"/>
    <x v="1"/>
    <n v="2"/>
    <s v="D"/>
  </r>
  <r>
    <s v="Serie A"/>
    <x v="8"/>
    <d v="2020-09-06T00:00:00"/>
    <x v="30"/>
    <s v="Santos"/>
    <x v="3"/>
    <n v="1"/>
    <s v="A"/>
  </r>
  <r>
    <s v="Serie A"/>
    <x v="8"/>
    <d v="2020-09-06T00:00:00"/>
    <x v="34"/>
    <s v="Palmeiras"/>
    <x v="0"/>
    <n v="2"/>
    <s v="A"/>
  </r>
  <r>
    <s v="Serie A"/>
    <x v="8"/>
    <d v="2020-09-06T00:00:00"/>
    <x v="5"/>
    <s v="Bahia"/>
    <x v="1"/>
    <n v="2"/>
    <s v="D"/>
  </r>
  <r>
    <s v="Serie A"/>
    <x v="8"/>
    <d v="2020-09-06T00:00:00"/>
    <x v="17"/>
    <s v="Fluminense"/>
    <x v="4"/>
    <n v="1"/>
    <s v="H"/>
  </r>
  <r>
    <s v="Serie A"/>
    <x v="8"/>
    <d v="2020-09-06T00:00:00"/>
    <x v="9"/>
    <s v="Athletico-PR"/>
    <x v="0"/>
    <n v="0"/>
    <s v="H"/>
  </r>
  <r>
    <s v="Serie A"/>
    <x v="8"/>
    <d v="2020-09-06T00:00:00"/>
    <x v="10"/>
    <s v="Gremio"/>
    <x v="0"/>
    <n v="1"/>
    <s v="D"/>
  </r>
  <r>
    <s v="Serie A"/>
    <x v="8"/>
    <d v="2020-09-07T00:00:00"/>
    <x v="15"/>
    <s v="Atletico-MG"/>
    <x v="3"/>
    <n v="1"/>
    <s v="A"/>
  </r>
  <r>
    <s v="Serie A"/>
    <x v="8"/>
    <d v="2020-09-07T00:00:00"/>
    <x v="1"/>
    <s v="Goias"/>
    <x v="1"/>
    <n v="1"/>
    <s v="H"/>
  </r>
  <r>
    <s v="Serie A"/>
    <x v="8"/>
    <d v="2020-09-09T00:00:00"/>
    <x v="31"/>
    <s v="Botafogo RJ"/>
    <x v="0"/>
    <n v="1"/>
    <s v="D"/>
  </r>
  <r>
    <s v="Serie A"/>
    <x v="8"/>
    <d v="2020-09-09T00:00:00"/>
    <x v="33"/>
    <s v="Sport Recife"/>
    <x v="0"/>
    <n v="0"/>
    <s v="H"/>
  </r>
  <r>
    <s v="Serie A"/>
    <x v="8"/>
    <d v="2020-09-09T00:00:00"/>
    <x v="23"/>
    <s v="Coritiba"/>
    <x v="4"/>
    <n v="3"/>
    <s v="D"/>
  </r>
  <r>
    <s v="Serie A"/>
    <x v="8"/>
    <d v="2020-09-09T00:00:00"/>
    <x v="17"/>
    <s v="Bragantino"/>
    <x v="0"/>
    <n v="1"/>
    <s v="D"/>
  </r>
  <r>
    <s v="Serie A"/>
    <x v="8"/>
    <d v="2020-09-10T00:00:00"/>
    <x v="18"/>
    <s v="Flamengo RJ"/>
    <x v="0"/>
    <n v="2"/>
    <s v="A"/>
  </r>
  <r>
    <s v="Serie A"/>
    <x v="8"/>
    <d v="2020-09-10T00:00:00"/>
    <x v="16"/>
    <s v="Atletico-MG"/>
    <x v="4"/>
    <n v="1"/>
    <s v="H"/>
  </r>
  <r>
    <s v="Serie A"/>
    <x v="8"/>
    <d v="2020-09-10T00:00:00"/>
    <x v="7"/>
    <s v="Gremio"/>
    <x v="3"/>
    <n v="2"/>
    <s v="A"/>
  </r>
  <r>
    <s v="Serie A"/>
    <x v="8"/>
    <d v="2020-09-10T00:00:00"/>
    <x v="4"/>
    <s v="Palmeiras"/>
    <x v="3"/>
    <n v="2"/>
    <s v="A"/>
  </r>
  <r>
    <s v="Serie A"/>
    <x v="8"/>
    <d v="2020-09-10T00:00:00"/>
    <x v="5"/>
    <s v="Ceara"/>
    <x v="1"/>
    <n v="0"/>
    <s v="H"/>
  </r>
  <r>
    <s v="Serie A"/>
    <x v="8"/>
    <d v="2020-09-11T00:00:00"/>
    <x v="9"/>
    <s v="Atletico GO"/>
    <x v="0"/>
    <n v="2"/>
    <s v="A"/>
  </r>
  <r>
    <s v="Serie A"/>
    <x v="8"/>
    <d v="2020-09-12T00:00:00"/>
    <x v="31"/>
    <s v="Coritiba"/>
    <x v="0"/>
    <n v="0"/>
    <s v="H"/>
  </r>
  <r>
    <s v="Serie A"/>
    <x v="8"/>
    <d v="2020-09-12T00:00:00"/>
    <x v="16"/>
    <s v="Sao Paulo"/>
    <x v="1"/>
    <n v="2"/>
    <s v="D"/>
  </r>
  <r>
    <s v="Serie A"/>
    <x v="8"/>
    <d v="2020-09-13T00:00:00"/>
    <x v="18"/>
    <s v="Corinthians"/>
    <x v="1"/>
    <n v="1"/>
    <s v="H"/>
  </r>
  <r>
    <s v="Serie A"/>
    <x v="8"/>
    <d v="2020-09-13T00:00:00"/>
    <x v="19"/>
    <s v="Fortaleza"/>
    <x v="0"/>
    <n v="1"/>
    <s v="D"/>
  </r>
  <r>
    <s v="Serie A"/>
    <x v="8"/>
    <d v="2020-09-13T00:00:00"/>
    <x v="14"/>
    <s v="Bragantino"/>
    <x v="1"/>
    <n v="1"/>
    <s v="H"/>
  </r>
  <r>
    <s v="Serie A"/>
    <x v="8"/>
    <d v="2020-09-13T00:00:00"/>
    <x v="7"/>
    <s v="Atletico GO"/>
    <x v="3"/>
    <n v="1"/>
    <s v="A"/>
  </r>
  <r>
    <s v="Serie A"/>
    <x v="8"/>
    <d v="2020-09-13T00:00:00"/>
    <x v="30"/>
    <s v="Flamengo RJ"/>
    <x v="1"/>
    <n v="0"/>
    <s v="H"/>
  </r>
  <r>
    <s v="Serie A"/>
    <x v="8"/>
    <d v="2020-09-13T00:00:00"/>
    <x v="23"/>
    <s v="Internacional"/>
    <x v="0"/>
    <n v="0"/>
    <s v="H"/>
  </r>
  <r>
    <s v="Serie A"/>
    <x v="8"/>
    <d v="2020-09-13T00:00:00"/>
    <x v="0"/>
    <s v="Sport Recife"/>
    <x v="1"/>
    <n v="2"/>
    <s v="D"/>
  </r>
  <r>
    <s v="Serie A"/>
    <x v="8"/>
    <d v="2020-09-14T00:00:00"/>
    <x v="3"/>
    <s v="Vasco"/>
    <x v="1"/>
    <n v="3"/>
    <s v="A"/>
  </r>
  <r>
    <s v="Serie A"/>
    <x v="8"/>
    <d v="2020-09-17T00:00:00"/>
    <x v="4"/>
    <s v="Bahia"/>
    <x v="4"/>
    <n v="2"/>
    <s v="H"/>
  </r>
  <r>
    <s v="Serie A"/>
    <x v="8"/>
    <d v="2020-09-19T00:00:00"/>
    <x v="34"/>
    <s v="Ceara"/>
    <x v="2"/>
    <n v="2"/>
    <s v="H"/>
  </r>
  <r>
    <s v="Serie A"/>
    <x v="8"/>
    <d v="2020-09-19T00:00:00"/>
    <x v="33"/>
    <s v="Internacional"/>
    <x v="0"/>
    <n v="0"/>
    <s v="H"/>
  </r>
  <r>
    <s v="Serie A"/>
    <x v="8"/>
    <d v="2020-09-20T00:00:00"/>
    <x v="10"/>
    <s v="Atletico-MG"/>
    <x v="4"/>
    <n v="4"/>
    <s v="A"/>
  </r>
  <r>
    <s v="Serie A"/>
    <x v="8"/>
    <d v="2020-09-20T00:00:00"/>
    <x v="15"/>
    <s v="Vasco"/>
    <x v="0"/>
    <n v="0"/>
    <s v="H"/>
  </r>
  <r>
    <s v="Serie A"/>
    <x v="8"/>
    <d v="2020-09-20T00:00:00"/>
    <x v="19"/>
    <s v="Palmeiras"/>
    <x v="0"/>
    <n v="1"/>
    <s v="D"/>
  </r>
  <r>
    <s v="Serie A"/>
    <x v="8"/>
    <d v="2020-09-20T00:00:00"/>
    <x v="3"/>
    <s v="Santos"/>
    <x v="3"/>
    <n v="0"/>
    <s v="D"/>
  </r>
  <r>
    <s v="Serie A"/>
    <x v="8"/>
    <d v="2020-09-21T00:00:00"/>
    <x v="1"/>
    <s v="Fluminense"/>
    <x v="0"/>
    <n v="0"/>
    <s v="H"/>
  </r>
  <r>
    <s v="Serie A"/>
    <x v="8"/>
    <d v="2020-09-24T00:00:00"/>
    <x v="1"/>
    <s v="Corinthians"/>
    <x v="0"/>
    <n v="0"/>
    <s v="H"/>
  </r>
  <r>
    <s v="Serie A"/>
    <x v="8"/>
    <d v="2020-09-26T00:00:00"/>
    <x v="31"/>
    <s v="Bahia"/>
    <x v="0"/>
    <n v="0"/>
    <s v="H"/>
  </r>
  <r>
    <s v="Serie A"/>
    <x v="8"/>
    <d v="2020-09-26T00:00:00"/>
    <x v="5"/>
    <s v="Sao Paulo"/>
    <x v="0"/>
    <n v="1"/>
    <s v="D"/>
  </r>
  <r>
    <s v="Serie A"/>
    <x v="8"/>
    <d v="2020-09-27T00:00:00"/>
    <x v="14"/>
    <s v="Gremio"/>
    <x v="4"/>
    <n v="1"/>
    <s v="H"/>
  </r>
  <r>
    <s v="Serie A"/>
    <x v="8"/>
    <d v="2020-09-27T00:00:00"/>
    <x v="9"/>
    <s v="Bragantino"/>
    <x v="0"/>
    <n v="1"/>
    <s v="D"/>
  </r>
  <r>
    <s v="Serie A"/>
    <x v="8"/>
    <d v="2020-09-27T00:00:00"/>
    <x v="0"/>
    <s v="Flamengo RJ"/>
    <x v="0"/>
    <n v="1"/>
    <s v="D"/>
  </r>
  <r>
    <s v="Serie A"/>
    <x v="8"/>
    <d v="2020-09-27T00:00:00"/>
    <x v="10"/>
    <s v="Botafogo RJ"/>
    <x v="0"/>
    <n v="1"/>
    <s v="D"/>
  </r>
  <r>
    <s v="Serie A"/>
    <x v="8"/>
    <d v="2020-09-27T00:00:00"/>
    <x v="30"/>
    <s v="Goias"/>
    <x v="1"/>
    <n v="2"/>
    <s v="D"/>
  </r>
  <r>
    <s v="Serie A"/>
    <x v="8"/>
    <d v="2020-09-28T00:00:00"/>
    <x v="16"/>
    <s v="Fortaleza"/>
    <x v="0"/>
    <n v="1"/>
    <s v="D"/>
  </r>
  <r>
    <s v="Serie A"/>
    <x v="8"/>
    <d v="2020-09-29T00:00:00"/>
    <x v="18"/>
    <s v="Coritiba"/>
    <x v="2"/>
    <n v="0"/>
    <s v="H"/>
  </r>
  <r>
    <s v="Serie A"/>
    <x v="8"/>
    <d v="2020-10-01T00:00:00"/>
    <x v="3"/>
    <s v="Bahia"/>
    <x v="0"/>
    <n v="2"/>
    <s v="A"/>
  </r>
  <r>
    <s v="Serie A"/>
    <x v="8"/>
    <d v="2020-10-01T00:00:00"/>
    <x v="4"/>
    <s v="Atletico GO"/>
    <x v="3"/>
    <n v="0"/>
    <s v="D"/>
  </r>
  <r>
    <s v="Serie A"/>
    <x v="8"/>
    <d v="2020-10-03T00:00:00"/>
    <x v="19"/>
    <s v="Internacional"/>
    <x v="0"/>
    <n v="1"/>
    <s v="D"/>
  </r>
  <r>
    <s v="Serie A"/>
    <x v="8"/>
    <d v="2020-10-03T00:00:00"/>
    <x v="0"/>
    <s v="Ceara"/>
    <x v="1"/>
    <n v="1"/>
    <s v="H"/>
  </r>
  <r>
    <s v="Serie A"/>
    <x v="8"/>
    <d v="2020-10-04T00:00:00"/>
    <x v="34"/>
    <s v="Corinthians"/>
    <x v="3"/>
    <n v="0"/>
    <s v="D"/>
  </r>
  <r>
    <s v="Serie A"/>
    <x v="8"/>
    <d v="2020-10-04T00:00:00"/>
    <x v="3"/>
    <s v="Fluminense"/>
    <x v="0"/>
    <n v="1"/>
    <s v="D"/>
  </r>
  <r>
    <s v="Serie A"/>
    <x v="8"/>
    <d v="2020-10-04T00:00:00"/>
    <x v="15"/>
    <s v="Sao Paulo"/>
    <x v="0"/>
    <n v="1"/>
    <s v="D"/>
  </r>
  <r>
    <s v="Serie A"/>
    <x v="8"/>
    <d v="2020-10-04T00:00:00"/>
    <x v="11"/>
    <s v="Athletico-PR"/>
    <x v="4"/>
    <n v="1"/>
    <s v="H"/>
  </r>
  <r>
    <s v="Serie A"/>
    <x v="8"/>
    <d v="2020-10-04T00:00:00"/>
    <x v="7"/>
    <s v="Sport Recife"/>
    <x v="0"/>
    <n v="2"/>
    <s v="A"/>
  </r>
  <r>
    <s v="Serie A"/>
    <x v="8"/>
    <d v="2020-10-04T00:00:00"/>
    <x v="33"/>
    <s v="Atletico GO"/>
    <x v="3"/>
    <n v="0"/>
    <s v="D"/>
  </r>
  <r>
    <s v="Serie A"/>
    <x v="8"/>
    <d v="2020-10-04T00:00:00"/>
    <x v="23"/>
    <s v="Santos"/>
    <x v="1"/>
    <n v="3"/>
    <s v="A"/>
  </r>
  <r>
    <s v="Serie A"/>
    <x v="8"/>
    <d v="2020-10-05T00:00:00"/>
    <x v="14"/>
    <s v="Vasco"/>
    <x v="2"/>
    <n v="1"/>
    <s v="H"/>
  </r>
  <r>
    <s v="Serie A"/>
    <x v="8"/>
    <d v="2020-10-07T00:00:00"/>
    <x v="4"/>
    <s v="Santos"/>
    <x v="0"/>
    <n v="1"/>
    <s v="D"/>
  </r>
  <r>
    <s v="Serie A"/>
    <x v="8"/>
    <d v="2020-10-07T00:00:00"/>
    <x v="7"/>
    <s v="Vasco"/>
    <x v="4"/>
    <n v="0"/>
    <s v="H"/>
  </r>
  <r>
    <s v="Serie A"/>
    <x v="8"/>
    <d v="2020-10-07T00:00:00"/>
    <x v="11"/>
    <s v="Sport Recife"/>
    <x v="4"/>
    <n v="0"/>
    <s v="H"/>
  </r>
  <r>
    <s v="Serie A"/>
    <x v="8"/>
    <d v="2020-10-07T00:00:00"/>
    <x v="19"/>
    <s v="Coritiba"/>
    <x v="1"/>
    <n v="1"/>
    <s v="H"/>
  </r>
  <r>
    <s v="Serie A"/>
    <x v="8"/>
    <d v="2020-10-08T00:00:00"/>
    <x v="23"/>
    <s v="Fluminense"/>
    <x v="1"/>
    <n v="4"/>
    <s v="A"/>
  </r>
  <r>
    <s v="Serie A"/>
    <x v="8"/>
    <d v="2020-10-08T00:00:00"/>
    <x v="17"/>
    <s v="Atletico GO"/>
    <x v="4"/>
    <n v="0"/>
    <s v="H"/>
  </r>
  <r>
    <s v="Serie A"/>
    <x v="8"/>
    <d v="2020-10-08T00:00:00"/>
    <x v="3"/>
    <s v="Palmeiras"/>
    <x v="1"/>
    <n v="1"/>
    <s v="H"/>
  </r>
  <r>
    <s v="Serie A"/>
    <x v="8"/>
    <d v="2020-10-08T00:00:00"/>
    <x v="33"/>
    <s v="Atletico-MG"/>
    <x v="1"/>
    <n v="1"/>
    <s v="H"/>
  </r>
  <r>
    <s v="Serie A"/>
    <x v="8"/>
    <d v="2020-10-08T00:00:00"/>
    <x v="31"/>
    <s v="Ceara"/>
    <x v="3"/>
    <n v="0"/>
    <s v="D"/>
  </r>
  <r>
    <s v="Serie A"/>
    <x v="8"/>
    <d v="2020-10-09T00:00:00"/>
    <x v="34"/>
    <s v="Internacional"/>
    <x v="3"/>
    <n v="2"/>
    <s v="A"/>
  </r>
  <r>
    <s v="Serie A"/>
    <x v="8"/>
    <d v="2020-10-10T00:00:00"/>
    <x v="9"/>
    <s v="Flamengo RJ"/>
    <x v="0"/>
    <n v="2"/>
    <s v="A"/>
  </r>
  <r>
    <s v="Serie A"/>
    <x v="8"/>
    <d v="2020-10-10T00:00:00"/>
    <x v="15"/>
    <s v="Fortaleza"/>
    <x v="3"/>
    <n v="0"/>
    <s v="D"/>
  </r>
  <r>
    <s v="Serie A"/>
    <x v="8"/>
    <d v="2020-10-10T00:00:00"/>
    <x v="0"/>
    <s v="Sao Paulo"/>
    <x v="3"/>
    <n v="2"/>
    <s v="A"/>
  </r>
  <r>
    <s v="Serie A"/>
    <x v="8"/>
    <d v="2020-10-11T00:00:00"/>
    <x v="14"/>
    <s v="Goias"/>
    <x v="4"/>
    <n v="0"/>
    <s v="H"/>
  </r>
  <r>
    <s v="Serie A"/>
    <x v="8"/>
    <d v="2020-10-11T00:00:00"/>
    <x v="18"/>
    <s v="Bahia"/>
    <x v="0"/>
    <n v="0"/>
    <s v="H"/>
  </r>
  <r>
    <s v="Serie A"/>
    <x v="8"/>
    <d v="2020-10-11T00:00:00"/>
    <x v="16"/>
    <s v="Gremio"/>
    <x v="1"/>
    <n v="1"/>
    <s v="H"/>
  </r>
  <r>
    <s v="Serie A"/>
    <x v="8"/>
    <d v="2020-10-11T00:00:00"/>
    <x v="10"/>
    <s v="Bragantino"/>
    <x v="1"/>
    <n v="1"/>
    <s v="H"/>
  </r>
  <r>
    <s v="Serie A"/>
    <x v="8"/>
    <d v="2020-10-11T00:00:00"/>
    <x v="1"/>
    <s v="Botafogo RJ"/>
    <x v="0"/>
    <n v="2"/>
    <s v="A"/>
  </r>
  <r>
    <s v="Serie A"/>
    <x v="8"/>
    <d v="2020-10-12T00:00:00"/>
    <x v="30"/>
    <s v="Corinthians"/>
    <x v="1"/>
    <n v="1"/>
    <s v="H"/>
  </r>
  <r>
    <s v="Serie A"/>
    <x v="8"/>
    <d v="2020-10-12T00:00:00"/>
    <x v="5"/>
    <s v="Athletico-PR"/>
    <x v="1"/>
    <n v="1"/>
    <s v="H"/>
  </r>
  <r>
    <s v="Serie A"/>
    <x v="8"/>
    <d v="2020-10-13T00:00:00"/>
    <x v="11"/>
    <s v="Goias"/>
    <x v="1"/>
    <n v="1"/>
    <s v="H"/>
  </r>
  <r>
    <s v="Serie A"/>
    <x v="8"/>
    <d v="2020-10-14T00:00:00"/>
    <x v="0"/>
    <s v="Coritiba"/>
    <x v="0"/>
    <n v="3"/>
    <s v="A"/>
  </r>
  <r>
    <s v="Serie A"/>
    <x v="8"/>
    <d v="2020-10-14T00:00:00"/>
    <x v="19"/>
    <s v="Botafogo RJ"/>
    <x v="4"/>
    <n v="1"/>
    <s v="H"/>
  </r>
  <r>
    <s v="Serie A"/>
    <x v="8"/>
    <d v="2020-10-15T00:00:00"/>
    <x v="16"/>
    <s v="Atletico GO"/>
    <x v="3"/>
    <n v="1"/>
    <s v="A"/>
  </r>
  <r>
    <s v="Serie A"/>
    <x v="8"/>
    <d v="2020-10-15T00:00:00"/>
    <x v="31"/>
    <s v="Corinthians"/>
    <x v="3"/>
    <n v="1"/>
    <s v="A"/>
  </r>
  <r>
    <s v="Serie A"/>
    <x v="8"/>
    <d v="2020-10-15T00:00:00"/>
    <x v="14"/>
    <s v="Fluminense"/>
    <x v="0"/>
    <n v="1"/>
    <s v="D"/>
  </r>
  <r>
    <s v="Serie A"/>
    <x v="8"/>
    <d v="2020-10-15T00:00:00"/>
    <x v="1"/>
    <s v="Internacional"/>
    <x v="4"/>
    <n v="5"/>
    <s v="A"/>
  </r>
  <r>
    <s v="Serie A"/>
    <x v="8"/>
    <d v="2020-10-16T00:00:00"/>
    <x v="11"/>
    <s v="Bragantino"/>
    <x v="0"/>
    <n v="1"/>
    <s v="D"/>
  </r>
  <r>
    <s v="Serie A"/>
    <x v="8"/>
    <d v="2020-10-17T00:00:00"/>
    <x v="23"/>
    <s v="Bahia"/>
    <x v="0"/>
    <n v="1"/>
    <s v="D"/>
  </r>
  <r>
    <s v="Serie A"/>
    <x v="8"/>
    <d v="2020-10-17T00:00:00"/>
    <x v="10"/>
    <s v="Athletico-PR"/>
    <x v="0"/>
    <n v="1"/>
    <s v="D"/>
  </r>
  <r>
    <s v="Serie A"/>
    <x v="8"/>
    <d v="2020-10-17T00:00:00"/>
    <x v="15"/>
    <s v="Santos"/>
    <x v="0"/>
    <n v="2"/>
    <s v="A"/>
  </r>
  <r>
    <s v="Serie A"/>
    <x v="8"/>
    <d v="2020-10-17T00:00:00"/>
    <x v="18"/>
    <s v="Ceara"/>
    <x v="1"/>
    <n v="2"/>
    <s v="D"/>
  </r>
  <r>
    <s v="Serie A"/>
    <x v="8"/>
    <d v="2020-10-18T00:00:00"/>
    <x v="17"/>
    <s v="Gremio"/>
    <x v="3"/>
    <n v="0"/>
    <s v="D"/>
  </r>
  <r>
    <s v="Serie A"/>
    <x v="8"/>
    <d v="2020-10-18T00:00:00"/>
    <x v="4"/>
    <s v="Flamengo RJ"/>
    <x v="0"/>
    <n v="5"/>
    <s v="A"/>
  </r>
  <r>
    <s v="Serie A"/>
    <x v="8"/>
    <d v="2020-10-18T00:00:00"/>
    <x v="5"/>
    <s v="Vasco"/>
    <x v="1"/>
    <n v="0"/>
    <s v="H"/>
  </r>
  <r>
    <s v="Serie A"/>
    <x v="8"/>
    <d v="2020-10-19T00:00:00"/>
    <x v="34"/>
    <s v="Sport Recife"/>
    <x v="1"/>
    <n v="0"/>
    <s v="H"/>
  </r>
  <r>
    <s v="Serie A"/>
    <x v="8"/>
    <d v="2020-10-19T00:00:00"/>
    <x v="33"/>
    <s v="Palmeiras"/>
    <x v="1"/>
    <n v="0"/>
    <s v="H"/>
  </r>
  <r>
    <s v="Serie A"/>
    <x v="8"/>
    <d v="2020-10-20T00:00:00"/>
    <x v="7"/>
    <s v="Atletico-MG"/>
    <x v="4"/>
    <n v="1"/>
    <s v="H"/>
  </r>
  <r>
    <s v="Serie A"/>
    <x v="8"/>
    <d v="2020-10-20T00:00:00"/>
    <x v="3"/>
    <s v="Goias"/>
    <x v="3"/>
    <n v="0"/>
    <s v="D"/>
  </r>
  <r>
    <s v="Serie A"/>
    <x v="8"/>
    <d v="2020-10-22T00:00:00"/>
    <x v="9"/>
    <s v="Corinthians"/>
    <x v="0"/>
    <n v="2"/>
    <s v="A"/>
  </r>
  <r>
    <s v="Serie A"/>
    <x v="8"/>
    <d v="2020-10-24T00:00:00"/>
    <x v="34"/>
    <s v="Goias"/>
    <x v="1"/>
    <n v="0"/>
    <s v="H"/>
  </r>
  <r>
    <s v="Serie A"/>
    <x v="8"/>
    <d v="2020-10-24T00:00:00"/>
    <x v="30"/>
    <s v="Coritiba"/>
    <x v="1"/>
    <n v="1"/>
    <s v="H"/>
  </r>
  <r>
    <s v="Serie A"/>
    <x v="8"/>
    <d v="2020-10-25T00:00:00"/>
    <x v="14"/>
    <s v="Sport Recife"/>
    <x v="3"/>
    <n v="0"/>
    <s v="D"/>
  </r>
  <r>
    <s v="Serie A"/>
    <x v="8"/>
    <d v="2020-10-25T00:00:00"/>
    <x v="10"/>
    <s v="Palmeiras"/>
    <x v="3"/>
    <n v="3"/>
    <s v="A"/>
  </r>
  <r>
    <s v="Serie A"/>
    <x v="8"/>
    <d v="2020-10-25T00:00:00"/>
    <x v="18"/>
    <s v="Santos"/>
    <x v="4"/>
    <n v="1"/>
    <s v="H"/>
  </r>
  <r>
    <s v="Serie A"/>
    <x v="8"/>
    <d v="2020-10-25T00:00:00"/>
    <x v="31"/>
    <s v="Gremio"/>
    <x v="0"/>
    <n v="2"/>
    <s v="A"/>
  </r>
  <r>
    <s v="Serie A"/>
    <x v="8"/>
    <d v="2020-10-25T00:00:00"/>
    <x v="5"/>
    <s v="Flamengo RJ"/>
    <x v="1"/>
    <n v="2"/>
    <s v="D"/>
  </r>
  <r>
    <s v="Serie A"/>
    <x v="8"/>
    <d v="2020-10-31T00:00:00"/>
    <x v="3"/>
    <s v="Ceara"/>
    <x v="1"/>
    <n v="2"/>
    <s v="D"/>
  </r>
  <r>
    <s v="Serie A"/>
    <x v="8"/>
    <d v="2020-10-31T00:00:00"/>
    <x v="4"/>
    <s v="Internacional"/>
    <x v="0"/>
    <n v="0"/>
    <s v="H"/>
  </r>
  <r>
    <s v="Serie A"/>
    <x v="8"/>
    <d v="2020-10-31T00:00:00"/>
    <x v="15"/>
    <s v="Atletico GO"/>
    <x v="0"/>
    <n v="0"/>
    <s v="H"/>
  </r>
  <r>
    <s v="Serie A"/>
    <x v="8"/>
    <d v="2020-11-01T00:00:00"/>
    <x v="33"/>
    <s v="Fluminense"/>
    <x v="3"/>
    <n v="1"/>
    <s v="A"/>
  </r>
  <r>
    <s v="Serie A"/>
    <x v="8"/>
    <d v="2020-11-01T00:00:00"/>
    <x v="11"/>
    <s v="Sao Paulo"/>
    <x v="0"/>
    <n v="4"/>
    <s v="A"/>
  </r>
  <r>
    <s v="Serie A"/>
    <x v="8"/>
    <d v="2020-11-01T00:00:00"/>
    <x v="1"/>
    <s v="Athletico-PR"/>
    <x v="0"/>
    <n v="0"/>
    <s v="H"/>
  </r>
  <r>
    <s v="Serie A"/>
    <x v="8"/>
    <d v="2020-11-01T00:00:00"/>
    <x v="16"/>
    <s v="Bahia"/>
    <x v="4"/>
    <n v="1"/>
    <s v="H"/>
  </r>
  <r>
    <s v="Serie A"/>
    <x v="8"/>
    <d v="2020-11-01T00:00:00"/>
    <x v="23"/>
    <s v="Vasco"/>
    <x v="0"/>
    <n v="1"/>
    <s v="D"/>
  </r>
  <r>
    <s v="Serie A"/>
    <x v="8"/>
    <d v="2020-11-02T00:00:00"/>
    <x v="0"/>
    <s v="Atletico-MG"/>
    <x v="4"/>
    <n v="0"/>
    <s v="H"/>
  </r>
  <r>
    <s v="Serie A"/>
    <x v="8"/>
    <d v="2020-11-02T00:00:00"/>
    <x v="19"/>
    <s v="Bragantino"/>
    <x v="1"/>
    <n v="1"/>
    <s v="H"/>
  </r>
  <r>
    <s v="Serie A"/>
    <x v="8"/>
    <d v="2020-11-07T00:00:00"/>
    <x v="31"/>
    <s v="Fortaleza"/>
    <x v="1"/>
    <n v="1"/>
    <s v="H"/>
  </r>
  <r>
    <s v="Serie A"/>
    <x v="8"/>
    <d v="2020-11-07T00:00:00"/>
    <x v="17"/>
    <s v="Goias"/>
    <x v="1"/>
    <n v="1"/>
    <s v="H"/>
  </r>
  <r>
    <s v="Serie A"/>
    <x v="8"/>
    <d v="2020-11-08T00:00:00"/>
    <x v="10"/>
    <s v="Corinthians"/>
    <x v="0"/>
    <n v="1"/>
    <s v="D"/>
  </r>
  <r>
    <s v="Serie A"/>
    <x v="8"/>
    <d v="2020-11-08T00:00:00"/>
    <x v="5"/>
    <s v="Coritiba"/>
    <x v="1"/>
    <n v="2"/>
    <s v="D"/>
  </r>
  <r>
    <s v="Serie A"/>
    <x v="8"/>
    <d v="2020-11-08T00:00:00"/>
    <x v="9"/>
    <s v="Palmeiras"/>
    <x v="3"/>
    <n v="1"/>
    <s v="A"/>
  </r>
  <r>
    <s v="Serie A"/>
    <x v="8"/>
    <d v="2020-11-08T00:00:00"/>
    <x v="14"/>
    <s v="Flamengo RJ"/>
    <x v="2"/>
    <n v="0"/>
    <s v="H"/>
  </r>
  <r>
    <s v="Serie A"/>
    <x v="8"/>
    <d v="2020-11-08T00:00:00"/>
    <x v="7"/>
    <s v="Botafogo RJ"/>
    <x v="0"/>
    <n v="0"/>
    <s v="H"/>
  </r>
  <r>
    <s v="Serie A"/>
    <x v="8"/>
    <d v="2020-11-08T00:00:00"/>
    <x v="34"/>
    <s v="Santos"/>
    <x v="0"/>
    <n v="1"/>
    <s v="D"/>
  </r>
  <r>
    <s v="Serie A"/>
    <x v="8"/>
    <d v="2020-11-08T00:00:00"/>
    <x v="30"/>
    <s v="Sport Recife"/>
    <x v="3"/>
    <n v="0"/>
    <s v="D"/>
  </r>
  <r>
    <s v="Serie A"/>
    <x v="8"/>
    <d v="2020-11-08T00:00:00"/>
    <x v="18"/>
    <s v="Gremio"/>
    <x v="3"/>
    <n v="1"/>
    <s v="A"/>
  </r>
  <r>
    <s v="Serie A"/>
    <x v="8"/>
    <d v="2020-11-11T00:00:00"/>
    <x v="7"/>
    <s v="Fortaleza"/>
    <x v="1"/>
    <n v="1"/>
    <s v="H"/>
  </r>
  <r>
    <s v="Serie A"/>
    <x v="8"/>
    <d v="2020-11-14T00:00:00"/>
    <x v="16"/>
    <s v="Internacional"/>
    <x v="1"/>
    <n v="0"/>
    <s v="H"/>
  </r>
  <r>
    <s v="Serie A"/>
    <x v="8"/>
    <d v="2020-11-14T00:00:00"/>
    <x v="1"/>
    <s v="Vasco"/>
    <x v="3"/>
    <n v="2"/>
    <s v="A"/>
  </r>
  <r>
    <s v="Serie A"/>
    <x v="8"/>
    <d v="2020-11-14T00:00:00"/>
    <x v="23"/>
    <s v="Athletico-PR"/>
    <x v="3"/>
    <n v="1"/>
    <s v="A"/>
  </r>
  <r>
    <s v="Serie A"/>
    <x v="8"/>
    <d v="2020-11-14T00:00:00"/>
    <x v="4"/>
    <s v="Atletico-MG"/>
    <x v="0"/>
    <n v="2"/>
    <s v="A"/>
  </r>
  <r>
    <s v="Serie A"/>
    <x v="8"/>
    <d v="2020-11-14T00:00:00"/>
    <x v="33"/>
    <s v="Sao Paulo"/>
    <x v="1"/>
    <n v="3"/>
    <s v="A"/>
  </r>
  <r>
    <s v="Serie A"/>
    <x v="8"/>
    <d v="2020-11-14T00:00:00"/>
    <x v="19"/>
    <s v="Ceara"/>
    <x v="2"/>
    <n v="2"/>
    <s v="H"/>
  </r>
  <r>
    <s v="Serie A"/>
    <x v="8"/>
    <d v="2020-11-15T00:00:00"/>
    <x v="11"/>
    <s v="Atletico GO"/>
    <x v="0"/>
    <n v="1"/>
    <s v="D"/>
  </r>
  <r>
    <s v="Serie A"/>
    <x v="8"/>
    <d v="2020-11-15T00:00:00"/>
    <x v="0"/>
    <s v="Fluminense"/>
    <x v="1"/>
    <n v="0"/>
    <s v="H"/>
  </r>
  <r>
    <s v="Serie A"/>
    <x v="8"/>
    <d v="2020-11-16T00:00:00"/>
    <x v="15"/>
    <s v="Bahia"/>
    <x v="0"/>
    <n v="2"/>
    <s v="A"/>
  </r>
  <r>
    <s v="Serie A"/>
    <x v="8"/>
    <d v="2020-11-16T00:00:00"/>
    <x v="3"/>
    <s v="Bragantino"/>
    <x v="0"/>
    <n v="2"/>
    <s v="A"/>
  </r>
  <r>
    <s v="Serie A"/>
    <x v="8"/>
    <d v="2020-11-18T00:00:00"/>
    <x v="14"/>
    <s v="Athletico-PR"/>
    <x v="3"/>
    <n v="2"/>
    <s v="A"/>
  </r>
  <r>
    <s v="Serie A"/>
    <x v="8"/>
    <d v="2020-11-19T00:00:00"/>
    <x v="9"/>
    <s v="Fortaleza"/>
    <x v="3"/>
    <n v="0"/>
    <s v="D"/>
  </r>
  <r>
    <s v="Serie A"/>
    <x v="8"/>
    <d v="2020-11-20T00:00:00"/>
    <x v="34"/>
    <s v="Bahia"/>
    <x v="2"/>
    <n v="0"/>
    <s v="H"/>
  </r>
  <r>
    <s v="Serie A"/>
    <x v="8"/>
    <d v="2020-11-21T00:00:00"/>
    <x v="31"/>
    <s v="Santos"/>
    <x v="0"/>
    <n v="0"/>
    <s v="H"/>
  </r>
  <r>
    <s v="Serie A"/>
    <x v="8"/>
    <d v="2020-11-21T00:00:00"/>
    <x v="11"/>
    <s v="Coritiba"/>
    <x v="4"/>
    <n v="1"/>
    <s v="H"/>
  </r>
  <r>
    <s v="Serie A"/>
    <x v="8"/>
    <d v="2020-11-22T00:00:00"/>
    <x v="23"/>
    <s v="Palmeiras"/>
    <x v="0"/>
    <n v="0"/>
    <s v="H"/>
  </r>
  <r>
    <s v="Serie A"/>
    <x v="8"/>
    <d v="2020-11-22T00:00:00"/>
    <x v="30"/>
    <s v="Atletico-MG"/>
    <x v="1"/>
    <n v="2"/>
    <s v="D"/>
  </r>
  <r>
    <s v="Serie A"/>
    <x v="8"/>
    <d v="2020-11-22T00:00:00"/>
    <x v="17"/>
    <s v="Vasco"/>
    <x v="0"/>
    <n v="1"/>
    <s v="D"/>
  </r>
  <r>
    <s v="Serie A"/>
    <x v="8"/>
    <d v="2020-11-22T00:00:00"/>
    <x v="3"/>
    <s v="Fortaleza"/>
    <x v="0"/>
    <n v="2"/>
    <s v="A"/>
  </r>
  <r>
    <s v="Serie A"/>
    <x v="8"/>
    <d v="2020-11-22T00:00:00"/>
    <x v="5"/>
    <s v="Fluminense"/>
    <x v="0"/>
    <n v="2"/>
    <s v="A"/>
  </r>
  <r>
    <s v="Serie A"/>
    <x v="8"/>
    <d v="2020-11-22T00:00:00"/>
    <x v="4"/>
    <s v="Gremio"/>
    <x v="3"/>
    <n v="0"/>
    <s v="D"/>
  </r>
  <r>
    <s v="Serie A"/>
    <x v="8"/>
    <d v="2020-11-23T00:00:00"/>
    <x v="1"/>
    <s v="Atletico GO"/>
    <x v="3"/>
    <n v="1"/>
    <s v="A"/>
  </r>
  <r>
    <s v="Serie A"/>
    <x v="8"/>
    <d v="2020-11-25T00:00:00"/>
    <x v="30"/>
    <s v="Sao Paulo"/>
    <x v="0"/>
    <n v="1"/>
    <s v="D"/>
  </r>
  <r>
    <s v="Serie A"/>
    <x v="8"/>
    <d v="2020-11-26T00:00:00"/>
    <x v="14"/>
    <s v="Botafogo RJ"/>
    <x v="1"/>
    <n v="1"/>
    <s v="H"/>
  </r>
  <r>
    <s v="Serie A"/>
    <x v="8"/>
    <d v="2020-11-26T00:00:00"/>
    <x v="15"/>
    <s v="Corinthians"/>
    <x v="3"/>
    <n v="1"/>
    <s v="A"/>
  </r>
  <r>
    <s v="Serie A"/>
    <x v="8"/>
    <d v="2020-11-26T00:00:00"/>
    <x v="33"/>
    <s v="Goias"/>
    <x v="0"/>
    <n v="1"/>
    <s v="D"/>
  </r>
  <r>
    <s v="Serie A"/>
    <x v="8"/>
    <d v="2020-11-28T00:00:00"/>
    <x v="0"/>
    <s v="Athletico-PR"/>
    <x v="4"/>
    <n v="0"/>
    <s v="H"/>
  </r>
  <r>
    <s v="Serie A"/>
    <x v="8"/>
    <d v="2020-11-28T00:00:00"/>
    <x v="16"/>
    <s v="Sport Recife"/>
    <x v="2"/>
    <n v="2"/>
    <s v="H"/>
  </r>
  <r>
    <s v="Serie A"/>
    <x v="8"/>
    <d v="2020-11-28T00:00:00"/>
    <x v="7"/>
    <s v="Sao Paulo"/>
    <x v="0"/>
    <n v="3"/>
    <s v="A"/>
  </r>
  <r>
    <s v="Serie A"/>
    <x v="8"/>
    <d v="2020-11-29T00:00:00"/>
    <x v="10"/>
    <s v="Internacional"/>
    <x v="3"/>
    <n v="0"/>
    <s v="D"/>
  </r>
  <r>
    <s v="Serie A"/>
    <x v="8"/>
    <d v="2020-11-30T00:00:00"/>
    <x v="19"/>
    <s v="Goias"/>
    <x v="1"/>
    <n v="1"/>
    <s v="H"/>
  </r>
  <r>
    <s v="Serie A"/>
    <x v="8"/>
    <d v="2020-11-30T00:00:00"/>
    <x v="9"/>
    <s v="Ceara"/>
    <x v="0"/>
    <n v="4"/>
    <s v="A"/>
  </r>
  <r>
    <s v="Serie A"/>
    <x v="8"/>
    <d v="2020-11-30T00:00:00"/>
    <x v="18"/>
    <s v="Bragantino"/>
    <x v="3"/>
    <n v="0"/>
    <s v="D"/>
  </r>
  <r>
    <s v="Serie A"/>
    <x v="8"/>
    <d v="2020-12-03T00:00:00"/>
    <x v="33"/>
    <s v="Corinthians"/>
    <x v="3"/>
    <n v="0"/>
    <s v="D"/>
  </r>
  <r>
    <s v="Serie A"/>
    <x v="8"/>
    <d v="2020-12-03T00:00:00"/>
    <x v="23"/>
    <s v="Sao Paulo"/>
    <x v="3"/>
    <n v="3"/>
    <s v="A"/>
  </r>
  <r>
    <s v="Serie A"/>
    <x v="8"/>
    <d v="2020-12-05T00:00:00"/>
    <x v="3"/>
    <s v="Flamengo RJ"/>
    <x v="3"/>
    <n v="1"/>
    <s v="A"/>
  </r>
  <r>
    <s v="Serie A"/>
    <x v="8"/>
    <d v="2020-12-05T00:00:00"/>
    <x v="16"/>
    <s v="Palmeiras"/>
    <x v="1"/>
    <n v="2"/>
    <s v="D"/>
  </r>
  <r>
    <s v="Serie A"/>
    <x v="8"/>
    <d v="2020-12-05T00:00:00"/>
    <x v="7"/>
    <s v="Ceara"/>
    <x v="3"/>
    <n v="2"/>
    <s v="A"/>
  </r>
  <r>
    <s v="Serie A"/>
    <x v="8"/>
    <d v="2020-12-05T00:00:00"/>
    <x v="18"/>
    <s v="Athletico-PR"/>
    <x v="4"/>
    <n v="1"/>
    <s v="H"/>
  </r>
  <r>
    <s v="Serie A"/>
    <x v="8"/>
    <d v="2020-12-06T00:00:00"/>
    <x v="15"/>
    <s v="Bragantino"/>
    <x v="3"/>
    <n v="0"/>
    <s v="D"/>
  </r>
  <r>
    <s v="Serie A"/>
    <x v="8"/>
    <d v="2020-12-06T00:00:00"/>
    <x v="19"/>
    <s v="Vasco"/>
    <x v="2"/>
    <n v="0"/>
    <s v="H"/>
  </r>
  <r>
    <s v="Serie A"/>
    <x v="8"/>
    <d v="2020-12-06T00:00:00"/>
    <x v="17"/>
    <s v="Sport Recife"/>
    <x v="0"/>
    <n v="0"/>
    <s v="H"/>
  </r>
  <r>
    <s v="Serie A"/>
    <x v="8"/>
    <d v="2020-12-06T00:00:00"/>
    <x v="14"/>
    <s v="Internacional"/>
    <x v="1"/>
    <n v="2"/>
    <s v="D"/>
  </r>
  <r>
    <s v="Serie A"/>
    <x v="8"/>
    <d v="2020-12-07T00:00:00"/>
    <x v="10"/>
    <s v="Goias"/>
    <x v="3"/>
    <n v="1"/>
    <s v="A"/>
  </r>
  <r>
    <s v="Serie A"/>
    <x v="8"/>
    <d v="2020-12-10T00:00:00"/>
    <x v="17"/>
    <s v="Botafogo RJ"/>
    <x v="2"/>
    <n v="0"/>
    <s v="H"/>
  </r>
  <r>
    <s v="Serie A"/>
    <x v="8"/>
    <d v="2020-12-12T00:00:00"/>
    <x v="31"/>
    <s v="Atletico-MG"/>
    <x v="3"/>
    <n v="1"/>
    <s v="A"/>
  </r>
  <r>
    <s v="Serie A"/>
    <x v="8"/>
    <d v="2020-12-12T00:00:00"/>
    <x v="34"/>
    <s v="Fortaleza"/>
    <x v="1"/>
    <n v="1"/>
    <s v="H"/>
  </r>
  <r>
    <s v="Serie A"/>
    <x v="8"/>
    <d v="2020-12-12T00:00:00"/>
    <x v="5"/>
    <s v="Botafogo RJ"/>
    <x v="1"/>
    <n v="1"/>
    <s v="H"/>
  </r>
  <r>
    <s v="Serie A"/>
    <x v="8"/>
    <d v="2020-12-12T00:00:00"/>
    <x v="0"/>
    <s v="Bahia"/>
    <x v="4"/>
    <n v="0"/>
    <s v="H"/>
  </r>
  <r>
    <s v="Serie A"/>
    <x v="8"/>
    <d v="2020-12-13T00:00:00"/>
    <x v="30"/>
    <s v="Atletico GO"/>
    <x v="0"/>
    <n v="2"/>
    <s v="A"/>
  </r>
  <r>
    <s v="Serie A"/>
    <x v="8"/>
    <d v="2020-12-13T00:00:00"/>
    <x v="23"/>
    <s v="Gremio"/>
    <x v="3"/>
    <n v="0"/>
    <s v="D"/>
  </r>
  <r>
    <s v="Serie A"/>
    <x v="8"/>
    <d v="2020-12-13T00:00:00"/>
    <x v="11"/>
    <s v="Santos"/>
    <x v="2"/>
    <n v="1"/>
    <s v="H"/>
  </r>
  <r>
    <s v="Serie A"/>
    <x v="8"/>
    <d v="2020-12-13T00:00:00"/>
    <x v="4"/>
    <s v="Sao Paulo"/>
    <x v="0"/>
    <n v="0"/>
    <s v="H"/>
  </r>
  <r>
    <s v="Serie A"/>
    <x v="8"/>
    <d v="2020-12-13T00:00:00"/>
    <x v="1"/>
    <s v="Coritiba"/>
    <x v="0"/>
    <n v="0"/>
    <s v="H"/>
  </r>
  <r>
    <s v="Serie A"/>
    <x v="8"/>
    <d v="2020-12-13T00:00:00"/>
    <x v="9"/>
    <s v="Fluminense"/>
    <x v="0"/>
    <n v="1"/>
    <s v="D"/>
  </r>
  <r>
    <s v="Serie A"/>
    <x v="8"/>
    <d v="2020-12-17T00:00:00"/>
    <x v="10"/>
    <s v="Fluminense"/>
    <x v="1"/>
    <n v="1"/>
    <s v="H"/>
  </r>
  <r>
    <s v="Serie A"/>
    <x v="8"/>
    <d v="2020-12-17T00:00:00"/>
    <x v="17"/>
    <s v="Atletico-MG"/>
    <x v="4"/>
    <n v="0"/>
    <s v="H"/>
  </r>
  <r>
    <s v="Serie A"/>
    <x v="8"/>
    <d v="2020-12-19T00:00:00"/>
    <x v="1"/>
    <s v="Gremio"/>
    <x v="0"/>
    <n v="1"/>
    <s v="D"/>
  </r>
  <r>
    <s v="Serie A"/>
    <x v="8"/>
    <d v="2020-12-20T00:00:00"/>
    <x v="15"/>
    <s v="Botafogo RJ"/>
    <x v="0"/>
    <n v="2"/>
    <s v="A"/>
  </r>
  <r>
    <s v="Serie A"/>
    <x v="8"/>
    <d v="2020-12-20T00:00:00"/>
    <x v="5"/>
    <s v="Palmeiras"/>
    <x v="1"/>
    <n v="0"/>
    <s v="H"/>
  </r>
  <r>
    <s v="Serie A"/>
    <x v="8"/>
    <d v="2020-12-20T00:00:00"/>
    <x v="34"/>
    <s v="Athletico-PR"/>
    <x v="3"/>
    <n v="1"/>
    <s v="A"/>
  </r>
  <r>
    <s v="Serie A"/>
    <x v="8"/>
    <d v="2020-12-20T00:00:00"/>
    <x v="9"/>
    <s v="Santos"/>
    <x v="0"/>
    <n v="0"/>
    <s v="H"/>
  </r>
  <r>
    <s v="Serie A"/>
    <x v="8"/>
    <d v="2020-12-20T00:00:00"/>
    <x v="11"/>
    <s v="Bahia"/>
    <x v="2"/>
    <n v="3"/>
    <s v="H"/>
  </r>
  <r>
    <s v="Serie A"/>
    <x v="8"/>
    <d v="2020-12-20T00:00:00"/>
    <x v="33"/>
    <s v="Ceara"/>
    <x v="3"/>
    <n v="2"/>
    <s v="A"/>
  </r>
  <r>
    <s v="Serie A"/>
    <x v="8"/>
    <d v="2020-12-21T00:00:00"/>
    <x v="4"/>
    <s v="Goias"/>
    <x v="1"/>
    <n v="1"/>
    <s v="H"/>
  </r>
  <r>
    <s v="Serie A"/>
    <x v="8"/>
    <d v="2020-12-26T00:00:00"/>
    <x v="14"/>
    <s v="Coritiba"/>
    <x v="1"/>
    <n v="0"/>
    <s v="H"/>
  </r>
  <r>
    <s v="Serie A"/>
    <x v="8"/>
    <d v="2020-12-26T00:00:00"/>
    <x v="33"/>
    <s v="Flamengo RJ"/>
    <x v="3"/>
    <n v="0"/>
    <s v="D"/>
  </r>
  <r>
    <s v="Serie A"/>
    <x v="8"/>
    <d v="2020-12-26T00:00:00"/>
    <x v="23"/>
    <s v="Sport Recife"/>
    <x v="0"/>
    <n v="0"/>
    <s v="H"/>
  </r>
  <r>
    <s v="Serie A"/>
    <x v="8"/>
    <d v="2020-12-27T00:00:00"/>
    <x v="18"/>
    <s v="Sao Paulo"/>
    <x v="0"/>
    <n v="2"/>
    <s v="A"/>
  </r>
  <r>
    <s v="Serie A"/>
    <x v="8"/>
    <d v="2020-12-27T00:00:00"/>
    <x v="7"/>
    <s v="Internacional"/>
    <x v="0"/>
    <n v="2"/>
    <s v="A"/>
  </r>
  <r>
    <s v="Serie A"/>
    <x v="8"/>
    <d v="2020-12-27T00:00:00"/>
    <x v="3"/>
    <s v="Corinthians"/>
    <x v="3"/>
    <n v="2"/>
    <s v="A"/>
  </r>
  <r>
    <s v="Serie A"/>
    <x v="8"/>
    <d v="2020-12-27T00:00:00"/>
    <x v="31"/>
    <s v="Vasco"/>
    <x v="4"/>
    <n v="0"/>
    <s v="H"/>
  </r>
  <r>
    <s v="Serie A"/>
    <x v="8"/>
    <d v="2020-12-27T00:00:00"/>
    <x v="0"/>
    <s v="Bragantino"/>
    <x v="0"/>
    <n v="0"/>
    <s v="H"/>
  </r>
  <r>
    <s v="Serie A"/>
    <x v="8"/>
    <d v="2020-12-27T00:00:00"/>
    <x v="16"/>
    <s v="Ceara"/>
    <x v="0"/>
    <n v="1"/>
    <s v="D"/>
  </r>
  <r>
    <s v="Serie A"/>
    <x v="8"/>
    <d v="2020-12-27T00:00:00"/>
    <x v="19"/>
    <s v="Atletico GO"/>
    <x v="1"/>
    <n v="1"/>
    <s v="H"/>
  </r>
  <r>
    <s v="Serie A"/>
    <x v="8"/>
    <d v="2021-01-06T00:00:00"/>
    <x v="3"/>
    <s v="Athletico-PR"/>
    <x v="3"/>
    <n v="2"/>
    <s v="A"/>
  </r>
  <r>
    <s v="Serie A"/>
    <x v="8"/>
    <d v="2021-01-06T00:00:00"/>
    <x v="19"/>
    <s v="Bahia"/>
    <x v="1"/>
    <n v="1"/>
    <s v="H"/>
  </r>
  <r>
    <s v="Serie A"/>
    <x v="8"/>
    <d v="2021-01-06T00:00:00"/>
    <x v="15"/>
    <s v="Goias"/>
    <x v="0"/>
    <n v="2"/>
    <s v="A"/>
  </r>
  <r>
    <s v="Serie A"/>
    <x v="8"/>
    <d v="2021-01-06T00:00:00"/>
    <x v="1"/>
    <s v="Fortaleza"/>
    <x v="0"/>
    <n v="0"/>
    <s v="H"/>
  </r>
  <r>
    <s v="Serie A"/>
    <x v="8"/>
    <d v="2021-01-07T00:00:00"/>
    <x v="34"/>
    <s v="Sao Paulo"/>
    <x v="2"/>
    <n v="2"/>
    <s v="H"/>
  </r>
  <r>
    <s v="Serie A"/>
    <x v="8"/>
    <d v="2021-01-07T00:00:00"/>
    <x v="11"/>
    <s v="Fluminense"/>
    <x v="0"/>
    <n v="2"/>
    <s v="A"/>
  </r>
  <r>
    <s v="Serie A"/>
    <x v="8"/>
    <d v="2021-01-07T00:00:00"/>
    <x v="30"/>
    <s v="Internacional"/>
    <x v="3"/>
    <n v="2"/>
    <s v="A"/>
  </r>
  <r>
    <s v="Serie A"/>
    <x v="8"/>
    <d v="2021-01-08T00:00:00"/>
    <x v="10"/>
    <s v="Vasco"/>
    <x v="3"/>
    <n v="0"/>
    <s v="D"/>
  </r>
  <r>
    <s v="Serie A"/>
    <x v="8"/>
    <d v="2021-01-09T00:00:00"/>
    <x v="15"/>
    <s v="Athletico-PR"/>
    <x v="3"/>
    <n v="0"/>
    <s v="D"/>
  </r>
  <r>
    <s v="Serie A"/>
    <x v="8"/>
    <d v="2021-01-09T00:00:00"/>
    <x v="1"/>
    <s v="Palmeiras"/>
    <x v="3"/>
    <n v="1"/>
    <s v="A"/>
  </r>
  <r>
    <s v="Serie A"/>
    <x v="8"/>
    <d v="2021-01-10T00:00:00"/>
    <x v="33"/>
    <s v="Gremio"/>
    <x v="3"/>
    <n v="0"/>
    <s v="D"/>
  </r>
  <r>
    <s v="Serie A"/>
    <x v="8"/>
    <d v="2021-01-10T00:00:00"/>
    <x v="11"/>
    <s v="Ceara"/>
    <x v="3"/>
    <n v="2"/>
    <s v="A"/>
  </r>
  <r>
    <s v="Serie A"/>
    <x v="8"/>
    <d v="2021-01-10T00:00:00"/>
    <x v="17"/>
    <s v="Santos"/>
    <x v="3"/>
    <n v="1"/>
    <s v="A"/>
  </r>
  <r>
    <s v="Serie A"/>
    <x v="8"/>
    <d v="2021-01-10T00:00:00"/>
    <x v="10"/>
    <s v="Bahia"/>
    <x v="0"/>
    <n v="1"/>
    <s v="D"/>
  </r>
  <r>
    <s v="Serie A"/>
    <x v="8"/>
    <d v="2021-01-10T00:00:00"/>
    <x v="5"/>
    <s v="Goias"/>
    <x v="0"/>
    <n v="0"/>
    <s v="H"/>
  </r>
  <r>
    <s v="Serie A"/>
    <x v="8"/>
    <d v="2021-01-10T00:00:00"/>
    <x v="9"/>
    <s v="Botafogo RJ"/>
    <x v="4"/>
    <n v="0"/>
    <s v="H"/>
  </r>
  <r>
    <s v="Serie A"/>
    <x v="8"/>
    <d v="2021-01-11T00:00:00"/>
    <x v="34"/>
    <s v="Atletico-MG"/>
    <x v="1"/>
    <n v="2"/>
    <s v="D"/>
  </r>
  <r>
    <s v="Serie A"/>
    <x v="8"/>
    <d v="2021-01-14T00:00:00"/>
    <x v="4"/>
    <s v="Fluminense"/>
    <x v="5"/>
    <n v="0"/>
    <s v="H"/>
  </r>
  <r>
    <s v="Serie A"/>
    <x v="8"/>
    <d v="2021-01-16T00:00:00"/>
    <x v="0"/>
    <s v="Gremio"/>
    <x v="0"/>
    <n v="1"/>
    <s v="D"/>
  </r>
  <r>
    <s v="Serie A"/>
    <x v="8"/>
    <d v="2021-01-16T00:00:00"/>
    <x v="18"/>
    <s v="Sport Recife"/>
    <x v="0"/>
    <n v="0"/>
    <s v="H"/>
  </r>
  <r>
    <s v="Serie A"/>
    <x v="8"/>
    <d v="2021-01-17T00:00:00"/>
    <x v="9"/>
    <s v="Coritiba"/>
    <x v="3"/>
    <n v="1"/>
    <s v="A"/>
  </r>
  <r>
    <s v="Serie A"/>
    <x v="8"/>
    <d v="2021-01-17T00:00:00"/>
    <x v="31"/>
    <s v="Sao Paulo"/>
    <x v="0"/>
    <n v="1"/>
    <s v="D"/>
  </r>
  <r>
    <s v="Serie A"/>
    <x v="8"/>
    <d v="2021-01-17T00:00:00"/>
    <x v="16"/>
    <s v="Botafogo RJ"/>
    <x v="1"/>
    <n v="1"/>
    <s v="H"/>
  </r>
  <r>
    <s v="Serie A"/>
    <x v="8"/>
    <d v="2021-01-17T00:00:00"/>
    <x v="14"/>
    <s v="Atletico GO"/>
    <x v="4"/>
    <n v="1"/>
    <s v="H"/>
  </r>
  <r>
    <s v="Serie A"/>
    <x v="8"/>
    <d v="2021-01-17T00:00:00"/>
    <x v="30"/>
    <s v="Bragantino"/>
    <x v="0"/>
    <n v="2"/>
    <s v="A"/>
  </r>
  <r>
    <s v="Serie A"/>
    <x v="8"/>
    <d v="2021-01-17T00:00:00"/>
    <x v="5"/>
    <s v="Fortaleza"/>
    <x v="2"/>
    <n v="2"/>
    <s v="H"/>
  </r>
  <r>
    <s v="Serie A"/>
    <x v="8"/>
    <d v="2021-01-18T00:00:00"/>
    <x v="0"/>
    <s v="Corinthians"/>
    <x v="2"/>
    <n v="0"/>
    <s v="H"/>
  </r>
  <r>
    <s v="Serie A"/>
    <x v="8"/>
    <d v="2021-01-18T00:00:00"/>
    <x v="23"/>
    <s v="Flamengo RJ"/>
    <x v="3"/>
    <n v="3"/>
    <s v="A"/>
  </r>
  <r>
    <s v="Serie A"/>
    <x v="8"/>
    <d v="2021-01-20T00:00:00"/>
    <x v="3"/>
    <s v="Atletico GO"/>
    <x v="0"/>
    <n v="3"/>
    <s v="A"/>
  </r>
  <r>
    <s v="Serie A"/>
    <x v="8"/>
    <d v="2021-01-20T00:00:00"/>
    <x v="7"/>
    <s v="Athletico-PR"/>
    <x v="0"/>
    <n v="0"/>
    <s v="H"/>
  </r>
  <r>
    <s v="Serie A"/>
    <x v="8"/>
    <d v="2021-01-20T00:00:00"/>
    <x v="19"/>
    <s v="Atletico-MG"/>
    <x v="0"/>
    <n v="1"/>
    <s v="D"/>
  </r>
  <r>
    <s v="Serie A"/>
    <x v="8"/>
    <d v="2021-01-20T00:00:00"/>
    <x v="15"/>
    <s v="Fluminense"/>
    <x v="4"/>
    <n v="3"/>
    <s v="D"/>
  </r>
  <r>
    <s v="Serie A"/>
    <x v="8"/>
    <d v="2021-01-21T00:00:00"/>
    <x v="34"/>
    <s v="Vasco"/>
    <x v="2"/>
    <n v="1"/>
    <s v="H"/>
  </r>
  <r>
    <s v="Serie A"/>
    <x v="8"/>
    <d v="2021-01-21T00:00:00"/>
    <x v="17"/>
    <s v="Internacional"/>
    <x v="0"/>
    <n v="5"/>
    <s v="A"/>
  </r>
  <r>
    <s v="Serie A"/>
    <x v="8"/>
    <d v="2021-01-21T00:00:00"/>
    <x v="11"/>
    <s v="Palmeiras"/>
    <x v="1"/>
    <n v="0"/>
    <s v="H"/>
  </r>
  <r>
    <s v="Serie A"/>
    <x v="8"/>
    <d v="2021-01-21T00:00:00"/>
    <x v="33"/>
    <s v="Santos"/>
    <x v="1"/>
    <n v="0"/>
    <s v="H"/>
  </r>
  <r>
    <s v="Serie A"/>
    <x v="8"/>
    <d v="2021-01-21T00:00:00"/>
    <x v="23"/>
    <s v="Ceara"/>
    <x v="3"/>
    <n v="4"/>
    <s v="A"/>
  </r>
  <r>
    <s v="Serie A"/>
    <x v="8"/>
    <d v="2021-01-22T00:00:00"/>
    <x v="4"/>
    <s v="Sport Recife"/>
    <x v="4"/>
    <n v="0"/>
    <s v="H"/>
  </r>
  <r>
    <s v="Serie A"/>
    <x v="8"/>
    <d v="2021-01-23T00:00:00"/>
    <x v="17"/>
    <s v="Coritiba"/>
    <x v="0"/>
    <n v="1"/>
    <s v="D"/>
  </r>
  <r>
    <s v="Serie A"/>
    <x v="8"/>
    <d v="2021-01-24T00:00:00"/>
    <x v="9"/>
    <s v="Atletico-MG"/>
    <x v="4"/>
    <n v="2"/>
    <s v="H"/>
  </r>
  <r>
    <s v="Serie A"/>
    <x v="8"/>
    <d v="2021-01-24T00:00:00"/>
    <x v="31"/>
    <s v="Flamengo RJ"/>
    <x v="1"/>
    <n v="1"/>
    <s v="H"/>
  </r>
  <r>
    <s v="Serie A"/>
    <x v="8"/>
    <d v="2021-01-24T00:00:00"/>
    <x v="30"/>
    <s v="Palmeiras"/>
    <x v="1"/>
    <n v="1"/>
    <s v="H"/>
  </r>
  <r>
    <s v="Serie A"/>
    <x v="8"/>
    <d v="2021-01-24T00:00:00"/>
    <x v="5"/>
    <s v="Gremio"/>
    <x v="1"/>
    <n v="1"/>
    <s v="H"/>
  </r>
  <r>
    <s v="Serie A"/>
    <x v="8"/>
    <d v="2021-01-24T00:00:00"/>
    <x v="10"/>
    <s v="Fortaleza"/>
    <x v="1"/>
    <n v="0"/>
    <s v="H"/>
  </r>
  <r>
    <s v="Serie A"/>
    <x v="8"/>
    <d v="2021-01-24T00:00:00"/>
    <x v="16"/>
    <s v="Goias"/>
    <x v="4"/>
    <n v="4"/>
    <s v="A"/>
  </r>
  <r>
    <s v="Serie A"/>
    <x v="8"/>
    <d v="2021-01-24T00:00:00"/>
    <x v="1"/>
    <s v="Bahia"/>
    <x v="1"/>
    <n v="0"/>
    <s v="H"/>
  </r>
  <r>
    <s v="Serie A"/>
    <x v="8"/>
    <d v="2021-01-24T00:00:00"/>
    <x v="18"/>
    <s v="Botafogo RJ"/>
    <x v="1"/>
    <n v="0"/>
    <s v="H"/>
  </r>
  <r>
    <s v="Serie A"/>
    <x v="8"/>
    <d v="2021-01-25T00:00:00"/>
    <x v="4"/>
    <s v="Bragantino"/>
    <x v="3"/>
    <n v="2"/>
    <s v="A"/>
  </r>
  <r>
    <s v="Serie A"/>
    <x v="8"/>
    <d v="2021-01-26T00:00:00"/>
    <x v="14"/>
    <s v="Santos"/>
    <x v="1"/>
    <n v="0"/>
    <s v="H"/>
  </r>
  <r>
    <s v="Serie A"/>
    <x v="8"/>
    <d v="2021-01-26T00:00:00"/>
    <x v="0"/>
    <s v="Vasco"/>
    <x v="0"/>
    <n v="1"/>
    <s v="D"/>
  </r>
  <r>
    <s v="Serie A"/>
    <x v="8"/>
    <d v="2021-01-28T00:00:00"/>
    <x v="7"/>
    <s v="Corinthians"/>
    <x v="1"/>
    <n v="1"/>
    <s v="H"/>
  </r>
  <r>
    <s v="Serie A"/>
    <x v="8"/>
    <d v="2021-01-28T00:00:00"/>
    <x v="19"/>
    <s v="Flamengo RJ"/>
    <x v="1"/>
    <n v="4"/>
    <s v="A"/>
  </r>
  <r>
    <s v="Serie A"/>
    <x v="8"/>
    <d v="2021-01-31T00:00:00"/>
    <x v="10"/>
    <s v="Sao Paulo"/>
    <x v="1"/>
    <n v="1"/>
    <s v="H"/>
  </r>
  <r>
    <s v="Serie A"/>
    <x v="8"/>
    <d v="2021-01-31T00:00:00"/>
    <x v="30"/>
    <s v="Athletico-PR"/>
    <x v="3"/>
    <n v="2"/>
    <s v="A"/>
  </r>
  <r>
    <s v="Serie A"/>
    <x v="8"/>
    <d v="2021-01-31T00:00:00"/>
    <x v="15"/>
    <s v="Gremio"/>
    <x v="0"/>
    <n v="1"/>
    <s v="D"/>
  </r>
  <r>
    <s v="Serie A"/>
    <x v="8"/>
    <d v="2021-01-31T00:00:00"/>
    <x v="9"/>
    <s v="Bahia"/>
    <x v="3"/>
    <n v="0"/>
    <s v="D"/>
  </r>
  <r>
    <s v="Serie A"/>
    <x v="8"/>
    <d v="2021-01-31T00:00:00"/>
    <x v="14"/>
    <s v="Fortaleza"/>
    <x v="1"/>
    <n v="0"/>
    <s v="H"/>
  </r>
  <r>
    <s v="Serie A"/>
    <x v="8"/>
    <d v="2021-01-31T00:00:00"/>
    <x v="5"/>
    <s v="Bragantino"/>
    <x v="1"/>
    <n v="1"/>
    <s v="H"/>
  </r>
  <r>
    <s v="Serie A"/>
    <x v="8"/>
    <d v="2021-01-31T00:00:00"/>
    <x v="18"/>
    <s v="Goias"/>
    <x v="4"/>
    <n v="0"/>
    <s v="H"/>
  </r>
  <r>
    <s v="Serie A"/>
    <x v="8"/>
    <d v="2021-02-01T00:00:00"/>
    <x v="1"/>
    <s v="Flamengo RJ"/>
    <x v="3"/>
    <n v="3"/>
    <s v="A"/>
  </r>
  <r>
    <s v="Serie A"/>
    <x v="8"/>
    <d v="2021-02-02T00:00:00"/>
    <x v="0"/>
    <s v="Botafogo RJ"/>
    <x v="0"/>
    <n v="1"/>
    <s v="D"/>
  </r>
  <r>
    <s v="Serie A"/>
    <x v="8"/>
    <d v="2021-02-03T00:00:00"/>
    <x v="19"/>
    <s v="Santos"/>
    <x v="4"/>
    <n v="3"/>
    <s v="D"/>
  </r>
  <r>
    <s v="Serie A"/>
    <x v="8"/>
    <d v="2021-02-03T00:00:00"/>
    <x v="34"/>
    <s v="Atletico GO"/>
    <x v="1"/>
    <n v="0"/>
    <s v="H"/>
  </r>
  <r>
    <s v="Serie A"/>
    <x v="8"/>
    <d v="2021-02-04T00:00:00"/>
    <x v="7"/>
    <s v="Fluminense"/>
    <x v="3"/>
    <n v="1"/>
    <s v="A"/>
  </r>
  <r>
    <s v="Serie A"/>
    <x v="8"/>
    <d v="2021-02-04T00:00:00"/>
    <x v="4"/>
    <s v="Ceara"/>
    <x v="1"/>
    <n v="1"/>
    <s v="H"/>
  </r>
  <r>
    <s v="Serie A"/>
    <x v="8"/>
    <d v="2021-02-04T00:00:00"/>
    <x v="23"/>
    <s v="Atletico-MG"/>
    <x v="0"/>
    <n v="0"/>
    <s v="H"/>
  </r>
  <r>
    <s v="Serie A"/>
    <x v="8"/>
    <d v="2021-02-04T00:00:00"/>
    <x v="33"/>
    <s v="Coritiba"/>
    <x v="4"/>
    <n v="1"/>
    <s v="H"/>
  </r>
  <r>
    <s v="Serie A"/>
    <x v="8"/>
    <d v="2021-02-05T00:00:00"/>
    <x v="31"/>
    <s v="Internacional"/>
    <x v="3"/>
    <n v="0"/>
    <s v="D"/>
  </r>
  <r>
    <s v="Serie A"/>
    <x v="8"/>
    <d v="2021-02-05T00:00:00"/>
    <x v="11"/>
    <s v="Vasco"/>
    <x v="1"/>
    <n v="0"/>
    <s v="H"/>
  </r>
  <r>
    <s v="Serie A"/>
    <x v="8"/>
    <d v="2021-02-05T00:00:00"/>
    <x v="3"/>
    <s v="Sport Recife"/>
    <x v="3"/>
    <n v="1"/>
    <s v="A"/>
  </r>
  <r>
    <s v="Serie A"/>
    <x v="8"/>
    <d v="2021-02-06T00:00:00"/>
    <x v="7"/>
    <s v="Goias"/>
    <x v="4"/>
    <n v="3"/>
    <s v="D"/>
  </r>
  <r>
    <s v="Serie A"/>
    <x v="8"/>
    <d v="2021-02-07T00:00:00"/>
    <x v="10"/>
    <s v="Santos"/>
    <x v="0"/>
    <n v="1"/>
    <s v="D"/>
  </r>
  <r>
    <s v="Serie A"/>
    <x v="8"/>
    <d v="2021-02-07T00:00:00"/>
    <x v="34"/>
    <s v="Flamengo RJ"/>
    <x v="0"/>
    <n v="1"/>
    <s v="D"/>
  </r>
  <r>
    <s v="Serie A"/>
    <x v="8"/>
    <d v="2021-02-08T00:00:00"/>
    <x v="3"/>
    <s v="Gremio"/>
    <x v="1"/>
    <n v="5"/>
    <s v="A"/>
  </r>
  <r>
    <s v="Serie A"/>
    <x v="8"/>
    <d v="2021-02-10T00:00:00"/>
    <x v="5"/>
    <s v="Sport Recife"/>
    <x v="0"/>
    <n v="2"/>
    <s v="A"/>
  </r>
  <r>
    <s v="Serie A"/>
    <x v="8"/>
    <d v="2021-02-10T00:00:00"/>
    <x v="33"/>
    <s v="Vasco"/>
    <x v="4"/>
    <n v="0"/>
    <s v="H"/>
  </r>
  <r>
    <s v="Serie A"/>
    <x v="8"/>
    <d v="2021-02-11T00:00:00"/>
    <x v="17"/>
    <s v="Ceara"/>
    <x v="0"/>
    <n v="1"/>
    <s v="D"/>
  </r>
  <r>
    <s v="Serie A"/>
    <x v="8"/>
    <d v="2021-02-11T00:00:00"/>
    <x v="4"/>
    <s v="Athletico-PR"/>
    <x v="4"/>
    <n v="3"/>
    <s v="D"/>
  </r>
  <r>
    <s v="Serie A"/>
    <x v="8"/>
    <d v="2021-02-11T00:00:00"/>
    <x v="18"/>
    <s v="Atletico-MG"/>
    <x v="3"/>
    <n v="0"/>
    <s v="D"/>
  </r>
  <r>
    <s v="Serie A"/>
    <x v="8"/>
    <d v="2021-02-13T00:00:00"/>
    <x v="23"/>
    <s v="Botafogo RJ"/>
    <x v="1"/>
    <n v="0"/>
    <s v="H"/>
  </r>
  <r>
    <s v="Serie A"/>
    <x v="8"/>
    <d v="2021-02-13T00:00:00"/>
    <x v="14"/>
    <s v="Bahia"/>
    <x v="0"/>
    <n v="1"/>
    <s v="D"/>
  </r>
  <r>
    <s v="Serie A"/>
    <x v="8"/>
    <d v="2021-02-13T00:00:00"/>
    <x v="16"/>
    <s v="Coritiba"/>
    <x v="1"/>
    <n v="0"/>
    <s v="H"/>
  </r>
  <r>
    <s v="Serie A"/>
    <x v="8"/>
    <d v="2021-02-14T00:00:00"/>
    <x v="11"/>
    <s v="Corinthians"/>
    <x v="1"/>
    <n v="1"/>
    <s v="H"/>
  </r>
  <r>
    <s v="Serie A"/>
    <x v="8"/>
    <d v="2021-02-14T00:00:00"/>
    <x v="9"/>
    <s v="Internacional"/>
    <x v="3"/>
    <n v="2"/>
    <s v="A"/>
  </r>
  <r>
    <s v="Serie A"/>
    <x v="8"/>
    <d v="2021-02-14T00:00:00"/>
    <x v="31"/>
    <s v="Atletico GO"/>
    <x v="1"/>
    <n v="1"/>
    <s v="H"/>
  </r>
  <r>
    <s v="Serie A"/>
    <x v="8"/>
    <d v="2021-02-14T00:00:00"/>
    <x v="0"/>
    <s v="Fortaleza"/>
    <x v="4"/>
    <n v="0"/>
    <s v="H"/>
  </r>
  <r>
    <s v="Serie A"/>
    <x v="8"/>
    <d v="2021-02-14T00:00:00"/>
    <x v="19"/>
    <s v="Sao Paulo"/>
    <x v="0"/>
    <n v="2"/>
    <s v="A"/>
  </r>
  <r>
    <s v="Serie A"/>
    <x v="8"/>
    <d v="2021-02-15T00:00:00"/>
    <x v="30"/>
    <s v="Fluminense"/>
    <x v="0"/>
    <n v="3"/>
    <s v="A"/>
  </r>
  <r>
    <s v="Serie A"/>
    <x v="8"/>
    <d v="2021-02-15T00:00:00"/>
    <x v="1"/>
    <s v="Bragantino"/>
    <x v="3"/>
    <n v="0"/>
    <s v="D"/>
  </r>
  <r>
    <s v="Serie A"/>
    <x v="8"/>
    <d v="2021-02-17T00:00:00"/>
    <x v="16"/>
    <s v="Corinthians"/>
    <x v="0"/>
    <n v="0"/>
    <s v="H"/>
  </r>
  <r>
    <s v="Serie A"/>
    <x v="8"/>
    <d v="2021-02-17T00:00:00"/>
    <x v="15"/>
    <s v="Palmeiras"/>
    <x v="0"/>
    <n v="0"/>
    <s v="H"/>
  </r>
  <r>
    <s v="Serie A"/>
    <x v="8"/>
    <d v="2021-02-20T00:00:00"/>
    <x v="17"/>
    <s v="Palmeiras"/>
    <x v="0"/>
    <n v="1"/>
    <s v="D"/>
  </r>
  <r>
    <s v="Serie A"/>
    <x v="8"/>
    <d v="2021-02-20T00:00:00"/>
    <x v="15"/>
    <s v="Ceara"/>
    <x v="3"/>
    <n v="2"/>
    <s v="A"/>
  </r>
  <r>
    <s v="Serie A"/>
    <x v="8"/>
    <d v="2021-02-21T00:00:00"/>
    <x v="33"/>
    <s v="Bahia"/>
    <x v="3"/>
    <n v="4"/>
    <s v="A"/>
  </r>
  <r>
    <s v="Serie A"/>
    <x v="8"/>
    <d v="2021-02-21T00:00:00"/>
    <x v="4"/>
    <s v="Vasco"/>
    <x v="3"/>
    <n v="0"/>
    <s v="D"/>
  </r>
  <r>
    <s v="Serie A"/>
    <x v="8"/>
    <d v="2021-02-21T00:00:00"/>
    <x v="11"/>
    <s v="Internacional"/>
    <x v="1"/>
    <n v="1"/>
    <s v="H"/>
  </r>
  <r>
    <s v="Serie A"/>
    <x v="8"/>
    <d v="2021-02-21T00:00:00"/>
    <x v="1"/>
    <s v="Atletico-MG"/>
    <x v="1"/>
    <n v="3"/>
    <s v="A"/>
  </r>
  <r>
    <s v="Serie A"/>
    <x v="8"/>
    <d v="2021-02-21T00:00:00"/>
    <x v="19"/>
    <s v="Athletico-PR"/>
    <x v="0"/>
    <n v="0"/>
    <s v="H"/>
  </r>
  <r>
    <s v="Serie A"/>
    <x v="8"/>
    <d v="2021-02-21T00:00:00"/>
    <x v="16"/>
    <s v="Fluminense"/>
    <x v="0"/>
    <n v="1"/>
    <s v="D"/>
  </r>
  <r>
    <s v="Serie A"/>
    <x v="8"/>
    <d v="2021-02-21T00:00:00"/>
    <x v="23"/>
    <s v="Bragantino"/>
    <x v="3"/>
    <n v="0"/>
    <s v="D"/>
  </r>
  <r>
    <s v="Serie A"/>
    <x v="8"/>
    <d v="2021-02-22T00:00:00"/>
    <x v="0"/>
    <s v="Atletico GO"/>
    <x v="0"/>
    <n v="1"/>
    <s v="D"/>
  </r>
  <r>
    <s v="Serie A"/>
    <x v="8"/>
    <d v="2021-02-22T00:00:00"/>
    <x v="3"/>
    <s v="Sao Paulo"/>
    <x v="0"/>
    <n v="0"/>
    <s v="H"/>
  </r>
  <r>
    <s v="Serie A"/>
    <x v="8"/>
    <d v="2021-02-26T00:00:00"/>
    <x v="31"/>
    <s v="Sport Recife"/>
    <x v="1"/>
    <n v="0"/>
    <s v="H"/>
  </r>
  <r>
    <s v="Serie A"/>
    <x v="8"/>
    <d v="2021-02-26T00:00:00"/>
    <x v="10"/>
    <s v="Coritiba"/>
    <x v="4"/>
    <n v="1"/>
    <s v="H"/>
  </r>
  <r>
    <s v="Serie A"/>
    <x v="8"/>
    <d v="2021-02-26T00:00:00"/>
    <x v="14"/>
    <s v="Palmeiras"/>
    <x v="1"/>
    <n v="0"/>
    <s v="H"/>
  </r>
  <r>
    <s v="Serie A"/>
    <x v="8"/>
    <d v="2021-02-26T00:00:00"/>
    <x v="7"/>
    <s v="Santos"/>
    <x v="1"/>
    <n v="0"/>
    <s v="H"/>
  </r>
  <r>
    <s v="Serie A"/>
    <x v="8"/>
    <d v="2021-02-26T00:00:00"/>
    <x v="34"/>
    <s v="Gremio"/>
    <x v="0"/>
    <n v="0"/>
    <s v="H"/>
  </r>
  <r>
    <s v="Serie A"/>
    <x v="8"/>
    <d v="2021-02-26T00:00:00"/>
    <x v="30"/>
    <s v="Botafogo RJ"/>
    <x v="1"/>
    <n v="1"/>
    <s v="H"/>
  </r>
  <r>
    <s v="Serie A"/>
    <x v="8"/>
    <d v="2021-02-26T00:00:00"/>
    <x v="18"/>
    <s v="Fortaleza"/>
    <x v="1"/>
    <n v="0"/>
    <s v="H"/>
  </r>
  <r>
    <s v="Serie A"/>
    <x v="8"/>
    <d v="2021-02-26T00:00:00"/>
    <x v="5"/>
    <s v="Corinthians"/>
    <x v="3"/>
    <n v="0"/>
    <s v="D"/>
  </r>
  <r>
    <s v="Serie A"/>
    <x v="8"/>
    <d v="2021-02-26T00:00:00"/>
    <x v="17"/>
    <s v="Flamengo RJ"/>
    <x v="1"/>
    <n v="1"/>
    <s v="H"/>
  </r>
  <r>
    <s v="Serie A"/>
    <x v="8"/>
    <d v="2021-02-26T00:00:00"/>
    <x v="9"/>
    <s v="Goias"/>
    <x v="4"/>
    <n v="2"/>
    <s v="H"/>
  </r>
  <r>
    <s v="Serie A"/>
    <x v="9"/>
    <d v="2021-05-29T00:00:00"/>
    <x v="35"/>
    <s v="Juventude"/>
    <x v="1"/>
    <n v="2"/>
    <s v="D"/>
  </r>
  <r>
    <s v="Serie A"/>
    <x v="9"/>
    <d v="2021-05-30T00:00:00"/>
    <x v="7"/>
    <s v="Santos"/>
    <x v="4"/>
    <n v="0"/>
    <s v="H"/>
  </r>
  <r>
    <s v="Serie A"/>
    <x v="9"/>
    <d v="2021-05-30T00:00:00"/>
    <x v="17"/>
    <s v="Fluminense"/>
    <x v="3"/>
    <n v="0"/>
    <s v="D"/>
  </r>
  <r>
    <s v="Serie A"/>
    <x v="9"/>
    <d v="2021-05-30T00:00:00"/>
    <x v="14"/>
    <s v="Fortaleza"/>
    <x v="0"/>
    <n v="2"/>
    <s v="A"/>
  </r>
  <r>
    <s v="Serie A"/>
    <x v="9"/>
    <d v="2021-05-30T00:00:00"/>
    <x v="30"/>
    <s v="Gremio"/>
    <x v="4"/>
    <n v="2"/>
    <s v="H"/>
  </r>
  <r>
    <s v="Serie A"/>
    <x v="9"/>
    <d v="2021-05-30T00:00:00"/>
    <x v="11"/>
    <s v="Palmeiras"/>
    <x v="0"/>
    <n v="0"/>
    <s v="H"/>
  </r>
  <r>
    <s v="Serie A"/>
    <x v="9"/>
    <d v="2021-05-30T00:00:00"/>
    <x v="31"/>
    <s v="America MG"/>
    <x v="0"/>
    <n v="0"/>
    <s v="H"/>
  </r>
  <r>
    <s v="Serie A"/>
    <x v="9"/>
    <d v="2021-05-30T00:00:00"/>
    <x v="24"/>
    <s v="Bragantino"/>
    <x v="3"/>
    <n v="3"/>
    <s v="A"/>
  </r>
  <r>
    <s v="Serie A"/>
    <x v="9"/>
    <d v="2021-05-30T00:00:00"/>
    <x v="4"/>
    <s v="Atletico GO"/>
    <x v="3"/>
    <n v="1"/>
    <s v="A"/>
  </r>
  <r>
    <s v="Serie A"/>
    <x v="9"/>
    <d v="2021-05-31T00:00:00"/>
    <x v="5"/>
    <s v="Sport Recife"/>
    <x v="1"/>
    <n v="2"/>
    <s v="D"/>
  </r>
  <r>
    <s v="Serie A"/>
    <x v="9"/>
    <d v="2021-06-05T00:00:00"/>
    <x v="10"/>
    <s v="Sao Paulo"/>
    <x v="1"/>
    <n v="0"/>
    <s v="H"/>
  </r>
  <r>
    <s v="Serie A"/>
    <x v="9"/>
    <d v="2021-06-06T00:00:00"/>
    <x v="34"/>
    <s v="Bahia"/>
    <x v="4"/>
    <n v="3"/>
    <s v="D"/>
  </r>
  <r>
    <s v="Serie A"/>
    <x v="9"/>
    <d v="2021-06-06T00:00:00"/>
    <x v="16"/>
    <s v="Ceara"/>
    <x v="4"/>
    <n v="1"/>
    <s v="H"/>
  </r>
  <r>
    <s v="Serie A"/>
    <x v="9"/>
    <d v="2021-06-06T00:00:00"/>
    <x v="18"/>
    <s v="Cuiaba"/>
    <x v="0"/>
    <n v="0"/>
    <s v="H"/>
  </r>
  <r>
    <s v="Serie A"/>
    <x v="9"/>
    <d v="2021-06-06T00:00:00"/>
    <x v="28"/>
    <s v="Corinthians"/>
    <x v="3"/>
    <n v="1"/>
    <s v="A"/>
  </r>
  <r>
    <s v="Serie A"/>
    <x v="9"/>
    <d v="2021-06-06T00:00:00"/>
    <x v="33"/>
    <s v="Internacional"/>
    <x v="5"/>
    <n v="1"/>
    <s v="H"/>
  </r>
  <r>
    <s v="Serie A"/>
    <x v="9"/>
    <d v="2021-06-06T00:00:00"/>
    <x v="36"/>
    <s v="Athletico-PR"/>
    <x v="3"/>
    <n v="3"/>
    <s v="A"/>
  </r>
  <r>
    <s v="Serie A"/>
    <x v="9"/>
    <d v="2021-06-06T00:00:00"/>
    <x v="0"/>
    <s v="Chapecoense-SC"/>
    <x v="4"/>
    <n v="1"/>
    <s v="H"/>
  </r>
  <r>
    <s v="Serie A"/>
    <x v="9"/>
    <d v="2021-06-07T00:00:00"/>
    <x v="1"/>
    <s v="Atletico-MG"/>
    <x v="3"/>
    <n v="1"/>
    <s v="A"/>
  </r>
  <r>
    <s v="Serie A"/>
    <x v="9"/>
    <d v="2021-06-12T00:00:00"/>
    <x v="0"/>
    <s v="Corinthians"/>
    <x v="0"/>
    <n v="1"/>
    <s v="D"/>
  </r>
  <r>
    <s v="Serie A"/>
    <x v="9"/>
    <d v="2021-06-12T00:00:00"/>
    <x v="16"/>
    <s v="Juventude"/>
    <x v="3"/>
    <n v="0"/>
    <s v="D"/>
  </r>
  <r>
    <s v="Serie A"/>
    <x v="9"/>
    <d v="2021-06-13T00:00:00"/>
    <x v="14"/>
    <s v="Sao Paulo"/>
    <x v="0"/>
    <n v="0"/>
    <s v="H"/>
  </r>
  <r>
    <s v="Serie A"/>
    <x v="9"/>
    <d v="2021-06-13T00:00:00"/>
    <x v="11"/>
    <s v="America MG"/>
    <x v="1"/>
    <n v="0"/>
    <s v="H"/>
  </r>
  <r>
    <s v="Serie A"/>
    <x v="9"/>
    <d v="2021-06-13T00:00:00"/>
    <x v="19"/>
    <s v="Athletico-PR"/>
    <x v="3"/>
    <n v="1"/>
    <s v="A"/>
  </r>
  <r>
    <s v="Serie A"/>
    <x v="9"/>
    <d v="2021-06-14T00:00:00"/>
    <x v="7"/>
    <s v="Internacional"/>
    <x v="3"/>
    <n v="1"/>
    <s v="A"/>
  </r>
  <r>
    <s v="Serie A"/>
    <x v="9"/>
    <d v="2021-06-14T00:00:00"/>
    <x v="34"/>
    <s v="Fluminense"/>
    <x v="1"/>
    <n v="2"/>
    <s v="D"/>
  </r>
  <r>
    <s v="Serie A"/>
    <x v="9"/>
    <d v="2021-06-14T00:00:00"/>
    <x v="24"/>
    <s v="Ceara"/>
    <x v="3"/>
    <n v="0"/>
    <s v="D"/>
  </r>
  <r>
    <s v="Serie A"/>
    <x v="9"/>
    <d v="2021-06-14T00:00:00"/>
    <x v="33"/>
    <s v="Sport Recife"/>
    <x v="0"/>
    <n v="0"/>
    <s v="H"/>
  </r>
  <r>
    <s v="Serie A"/>
    <x v="9"/>
    <d v="2021-06-16T00:00:00"/>
    <x v="5"/>
    <s v="Atletico-MG"/>
    <x v="3"/>
    <n v="1"/>
    <s v="A"/>
  </r>
  <r>
    <s v="Serie A"/>
    <x v="9"/>
    <d v="2021-06-16T00:00:00"/>
    <x v="17"/>
    <s v="Chapecoense-SC"/>
    <x v="0"/>
    <n v="1"/>
    <s v="D"/>
  </r>
  <r>
    <s v="Serie A"/>
    <x v="9"/>
    <d v="2021-06-17T00:00:00"/>
    <x v="4"/>
    <s v="Bragantino"/>
    <x v="0"/>
    <n v="2"/>
    <s v="A"/>
  </r>
  <r>
    <s v="Serie A"/>
    <x v="9"/>
    <d v="2021-06-17T00:00:00"/>
    <x v="36"/>
    <s v="Palmeiras"/>
    <x v="3"/>
    <n v="3"/>
    <s v="A"/>
  </r>
  <r>
    <s v="Serie A"/>
    <x v="9"/>
    <d v="2021-06-17T00:00:00"/>
    <x v="28"/>
    <s v="Cuiaba"/>
    <x v="3"/>
    <n v="0"/>
    <s v="D"/>
  </r>
  <r>
    <s v="Serie A"/>
    <x v="9"/>
    <d v="2021-06-17T00:00:00"/>
    <x v="30"/>
    <s v="Bahia"/>
    <x v="0"/>
    <n v="2"/>
    <s v="A"/>
  </r>
  <r>
    <s v="Serie A"/>
    <x v="9"/>
    <d v="2021-06-17T00:00:00"/>
    <x v="10"/>
    <s v="Fortaleza"/>
    <x v="3"/>
    <n v="0"/>
    <s v="D"/>
  </r>
  <r>
    <s v="Serie A"/>
    <x v="9"/>
    <d v="2021-06-17T00:00:00"/>
    <x v="18"/>
    <s v="Santos"/>
    <x v="0"/>
    <n v="0"/>
    <s v="H"/>
  </r>
  <r>
    <s v="Serie A"/>
    <x v="9"/>
    <d v="2021-06-17T00:00:00"/>
    <x v="1"/>
    <s v="Gremio"/>
    <x v="0"/>
    <n v="0"/>
    <s v="H"/>
  </r>
  <r>
    <s v="Serie A"/>
    <x v="9"/>
    <d v="2021-06-20T00:00:00"/>
    <x v="11"/>
    <s v="Bragantino"/>
    <x v="1"/>
    <n v="3"/>
    <s v="A"/>
  </r>
  <r>
    <s v="Serie A"/>
    <x v="9"/>
    <d v="2021-06-20T00:00:00"/>
    <x v="0"/>
    <s v="America MG"/>
    <x v="1"/>
    <n v="1"/>
    <s v="H"/>
  </r>
  <r>
    <s v="Serie A"/>
    <x v="9"/>
    <d v="2021-06-20T00:00:00"/>
    <x v="7"/>
    <s v="Corinthians"/>
    <x v="3"/>
    <n v="0"/>
    <s v="D"/>
  </r>
  <r>
    <s v="Serie A"/>
    <x v="9"/>
    <d v="2021-06-20T00:00:00"/>
    <x v="5"/>
    <s v="Ceara"/>
    <x v="0"/>
    <n v="1"/>
    <s v="D"/>
  </r>
  <r>
    <s v="Serie A"/>
    <x v="9"/>
    <d v="2021-06-20T00:00:00"/>
    <x v="31"/>
    <s v="Atletico GO"/>
    <x v="1"/>
    <n v="1"/>
    <s v="H"/>
  </r>
  <r>
    <s v="Serie A"/>
    <x v="9"/>
    <d v="2021-06-20T00:00:00"/>
    <x v="33"/>
    <s v="Fluminense"/>
    <x v="0"/>
    <n v="1"/>
    <s v="D"/>
  </r>
  <r>
    <s v="Serie A"/>
    <x v="9"/>
    <d v="2021-06-20T00:00:00"/>
    <x v="16"/>
    <s v="Sao Paulo"/>
    <x v="1"/>
    <n v="0"/>
    <s v="H"/>
  </r>
  <r>
    <s v="Serie A"/>
    <x v="9"/>
    <d v="2021-06-21T00:00:00"/>
    <x v="36"/>
    <s v="Sport Recife"/>
    <x v="0"/>
    <n v="0"/>
    <s v="H"/>
  </r>
  <r>
    <s v="Serie A"/>
    <x v="9"/>
    <d v="2021-06-22T00:00:00"/>
    <x v="14"/>
    <s v="Chapecoense-SC"/>
    <x v="0"/>
    <n v="1"/>
    <s v="D"/>
  </r>
  <r>
    <s v="Serie A"/>
    <x v="9"/>
    <d v="2021-06-23T00:00:00"/>
    <x v="10"/>
    <s v="Fluminense"/>
    <x v="0"/>
    <n v="0"/>
    <s v="H"/>
  </r>
  <r>
    <s v="Serie A"/>
    <x v="9"/>
    <d v="2021-06-23T00:00:00"/>
    <x v="34"/>
    <s v="Palmeiras"/>
    <x v="4"/>
    <n v="1"/>
    <s v="H"/>
  </r>
  <r>
    <s v="Serie A"/>
    <x v="9"/>
    <d v="2021-06-23T00:00:00"/>
    <x v="11"/>
    <s v="Fortaleza"/>
    <x v="1"/>
    <n v="1"/>
    <s v="H"/>
  </r>
  <r>
    <s v="Serie A"/>
    <x v="9"/>
    <d v="2021-06-23T00:00:00"/>
    <x v="17"/>
    <s v="Cuiaba"/>
    <x v="1"/>
    <n v="2"/>
    <s v="D"/>
  </r>
  <r>
    <s v="Serie A"/>
    <x v="9"/>
    <d v="2021-06-24T00:00:00"/>
    <x v="28"/>
    <s v="Juventude"/>
    <x v="0"/>
    <n v="1"/>
    <s v="D"/>
  </r>
  <r>
    <s v="Serie A"/>
    <x v="9"/>
    <d v="2021-06-24T00:00:00"/>
    <x v="30"/>
    <s v="Atletico-MG"/>
    <x v="1"/>
    <n v="1"/>
    <s v="H"/>
  </r>
  <r>
    <s v="Serie A"/>
    <x v="9"/>
    <d v="2021-06-24T00:00:00"/>
    <x v="24"/>
    <s v="Internacional"/>
    <x v="0"/>
    <n v="2"/>
    <s v="A"/>
  </r>
  <r>
    <s v="Serie A"/>
    <x v="9"/>
    <d v="2021-06-24T00:00:00"/>
    <x v="4"/>
    <s v="Sport Recife"/>
    <x v="1"/>
    <n v="1"/>
    <s v="H"/>
  </r>
  <r>
    <s v="Serie A"/>
    <x v="9"/>
    <d v="2021-06-25T00:00:00"/>
    <x v="7"/>
    <s v="Athletico-PR"/>
    <x v="1"/>
    <n v="1"/>
    <s v="H"/>
  </r>
  <r>
    <s v="Serie A"/>
    <x v="9"/>
    <d v="2021-06-25T00:00:00"/>
    <x v="19"/>
    <s v="Santos"/>
    <x v="1"/>
    <n v="2"/>
    <s v="D"/>
  </r>
  <r>
    <s v="Serie A"/>
    <x v="9"/>
    <d v="2021-06-27T00:00:00"/>
    <x v="36"/>
    <s v="Flamengo RJ"/>
    <x v="0"/>
    <n v="0"/>
    <s v="H"/>
  </r>
  <r>
    <s v="Serie A"/>
    <x v="9"/>
    <d v="2021-06-27T00:00:00"/>
    <x v="18"/>
    <s v="Corinthians"/>
    <x v="0"/>
    <n v="1"/>
    <s v="D"/>
  </r>
  <r>
    <s v="Serie A"/>
    <x v="9"/>
    <d v="2021-06-28T00:00:00"/>
    <x v="31"/>
    <s v="Chapecoense-SC"/>
    <x v="1"/>
    <n v="2"/>
    <s v="D"/>
  </r>
  <r>
    <s v="Serie A"/>
    <x v="9"/>
    <d v="2021-06-28T00:00:00"/>
    <x v="19"/>
    <s v="Fortaleza"/>
    <x v="3"/>
    <n v="0"/>
    <s v="D"/>
  </r>
  <r>
    <s v="Serie A"/>
    <x v="9"/>
    <d v="2021-06-28T00:00:00"/>
    <x v="0"/>
    <s v="Bahia"/>
    <x v="4"/>
    <n v="2"/>
    <s v="H"/>
  </r>
  <r>
    <s v="Serie A"/>
    <x v="9"/>
    <d v="2021-06-28T00:00:00"/>
    <x v="28"/>
    <s v="Internacional"/>
    <x v="0"/>
    <n v="1"/>
    <s v="D"/>
  </r>
  <r>
    <s v="Serie A"/>
    <x v="9"/>
    <d v="2021-06-28T00:00:00"/>
    <x v="30"/>
    <s v="Sao Paulo"/>
    <x v="0"/>
    <n v="1"/>
    <s v="D"/>
  </r>
  <r>
    <s v="Serie A"/>
    <x v="9"/>
    <d v="2021-06-28T00:00:00"/>
    <x v="16"/>
    <s v="Atletico-MG"/>
    <x v="1"/>
    <n v="0"/>
    <s v="H"/>
  </r>
  <r>
    <s v="Serie A"/>
    <x v="9"/>
    <d v="2021-06-28T00:00:00"/>
    <x v="1"/>
    <s v="Cuiaba"/>
    <x v="3"/>
    <n v="0"/>
    <s v="D"/>
  </r>
  <r>
    <s v="Serie A"/>
    <x v="9"/>
    <d v="2021-06-29T00:00:00"/>
    <x v="10"/>
    <s v="Bragantino"/>
    <x v="3"/>
    <n v="1"/>
    <s v="A"/>
  </r>
  <r>
    <s v="Serie A"/>
    <x v="9"/>
    <d v="2021-06-30T00:00:00"/>
    <x v="18"/>
    <s v="Athletico-PR"/>
    <x v="0"/>
    <n v="4"/>
    <s v="A"/>
  </r>
  <r>
    <s v="Serie A"/>
    <x v="9"/>
    <d v="2021-06-30T00:00:00"/>
    <x v="33"/>
    <s v="Chapecoense-SC"/>
    <x v="4"/>
    <n v="2"/>
    <s v="H"/>
  </r>
  <r>
    <s v="Serie A"/>
    <x v="9"/>
    <d v="2021-06-30T00:00:00"/>
    <x v="7"/>
    <s v="America MG"/>
    <x v="4"/>
    <n v="4"/>
    <s v="A"/>
  </r>
  <r>
    <s v="Serie A"/>
    <x v="9"/>
    <d v="2021-06-30T00:00:00"/>
    <x v="5"/>
    <s v="Palmeiras"/>
    <x v="0"/>
    <n v="2"/>
    <s v="A"/>
  </r>
  <r>
    <s v="Serie A"/>
    <x v="9"/>
    <d v="2021-07-01T00:00:00"/>
    <x v="16"/>
    <s v="Sport Recife"/>
    <x v="3"/>
    <n v="0"/>
    <s v="D"/>
  </r>
  <r>
    <s v="Serie A"/>
    <x v="9"/>
    <d v="2021-07-01T00:00:00"/>
    <x v="4"/>
    <s v="Sao Paulo"/>
    <x v="3"/>
    <n v="0"/>
    <s v="D"/>
  </r>
  <r>
    <s v="Serie A"/>
    <x v="9"/>
    <d v="2021-07-01T00:00:00"/>
    <x v="36"/>
    <s v="Gremio"/>
    <x v="1"/>
    <n v="0"/>
    <s v="H"/>
  </r>
  <r>
    <s v="Serie A"/>
    <x v="9"/>
    <d v="2021-07-01T00:00:00"/>
    <x v="34"/>
    <s v="Ceara"/>
    <x v="3"/>
    <n v="0"/>
    <s v="D"/>
  </r>
  <r>
    <s v="Serie A"/>
    <x v="9"/>
    <d v="2021-07-01T00:00:00"/>
    <x v="14"/>
    <s v="Atletico GO"/>
    <x v="2"/>
    <n v="1"/>
    <s v="H"/>
  </r>
  <r>
    <s v="Serie A"/>
    <x v="9"/>
    <d v="2021-07-02T00:00:00"/>
    <x v="35"/>
    <s v="Flamengo RJ"/>
    <x v="3"/>
    <n v="2"/>
    <s v="A"/>
  </r>
  <r>
    <s v="Serie A"/>
    <x v="9"/>
    <d v="2021-07-03T00:00:00"/>
    <x v="28"/>
    <s v="Santos"/>
    <x v="1"/>
    <n v="0"/>
    <s v="H"/>
  </r>
  <r>
    <s v="Serie A"/>
    <x v="9"/>
    <d v="2021-07-03T00:00:00"/>
    <x v="31"/>
    <s v="Fortaleza"/>
    <x v="1"/>
    <n v="1"/>
    <s v="H"/>
  </r>
  <r>
    <s v="Serie A"/>
    <x v="9"/>
    <d v="2021-07-04T00:00:00"/>
    <x v="4"/>
    <s v="Internacional"/>
    <x v="0"/>
    <n v="1"/>
    <s v="D"/>
  </r>
  <r>
    <s v="Serie A"/>
    <x v="9"/>
    <d v="2021-07-04T00:00:00"/>
    <x v="24"/>
    <s v="Bahia"/>
    <x v="3"/>
    <n v="2"/>
    <s v="A"/>
  </r>
  <r>
    <s v="Serie A"/>
    <x v="9"/>
    <d v="2021-07-04T00:00:00"/>
    <x v="11"/>
    <s v="Fluminense"/>
    <x v="3"/>
    <n v="1"/>
    <s v="A"/>
  </r>
  <r>
    <s v="Serie A"/>
    <x v="9"/>
    <d v="2021-07-04T00:00:00"/>
    <x v="1"/>
    <s v="Palmeiras"/>
    <x v="3"/>
    <n v="1"/>
    <s v="A"/>
  </r>
  <r>
    <s v="Serie A"/>
    <x v="9"/>
    <d v="2021-07-04T00:00:00"/>
    <x v="30"/>
    <s v="Juventude"/>
    <x v="1"/>
    <n v="0"/>
    <s v="H"/>
  </r>
  <r>
    <s v="Serie A"/>
    <x v="9"/>
    <d v="2021-07-04T00:00:00"/>
    <x v="35"/>
    <s v="Atletico-MG"/>
    <x v="3"/>
    <n v="1"/>
    <s v="A"/>
  </r>
  <r>
    <s v="Serie A"/>
    <x v="9"/>
    <d v="2021-07-04T00:00:00"/>
    <x v="17"/>
    <s v="Bragantino"/>
    <x v="0"/>
    <n v="2"/>
    <s v="A"/>
  </r>
  <r>
    <s v="Serie A"/>
    <x v="9"/>
    <d v="2021-07-05T00:00:00"/>
    <x v="19"/>
    <s v="Atletico GO"/>
    <x v="3"/>
    <n v="1"/>
    <s v="A"/>
  </r>
  <r>
    <s v="Serie A"/>
    <x v="9"/>
    <d v="2021-07-06T00:00:00"/>
    <x v="16"/>
    <s v="Athletico-PR"/>
    <x v="1"/>
    <n v="1"/>
    <s v="H"/>
  </r>
  <r>
    <s v="Serie A"/>
    <x v="9"/>
    <d v="2021-07-07T00:00:00"/>
    <x v="7"/>
    <s v="Juventude"/>
    <x v="0"/>
    <n v="0"/>
    <s v="H"/>
  </r>
  <r>
    <s v="Serie A"/>
    <x v="9"/>
    <d v="2021-07-07T00:00:00"/>
    <x v="34"/>
    <s v="Cuiaba"/>
    <x v="0"/>
    <n v="1"/>
    <s v="D"/>
  </r>
  <r>
    <s v="Serie A"/>
    <x v="9"/>
    <d v="2021-07-07T00:00:00"/>
    <x v="33"/>
    <s v="America MG"/>
    <x v="2"/>
    <n v="0"/>
    <s v="H"/>
  </r>
  <r>
    <s v="Serie A"/>
    <x v="9"/>
    <d v="2021-07-07T00:00:00"/>
    <x v="14"/>
    <s v="Flamengo RJ"/>
    <x v="1"/>
    <n v="1"/>
    <s v="H"/>
  </r>
  <r>
    <s v="Serie A"/>
    <x v="9"/>
    <d v="2021-07-07T00:00:00"/>
    <x v="0"/>
    <s v="Gremio"/>
    <x v="1"/>
    <n v="0"/>
    <s v="H"/>
  </r>
  <r>
    <s v="Serie A"/>
    <x v="9"/>
    <d v="2021-07-07T00:00:00"/>
    <x v="10"/>
    <s v="Sport Recife"/>
    <x v="0"/>
    <n v="1"/>
    <s v="D"/>
  </r>
  <r>
    <s v="Serie A"/>
    <x v="9"/>
    <d v="2021-07-08T00:00:00"/>
    <x v="18"/>
    <s v="Ceara"/>
    <x v="3"/>
    <n v="0"/>
    <s v="D"/>
  </r>
  <r>
    <s v="Serie A"/>
    <x v="9"/>
    <d v="2021-07-08T00:00:00"/>
    <x v="5"/>
    <s v="Sao Paulo"/>
    <x v="3"/>
    <n v="2"/>
    <s v="A"/>
  </r>
  <r>
    <s v="Serie A"/>
    <x v="9"/>
    <d v="2021-07-09T00:00:00"/>
    <x v="24"/>
    <s v="Corinthians"/>
    <x v="3"/>
    <n v="1"/>
    <s v="A"/>
  </r>
  <r>
    <s v="Serie A"/>
    <x v="9"/>
    <d v="2021-07-10T00:00:00"/>
    <x v="19"/>
    <s v="Internacional"/>
    <x v="3"/>
    <n v="0"/>
    <s v="D"/>
  </r>
  <r>
    <s v="Serie A"/>
    <x v="9"/>
    <d v="2021-07-10T00:00:00"/>
    <x v="0"/>
    <s v="Santos"/>
    <x v="4"/>
    <n v="2"/>
    <s v="H"/>
  </r>
  <r>
    <s v="Serie A"/>
    <x v="9"/>
    <d v="2021-07-10T00:00:00"/>
    <x v="31"/>
    <s v="Bragantino"/>
    <x v="1"/>
    <n v="2"/>
    <s v="D"/>
  </r>
  <r>
    <s v="Serie A"/>
    <x v="9"/>
    <d v="2021-07-10T00:00:00"/>
    <x v="28"/>
    <s v="Atletico-MG"/>
    <x v="3"/>
    <n v="1"/>
    <s v="A"/>
  </r>
  <r>
    <s v="Serie A"/>
    <x v="9"/>
    <d v="2021-07-10T00:00:00"/>
    <x v="17"/>
    <s v="Bahia"/>
    <x v="0"/>
    <n v="0"/>
    <s v="H"/>
  </r>
  <r>
    <s v="Serie A"/>
    <x v="9"/>
    <d v="2021-07-10T00:00:00"/>
    <x v="1"/>
    <s v="Fluminense"/>
    <x v="0"/>
    <n v="2"/>
    <s v="A"/>
  </r>
  <r>
    <s v="Serie A"/>
    <x v="9"/>
    <d v="2021-07-11T00:00:00"/>
    <x v="36"/>
    <s v="Atletico GO"/>
    <x v="0"/>
    <n v="1"/>
    <s v="D"/>
  </r>
  <r>
    <s v="Serie A"/>
    <x v="9"/>
    <d v="2021-07-11T00:00:00"/>
    <x v="35"/>
    <s v="Ceara"/>
    <x v="1"/>
    <n v="2"/>
    <s v="D"/>
  </r>
  <r>
    <s v="Serie A"/>
    <x v="9"/>
    <d v="2021-07-11T00:00:00"/>
    <x v="11"/>
    <s v="Chapecoense-SC"/>
    <x v="1"/>
    <n v="1"/>
    <s v="H"/>
  </r>
  <r>
    <s v="Serie A"/>
    <x v="9"/>
    <d v="2021-07-12T00:00:00"/>
    <x v="33"/>
    <s v="Corinthians"/>
    <x v="0"/>
    <n v="0"/>
    <s v="H"/>
  </r>
  <r>
    <s v="Serie A"/>
    <x v="9"/>
    <d v="2021-07-17T00:00:00"/>
    <x v="30"/>
    <s v="Athletico-PR"/>
    <x v="0"/>
    <n v="0"/>
    <s v="H"/>
  </r>
  <r>
    <s v="Serie A"/>
    <x v="9"/>
    <d v="2021-07-17T00:00:00"/>
    <x v="17"/>
    <s v="Fortaleza"/>
    <x v="3"/>
    <n v="1"/>
    <s v="A"/>
  </r>
  <r>
    <s v="Serie A"/>
    <x v="9"/>
    <d v="2021-07-17T00:00:00"/>
    <x v="4"/>
    <s v="Atletico-MG"/>
    <x v="0"/>
    <n v="2"/>
    <s v="A"/>
  </r>
  <r>
    <s v="Serie A"/>
    <x v="9"/>
    <d v="2021-07-18T00:00:00"/>
    <x v="18"/>
    <s v="Gremio"/>
    <x v="3"/>
    <n v="1"/>
    <s v="A"/>
  </r>
  <r>
    <s v="Serie A"/>
    <x v="9"/>
    <d v="2021-07-18T00:00:00"/>
    <x v="24"/>
    <s v="Cuiaba"/>
    <x v="1"/>
    <n v="3"/>
    <s v="A"/>
  </r>
  <r>
    <s v="Serie A"/>
    <x v="9"/>
    <d v="2021-07-18T00:00:00"/>
    <x v="10"/>
    <s v="Palmeiras"/>
    <x v="3"/>
    <n v="3"/>
    <s v="A"/>
  </r>
  <r>
    <s v="Serie A"/>
    <x v="9"/>
    <d v="2021-07-18T00:00:00"/>
    <x v="7"/>
    <s v="Flamengo RJ"/>
    <x v="3"/>
    <n v="5"/>
    <s v="A"/>
  </r>
  <r>
    <s v="Serie A"/>
    <x v="9"/>
    <d v="2021-07-19T00:00:00"/>
    <x v="34"/>
    <s v="Santos"/>
    <x v="1"/>
    <n v="2"/>
    <s v="D"/>
  </r>
  <r>
    <s v="Serie A"/>
    <x v="9"/>
    <d v="2021-07-19T00:00:00"/>
    <x v="5"/>
    <s v="Juventude"/>
    <x v="0"/>
    <n v="0"/>
    <s v="H"/>
  </r>
  <r>
    <s v="Serie A"/>
    <x v="9"/>
    <d v="2021-07-20T00:00:00"/>
    <x v="28"/>
    <s v="Sport Recife"/>
    <x v="3"/>
    <n v="1"/>
    <s v="A"/>
  </r>
  <r>
    <s v="Serie A"/>
    <x v="9"/>
    <d v="2021-07-21T00:00:00"/>
    <x v="35"/>
    <s v="Atletico GO"/>
    <x v="1"/>
    <n v="1"/>
    <s v="H"/>
  </r>
  <r>
    <s v="Serie A"/>
    <x v="9"/>
    <d v="2021-07-24T00:00:00"/>
    <x v="19"/>
    <s v="America MG"/>
    <x v="0"/>
    <n v="1"/>
    <s v="D"/>
  </r>
  <r>
    <s v="Serie A"/>
    <x v="9"/>
    <d v="2021-07-24T00:00:00"/>
    <x v="0"/>
    <s v="Fluminense"/>
    <x v="0"/>
    <n v="0"/>
    <s v="H"/>
  </r>
  <r>
    <s v="Serie A"/>
    <x v="9"/>
    <d v="2021-07-25T00:00:00"/>
    <x v="14"/>
    <s v="Bahia"/>
    <x v="4"/>
    <n v="0"/>
    <s v="H"/>
  </r>
  <r>
    <s v="Serie A"/>
    <x v="9"/>
    <d v="2021-07-25T00:00:00"/>
    <x v="11"/>
    <s v="Sao Paulo"/>
    <x v="5"/>
    <n v="1"/>
    <s v="H"/>
  </r>
  <r>
    <s v="Serie A"/>
    <x v="9"/>
    <d v="2021-07-25T00:00:00"/>
    <x v="33"/>
    <s v="Bragantino"/>
    <x v="0"/>
    <n v="0"/>
    <s v="H"/>
  </r>
  <r>
    <s v="Serie A"/>
    <x v="9"/>
    <d v="2021-07-25T00:00:00"/>
    <x v="31"/>
    <s v="Internacional"/>
    <x v="1"/>
    <n v="1"/>
    <s v="H"/>
  </r>
  <r>
    <s v="Serie A"/>
    <x v="9"/>
    <d v="2021-07-25T00:00:00"/>
    <x v="16"/>
    <s v="Atletico GO"/>
    <x v="3"/>
    <n v="1"/>
    <s v="A"/>
  </r>
  <r>
    <s v="Serie A"/>
    <x v="9"/>
    <d v="2021-07-26T00:00:00"/>
    <x v="1"/>
    <s v="Ceara"/>
    <x v="3"/>
    <n v="0"/>
    <s v="D"/>
  </r>
  <r>
    <s v="Serie A"/>
    <x v="9"/>
    <d v="2021-07-26T00:00:00"/>
    <x v="36"/>
    <s v="Chapecoense-SC"/>
    <x v="0"/>
    <n v="0"/>
    <s v="H"/>
  </r>
  <r>
    <s v="Serie A"/>
    <x v="9"/>
    <d v="2021-07-27T00:00:00"/>
    <x v="35"/>
    <s v="Corinthians"/>
    <x v="0"/>
    <n v="2"/>
    <s v="A"/>
  </r>
  <r>
    <s v="Serie A"/>
    <x v="9"/>
    <d v="2021-07-31T00:00:00"/>
    <x v="17"/>
    <s v="Palmeiras"/>
    <x v="3"/>
    <n v="0"/>
    <s v="D"/>
  </r>
  <r>
    <s v="Serie A"/>
    <x v="9"/>
    <d v="2021-08-01T00:00:00"/>
    <x v="5"/>
    <s v="Cuiaba"/>
    <x v="3"/>
    <n v="0"/>
    <s v="D"/>
  </r>
  <r>
    <s v="Serie A"/>
    <x v="9"/>
    <d v="2021-08-01T00:00:00"/>
    <x v="34"/>
    <s v="Gremio"/>
    <x v="0"/>
    <n v="0"/>
    <s v="H"/>
  </r>
  <r>
    <s v="Serie A"/>
    <x v="9"/>
    <d v="2021-08-01T00:00:00"/>
    <x v="14"/>
    <s v="Athletico-PR"/>
    <x v="1"/>
    <n v="0"/>
    <s v="H"/>
  </r>
  <r>
    <s v="Serie A"/>
    <x v="9"/>
    <d v="2021-08-01T00:00:00"/>
    <x v="4"/>
    <s v="Flamengo RJ"/>
    <x v="0"/>
    <n v="3"/>
    <s v="A"/>
  </r>
  <r>
    <s v="Serie A"/>
    <x v="9"/>
    <d v="2021-08-01T00:00:00"/>
    <x v="7"/>
    <s v="Sport Recife"/>
    <x v="3"/>
    <n v="1"/>
    <s v="A"/>
  </r>
  <r>
    <s v="Serie A"/>
    <x v="9"/>
    <d v="2021-08-01T00:00:00"/>
    <x v="24"/>
    <s v="Santos"/>
    <x v="3"/>
    <n v="1"/>
    <s v="A"/>
  </r>
  <r>
    <s v="Serie A"/>
    <x v="9"/>
    <d v="2021-08-02T00:00:00"/>
    <x v="10"/>
    <s v="America MG"/>
    <x v="0"/>
    <n v="1"/>
    <s v="D"/>
  </r>
  <r>
    <s v="Serie A"/>
    <x v="9"/>
    <d v="2021-08-02T00:00:00"/>
    <x v="30"/>
    <s v="Fortaleza"/>
    <x v="4"/>
    <n v="1"/>
    <s v="H"/>
  </r>
  <r>
    <s v="Serie A"/>
    <x v="9"/>
    <d v="2021-08-06T00:00:00"/>
    <x v="1"/>
    <s v="Bragantino"/>
    <x v="3"/>
    <n v="0"/>
    <s v="D"/>
  </r>
  <r>
    <s v="Serie A"/>
    <x v="9"/>
    <d v="2021-08-07T00:00:00"/>
    <x v="31"/>
    <s v="Sao Paulo"/>
    <x v="0"/>
    <n v="2"/>
    <s v="A"/>
  </r>
  <r>
    <s v="Serie A"/>
    <x v="9"/>
    <d v="2021-08-08T00:00:00"/>
    <x v="35"/>
    <s v="Bahia"/>
    <x v="0"/>
    <n v="1"/>
    <s v="D"/>
  </r>
  <r>
    <s v="Serie A"/>
    <x v="9"/>
    <d v="2021-08-08T00:00:00"/>
    <x v="0"/>
    <s v="Fortaleza"/>
    <x v="1"/>
    <n v="3"/>
    <s v="A"/>
  </r>
  <r>
    <s v="Serie A"/>
    <x v="9"/>
    <d v="2021-08-08T00:00:00"/>
    <x v="28"/>
    <s v="Fluminense"/>
    <x v="0"/>
    <n v="0"/>
    <s v="H"/>
  </r>
  <r>
    <s v="Serie A"/>
    <x v="9"/>
    <d v="2021-08-08T00:00:00"/>
    <x v="36"/>
    <s v="Atletico-MG"/>
    <x v="0"/>
    <n v="2"/>
    <s v="A"/>
  </r>
  <r>
    <s v="Serie A"/>
    <x v="9"/>
    <d v="2021-08-08T00:00:00"/>
    <x v="16"/>
    <s v="Corinthians"/>
    <x v="3"/>
    <n v="0"/>
    <s v="D"/>
  </r>
  <r>
    <s v="Serie A"/>
    <x v="9"/>
    <d v="2021-08-08T00:00:00"/>
    <x v="30"/>
    <s v="Atletico GO"/>
    <x v="3"/>
    <n v="0"/>
    <s v="D"/>
  </r>
  <r>
    <s v="Serie A"/>
    <x v="9"/>
    <d v="2021-08-08T00:00:00"/>
    <x v="11"/>
    <s v="Internacional"/>
    <x v="3"/>
    <n v="4"/>
    <s v="A"/>
  </r>
  <r>
    <s v="Serie A"/>
    <x v="9"/>
    <d v="2021-08-10T00:00:00"/>
    <x v="19"/>
    <s v="Chapecoense-SC"/>
    <x v="1"/>
    <n v="1"/>
    <s v="H"/>
  </r>
  <r>
    <s v="Serie A"/>
    <x v="9"/>
    <d v="2021-08-14T00:00:00"/>
    <x v="34"/>
    <s v="Juventude"/>
    <x v="0"/>
    <n v="2"/>
    <s v="A"/>
  </r>
  <r>
    <s v="Serie A"/>
    <x v="9"/>
    <d v="2021-08-14T00:00:00"/>
    <x v="14"/>
    <s v="Palmeiras"/>
    <x v="1"/>
    <n v="0"/>
    <s v="H"/>
  </r>
  <r>
    <s v="Serie A"/>
    <x v="9"/>
    <d v="2021-08-15T00:00:00"/>
    <x v="17"/>
    <s v="Gremio"/>
    <x v="1"/>
    <n v="1"/>
    <s v="H"/>
  </r>
  <r>
    <s v="Serie A"/>
    <x v="9"/>
    <d v="2021-08-15T00:00:00"/>
    <x v="4"/>
    <s v="Ceara"/>
    <x v="4"/>
    <n v="1"/>
    <s v="H"/>
  </r>
  <r>
    <s v="Serie A"/>
    <x v="9"/>
    <d v="2021-08-15T00:00:00"/>
    <x v="11"/>
    <s v="Sport Recife"/>
    <x v="1"/>
    <n v="0"/>
    <s v="H"/>
  </r>
  <r>
    <s v="Serie A"/>
    <x v="9"/>
    <d v="2021-08-15T00:00:00"/>
    <x v="7"/>
    <s v="Atletico GO"/>
    <x v="0"/>
    <n v="2"/>
    <s v="A"/>
  </r>
  <r>
    <s v="Serie A"/>
    <x v="9"/>
    <d v="2021-08-15T00:00:00"/>
    <x v="35"/>
    <s v="Athletico-PR"/>
    <x v="0"/>
    <n v="0"/>
    <s v="H"/>
  </r>
  <r>
    <s v="Serie A"/>
    <x v="9"/>
    <d v="2021-08-15T00:00:00"/>
    <x v="33"/>
    <s v="Santos"/>
    <x v="0"/>
    <n v="1"/>
    <s v="D"/>
  </r>
  <r>
    <s v="Serie A"/>
    <x v="9"/>
    <d v="2021-08-16T00:00:00"/>
    <x v="5"/>
    <s v="Fluminense"/>
    <x v="2"/>
    <n v="2"/>
    <s v="H"/>
  </r>
  <r>
    <s v="Serie A"/>
    <x v="9"/>
    <d v="2021-08-17T00:00:00"/>
    <x v="24"/>
    <s v="America MG"/>
    <x v="0"/>
    <n v="1"/>
    <s v="D"/>
  </r>
  <r>
    <s v="Serie A"/>
    <x v="9"/>
    <d v="2021-08-18T00:00:00"/>
    <x v="35"/>
    <s v="Gremio"/>
    <x v="3"/>
    <n v="1"/>
    <s v="A"/>
  </r>
  <r>
    <s v="Serie A"/>
    <x v="9"/>
    <d v="2021-08-21T00:00:00"/>
    <x v="10"/>
    <s v="Chapecoense-SC"/>
    <x v="0"/>
    <n v="1"/>
    <s v="D"/>
  </r>
  <r>
    <s v="Serie A"/>
    <x v="9"/>
    <d v="2021-08-21T00:00:00"/>
    <x v="19"/>
    <s v="Bahia"/>
    <x v="1"/>
    <n v="0"/>
    <s v="H"/>
  </r>
  <r>
    <s v="Serie A"/>
    <x v="9"/>
    <d v="2021-08-22T00:00:00"/>
    <x v="36"/>
    <s v="Fortaleza"/>
    <x v="0"/>
    <n v="1"/>
    <s v="D"/>
  </r>
  <r>
    <s v="Serie A"/>
    <x v="9"/>
    <d v="2021-08-22T00:00:00"/>
    <x v="0"/>
    <s v="Cuiaba"/>
    <x v="3"/>
    <n v="2"/>
    <s v="A"/>
  </r>
  <r>
    <s v="Serie A"/>
    <x v="9"/>
    <d v="2021-08-22T00:00:00"/>
    <x v="31"/>
    <s v="Corinthians"/>
    <x v="3"/>
    <n v="1"/>
    <s v="A"/>
  </r>
  <r>
    <s v="Serie A"/>
    <x v="9"/>
    <d v="2021-08-22T00:00:00"/>
    <x v="30"/>
    <s v="Flamengo RJ"/>
    <x v="0"/>
    <n v="1"/>
    <s v="D"/>
  </r>
  <r>
    <s v="Serie A"/>
    <x v="9"/>
    <d v="2021-08-22T00:00:00"/>
    <x v="16"/>
    <s v="Internacional"/>
    <x v="1"/>
    <n v="2"/>
    <s v="D"/>
  </r>
  <r>
    <s v="Serie A"/>
    <x v="9"/>
    <d v="2021-08-23T00:00:00"/>
    <x v="1"/>
    <s v="Sao Paulo"/>
    <x v="3"/>
    <n v="1"/>
    <s v="A"/>
  </r>
  <r>
    <s v="Serie A"/>
    <x v="9"/>
    <d v="2021-08-24T00:00:00"/>
    <x v="28"/>
    <s v="Bragantino"/>
    <x v="3"/>
    <n v="2"/>
    <s v="A"/>
  </r>
  <r>
    <s v="Serie A"/>
    <x v="9"/>
    <d v="2021-08-24T00:00:00"/>
    <x v="18"/>
    <s v="Atletico-MG"/>
    <x v="0"/>
    <n v="1"/>
    <s v="D"/>
  </r>
  <r>
    <s v="Serie A"/>
    <x v="9"/>
    <d v="2021-08-28T00:00:00"/>
    <x v="1"/>
    <s v="Chapecoense-SC"/>
    <x v="3"/>
    <n v="0"/>
    <s v="D"/>
  </r>
  <r>
    <s v="Serie A"/>
    <x v="9"/>
    <d v="2021-08-28T00:00:00"/>
    <x v="16"/>
    <s v="Flamengo RJ"/>
    <x v="3"/>
    <n v="4"/>
    <s v="A"/>
  </r>
  <r>
    <s v="Serie A"/>
    <x v="9"/>
    <d v="2021-08-29T00:00:00"/>
    <x v="19"/>
    <s v="Corinthians"/>
    <x v="3"/>
    <n v="1"/>
    <s v="A"/>
  </r>
  <r>
    <s v="Serie A"/>
    <x v="9"/>
    <d v="2021-08-29T00:00:00"/>
    <x v="0"/>
    <s v="Athletico-PR"/>
    <x v="1"/>
    <n v="1"/>
    <s v="H"/>
  </r>
  <r>
    <s v="Serie A"/>
    <x v="9"/>
    <d v="2021-08-29T00:00:00"/>
    <x v="28"/>
    <s v="Ceara"/>
    <x v="1"/>
    <n v="0"/>
    <s v="H"/>
  </r>
  <r>
    <s v="Serie A"/>
    <x v="9"/>
    <d v="2021-08-29T00:00:00"/>
    <x v="36"/>
    <s v="Sao Paulo"/>
    <x v="0"/>
    <n v="1"/>
    <s v="D"/>
  </r>
  <r>
    <s v="Serie A"/>
    <x v="9"/>
    <d v="2021-08-29T00:00:00"/>
    <x v="10"/>
    <s v="Internacional"/>
    <x v="3"/>
    <n v="0"/>
    <s v="D"/>
  </r>
  <r>
    <s v="Serie A"/>
    <x v="9"/>
    <d v="2021-08-30T00:00:00"/>
    <x v="34"/>
    <s v="Atletico-MG"/>
    <x v="0"/>
    <n v="1"/>
    <s v="D"/>
  </r>
  <r>
    <s v="Serie A"/>
    <x v="9"/>
    <d v="2021-08-30T00:00:00"/>
    <x v="18"/>
    <s v="Bahia"/>
    <x v="1"/>
    <n v="0"/>
    <s v="H"/>
  </r>
  <r>
    <s v="Serie A"/>
    <x v="9"/>
    <d v="2021-08-31T00:00:00"/>
    <x v="33"/>
    <s v="Cuiaba"/>
    <x v="3"/>
    <n v="0"/>
    <s v="D"/>
  </r>
  <r>
    <s v="Serie A"/>
    <x v="9"/>
    <d v="2021-09-02T00:00:00"/>
    <x v="18"/>
    <s v="Juventude"/>
    <x v="0"/>
    <n v="1"/>
    <s v="D"/>
  </r>
  <r>
    <s v="Serie A"/>
    <x v="9"/>
    <d v="2021-09-05T00:00:00"/>
    <x v="7"/>
    <s v="Fortaleza"/>
    <x v="2"/>
    <n v="2"/>
    <s v="H"/>
  </r>
  <r>
    <s v="Serie A"/>
    <x v="9"/>
    <d v="2021-09-05T00:00:00"/>
    <x v="35"/>
    <s v="Santos"/>
    <x v="1"/>
    <n v="1"/>
    <s v="H"/>
  </r>
  <r>
    <s v="Serie A"/>
    <x v="9"/>
    <d v="2021-09-05T00:00:00"/>
    <x v="31"/>
    <s v="Sport Recife"/>
    <x v="3"/>
    <n v="0"/>
    <s v="D"/>
  </r>
  <r>
    <s v="Serie A"/>
    <x v="9"/>
    <d v="2021-09-08T00:00:00"/>
    <x v="24"/>
    <s v="Fluminense"/>
    <x v="0"/>
    <n v="2"/>
    <s v="A"/>
  </r>
  <r>
    <s v="Serie A"/>
    <x v="9"/>
    <d v="2021-09-08T00:00:00"/>
    <x v="4"/>
    <s v="Juventude"/>
    <x v="0"/>
    <n v="1"/>
    <s v="D"/>
  </r>
  <r>
    <s v="Serie A"/>
    <x v="9"/>
    <d v="2021-09-11T00:00:00"/>
    <x v="28"/>
    <s v="Athletico-PR"/>
    <x v="1"/>
    <n v="0"/>
    <s v="H"/>
  </r>
  <r>
    <s v="Serie A"/>
    <x v="9"/>
    <d v="2021-09-11T00:00:00"/>
    <x v="36"/>
    <s v="Cuiaba"/>
    <x v="0"/>
    <n v="2"/>
    <s v="A"/>
  </r>
  <r>
    <s v="Serie A"/>
    <x v="9"/>
    <d v="2021-09-11T00:00:00"/>
    <x v="34"/>
    <s v="Chapecoense-SC"/>
    <x v="0"/>
    <n v="2"/>
    <s v="A"/>
  </r>
  <r>
    <s v="Serie A"/>
    <x v="9"/>
    <d v="2021-09-12T00:00:00"/>
    <x v="16"/>
    <s v="Bahia"/>
    <x v="3"/>
    <n v="0"/>
    <s v="D"/>
  </r>
  <r>
    <s v="Serie A"/>
    <x v="9"/>
    <d v="2021-09-12T00:00:00"/>
    <x v="19"/>
    <s v="Ceara"/>
    <x v="1"/>
    <n v="0"/>
    <s v="H"/>
  </r>
  <r>
    <s v="Serie A"/>
    <x v="9"/>
    <d v="2021-09-12T00:00:00"/>
    <x v="33"/>
    <s v="Atletico-MG"/>
    <x v="3"/>
    <n v="2"/>
    <s v="A"/>
  </r>
  <r>
    <s v="Serie A"/>
    <x v="9"/>
    <d v="2021-09-12T00:00:00"/>
    <x v="0"/>
    <s v="Flamengo RJ"/>
    <x v="0"/>
    <n v="3"/>
    <s v="A"/>
  </r>
  <r>
    <s v="Serie A"/>
    <x v="9"/>
    <d v="2021-09-12T00:00:00"/>
    <x v="10"/>
    <s v="Corinthians"/>
    <x v="0"/>
    <n v="1"/>
    <s v="D"/>
  </r>
  <r>
    <s v="Serie A"/>
    <x v="9"/>
    <d v="2021-09-13T00:00:00"/>
    <x v="18"/>
    <s v="Sao Paulo"/>
    <x v="1"/>
    <n v="1"/>
    <s v="H"/>
  </r>
  <r>
    <s v="Serie A"/>
    <x v="9"/>
    <d v="2021-09-14T00:00:00"/>
    <x v="1"/>
    <s v="Internacional"/>
    <x v="3"/>
    <n v="1"/>
    <s v="A"/>
  </r>
  <r>
    <s v="Serie A"/>
    <x v="9"/>
    <d v="2021-09-18T00:00:00"/>
    <x v="24"/>
    <s v="Palmeiras"/>
    <x v="3"/>
    <n v="2"/>
    <s v="A"/>
  </r>
  <r>
    <s v="Serie A"/>
    <x v="9"/>
    <d v="2021-09-18T00:00:00"/>
    <x v="31"/>
    <s v="Juventude"/>
    <x v="1"/>
    <n v="1"/>
    <s v="H"/>
  </r>
  <r>
    <s v="Serie A"/>
    <x v="9"/>
    <d v="2021-09-18T00:00:00"/>
    <x v="14"/>
    <s v="Sport Recife"/>
    <x v="4"/>
    <n v="0"/>
    <s v="H"/>
  </r>
  <r>
    <s v="Serie A"/>
    <x v="9"/>
    <d v="2021-09-19T00:00:00"/>
    <x v="7"/>
    <s v="Bragantino"/>
    <x v="0"/>
    <n v="1"/>
    <s v="D"/>
  </r>
  <r>
    <s v="Serie A"/>
    <x v="9"/>
    <d v="2021-09-19T00:00:00"/>
    <x v="30"/>
    <s v="Santos"/>
    <x v="3"/>
    <n v="0"/>
    <s v="D"/>
  </r>
  <r>
    <s v="Serie A"/>
    <x v="9"/>
    <d v="2021-09-19T00:00:00"/>
    <x v="5"/>
    <s v="Fortaleza"/>
    <x v="0"/>
    <n v="0"/>
    <s v="H"/>
  </r>
  <r>
    <s v="Serie A"/>
    <x v="9"/>
    <d v="2021-09-19T00:00:00"/>
    <x v="17"/>
    <s v="Atletico GO"/>
    <x v="1"/>
    <n v="1"/>
    <s v="H"/>
  </r>
  <r>
    <s v="Serie A"/>
    <x v="9"/>
    <d v="2021-09-19T00:00:00"/>
    <x v="4"/>
    <s v="America MG"/>
    <x v="0"/>
    <n v="1"/>
    <s v="D"/>
  </r>
  <r>
    <s v="Serie A"/>
    <x v="9"/>
    <d v="2021-09-20T00:00:00"/>
    <x v="11"/>
    <s v="Gremio"/>
    <x v="3"/>
    <n v="1"/>
    <s v="A"/>
  </r>
  <r>
    <s v="Serie A"/>
    <x v="9"/>
    <d v="2021-09-21T00:00:00"/>
    <x v="35"/>
    <s v="Fluminense"/>
    <x v="1"/>
    <n v="2"/>
    <s v="D"/>
  </r>
  <r>
    <s v="Serie A"/>
    <x v="9"/>
    <d v="2021-09-23T00:00:00"/>
    <x v="17"/>
    <s v="America MG"/>
    <x v="3"/>
    <n v="0"/>
    <s v="D"/>
  </r>
  <r>
    <s v="Serie A"/>
    <x v="9"/>
    <d v="2021-09-25T00:00:00"/>
    <x v="30"/>
    <s v="Chapecoense-SC"/>
    <x v="0"/>
    <n v="0"/>
    <s v="H"/>
  </r>
  <r>
    <s v="Serie A"/>
    <x v="9"/>
    <d v="2021-09-25T00:00:00"/>
    <x v="4"/>
    <s v="Palmeiras"/>
    <x v="1"/>
    <n v="1"/>
    <s v="H"/>
  </r>
  <r>
    <s v="Serie A"/>
    <x v="9"/>
    <d v="2021-09-26T00:00:00"/>
    <x v="17"/>
    <s v="Atletico-MG"/>
    <x v="3"/>
    <n v="0"/>
    <s v="D"/>
  </r>
  <r>
    <s v="Serie A"/>
    <x v="9"/>
    <d v="2021-09-26T00:00:00"/>
    <x v="28"/>
    <s v="Flamengo RJ"/>
    <x v="0"/>
    <n v="1"/>
    <s v="D"/>
  </r>
  <r>
    <s v="Serie A"/>
    <x v="9"/>
    <d v="2021-09-26T00:00:00"/>
    <x v="18"/>
    <s v="Bragantino"/>
    <x v="1"/>
    <n v="1"/>
    <s v="H"/>
  </r>
  <r>
    <s v="Serie A"/>
    <x v="9"/>
    <d v="2021-09-26T00:00:00"/>
    <x v="5"/>
    <s v="Bahia"/>
    <x v="1"/>
    <n v="0"/>
    <s v="H"/>
  </r>
  <r>
    <s v="Serie A"/>
    <x v="9"/>
    <d v="2021-09-26T00:00:00"/>
    <x v="36"/>
    <s v="Santos"/>
    <x v="4"/>
    <n v="0"/>
    <s v="H"/>
  </r>
  <r>
    <s v="Serie A"/>
    <x v="9"/>
    <d v="2021-09-26T00:00:00"/>
    <x v="31"/>
    <s v="Gremio"/>
    <x v="2"/>
    <n v="2"/>
    <s v="H"/>
  </r>
  <r>
    <s v="Serie A"/>
    <x v="9"/>
    <d v="2021-09-26T00:00:00"/>
    <x v="1"/>
    <s v="Fortaleza"/>
    <x v="3"/>
    <n v="1"/>
    <s v="A"/>
  </r>
  <r>
    <s v="Serie A"/>
    <x v="9"/>
    <d v="2021-09-27T00:00:00"/>
    <x v="10"/>
    <s v="Cuiaba"/>
    <x v="3"/>
    <n v="0"/>
    <s v="D"/>
  </r>
  <r>
    <s v="Serie A"/>
    <x v="9"/>
    <d v="2021-10-02T00:00:00"/>
    <x v="35"/>
    <s v="America MG"/>
    <x v="3"/>
    <n v="2"/>
    <s v="A"/>
  </r>
  <r>
    <s v="Serie A"/>
    <x v="9"/>
    <d v="2021-10-02T00:00:00"/>
    <x v="33"/>
    <s v="Atletico GO"/>
    <x v="3"/>
    <n v="3"/>
    <s v="A"/>
  </r>
  <r>
    <s v="Serie A"/>
    <x v="9"/>
    <d v="2021-10-02T00:00:00"/>
    <x v="34"/>
    <s v="Corinthians"/>
    <x v="1"/>
    <n v="2"/>
    <s v="D"/>
  </r>
  <r>
    <s v="Serie A"/>
    <x v="9"/>
    <d v="2021-10-03T00:00:00"/>
    <x v="14"/>
    <s v="Internacional"/>
    <x v="0"/>
    <n v="0"/>
    <s v="H"/>
  </r>
  <r>
    <s v="Serie A"/>
    <x v="9"/>
    <d v="2021-10-03T00:00:00"/>
    <x v="24"/>
    <s v="Sao Paulo"/>
    <x v="0"/>
    <n v="1"/>
    <s v="D"/>
  </r>
  <r>
    <s v="Serie A"/>
    <x v="9"/>
    <d v="2021-10-03T00:00:00"/>
    <x v="11"/>
    <s v="Athletico-PR"/>
    <x v="4"/>
    <n v="0"/>
    <s v="H"/>
  </r>
  <r>
    <s v="Serie A"/>
    <x v="9"/>
    <d v="2021-10-03T00:00:00"/>
    <x v="0"/>
    <s v="Juventude"/>
    <x v="0"/>
    <n v="1"/>
    <s v="D"/>
  </r>
  <r>
    <s v="Serie A"/>
    <x v="9"/>
    <d v="2021-10-04T00:00:00"/>
    <x v="19"/>
    <s v="Sport Recife"/>
    <x v="0"/>
    <n v="2"/>
    <s v="A"/>
  </r>
  <r>
    <s v="Serie A"/>
    <x v="9"/>
    <d v="2021-10-06T00:00:00"/>
    <x v="4"/>
    <s v="Bahia"/>
    <x v="4"/>
    <n v="1"/>
    <s v="H"/>
  </r>
  <r>
    <s v="Serie A"/>
    <x v="9"/>
    <d v="2021-10-06T00:00:00"/>
    <x v="10"/>
    <s v="Athletico-PR"/>
    <x v="3"/>
    <n v="2"/>
    <s v="A"/>
  </r>
  <r>
    <s v="Serie A"/>
    <x v="9"/>
    <d v="2021-10-06T00:00:00"/>
    <x v="30"/>
    <s v="Internacional"/>
    <x v="3"/>
    <n v="0"/>
    <s v="D"/>
  </r>
  <r>
    <s v="Serie A"/>
    <x v="9"/>
    <d v="2021-10-06T00:00:00"/>
    <x v="24"/>
    <s v="Atletico-MG"/>
    <x v="1"/>
    <n v="2"/>
    <s v="D"/>
  </r>
  <r>
    <s v="Serie A"/>
    <x v="9"/>
    <d v="2021-10-06T00:00:00"/>
    <x v="1"/>
    <s v="Juventude"/>
    <x v="4"/>
    <n v="1"/>
    <s v="H"/>
  </r>
  <r>
    <s v="Serie A"/>
    <x v="9"/>
    <d v="2021-10-07T00:00:00"/>
    <x v="34"/>
    <s v="Flamengo RJ"/>
    <x v="0"/>
    <n v="1"/>
    <s v="D"/>
  </r>
  <r>
    <s v="Serie A"/>
    <x v="9"/>
    <d v="2021-10-07T00:00:00"/>
    <x v="28"/>
    <s v="Palmeiras"/>
    <x v="1"/>
    <n v="1"/>
    <s v="H"/>
  </r>
  <r>
    <s v="Serie A"/>
    <x v="9"/>
    <d v="2021-10-07T00:00:00"/>
    <x v="18"/>
    <s v="Fortaleza"/>
    <x v="3"/>
    <n v="2"/>
    <s v="A"/>
  </r>
  <r>
    <s v="Serie A"/>
    <x v="9"/>
    <d v="2021-10-07T00:00:00"/>
    <x v="19"/>
    <s v="Cuiaba"/>
    <x v="1"/>
    <n v="2"/>
    <s v="D"/>
  </r>
  <r>
    <s v="Serie A"/>
    <x v="9"/>
    <d v="2021-10-07T00:00:00"/>
    <x v="17"/>
    <s v="Santos"/>
    <x v="0"/>
    <n v="1"/>
    <s v="D"/>
  </r>
  <r>
    <s v="Serie A"/>
    <x v="9"/>
    <d v="2021-10-09T00:00:00"/>
    <x v="14"/>
    <s v="Ceara"/>
    <x v="4"/>
    <n v="1"/>
    <s v="H"/>
  </r>
  <r>
    <s v="Serie A"/>
    <x v="9"/>
    <d v="2021-10-09T00:00:00"/>
    <x v="18"/>
    <s v="Atletico GO"/>
    <x v="3"/>
    <n v="0"/>
    <s v="D"/>
  </r>
  <r>
    <s v="Serie A"/>
    <x v="9"/>
    <d v="2021-10-09T00:00:00"/>
    <x v="1"/>
    <s v="Corinthians"/>
    <x v="0"/>
    <n v="0"/>
    <s v="H"/>
  </r>
  <r>
    <s v="Serie A"/>
    <x v="9"/>
    <d v="2021-10-09T00:00:00"/>
    <x v="31"/>
    <s v="Bahia"/>
    <x v="3"/>
    <n v="2"/>
    <s v="A"/>
  </r>
  <r>
    <s v="Serie A"/>
    <x v="9"/>
    <d v="2021-10-09T00:00:00"/>
    <x v="33"/>
    <s v="Flamengo RJ"/>
    <x v="3"/>
    <n v="3"/>
    <s v="A"/>
  </r>
  <r>
    <s v="Serie A"/>
    <x v="9"/>
    <d v="2021-10-10T00:00:00"/>
    <x v="36"/>
    <s v="America MG"/>
    <x v="0"/>
    <n v="1"/>
    <s v="D"/>
  </r>
  <r>
    <s v="Serie A"/>
    <x v="9"/>
    <d v="2021-10-10T00:00:00"/>
    <x v="0"/>
    <s v="Bragantino"/>
    <x v="1"/>
    <n v="4"/>
    <s v="A"/>
  </r>
  <r>
    <s v="Serie A"/>
    <x v="9"/>
    <d v="2021-10-10T00:00:00"/>
    <x v="5"/>
    <s v="Chapecoense-SC"/>
    <x v="5"/>
    <n v="2"/>
    <s v="H"/>
  </r>
  <r>
    <s v="Serie A"/>
    <x v="9"/>
    <d v="2021-10-10T00:00:00"/>
    <x v="16"/>
    <s v="Gremio"/>
    <x v="0"/>
    <n v="0"/>
    <s v="H"/>
  </r>
  <r>
    <s v="Serie A"/>
    <x v="9"/>
    <d v="2021-10-12T00:00:00"/>
    <x v="35"/>
    <s v="Sao Paulo"/>
    <x v="3"/>
    <n v="0"/>
    <s v="D"/>
  </r>
  <r>
    <s v="Serie A"/>
    <x v="9"/>
    <d v="2021-10-12T00:00:00"/>
    <x v="34"/>
    <s v="Atletico GO"/>
    <x v="0"/>
    <n v="0"/>
    <s v="H"/>
  </r>
  <r>
    <s v="Serie A"/>
    <x v="9"/>
    <d v="2021-10-13T00:00:00"/>
    <x v="7"/>
    <s v="Palmeiras"/>
    <x v="3"/>
    <n v="0"/>
    <s v="D"/>
  </r>
  <r>
    <s v="Serie A"/>
    <x v="9"/>
    <d v="2021-10-13T00:00:00"/>
    <x v="14"/>
    <s v="Santos"/>
    <x v="4"/>
    <n v="1"/>
    <s v="H"/>
  </r>
  <r>
    <s v="Serie A"/>
    <x v="9"/>
    <d v="2021-10-13T00:00:00"/>
    <x v="24"/>
    <s v="Athletico-PR"/>
    <x v="0"/>
    <n v="1"/>
    <s v="D"/>
  </r>
  <r>
    <s v="Serie A"/>
    <x v="9"/>
    <d v="2021-10-13T00:00:00"/>
    <x v="11"/>
    <s v="Juventude"/>
    <x v="4"/>
    <n v="1"/>
    <s v="H"/>
  </r>
  <r>
    <s v="Serie A"/>
    <x v="9"/>
    <d v="2021-10-14T00:00:00"/>
    <x v="33"/>
    <s v="Gremio"/>
    <x v="0"/>
    <n v="0"/>
    <s v="H"/>
  </r>
  <r>
    <s v="Serie A"/>
    <x v="9"/>
    <d v="2021-10-14T00:00:00"/>
    <x v="4"/>
    <s v="Fluminense"/>
    <x v="0"/>
    <n v="0"/>
    <s v="H"/>
  </r>
  <r>
    <s v="Serie A"/>
    <x v="9"/>
    <d v="2021-10-14T00:00:00"/>
    <x v="5"/>
    <s v="America MG"/>
    <x v="4"/>
    <n v="1"/>
    <s v="H"/>
  </r>
  <r>
    <s v="Serie A"/>
    <x v="9"/>
    <d v="2021-10-14T00:00:00"/>
    <x v="35"/>
    <s v="Sport Recife"/>
    <x v="0"/>
    <n v="0"/>
    <s v="H"/>
  </r>
  <r>
    <s v="Serie A"/>
    <x v="9"/>
    <d v="2021-10-14T00:00:00"/>
    <x v="17"/>
    <s v="Ceara"/>
    <x v="0"/>
    <n v="1"/>
    <s v="D"/>
  </r>
  <r>
    <s v="Serie A"/>
    <x v="9"/>
    <d v="2021-10-16T00:00:00"/>
    <x v="24"/>
    <s v="Fortaleza"/>
    <x v="0"/>
    <n v="2"/>
    <s v="A"/>
  </r>
  <r>
    <s v="Serie A"/>
    <x v="9"/>
    <d v="2021-10-17T00:00:00"/>
    <x v="28"/>
    <s v="Bahia"/>
    <x v="3"/>
    <n v="0"/>
    <s v="D"/>
  </r>
  <r>
    <s v="Serie A"/>
    <x v="9"/>
    <d v="2021-10-17T00:00:00"/>
    <x v="31"/>
    <s v="Fluminense"/>
    <x v="3"/>
    <n v="1"/>
    <s v="A"/>
  </r>
  <r>
    <s v="Serie A"/>
    <x v="9"/>
    <d v="2021-10-17T00:00:00"/>
    <x v="0"/>
    <s v="Internacional"/>
    <x v="0"/>
    <n v="0"/>
    <s v="H"/>
  </r>
  <r>
    <s v="Serie A"/>
    <x v="9"/>
    <d v="2021-10-17T00:00:00"/>
    <x v="10"/>
    <s v="Atletico-MG"/>
    <x v="1"/>
    <n v="1"/>
    <s v="H"/>
  </r>
  <r>
    <s v="Serie A"/>
    <x v="9"/>
    <d v="2021-10-17T00:00:00"/>
    <x v="30"/>
    <s v="Bragantino"/>
    <x v="1"/>
    <n v="2"/>
    <s v="D"/>
  </r>
  <r>
    <s v="Serie A"/>
    <x v="9"/>
    <d v="2021-10-17T00:00:00"/>
    <x v="19"/>
    <s v="Juventude"/>
    <x v="4"/>
    <n v="2"/>
    <s v="H"/>
  </r>
  <r>
    <s v="Serie A"/>
    <x v="9"/>
    <d v="2021-10-18T00:00:00"/>
    <x v="11"/>
    <s v="Cuiaba"/>
    <x v="3"/>
    <n v="0"/>
    <s v="D"/>
  </r>
  <r>
    <s v="Serie A"/>
    <x v="9"/>
    <d v="2021-10-18T00:00:00"/>
    <x v="1"/>
    <s v="Santos"/>
    <x v="3"/>
    <n v="0"/>
    <s v="D"/>
  </r>
  <r>
    <s v="Serie A"/>
    <x v="9"/>
    <d v="2021-10-19T00:00:00"/>
    <x v="17"/>
    <s v="Corinthians"/>
    <x v="0"/>
    <n v="0"/>
    <s v="H"/>
  </r>
  <r>
    <s v="Serie A"/>
    <x v="9"/>
    <d v="2021-10-20T00:00:00"/>
    <x v="30"/>
    <s v="Palmeiras"/>
    <x v="0"/>
    <n v="2"/>
    <s v="A"/>
  </r>
  <r>
    <s v="Serie A"/>
    <x v="9"/>
    <d v="2021-10-22T00:00:00"/>
    <x v="5"/>
    <s v="Bragantino"/>
    <x v="0"/>
    <n v="1"/>
    <s v="D"/>
  </r>
  <r>
    <s v="Serie A"/>
    <x v="9"/>
    <d v="2021-10-23T00:00:00"/>
    <x v="36"/>
    <s v="Ceara"/>
    <x v="3"/>
    <n v="0"/>
    <s v="D"/>
  </r>
  <r>
    <s v="Serie A"/>
    <x v="9"/>
    <d v="2021-10-23T00:00:00"/>
    <x v="16"/>
    <s v="America MG"/>
    <x v="3"/>
    <n v="2"/>
    <s v="A"/>
  </r>
  <r>
    <s v="Serie A"/>
    <x v="9"/>
    <d v="2021-10-23T00:00:00"/>
    <x v="18"/>
    <s v="Flamengo RJ"/>
    <x v="4"/>
    <n v="1"/>
    <s v="H"/>
  </r>
  <r>
    <s v="Serie A"/>
    <x v="9"/>
    <d v="2021-10-23T00:00:00"/>
    <x v="33"/>
    <s v="Athletico-PR"/>
    <x v="4"/>
    <n v="0"/>
    <s v="H"/>
  </r>
  <r>
    <s v="Serie A"/>
    <x v="9"/>
    <d v="2021-10-24T00:00:00"/>
    <x v="14"/>
    <s v="Cuiaba"/>
    <x v="1"/>
    <n v="1"/>
    <s v="H"/>
  </r>
  <r>
    <s v="Serie A"/>
    <x v="9"/>
    <d v="2021-10-24T00:00:00"/>
    <x v="5"/>
    <s v="Corinthians"/>
    <x v="1"/>
    <n v="2"/>
    <s v="D"/>
  </r>
  <r>
    <s v="Serie A"/>
    <x v="9"/>
    <d v="2021-10-24T00:00:00"/>
    <x v="34"/>
    <s v="Sao Paulo"/>
    <x v="0"/>
    <n v="0"/>
    <s v="H"/>
  </r>
  <r>
    <s v="Serie A"/>
    <x v="9"/>
    <d v="2021-10-25T00:00:00"/>
    <x v="7"/>
    <s v="Chapecoense-SC"/>
    <x v="4"/>
    <n v="0"/>
    <s v="H"/>
  </r>
  <r>
    <s v="Serie A"/>
    <x v="9"/>
    <d v="2021-10-26T00:00:00"/>
    <x v="10"/>
    <s v="Gremio"/>
    <x v="1"/>
    <n v="0"/>
    <s v="H"/>
  </r>
  <r>
    <s v="Serie A"/>
    <x v="9"/>
    <d v="2021-10-26T00:00:00"/>
    <x v="0"/>
    <s v="Sport Recife"/>
    <x v="1"/>
    <n v="1"/>
    <s v="H"/>
  </r>
  <r>
    <s v="Serie A"/>
    <x v="9"/>
    <d v="2021-10-27T00:00:00"/>
    <x v="7"/>
    <s v="Ceara"/>
    <x v="0"/>
    <n v="1"/>
    <s v="D"/>
  </r>
  <r>
    <s v="Serie A"/>
    <x v="9"/>
    <d v="2021-10-27T00:00:00"/>
    <x v="16"/>
    <s v="Fluminense"/>
    <x v="1"/>
    <n v="0"/>
    <s v="H"/>
  </r>
  <r>
    <s v="Serie A"/>
    <x v="9"/>
    <d v="2021-10-28T00:00:00"/>
    <x v="34"/>
    <s v="Sport Recife"/>
    <x v="4"/>
    <n v="0"/>
    <s v="H"/>
  </r>
  <r>
    <s v="Serie A"/>
    <x v="9"/>
    <d v="2021-10-30T00:00:00"/>
    <x v="31"/>
    <s v="Santos"/>
    <x v="3"/>
    <n v="1"/>
    <s v="A"/>
  </r>
  <r>
    <s v="Serie A"/>
    <x v="9"/>
    <d v="2021-10-30T00:00:00"/>
    <x v="11"/>
    <s v="Atletico-MG"/>
    <x v="0"/>
    <n v="0"/>
    <s v="H"/>
  </r>
  <r>
    <s v="Serie A"/>
    <x v="9"/>
    <d v="2021-10-30T00:00:00"/>
    <x v="36"/>
    <s v="Bahia"/>
    <x v="3"/>
    <n v="0"/>
    <s v="D"/>
  </r>
  <r>
    <s v="Serie A"/>
    <x v="9"/>
    <d v="2021-10-31T00:00:00"/>
    <x v="28"/>
    <s v="Fortaleza"/>
    <x v="1"/>
    <n v="1"/>
    <s v="H"/>
  </r>
  <r>
    <s v="Serie A"/>
    <x v="9"/>
    <d v="2021-10-31T00:00:00"/>
    <x v="30"/>
    <s v="Fluminense"/>
    <x v="0"/>
    <n v="0"/>
    <s v="H"/>
  </r>
  <r>
    <s v="Serie A"/>
    <x v="9"/>
    <d v="2021-10-31T00:00:00"/>
    <x v="19"/>
    <s v="Palmeiras"/>
    <x v="0"/>
    <n v="3"/>
    <s v="A"/>
  </r>
  <r>
    <s v="Serie A"/>
    <x v="9"/>
    <d v="2021-10-31T00:00:00"/>
    <x v="17"/>
    <s v="Internacional"/>
    <x v="0"/>
    <n v="0"/>
    <s v="H"/>
  </r>
  <r>
    <s v="Serie A"/>
    <x v="9"/>
    <d v="2021-10-31T00:00:00"/>
    <x v="1"/>
    <s v="Atletico GO"/>
    <x v="1"/>
    <n v="0"/>
    <s v="H"/>
  </r>
  <r>
    <s v="Serie A"/>
    <x v="9"/>
    <d v="2021-11-01T00:00:00"/>
    <x v="35"/>
    <s v="Bragantino"/>
    <x v="0"/>
    <n v="0"/>
    <s v="H"/>
  </r>
  <r>
    <s v="Serie A"/>
    <x v="9"/>
    <d v="2021-11-02T00:00:00"/>
    <x v="4"/>
    <s v="Chapecoense-SC"/>
    <x v="0"/>
    <n v="0"/>
    <s v="H"/>
  </r>
  <r>
    <s v="Serie A"/>
    <x v="9"/>
    <d v="2021-11-02T00:00:00"/>
    <x v="31"/>
    <s v="Flamengo RJ"/>
    <x v="1"/>
    <n v="2"/>
    <s v="D"/>
  </r>
  <r>
    <s v="Serie A"/>
    <x v="9"/>
    <d v="2021-11-04T00:00:00"/>
    <x v="14"/>
    <s v="Gremio"/>
    <x v="1"/>
    <n v="1"/>
    <s v="H"/>
  </r>
  <r>
    <s v="Serie A"/>
    <x v="9"/>
    <d v="2021-11-05T00:00:00"/>
    <x v="35"/>
    <s v="Chapecoense-SC"/>
    <x v="3"/>
    <n v="0"/>
    <s v="D"/>
  </r>
  <r>
    <s v="Serie A"/>
    <x v="9"/>
    <d v="2021-11-06T00:00:00"/>
    <x v="11"/>
    <s v="Atletico GO"/>
    <x v="1"/>
    <n v="0"/>
    <s v="H"/>
  </r>
  <r>
    <s v="Serie A"/>
    <x v="9"/>
    <d v="2021-11-06T00:00:00"/>
    <x v="4"/>
    <s v="Fortaleza"/>
    <x v="0"/>
    <n v="0"/>
    <s v="H"/>
  </r>
  <r>
    <s v="Serie A"/>
    <x v="9"/>
    <d v="2021-11-06T00:00:00"/>
    <x v="5"/>
    <s v="Gremio"/>
    <x v="0"/>
    <n v="0"/>
    <s v="H"/>
  </r>
  <r>
    <s v="Serie A"/>
    <x v="9"/>
    <d v="2021-11-07T00:00:00"/>
    <x v="18"/>
    <s v="Sport Recife"/>
    <x v="0"/>
    <n v="0"/>
    <s v="H"/>
  </r>
  <r>
    <s v="Serie A"/>
    <x v="9"/>
    <d v="2021-11-07T00:00:00"/>
    <x v="14"/>
    <s v="America MG"/>
    <x v="0"/>
    <n v="0"/>
    <s v="H"/>
  </r>
  <r>
    <s v="Serie A"/>
    <x v="9"/>
    <d v="2021-11-07T00:00:00"/>
    <x v="34"/>
    <s v="Athletico-PR"/>
    <x v="3"/>
    <n v="2"/>
    <s v="A"/>
  </r>
  <r>
    <s v="Serie A"/>
    <x v="9"/>
    <d v="2021-11-07T00:00:00"/>
    <x v="16"/>
    <s v="Palmeiras"/>
    <x v="3"/>
    <n v="2"/>
    <s v="A"/>
  </r>
  <r>
    <s v="Serie A"/>
    <x v="9"/>
    <d v="2021-11-07T00:00:00"/>
    <x v="7"/>
    <s v="Sao Paulo"/>
    <x v="0"/>
    <n v="0"/>
    <s v="H"/>
  </r>
  <r>
    <s v="Serie A"/>
    <x v="9"/>
    <d v="2021-11-07T00:00:00"/>
    <x v="30"/>
    <s v="Cuiaba"/>
    <x v="0"/>
    <n v="0"/>
    <s v="H"/>
  </r>
  <r>
    <s v="Serie A"/>
    <x v="9"/>
    <d v="2021-11-08T00:00:00"/>
    <x v="24"/>
    <s v="Flamengo RJ"/>
    <x v="1"/>
    <n v="2"/>
    <s v="D"/>
  </r>
  <r>
    <s v="Serie A"/>
    <x v="9"/>
    <d v="2021-11-10T00:00:00"/>
    <x v="19"/>
    <s v="Fluminense"/>
    <x v="0"/>
    <n v="0"/>
    <s v="H"/>
  </r>
  <r>
    <s v="Serie A"/>
    <x v="9"/>
    <d v="2021-11-10T00:00:00"/>
    <x v="31"/>
    <s v="Ceara"/>
    <x v="1"/>
    <n v="1"/>
    <s v="H"/>
  </r>
  <r>
    <s v="Serie A"/>
    <x v="9"/>
    <d v="2021-11-10T00:00:00"/>
    <x v="14"/>
    <s v="Corinthians"/>
    <x v="4"/>
    <n v="0"/>
    <s v="H"/>
  </r>
  <r>
    <s v="Serie A"/>
    <x v="9"/>
    <d v="2021-11-10T00:00:00"/>
    <x v="16"/>
    <s v="Bragantino"/>
    <x v="1"/>
    <n v="0"/>
    <s v="H"/>
  </r>
  <r>
    <s v="Serie A"/>
    <x v="9"/>
    <d v="2021-11-10T00:00:00"/>
    <x v="0"/>
    <s v="Atletico GO"/>
    <x v="2"/>
    <n v="0"/>
    <s v="H"/>
  </r>
  <r>
    <s v="Serie A"/>
    <x v="9"/>
    <d v="2021-11-11T00:00:00"/>
    <x v="33"/>
    <s v="Sao Paulo"/>
    <x v="0"/>
    <n v="1"/>
    <s v="D"/>
  </r>
  <r>
    <s v="Serie A"/>
    <x v="9"/>
    <d v="2021-11-11T00:00:00"/>
    <x v="36"/>
    <s v="Internacional"/>
    <x v="1"/>
    <n v="1"/>
    <s v="H"/>
  </r>
  <r>
    <s v="Serie A"/>
    <x v="9"/>
    <d v="2021-11-11T00:00:00"/>
    <x v="1"/>
    <s v="America MG"/>
    <x v="1"/>
    <n v="3"/>
    <s v="A"/>
  </r>
  <r>
    <s v="Serie A"/>
    <x v="9"/>
    <d v="2021-11-11T00:00:00"/>
    <x v="11"/>
    <s v="Bahia"/>
    <x v="4"/>
    <n v="0"/>
    <s v="H"/>
  </r>
  <r>
    <s v="Serie A"/>
    <x v="9"/>
    <d v="2021-11-13T00:00:00"/>
    <x v="10"/>
    <s v="Santos"/>
    <x v="3"/>
    <n v="0"/>
    <s v="D"/>
  </r>
  <r>
    <s v="Serie A"/>
    <x v="9"/>
    <d v="2021-11-13T00:00:00"/>
    <x v="28"/>
    <s v="Gremio"/>
    <x v="4"/>
    <n v="1"/>
    <s v="H"/>
  </r>
  <r>
    <s v="Serie A"/>
    <x v="9"/>
    <d v="2021-11-13T00:00:00"/>
    <x v="34"/>
    <s v="Fortaleza"/>
    <x v="4"/>
    <n v="0"/>
    <s v="H"/>
  </r>
  <r>
    <s v="Serie A"/>
    <x v="9"/>
    <d v="2021-11-13T00:00:00"/>
    <x v="5"/>
    <s v="Athletico-PR"/>
    <x v="1"/>
    <n v="1"/>
    <s v="H"/>
  </r>
  <r>
    <s v="Serie A"/>
    <x v="9"/>
    <d v="2021-11-14T00:00:00"/>
    <x v="4"/>
    <s v="Cuiaba"/>
    <x v="4"/>
    <n v="2"/>
    <s v="H"/>
  </r>
  <r>
    <s v="Serie A"/>
    <x v="9"/>
    <d v="2021-11-14T00:00:00"/>
    <x v="17"/>
    <s v="Flamengo RJ"/>
    <x v="3"/>
    <n v="4"/>
    <s v="A"/>
  </r>
  <r>
    <s v="Serie A"/>
    <x v="9"/>
    <d v="2021-11-14T00:00:00"/>
    <x v="18"/>
    <s v="Palmeiras"/>
    <x v="1"/>
    <n v="1"/>
    <s v="H"/>
  </r>
  <r>
    <s v="Serie A"/>
    <x v="9"/>
    <d v="2021-11-14T00:00:00"/>
    <x v="30"/>
    <s v="Sport Recife"/>
    <x v="1"/>
    <n v="1"/>
    <s v="H"/>
  </r>
  <r>
    <s v="Serie A"/>
    <x v="9"/>
    <d v="2021-11-14T00:00:00"/>
    <x v="24"/>
    <s v="Juventude"/>
    <x v="3"/>
    <n v="2"/>
    <s v="A"/>
  </r>
  <r>
    <s v="Serie A"/>
    <x v="9"/>
    <d v="2021-11-16T00:00:00"/>
    <x v="31"/>
    <s v="Atletico-MG"/>
    <x v="3"/>
    <n v="1"/>
    <s v="A"/>
  </r>
  <r>
    <s v="Serie A"/>
    <x v="9"/>
    <d v="2021-11-16T00:00:00"/>
    <x v="19"/>
    <s v="Bragantino"/>
    <x v="4"/>
    <n v="0"/>
    <s v="H"/>
  </r>
  <r>
    <s v="Serie A"/>
    <x v="9"/>
    <d v="2021-11-17T00:00:00"/>
    <x v="28"/>
    <s v="Atletico GO"/>
    <x v="3"/>
    <n v="0"/>
    <s v="D"/>
  </r>
  <r>
    <s v="Serie A"/>
    <x v="9"/>
    <d v="2021-11-17T00:00:00"/>
    <x v="35"/>
    <s v="Internacional"/>
    <x v="0"/>
    <n v="0"/>
    <s v="H"/>
  </r>
  <r>
    <s v="Serie A"/>
    <x v="9"/>
    <d v="2021-11-17T00:00:00"/>
    <x v="16"/>
    <s v="Chapecoense-SC"/>
    <x v="1"/>
    <n v="0"/>
    <s v="H"/>
  </r>
  <r>
    <s v="Serie A"/>
    <x v="9"/>
    <d v="2021-11-17T00:00:00"/>
    <x v="33"/>
    <s v="Ceara"/>
    <x v="3"/>
    <n v="4"/>
    <s v="A"/>
  </r>
  <r>
    <s v="Serie A"/>
    <x v="9"/>
    <d v="2021-11-17T00:00:00"/>
    <x v="36"/>
    <s v="Fluminense"/>
    <x v="0"/>
    <n v="0"/>
    <s v="H"/>
  </r>
  <r>
    <s v="Serie A"/>
    <x v="9"/>
    <d v="2021-11-17T00:00:00"/>
    <x v="0"/>
    <s v="Sao Paulo"/>
    <x v="3"/>
    <n v="2"/>
    <s v="A"/>
  </r>
  <r>
    <s v="Serie A"/>
    <x v="9"/>
    <d v="2021-11-18T00:00:00"/>
    <x v="11"/>
    <s v="Corinthians"/>
    <x v="0"/>
    <n v="0"/>
    <s v="H"/>
  </r>
  <r>
    <s v="Serie A"/>
    <x v="9"/>
    <d v="2021-11-19T00:00:00"/>
    <x v="1"/>
    <s v="Bahia"/>
    <x v="0"/>
    <n v="0"/>
    <s v="H"/>
  </r>
  <r>
    <s v="Serie A"/>
    <x v="9"/>
    <d v="2021-11-20T00:00:00"/>
    <x v="14"/>
    <s v="Juventude"/>
    <x v="1"/>
    <n v="0"/>
    <s v="H"/>
  </r>
  <r>
    <s v="Serie A"/>
    <x v="9"/>
    <d v="2021-11-20T00:00:00"/>
    <x v="24"/>
    <s v="Gremio"/>
    <x v="0"/>
    <n v="3"/>
    <s v="A"/>
  </r>
  <r>
    <s v="Serie A"/>
    <x v="9"/>
    <d v="2021-11-20T00:00:00"/>
    <x v="33"/>
    <s v="Palmeiras"/>
    <x v="0"/>
    <n v="0"/>
    <s v="H"/>
  </r>
  <r>
    <s v="Serie A"/>
    <x v="9"/>
    <d v="2021-11-21T00:00:00"/>
    <x v="10"/>
    <s v="Ceara"/>
    <x v="0"/>
    <n v="1"/>
    <s v="D"/>
  </r>
  <r>
    <s v="Serie A"/>
    <x v="9"/>
    <d v="2021-11-21T00:00:00"/>
    <x v="5"/>
    <s v="Flamengo RJ"/>
    <x v="0"/>
    <n v="2"/>
    <s v="A"/>
  </r>
  <r>
    <s v="Serie A"/>
    <x v="9"/>
    <d v="2021-11-21T00:00:00"/>
    <x v="4"/>
    <s v="Santos"/>
    <x v="1"/>
    <n v="0"/>
    <s v="H"/>
  </r>
  <r>
    <s v="Serie A"/>
    <x v="9"/>
    <d v="2021-11-21T00:00:00"/>
    <x v="18"/>
    <s v="America MG"/>
    <x v="1"/>
    <n v="0"/>
    <s v="H"/>
  </r>
  <r>
    <s v="Serie A"/>
    <x v="9"/>
    <d v="2021-11-21T00:00:00"/>
    <x v="7"/>
    <s v="Cuiaba"/>
    <x v="3"/>
    <n v="0"/>
    <s v="D"/>
  </r>
  <r>
    <s v="Serie A"/>
    <x v="9"/>
    <d v="2021-11-23T00:00:00"/>
    <x v="10"/>
    <s v="Juventude"/>
    <x v="0"/>
    <n v="1"/>
    <s v="D"/>
  </r>
  <r>
    <s v="Serie A"/>
    <x v="9"/>
    <d v="2021-11-24T00:00:00"/>
    <x v="19"/>
    <s v="Flamengo RJ"/>
    <x v="1"/>
    <n v="2"/>
    <s v="D"/>
  </r>
  <r>
    <s v="Serie A"/>
    <x v="9"/>
    <d v="2021-11-24T00:00:00"/>
    <x v="0"/>
    <s v="Atletico-MG"/>
    <x v="1"/>
    <n v="2"/>
    <s v="D"/>
  </r>
  <r>
    <s v="Serie A"/>
    <x v="9"/>
    <d v="2021-11-25T00:00:00"/>
    <x v="18"/>
    <s v="Internacional"/>
    <x v="0"/>
    <n v="0"/>
    <s v="H"/>
  </r>
  <r>
    <s v="Serie A"/>
    <x v="9"/>
    <d v="2021-11-25T00:00:00"/>
    <x v="17"/>
    <s v="Athletico-PR"/>
    <x v="3"/>
    <n v="0"/>
    <s v="D"/>
  </r>
  <r>
    <s v="Serie A"/>
    <x v="9"/>
    <d v="2021-11-25T00:00:00"/>
    <x v="16"/>
    <s v="Fortaleza"/>
    <x v="1"/>
    <n v="0"/>
    <s v="H"/>
  </r>
  <r>
    <s v="Serie A"/>
    <x v="9"/>
    <d v="2021-11-25T00:00:00"/>
    <x v="30"/>
    <s v="Corinthians"/>
    <x v="1"/>
    <n v="1"/>
    <s v="H"/>
  </r>
  <r>
    <s v="Serie A"/>
    <x v="9"/>
    <d v="2021-11-26T00:00:00"/>
    <x v="7"/>
    <s v="Gremio"/>
    <x v="4"/>
    <n v="1"/>
    <s v="H"/>
  </r>
  <r>
    <s v="Serie A"/>
    <x v="9"/>
    <d v="2021-11-27T00:00:00"/>
    <x v="34"/>
    <s v="America MG"/>
    <x v="0"/>
    <n v="1"/>
    <s v="D"/>
  </r>
  <r>
    <s v="Serie A"/>
    <x v="9"/>
    <d v="2021-11-28T00:00:00"/>
    <x v="17"/>
    <s v="Sport Recife"/>
    <x v="1"/>
    <n v="0"/>
    <s v="H"/>
  </r>
  <r>
    <s v="Serie A"/>
    <x v="9"/>
    <d v="2021-11-28T00:00:00"/>
    <x v="14"/>
    <s v="Fluminense"/>
    <x v="1"/>
    <n v="1"/>
    <s v="H"/>
  </r>
  <r>
    <s v="Serie A"/>
    <x v="9"/>
    <d v="2021-11-28T00:00:00"/>
    <x v="4"/>
    <s v="Athletico-PR"/>
    <x v="0"/>
    <n v="0"/>
    <s v="H"/>
  </r>
  <r>
    <s v="Serie A"/>
    <x v="9"/>
    <d v="2021-11-28T00:00:00"/>
    <x v="5"/>
    <s v="Santos"/>
    <x v="0"/>
    <n v="1"/>
    <s v="D"/>
  </r>
  <r>
    <s v="Serie A"/>
    <x v="9"/>
    <d v="2021-11-29T00:00:00"/>
    <x v="10"/>
    <s v="Bahia"/>
    <x v="1"/>
    <n v="1"/>
    <s v="H"/>
  </r>
  <r>
    <s v="Serie A"/>
    <x v="9"/>
    <d v="2021-11-30T00:00:00"/>
    <x v="36"/>
    <s v="Bragantino"/>
    <x v="0"/>
    <n v="0"/>
    <s v="H"/>
  </r>
  <r>
    <s v="Serie A"/>
    <x v="9"/>
    <d v="2021-11-30T00:00:00"/>
    <x v="11"/>
    <s v="Ceara"/>
    <x v="1"/>
    <n v="1"/>
    <s v="H"/>
  </r>
  <r>
    <s v="Serie A"/>
    <x v="9"/>
    <d v="2021-12-01T00:00:00"/>
    <x v="28"/>
    <s v="Chapecoense-SC"/>
    <x v="4"/>
    <n v="0"/>
    <s v="H"/>
  </r>
  <r>
    <s v="Serie A"/>
    <x v="9"/>
    <d v="2021-12-01T00:00:00"/>
    <x v="35"/>
    <s v="Palmeiras"/>
    <x v="0"/>
    <n v="3"/>
    <s v="A"/>
  </r>
  <r>
    <s v="Serie A"/>
    <x v="9"/>
    <d v="2021-12-02T00:00:00"/>
    <x v="7"/>
    <s v="Atletico-MG"/>
    <x v="1"/>
    <n v="3"/>
    <s v="A"/>
  </r>
  <r>
    <s v="Serie A"/>
    <x v="9"/>
    <d v="2021-12-02T00:00:00"/>
    <x v="19"/>
    <s v="Sao Paulo"/>
    <x v="4"/>
    <n v="0"/>
    <s v="H"/>
  </r>
  <r>
    <s v="Serie A"/>
    <x v="9"/>
    <d v="2021-12-03T00:00:00"/>
    <x v="31"/>
    <s v="Cuiaba"/>
    <x v="0"/>
    <n v="0"/>
    <s v="H"/>
  </r>
  <r>
    <s v="Serie A"/>
    <x v="9"/>
    <d v="2021-12-03T00:00:00"/>
    <x v="24"/>
    <s v="Atletico GO"/>
    <x v="3"/>
    <n v="1"/>
    <s v="A"/>
  </r>
  <r>
    <s v="Serie A"/>
    <x v="9"/>
    <d v="2021-12-03T00:00:00"/>
    <x v="1"/>
    <s v="Flamengo RJ"/>
    <x v="0"/>
    <n v="1"/>
    <s v="D"/>
  </r>
  <r>
    <s v="Serie A"/>
    <x v="9"/>
    <d v="2021-12-04T00:00:00"/>
    <x v="33"/>
    <s v="Juventude"/>
    <x v="0"/>
    <n v="0"/>
    <s v="H"/>
  </r>
  <r>
    <s v="Serie A"/>
    <x v="9"/>
    <d v="2021-12-05T00:00:00"/>
    <x v="14"/>
    <s v="Bragantino"/>
    <x v="2"/>
    <n v="3"/>
    <s v="H"/>
  </r>
  <r>
    <s v="Serie A"/>
    <x v="9"/>
    <d v="2021-12-05T00:00:00"/>
    <x v="7"/>
    <s v="Fluminense"/>
    <x v="1"/>
    <n v="0"/>
    <s v="H"/>
  </r>
  <r>
    <s v="Serie A"/>
    <x v="9"/>
    <d v="2021-12-05T00:00:00"/>
    <x v="4"/>
    <s v="Gremio"/>
    <x v="0"/>
    <n v="1"/>
    <s v="D"/>
  </r>
  <r>
    <s v="Serie A"/>
    <x v="9"/>
    <d v="2021-12-05T00:00:00"/>
    <x v="30"/>
    <s v="America MG"/>
    <x v="3"/>
    <n v="0"/>
    <s v="D"/>
  </r>
  <r>
    <s v="Serie A"/>
    <x v="9"/>
    <d v="2021-12-06T00:00:00"/>
    <x v="31"/>
    <s v="Palmeiras"/>
    <x v="3"/>
    <n v="0"/>
    <s v="D"/>
  </r>
  <r>
    <s v="Serie A"/>
    <x v="9"/>
    <d v="2021-12-06T00:00:00"/>
    <x v="17"/>
    <s v="Juventude"/>
    <x v="4"/>
    <n v="1"/>
    <s v="H"/>
  </r>
  <r>
    <s v="Serie A"/>
    <x v="9"/>
    <d v="2021-12-06T00:00:00"/>
    <x v="35"/>
    <s v="Fortaleza"/>
    <x v="0"/>
    <n v="0"/>
    <s v="H"/>
  </r>
  <r>
    <s v="Serie A"/>
    <x v="9"/>
    <d v="2021-12-06T00:00:00"/>
    <x v="11"/>
    <s v="Santos"/>
    <x v="3"/>
    <n v="1"/>
    <s v="A"/>
  </r>
  <r>
    <s v="Serie A"/>
    <x v="9"/>
    <d v="2021-12-06T00:00:00"/>
    <x v="5"/>
    <s v="Atletico GO"/>
    <x v="0"/>
    <n v="2"/>
    <s v="A"/>
  </r>
  <r>
    <s v="Serie A"/>
    <x v="9"/>
    <d v="2021-12-07T00:00:00"/>
    <x v="24"/>
    <s v="Sport Recife"/>
    <x v="3"/>
    <n v="1"/>
    <s v="A"/>
  </r>
  <r>
    <s v="Serie A"/>
    <x v="9"/>
    <d v="2021-12-10T00:00:00"/>
    <x v="28"/>
    <s v="Sao Paulo"/>
    <x v="1"/>
    <n v="0"/>
    <s v="H"/>
  </r>
  <r>
    <s v="Serie A"/>
    <x v="9"/>
    <d v="2021-12-10T00:00:00"/>
    <x v="10"/>
    <s v="Flamengo RJ"/>
    <x v="1"/>
    <n v="0"/>
    <s v="H"/>
  </r>
  <r>
    <s v="Serie A"/>
    <x v="9"/>
    <d v="2021-12-10T00:00:00"/>
    <x v="34"/>
    <s v="Internacional"/>
    <x v="0"/>
    <n v="0"/>
    <s v="H"/>
  </r>
  <r>
    <s v="Serie A"/>
    <x v="9"/>
    <d v="2021-12-10T00:00:00"/>
    <x v="18"/>
    <s v="Chapecoense-SC"/>
    <x v="4"/>
    <n v="0"/>
    <s v="H"/>
  </r>
  <r>
    <s v="Serie A"/>
    <x v="9"/>
    <d v="2021-12-10T00:00:00"/>
    <x v="33"/>
    <s v="Bahia"/>
    <x v="1"/>
    <n v="1"/>
    <s v="H"/>
  </r>
  <r>
    <s v="Serie A"/>
    <x v="9"/>
    <d v="2021-12-10T00:00:00"/>
    <x v="19"/>
    <s v="Atletico-MG"/>
    <x v="2"/>
    <n v="3"/>
    <s v="H"/>
  </r>
  <r>
    <s v="Serie A"/>
    <x v="9"/>
    <d v="2021-12-10T00:00:00"/>
    <x v="36"/>
    <s v="Corinthians"/>
    <x v="0"/>
    <n v="0"/>
    <s v="H"/>
  </r>
  <r>
    <s v="Serie A"/>
    <x v="9"/>
    <d v="2021-12-10T00:00:00"/>
    <x v="0"/>
    <s v="Ceara"/>
    <x v="0"/>
    <n v="0"/>
    <s v="H"/>
  </r>
  <r>
    <s v="Serie A"/>
    <x v="9"/>
    <d v="2021-12-10T00:00:00"/>
    <x v="16"/>
    <s v="Cuiaba"/>
    <x v="0"/>
    <n v="1"/>
    <s v="D"/>
  </r>
  <r>
    <s v="Serie A"/>
    <x v="9"/>
    <d v="2021-12-10T00:00:00"/>
    <x v="1"/>
    <s v="Athletico-PR"/>
    <x v="0"/>
    <n v="1"/>
    <s v="D"/>
  </r>
  <r>
    <s v="Serie A"/>
    <x v="10"/>
    <d v="2022-04-09T00:00:00"/>
    <x v="18"/>
    <s v="Santos"/>
    <x v="3"/>
    <n v="0"/>
    <s v="D"/>
  </r>
  <r>
    <s v="Serie A"/>
    <x v="10"/>
    <d v="2022-04-09T00:00:00"/>
    <x v="10"/>
    <s v="Flamengo RJ"/>
    <x v="0"/>
    <n v="1"/>
    <s v="D"/>
  </r>
  <r>
    <s v="Serie A"/>
    <x v="10"/>
    <d v="2022-04-10T00:00:00"/>
    <x v="0"/>
    <s v="Ceara"/>
    <x v="1"/>
    <n v="3"/>
    <s v="A"/>
  </r>
  <r>
    <s v="Serie A"/>
    <x v="10"/>
    <d v="2022-04-10T00:00:00"/>
    <x v="15"/>
    <s v="Goias"/>
    <x v="4"/>
    <n v="0"/>
    <s v="H"/>
  </r>
  <r>
    <s v="Serie A"/>
    <x v="10"/>
    <d v="2022-04-10T00:00:00"/>
    <x v="14"/>
    <s v="Internacional"/>
    <x v="1"/>
    <n v="0"/>
    <s v="H"/>
  </r>
  <r>
    <s v="Serie A"/>
    <x v="10"/>
    <d v="2022-04-10T00:00:00"/>
    <x v="3"/>
    <s v="Corinthians"/>
    <x v="0"/>
    <n v="3"/>
    <s v="Derrota"/>
  </r>
  <r>
    <s v="Serie A"/>
    <x v="10"/>
    <d v="2022-04-10T00:00:00"/>
    <x v="33"/>
    <s v="Cuiaba"/>
    <x v="3"/>
    <n v="1"/>
    <s v="A"/>
  </r>
  <r>
    <s v="Serie A"/>
    <x v="10"/>
    <d v="2022-04-10T00:00:00"/>
    <x v="25"/>
    <s v="America MG"/>
    <x v="0"/>
    <n v="0"/>
    <s v="H"/>
  </r>
  <r>
    <s v="Serie A"/>
    <x v="10"/>
    <d v="2022-04-10T00:00:00"/>
    <x v="17"/>
    <s v="Athletico-PR"/>
    <x v="2"/>
    <n v="0"/>
    <s v="H"/>
  </r>
  <r>
    <s v="Serie A"/>
    <x v="10"/>
    <d v="2022-04-12T00:00:00"/>
    <x v="36"/>
    <s v="Bragantino"/>
    <x v="1"/>
    <n v="2"/>
    <s v="D"/>
  </r>
  <r>
    <s v="Serie A"/>
    <x v="10"/>
    <d v="2022-04-16T00:00:00"/>
    <x v="23"/>
    <s v="Palmeiras"/>
    <x v="0"/>
    <n v="1"/>
    <s v="D"/>
  </r>
  <r>
    <s v="Serie A"/>
    <x v="10"/>
    <d v="2022-04-16T00:00:00"/>
    <x v="28"/>
    <s v="Juventude"/>
    <x v="2"/>
    <n v="1"/>
    <s v="H"/>
  </r>
  <r>
    <s v="Serie A"/>
    <x v="10"/>
    <d v="2022-04-16T00:00:00"/>
    <x v="4"/>
    <s v="Avai"/>
    <x v="4"/>
    <n v="0"/>
    <s v="H"/>
  </r>
  <r>
    <s v="Serie A"/>
    <x v="10"/>
    <d v="2022-04-17T00:00:00"/>
    <x v="35"/>
    <s v="Fluminense"/>
    <x v="3"/>
    <n v="1"/>
    <s v="A"/>
  </r>
  <r>
    <s v="Serie A"/>
    <x v="10"/>
    <d v="2022-04-17T00:00:00"/>
    <x v="16"/>
    <s v="Coritiba"/>
    <x v="1"/>
    <n v="1"/>
    <s v="H"/>
  </r>
  <r>
    <s v="Serie A"/>
    <x v="10"/>
    <d v="2022-04-17T00:00:00"/>
    <x v="11"/>
    <s v="Sao Paulo"/>
    <x v="4"/>
    <n v="1"/>
    <s v="H"/>
  </r>
  <r>
    <s v="Serie A"/>
    <x v="10"/>
    <d v="2022-04-17T00:00:00"/>
    <x v="31"/>
    <s v="Atletico-MG"/>
    <x v="3"/>
    <n v="1"/>
    <s v="A"/>
  </r>
  <r>
    <s v="Serie A"/>
    <x v="10"/>
    <d v="2022-04-17T00:00:00"/>
    <x v="34"/>
    <s v="Atletico GO"/>
    <x v="2"/>
    <n v="0"/>
    <s v="H"/>
  </r>
  <r>
    <s v="Serie A"/>
    <x v="10"/>
    <d v="2022-04-17T00:00:00"/>
    <x v="5"/>
    <s v="Fortaleza"/>
    <x v="1"/>
    <n v="1"/>
    <s v="H"/>
  </r>
  <r>
    <s v="Serie A"/>
    <x v="10"/>
    <d v="2022-04-17T00:00:00"/>
    <x v="30"/>
    <s v="Botafogo RJ"/>
    <x v="0"/>
    <n v="3"/>
    <s v="A"/>
  </r>
  <r>
    <s v="Serie A"/>
    <x v="10"/>
    <d v="2022-04-20T00:00:00"/>
    <x v="11"/>
    <s v="Palmeiras"/>
    <x v="3"/>
    <n v="0"/>
    <s v="D"/>
  </r>
  <r>
    <s v="Serie A"/>
    <x v="10"/>
    <d v="2022-04-23T00:00:00"/>
    <x v="31"/>
    <s v="Flamengo RJ"/>
    <x v="0"/>
    <n v="0"/>
    <s v="H"/>
  </r>
  <r>
    <s v="Serie A"/>
    <x v="10"/>
    <d v="2022-04-23T00:00:00"/>
    <x v="34"/>
    <s v="Sao Paulo"/>
    <x v="0"/>
    <n v="1"/>
    <s v="D"/>
  </r>
  <r>
    <s v="Serie A"/>
    <x v="10"/>
    <d v="2022-04-23T00:00:00"/>
    <x v="18"/>
    <s v="Internacional"/>
    <x v="3"/>
    <n v="1"/>
    <s v="A"/>
  </r>
  <r>
    <s v="Serie A"/>
    <x v="10"/>
    <d v="2022-04-23T00:00:00"/>
    <x v="0"/>
    <s v="Corinthians"/>
    <x v="4"/>
    <n v="0"/>
    <s v="H"/>
  </r>
  <r>
    <s v="Serie A"/>
    <x v="10"/>
    <d v="2022-04-24T00:00:00"/>
    <x v="14"/>
    <s v="Coritiba"/>
    <x v="1"/>
    <n v="2"/>
    <s v="D"/>
  </r>
  <r>
    <s v="Serie A"/>
    <x v="10"/>
    <d v="2022-04-24T00:00:00"/>
    <x v="16"/>
    <s v="America MG"/>
    <x v="4"/>
    <n v="0"/>
    <s v="H"/>
  </r>
  <r>
    <s v="Serie A"/>
    <x v="10"/>
    <d v="2022-04-24T00:00:00"/>
    <x v="36"/>
    <s v="Cuiaba"/>
    <x v="3"/>
    <n v="1"/>
    <s v="A"/>
  </r>
  <r>
    <s v="Serie A"/>
    <x v="10"/>
    <d v="2022-04-24T00:00:00"/>
    <x v="10"/>
    <s v="Botafogo RJ"/>
    <x v="0"/>
    <n v="1"/>
    <s v="D"/>
  </r>
  <r>
    <s v="Serie A"/>
    <x v="10"/>
    <d v="2022-04-26T00:00:00"/>
    <x v="25"/>
    <s v="Goias"/>
    <x v="4"/>
    <n v="2"/>
    <s v="H"/>
  </r>
  <r>
    <s v="Serie A"/>
    <x v="10"/>
    <d v="2022-04-30T00:00:00"/>
    <x v="28"/>
    <s v="Athletico-PR"/>
    <x v="0"/>
    <n v="0"/>
    <s v="H"/>
  </r>
  <r>
    <s v="Serie A"/>
    <x v="10"/>
    <d v="2022-04-30T00:00:00"/>
    <x v="30"/>
    <s v="Bragantino"/>
    <x v="3"/>
    <n v="1"/>
    <s v="A"/>
  </r>
  <r>
    <s v="Serie A"/>
    <x v="10"/>
    <d v="2022-04-30T00:00:00"/>
    <x v="23"/>
    <s v="Atletico-MG"/>
    <x v="1"/>
    <n v="2"/>
    <s v="D"/>
  </r>
  <r>
    <s v="Serie A"/>
    <x v="10"/>
    <d v="2022-04-30T00:00:00"/>
    <x v="35"/>
    <s v="Atletico GO"/>
    <x v="0"/>
    <n v="1"/>
    <s v="D"/>
  </r>
  <r>
    <s v="Serie A"/>
    <x v="10"/>
    <d v="2022-05-01T00:00:00"/>
    <x v="3"/>
    <s v="Juventude"/>
    <x v="0"/>
    <n v="1"/>
    <s v="Empate"/>
  </r>
  <r>
    <s v="Serie A"/>
    <x v="10"/>
    <d v="2022-05-01T00:00:00"/>
    <x v="4"/>
    <s v="Fortaleza"/>
    <x v="0"/>
    <n v="0"/>
    <s v="H"/>
  </r>
  <r>
    <s v="Serie A"/>
    <x v="10"/>
    <d v="2022-05-01T00:00:00"/>
    <x v="15"/>
    <s v="Fluminense"/>
    <x v="4"/>
    <n v="2"/>
    <s v="H"/>
  </r>
  <r>
    <s v="Serie A"/>
    <x v="10"/>
    <d v="2022-05-01T00:00:00"/>
    <x v="5"/>
    <s v="Avai"/>
    <x v="3"/>
    <n v="0"/>
    <s v="D"/>
  </r>
  <r>
    <s v="Serie A"/>
    <x v="10"/>
    <d v="2022-05-03T00:00:00"/>
    <x v="17"/>
    <s v="Santos"/>
    <x v="1"/>
    <n v="1"/>
    <s v="H"/>
  </r>
  <r>
    <s v="Serie A"/>
    <x v="10"/>
    <d v="2022-05-07T00:00:00"/>
    <x v="14"/>
    <s v="America MG"/>
    <x v="0"/>
    <n v="2"/>
    <s v="A"/>
  </r>
  <r>
    <s v="Serie A"/>
    <x v="10"/>
    <d v="2022-05-08T00:00:00"/>
    <x v="31"/>
    <s v="Ceara"/>
    <x v="0"/>
    <n v="0"/>
    <s v="H"/>
  </r>
  <r>
    <s v="Serie A"/>
    <x v="10"/>
    <d v="2022-05-08T00:00:00"/>
    <x v="11"/>
    <s v="Botafogo RJ"/>
    <x v="3"/>
    <n v="1"/>
    <s v="A"/>
  </r>
  <r>
    <s v="Serie A"/>
    <x v="10"/>
    <d v="2022-05-08T00:00:00"/>
    <x v="10"/>
    <s v="Goias"/>
    <x v="3"/>
    <n v="1"/>
    <s v="A"/>
  </r>
  <r>
    <s v="Serie A"/>
    <x v="10"/>
    <d v="2022-05-08T00:00:00"/>
    <x v="0"/>
    <s v="Fluminense"/>
    <x v="0"/>
    <n v="1"/>
    <s v="D"/>
  </r>
  <r>
    <s v="Serie A"/>
    <x v="10"/>
    <d v="2022-05-08T00:00:00"/>
    <x v="34"/>
    <s v="Corinthians"/>
    <x v="3"/>
    <n v="1"/>
    <s v="A"/>
  </r>
  <r>
    <s v="Serie A"/>
    <x v="10"/>
    <d v="2022-05-08T00:00:00"/>
    <x v="16"/>
    <s v="Cuiaba"/>
    <x v="2"/>
    <n v="1"/>
    <s v="H"/>
  </r>
  <r>
    <s v="Serie A"/>
    <x v="10"/>
    <d v="2022-05-08T00:00:00"/>
    <x v="33"/>
    <s v="Sao Paulo"/>
    <x v="0"/>
    <n v="1"/>
    <s v="D"/>
  </r>
  <r>
    <s v="Serie A"/>
    <x v="10"/>
    <d v="2022-05-08T00:00:00"/>
    <x v="36"/>
    <s v="Internacional"/>
    <x v="0"/>
    <n v="1"/>
    <s v="D"/>
  </r>
  <r>
    <s v="Serie A"/>
    <x v="10"/>
    <d v="2022-05-10T00:00:00"/>
    <x v="25"/>
    <s v="Coritiba"/>
    <x v="1"/>
    <n v="1"/>
    <s v="H"/>
  </r>
  <r>
    <s v="Serie A"/>
    <x v="10"/>
    <d v="2022-05-12T00:00:00"/>
    <x v="34"/>
    <s v="Atletico-MG"/>
    <x v="0"/>
    <n v="1"/>
    <s v="D"/>
  </r>
  <r>
    <s v="Serie A"/>
    <x v="10"/>
    <d v="2022-05-14T00:00:00"/>
    <x v="30"/>
    <s v="Flamengo RJ"/>
    <x v="1"/>
    <n v="2"/>
    <s v="D"/>
  </r>
  <r>
    <s v="Serie A"/>
    <x v="10"/>
    <d v="2022-05-14T00:00:00"/>
    <x v="0"/>
    <s v="Bragantino"/>
    <x v="1"/>
    <n v="0"/>
    <s v="H"/>
  </r>
  <r>
    <s v="Serie A"/>
    <x v="10"/>
    <d v="2022-05-14T00:00:00"/>
    <x v="14"/>
    <s v="Atletico GO"/>
    <x v="1"/>
    <n v="0"/>
    <s v="H"/>
  </r>
  <r>
    <s v="Serie A"/>
    <x v="10"/>
    <d v="2022-05-14T00:00:00"/>
    <x v="5"/>
    <s v="Corinthians"/>
    <x v="1"/>
    <n v="2"/>
    <s v="D"/>
  </r>
  <r>
    <s v="Serie A"/>
    <x v="10"/>
    <d v="2022-05-15T00:00:00"/>
    <x v="18"/>
    <s v="Athletico-PR"/>
    <x v="1"/>
    <n v="1"/>
    <s v="H"/>
  </r>
  <r>
    <s v="Serie A"/>
    <x v="10"/>
    <d v="2022-05-15T00:00:00"/>
    <x v="17"/>
    <s v="Cuiaba"/>
    <x v="1"/>
    <n v="1"/>
    <s v="H"/>
  </r>
  <r>
    <s v="Serie A"/>
    <x v="10"/>
    <d v="2022-05-15T00:00:00"/>
    <x v="15"/>
    <s v="America MG"/>
    <x v="0"/>
    <n v="0"/>
    <s v="H"/>
  </r>
  <r>
    <s v="Serie A"/>
    <x v="10"/>
    <d v="2022-05-15T00:00:00"/>
    <x v="25"/>
    <s v="Juventude"/>
    <x v="0"/>
    <n v="2"/>
    <s v="A"/>
  </r>
  <r>
    <s v="Serie A"/>
    <x v="10"/>
    <d v="2022-05-15T00:00:00"/>
    <x v="3"/>
    <s v="Fortaleza"/>
    <x v="4"/>
    <n v="1"/>
    <s v="Vitória"/>
  </r>
  <r>
    <s v="Serie A"/>
    <x v="10"/>
    <d v="2022-05-15T00:00:00"/>
    <x v="23"/>
    <s v="Santos"/>
    <x v="0"/>
    <n v="0"/>
    <s v="H"/>
  </r>
  <r>
    <s v="Serie A"/>
    <x v="10"/>
    <d v="2022-05-21T00:00:00"/>
    <x v="10"/>
    <s v="Coritiba"/>
    <x v="1"/>
    <n v="0"/>
    <s v="H"/>
  </r>
  <r>
    <s v="Serie A"/>
    <x v="10"/>
    <d v="2022-05-21T00:00:00"/>
    <x v="11"/>
    <s v="Goias"/>
    <x v="0"/>
    <n v="0"/>
    <s v="H"/>
  </r>
  <r>
    <s v="Serie A"/>
    <x v="10"/>
    <d v="2022-05-21T00:00:00"/>
    <x v="16"/>
    <s v="Ceara"/>
    <x v="3"/>
    <n v="0"/>
    <s v="D"/>
  </r>
  <r>
    <s v="Serie A"/>
    <x v="10"/>
    <d v="2022-05-21T00:00:00"/>
    <x v="36"/>
    <s v="Palmeiras"/>
    <x v="3"/>
    <n v="3"/>
    <s v="A"/>
  </r>
  <r>
    <s v="Serie A"/>
    <x v="10"/>
    <d v="2022-05-22T00:00:00"/>
    <x v="28"/>
    <s v="Botafogo RJ"/>
    <x v="0"/>
    <n v="1"/>
    <s v="D"/>
  </r>
  <r>
    <s v="Serie A"/>
    <x v="10"/>
    <d v="2022-05-22T00:00:00"/>
    <x v="35"/>
    <s v="Internacional"/>
    <x v="0"/>
    <n v="1"/>
    <s v="D"/>
  </r>
  <r>
    <s v="Serie A"/>
    <x v="10"/>
    <d v="2022-05-22T00:00:00"/>
    <x v="4"/>
    <s v="Sao Paulo"/>
    <x v="0"/>
    <n v="1"/>
    <s v="D"/>
  </r>
  <r>
    <s v="Serie A"/>
    <x v="10"/>
    <d v="2022-05-22T00:00:00"/>
    <x v="33"/>
    <s v="Fluminense"/>
    <x v="3"/>
    <n v="1"/>
    <s v="A"/>
  </r>
  <r>
    <s v="Serie A"/>
    <x v="10"/>
    <d v="2022-05-22T00:00:00"/>
    <x v="31"/>
    <s v="Avai"/>
    <x v="1"/>
    <n v="1"/>
    <s v="H"/>
  </r>
  <r>
    <s v="Serie A"/>
    <x v="10"/>
    <d v="2022-05-28T00:00:00"/>
    <x v="23"/>
    <s v="Bragantino"/>
    <x v="0"/>
    <n v="1"/>
    <s v="D"/>
  </r>
  <r>
    <s v="Serie A"/>
    <x v="10"/>
    <d v="2022-05-28T00:00:00"/>
    <x v="17"/>
    <s v="Ceara"/>
    <x v="1"/>
    <n v="2"/>
    <s v="D"/>
  </r>
  <r>
    <s v="Serie A"/>
    <x v="10"/>
    <d v="2022-05-29T00:00:00"/>
    <x v="33"/>
    <s v="Juventude"/>
    <x v="0"/>
    <n v="1"/>
    <s v="D"/>
  </r>
  <r>
    <s v="Serie A"/>
    <x v="10"/>
    <d v="2022-05-29T00:00:00"/>
    <x v="15"/>
    <s v="Botafogo RJ"/>
    <x v="0"/>
    <n v="0"/>
    <s v="H"/>
  </r>
  <r>
    <s v="Serie A"/>
    <x v="10"/>
    <d v="2022-05-29T00:00:00"/>
    <x v="16"/>
    <s v="Palmeiras"/>
    <x v="3"/>
    <n v="1"/>
    <s v="A"/>
  </r>
  <r>
    <s v="Serie A"/>
    <x v="10"/>
    <d v="2022-05-29T00:00:00"/>
    <x v="4"/>
    <s v="America MG"/>
    <x v="0"/>
    <n v="1"/>
    <s v="D"/>
  </r>
  <r>
    <s v="Serie A"/>
    <x v="10"/>
    <d v="2022-05-29T00:00:00"/>
    <x v="35"/>
    <s v="Athletico-PR"/>
    <x v="3"/>
    <n v="1"/>
    <s v="A"/>
  </r>
  <r>
    <s v="Serie A"/>
    <x v="10"/>
    <d v="2022-05-29T00:00:00"/>
    <x v="18"/>
    <s v="Flamengo RJ"/>
    <x v="0"/>
    <n v="2"/>
    <s v="A"/>
  </r>
  <r>
    <s v="Serie A"/>
    <x v="10"/>
    <d v="2022-05-29T00:00:00"/>
    <x v="14"/>
    <s v="Avai"/>
    <x v="1"/>
    <n v="1"/>
    <s v="H"/>
  </r>
  <r>
    <s v="Serie A"/>
    <x v="10"/>
    <d v="2022-05-31T00:00:00"/>
    <x v="5"/>
    <s v="Atletico GO"/>
    <x v="0"/>
    <n v="1"/>
    <s v="D"/>
  </r>
  <r>
    <s v="Serie A"/>
    <x v="10"/>
    <d v="2022-06-02T00:00:00"/>
    <x v="33"/>
    <s v="Ceara"/>
    <x v="3"/>
    <n v="1"/>
    <s v="A"/>
  </r>
  <r>
    <s v="Serie A"/>
    <x v="10"/>
    <d v="2022-06-04T00:00:00"/>
    <x v="28"/>
    <s v="Cuiaba"/>
    <x v="1"/>
    <n v="1"/>
    <s v="H"/>
  </r>
  <r>
    <s v="Serie A"/>
    <x v="10"/>
    <d v="2022-06-04T00:00:00"/>
    <x v="31"/>
    <s v="Santos"/>
    <x v="1"/>
    <n v="2"/>
    <s v="D"/>
  </r>
  <r>
    <s v="Serie A"/>
    <x v="10"/>
    <d v="2022-06-04T00:00:00"/>
    <x v="25"/>
    <s v="Sao Paulo"/>
    <x v="0"/>
    <n v="1"/>
    <s v="D"/>
  </r>
  <r>
    <s v="Serie A"/>
    <x v="10"/>
    <d v="2022-06-04T00:00:00"/>
    <x v="30"/>
    <s v="Coritiba"/>
    <x v="0"/>
    <n v="1"/>
    <s v="D"/>
  </r>
  <r>
    <s v="Serie A"/>
    <x v="10"/>
    <d v="2022-06-05T00:00:00"/>
    <x v="10"/>
    <s v="Corinthians"/>
    <x v="3"/>
    <n v="1"/>
    <s v="A"/>
  </r>
  <r>
    <s v="Serie A"/>
    <x v="10"/>
    <d v="2022-06-05T00:00:00"/>
    <x v="36"/>
    <s v="Fluminense"/>
    <x v="0"/>
    <n v="0"/>
    <s v="H"/>
  </r>
  <r>
    <s v="Serie A"/>
    <x v="10"/>
    <d v="2022-06-05T00:00:00"/>
    <x v="11"/>
    <s v="Fortaleza"/>
    <x v="0"/>
    <n v="2"/>
    <s v="A"/>
  </r>
  <r>
    <s v="Serie A"/>
    <x v="10"/>
    <d v="2022-06-05T00:00:00"/>
    <x v="0"/>
    <s v="Atletico-MG"/>
    <x v="3"/>
    <n v="0"/>
    <s v="D"/>
  </r>
  <r>
    <s v="Serie A"/>
    <x v="10"/>
    <d v="2022-06-05T00:00:00"/>
    <x v="34"/>
    <s v="Internacional"/>
    <x v="3"/>
    <n v="2"/>
    <s v="A"/>
  </r>
  <r>
    <s v="Serie A"/>
    <x v="10"/>
    <d v="2022-06-07T00:00:00"/>
    <x v="3"/>
    <s v="Goias"/>
    <x v="0"/>
    <n v="2"/>
    <s v="Derrota"/>
  </r>
  <r>
    <s v="Serie A"/>
    <x v="10"/>
    <d v="2022-06-08T00:00:00"/>
    <x v="35"/>
    <s v="Corinthians"/>
    <x v="0"/>
    <n v="0"/>
    <s v="H"/>
  </r>
  <r>
    <s v="Serie A"/>
    <x v="10"/>
    <d v="2022-06-08T00:00:00"/>
    <x v="28"/>
    <s v="Ceara"/>
    <x v="3"/>
    <n v="2"/>
    <s v="A"/>
  </r>
  <r>
    <s v="Serie A"/>
    <x v="10"/>
    <d v="2022-06-08T00:00:00"/>
    <x v="36"/>
    <s v="Athletico-PR"/>
    <x v="0"/>
    <n v="3"/>
    <s v="A"/>
  </r>
  <r>
    <s v="Serie A"/>
    <x v="10"/>
    <d v="2022-06-09T00:00:00"/>
    <x v="10"/>
    <s v="Avai"/>
    <x v="1"/>
    <n v="1"/>
    <s v="H"/>
  </r>
  <r>
    <s v="Serie A"/>
    <x v="10"/>
    <d v="2022-06-09T00:00:00"/>
    <x v="34"/>
    <s v="Flamengo RJ"/>
    <x v="0"/>
    <n v="0"/>
    <s v="H"/>
  </r>
  <r>
    <s v="Serie A"/>
    <x v="10"/>
    <d v="2022-06-09T00:00:00"/>
    <x v="18"/>
    <s v="Atletico-MG"/>
    <x v="5"/>
    <n v="3"/>
    <s v="H"/>
  </r>
  <r>
    <s v="Serie A"/>
    <x v="10"/>
    <d v="2022-06-09T00:00:00"/>
    <x v="16"/>
    <s v="Internacional"/>
    <x v="0"/>
    <n v="1"/>
    <s v="D"/>
  </r>
  <r>
    <s v="Serie A"/>
    <x v="10"/>
    <d v="2022-06-09T00:00:00"/>
    <x v="0"/>
    <s v="Botafogo RJ"/>
    <x v="2"/>
    <n v="0"/>
    <s v="H"/>
  </r>
  <r>
    <s v="Serie A"/>
    <x v="10"/>
    <d v="2022-06-10T00:00:00"/>
    <x v="15"/>
    <s v="Sao Paulo"/>
    <x v="0"/>
    <n v="1"/>
    <s v="D"/>
  </r>
  <r>
    <s v="Serie A"/>
    <x v="10"/>
    <d v="2022-06-10T00:00:00"/>
    <x v="33"/>
    <s v="Goias"/>
    <x v="0"/>
    <n v="1"/>
    <s v="D"/>
  </r>
  <r>
    <s v="Serie A"/>
    <x v="10"/>
    <d v="2022-06-11T00:00:00"/>
    <x v="4"/>
    <s v="Juventude"/>
    <x v="1"/>
    <n v="0"/>
    <s v="H"/>
  </r>
  <r>
    <s v="Serie A"/>
    <x v="10"/>
    <d v="2022-06-11T00:00:00"/>
    <x v="14"/>
    <s v="Santos"/>
    <x v="0"/>
    <n v="1"/>
    <s v="D"/>
  </r>
  <r>
    <s v="Serie A"/>
    <x v="10"/>
    <d v="2022-06-11T00:00:00"/>
    <x v="35"/>
    <s v="Bragantino"/>
    <x v="0"/>
    <n v="1"/>
    <s v="D"/>
  </r>
  <r>
    <s v="Serie A"/>
    <x v="10"/>
    <d v="2022-06-11T00:00:00"/>
    <x v="18"/>
    <s v="Atletico GO"/>
    <x v="3"/>
    <n v="2"/>
    <s v="A"/>
  </r>
  <r>
    <s v="Serie A"/>
    <x v="10"/>
    <d v="2022-06-12T00:00:00"/>
    <x v="5"/>
    <s v="Flamengo RJ"/>
    <x v="4"/>
    <n v="1"/>
    <s v="H"/>
  </r>
  <r>
    <s v="Serie A"/>
    <x v="10"/>
    <d v="2022-06-12T00:00:00"/>
    <x v="23"/>
    <s v="Ceara"/>
    <x v="0"/>
    <n v="1"/>
    <s v="D"/>
  </r>
  <r>
    <s v="Serie A"/>
    <x v="10"/>
    <d v="2022-06-12T00:00:00"/>
    <x v="17"/>
    <s v="America MG"/>
    <x v="0"/>
    <n v="0"/>
    <s v="H"/>
  </r>
  <r>
    <s v="Serie A"/>
    <x v="10"/>
    <d v="2022-06-12T00:00:00"/>
    <x v="15"/>
    <s v="Palmeiras"/>
    <x v="3"/>
    <n v="2"/>
    <s v="A"/>
  </r>
  <r>
    <s v="Serie A"/>
    <x v="10"/>
    <d v="2022-06-12T00:00:00"/>
    <x v="33"/>
    <s v="Athletico-PR"/>
    <x v="3"/>
    <n v="0"/>
    <s v="D"/>
  </r>
  <r>
    <s v="Serie A"/>
    <x v="10"/>
    <d v="2022-06-13T00:00:00"/>
    <x v="3"/>
    <s v="Avai"/>
    <x v="3"/>
    <n v="1"/>
    <s v="Derrota"/>
  </r>
  <r>
    <s v="Serie A"/>
    <x v="10"/>
    <d v="2022-06-15T00:00:00"/>
    <x v="36"/>
    <s v="Santos"/>
    <x v="0"/>
    <n v="2"/>
    <s v="A"/>
  </r>
  <r>
    <s v="Serie A"/>
    <x v="10"/>
    <d v="2022-06-15T00:00:00"/>
    <x v="34"/>
    <s v="Coritiba"/>
    <x v="2"/>
    <n v="2"/>
    <s v="H"/>
  </r>
  <r>
    <s v="Serie A"/>
    <x v="10"/>
    <d v="2022-06-15T00:00:00"/>
    <x v="30"/>
    <s v="Atletico-MG"/>
    <x v="3"/>
    <n v="0"/>
    <s v="D"/>
  </r>
  <r>
    <s v="Serie A"/>
    <x v="10"/>
    <d v="2022-06-16T00:00:00"/>
    <x v="11"/>
    <s v="Cuiaba"/>
    <x v="1"/>
    <n v="0"/>
    <s v="H"/>
  </r>
  <r>
    <s v="Serie A"/>
    <x v="10"/>
    <d v="2022-06-16T00:00:00"/>
    <x v="23"/>
    <s v="Internacional"/>
    <x v="0"/>
    <n v="2"/>
    <s v="A"/>
  </r>
  <r>
    <s v="Serie A"/>
    <x v="10"/>
    <d v="2022-06-16T00:00:00"/>
    <x v="28"/>
    <s v="Fluminense"/>
    <x v="3"/>
    <n v="0"/>
    <s v="D"/>
  </r>
  <r>
    <s v="Serie A"/>
    <x v="10"/>
    <d v="2022-06-16T00:00:00"/>
    <x v="31"/>
    <s v="Corinthians"/>
    <x v="0"/>
    <n v="1"/>
    <s v="D"/>
  </r>
  <r>
    <s v="Serie A"/>
    <x v="10"/>
    <d v="2022-06-16T00:00:00"/>
    <x v="3"/>
    <s v="Sao Paulo"/>
    <x v="0"/>
    <n v="0"/>
    <s v="Vitória"/>
  </r>
  <r>
    <s v="Serie A"/>
    <x v="10"/>
    <d v="2022-06-16T00:00:00"/>
    <x v="0"/>
    <s v="Atletico GO"/>
    <x v="2"/>
    <n v="2"/>
    <s v="H"/>
  </r>
  <r>
    <s v="Serie A"/>
    <x v="10"/>
    <d v="2022-06-16T00:00:00"/>
    <x v="25"/>
    <s v="Fortaleza"/>
    <x v="4"/>
    <n v="2"/>
    <s v="H"/>
  </r>
  <r>
    <s v="Serie A"/>
    <x v="10"/>
    <d v="2022-06-18T00:00:00"/>
    <x v="35"/>
    <s v="Ceara"/>
    <x v="3"/>
    <n v="0"/>
    <s v="D"/>
  </r>
  <r>
    <s v="Serie A"/>
    <x v="10"/>
    <d v="2022-06-19T00:00:00"/>
    <x v="16"/>
    <s v="Bragantino"/>
    <x v="1"/>
    <n v="2"/>
    <s v="D"/>
  </r>
  <r>
    <s v="Serie A"/>
    <x v="10"/>
    <d v="2022-06-19T00:00:00"/>
    <x v="14"/>
    <s v="Flamengo RJ"/>
    <x v="1"/>
    <n v="0"/>
    <s v="H"/>
  </r>
  <r>
    <s v="Serie A"/>
    <x v="10"/>
    <d v="2022-06-19T00:00:00"/>
    <x v="4"/>
    <s v="Goias"/>
    <x v="0"/>
    <n v="0"/>
    <s v="H"/>
  </r>
  <r>
    <s v="Serie A"/>
    <x v="10"/>
    <d v="2022-06-19T00:00:00"/>
    <x v="15"/>
    <s v="Athletico-PR"/>
    <x v="3"/>
    <n v="1"/>
    <s v="A"/>
  </r>
  <r>
    <s v="Serie A"/>
    <x v="10"/>
    <d v="2022-06-19T00:00:00"/>
    <x v="10"/>
    <s v="Juventude"/>
    <x v="4"/>
    <n v="1"/>
    <s v="H"/>
  </r>
  <r>
    <s v="Serie A"/>
    <x v="10"/>
    <d v="2022-06-19T00:00:00"/>
    <x v="33"/>
    <s v="America MG"/>
    <x v="0"/>
    <n v="0"/>
    <s v="H"/>
  </r>
  <r>
    <s v="Serie A"/>
    <x v="10"/>
    <d v="2022-06-19T00:00:00"/>
    <x v="5"/>
    <s v="Botafogo RJ"/>
    <x v="1"/>
    <n v="3"/>
    <s v="A"/>
  </r>
  <r>
    <s v="Serie A"/>
    <x v="10"/>
    <d v="2022-06-19T00:00:00"/>
    <x v="18"/>
    <s v="Avai"/>
    <x v="1"/>
    <n v="0"/>
    <s v="H"/>
  </r>
  <r>
    <s v="Serie A"/>
    <x v="10"/>
    <d v="2022-06-21T00:00:00"/>
    <x v="17"/>
    <s v="Palmeiras"/>
    <x v="0"/>
    <n v="2"/>
    <s v="A"/>
  </r>
  <r>
    <s v="Serie A"/>
    <x v="10"/>
    <d v="2022-06-25T00:00:00"/>
    <x v="5"/>
    <s v="Coritiba"/>
    <x v="4"/>
    <n v="0"/>
    <s v="H"/>
  </r>
  <r>
    <s v="Serie A"/>
    <x v="10"/>
    <d v="2022-06-25T00:00:00"/>
    <x v="31"/>
    <s v="Bragantino"/>
    <x v="2"/>
    <n v="2"/>
    <s v="H"/>
  </r>
  <r>
    <s v="Serie A"/>
    <x v="10"/>
    <d v="2022-06-25T00:00:00"/>
    <x v="4"/>
    <s v="Santos"/>
    <x v="3"/>
    <n v="0"/>
    <s v="D"/>
  </r>
  <r>
    <s v="Serie A"/>
    <x v="10"/>
    <d v="2022-06-25T00:00:00"/>
    <x v="11"/>
    <s v="America MG"/>
    <x v="4"/>
    <n v="0"/>
    <s v="H"/>
  </r>
  <r>
    <s v="Serie A"/>
    <x v="10"/>
    <d v="2022-06-26T00:00:00"/>
    <x v="14"/>
    <s v="Fortaleza"/>
    <x v="4"/>
    <n v="2"/>
    <s v="H"/>
  </r>
  <r>
    <s v="Serie A"/>
    <x v="10"/>
    <d v="2022-06-26T00:00:00"/>
    <x v="25"/>
    <s v="Palmeiras"/>
    <x v="1"/>
    <n v="2"/>
    <s v="D"/>
  </r>
  <r>
    <s v="Serie A"/>
    <x v="10"/>
    <d v="2022-06-26T00:00:00"/>
    <x v="3"/>
    <s v="Fluminense"/>
    <x v="3"/>
    <n v="1"/>
    <s v="Derrota"/>
  </r>
  <r>
    <s v="Serie A"/>
    <x v="10"/>
    <d v="2022-06-26T00:00:00"/>
    <x v="30"/>
    <s v="Atletico GO"/>
    <x v="0"/>
    <n v="1"/>
    <s v="D"/>
  </r>
  <r>
    <s v="Serie A"/>
    <x v="10"/>
    <d v="2022-06-26T00:00:00"/>
    <x v="23"/>
    <s v="Cuiaba"/>
    <x v="0"/>
    <n v="0"/>
    <s v="H"/>
  </r>
  <r>
    <s v="Serie A"/>
    <x v="10"/>
    <d v="2022-06-26T00:00:00"/>
    <x v="17"/>
    <s v="Juventude"/>
    <x v="3"/>
    <n v="0"/>
    <s v="D"/>
  </r>
  <r>
    <s v="Serie A"/>
    <x v="10"/>
    <d v="2022-07-02T00:00:00"/>
    <x v="18"/>
    <s v="Corinthians"/>
    <x v="2"/>
    <n v="0"/>
    <s v="H"/>
  </r>
  <r>
    <s v="Serie A"/>
    <x v="10"/>
    <d v="2022-07-02T00:00:00"/>
    <x v="36"/>
    <s v="Atletico-MG"/>
    <x v="0"/>
    <n v="2"/>
    <s v="A"/>
  </r>
  <r>
    <s v="Serie A"/>
    <x v="10"/>
    <d v="2022-07-02T00:00:00"/>
    <x v="30"/>
    <s v="Internacional"/>
    <x v="0"/>
    <n v="1"/>
    <s v="D"/>
  </r>
  <r>
    <s v="Serie A"/>
    <x v="10"/>
    <d v="2022-07-02T00:00:00"/>
    <x v="16"/>
    <s v="Flamengo RJ"/>
    <x v="0"/>
    <n v="2"/>
    <s v="A"/>
  </r>
  <r>
    <s v="Serie A"/>
    <x v="10"/>
    <d v="2022-07-03T00:00:00"/>
    <x v="0"/>
    <s v="Athletico-PR"/>
    <x v="3"/>
    <n v="2"/>
    <s v="A"/>
  </r>
  <r>
    <s v="Serie A"/>
    <x v="10"/>
    <d v="2022-07-03T00:00:00"/>
    <x v="25"/>
    <s v="Cuiaba"/>
    <x v="0"/>
    <n v="2"/>
    <s v="A"/>
  </r>
  <r>
    <s v="Serie A"/>
    <x v="10"/>
    <d v="2022-07-03T00:00:00"/>
    <x v="10"/>
    <s v="Sao Paulo"/>
    <x v="0"/>
    <n v="2"/>
    <s v="A"/>
  </r>
  <r>
    <s v="Serie A"/>
    <x v="10"/>
    <d v="2022-07-03T00:00:00"/>
    <x v="28"/>
    <s v="Goias"/>
    <x v="0"/>
    <n v="0"/>
    <s v="H"/>
  </r>
  <r>
    <s v="Serie A"/>
    <x v="10"/>
    <d v="2022-07-03T00:00:00"/>
    <x v="15"/>
    <s v="Fortaleza"/>
    <x v="1"/>
    <n v="1"/>
    <s v="H"/>
  </r>
  <r>
    <s v="Serie A"/>
    <x v="10"/>
    <d v="2022-07-05T00:00:00"/>
    <x v="34"/>
    <s v="Botafogo RJ"/>
    <x v="3"/>
    <n v="1"/>
    <s v="A"/>
  </r>
  <r>
    <s v="Serie A"/>
    <x v="10"/>
    <d v="2022-07-09T00:00:00"/>
    <x v="34"/>
    <s v="Avai"/>
    <x v="2"/>
    <n v="0"/>
    <s v="H"/>
  </r>
  <r>
    <s v="Serie A"/>
    <x v="10"/>
    <d v="2022-07-09T00:00:00"/>
    <x v="18"/>
    <s v="Ceara"/>
    <x v="1"/>
    <n v="1"/>
    <s v="H"/>
  </r>
  <r>
    <s v="Serie A"/>
    <x v="10"/>
    <d v="2022-07-10T00:00:00"/>
    <x v="23"/>
    <s v="Athletico-PR"/>
    <x v="1"/>
    <n v="1"/>
    <s v="H"/>
  </r>
  <r>
    <s v="Serie A"/>
    <x v="10"/>
    <d v="2022-07-10T00:00:00"/>
    <x v="15"/>
    <s v="Juventude"/>
    <x v="1"/>
    <n v="2"/>
    <s v="D"/>
  </r>
  <r>
    <s v="Serie A"/>
    <x v="10"/>
    <d v="2022-07-10T00:00:00"/>
    <x v="4"/>
    <s v="Flamengo RJ"/>
    <x v="0"/>
    <n v="0"/>
    <s v="H"/>
  </r>
  <r>
    <s v="Serie A"/>
    <x v="10"/>
    <d v="2022-07-10T00:00:00"/>
    <x v="14"/>
    <s v="Sao Paulo"/>
    <x v="3"/>
    <n v="0"/>
    <s v="D"/>
  </r>
  <r>
    <s v="Serie A"/>
    <x v="10"/>
    <d v="2022-07-10T00:00:00"/>
    <x v="33"/>
    <s v="Palmeiras"/>
    <x v="3"/>
    <n v="0"/>
    <s v="D"/>
  </r>
  <r>
    <s v="Serie A"/>
    <x v="10"/>
    <d v="2022-07-10T00:00:00"/>
    <x v="16"/>
    <s v="Atletico GO"/>
    <x v="0"/>
    <n v="0"/>
    <s v="H"/>
  </r>
  <r>
    <s v="Serie A"/>
    <x v="10"/>
    <d v="2022-07-10T00:00:00"/>
    <x v="35"/>
    <s v="Botafogo RJ"/>
    <x v="1"/>
    <n v="0"/>
    <s v="H"/>
  </r>
  <r>
    <s v="Serie A"/>
    <x v="10"/>
    <d v="2022-07-12T00:00:00"/>
    <x v="5"/>
    <s v="America MG"/>
    <x v="0"/>
    <n v="0"/>
    <s v="H"/>
  </r>
  <r>
    <s v="Serie A"/>
    <x v="10"/>
    <d v="2022-07-16T00:00:00"/>
    <x v="31"/>
    <s v="Internacional"/>
    <x v="3"/>
    <n v="0"/>
    <s v="D"/>
  </r>
  <r>
    <s v="Serie A"/>
    <x v="10"/>
    <d v="2022-07-16T00:00:00"/>
    <x v="25"/>
    <s v="Santos"/>
    <x v="0"/>
    <n v="0"/>
    <s v="H"/>
  </r>
  <r>
    <s v="Serie A"/>
    <x v="10"/>
    <d v="2022-07-16T00:00:00"/>
    <x v="11"/>
    <s v="Coritiba"/>
    <x v="1"/>
    <n v="0"/>
    <s v="H"/>
  </r>
  <r>
    <s v="Serie A"/>
    <x v="10"/>
    <d v="2022-07-17T00:00:00"/>
    <x v="30"/>
    <s v="Corinthians"/>
    <x v="4"/>
    <n v="1"/>
    <s v="H"/>
  </r>
  <r>
    <s v="Serie A"/>
    <x v="10"/>
    <d v="2022-07-17T00:00:00"/>
    <x v="36"/>
    <s v="Goias"/>
    <x v="3"/>
    <n v="0"/>
    <s v="D"/>
  </r>
  <r>
    <s v="Serie A"/>
    <x v="10"/>
    <d v="2022-07-17T00:00:00"/>
    <x v="17"/>
    <s v="Fluminense"/>
    <x v="1"/>
    <n v="2"/>
    <s v="D"/>
  </r>
  <r>
    <s v="Serie A"/>
    <x v="10"/>
    <d v="2022-07-17T00:00:00"/>
    <x v="10"/>
    <s v="Fortaleza"/>
    <x v="3"/>
    <n v="1"/>
    <s v="A"/>
  </r>
  <r>
    <s v="Serie A"/>
    <x v="10"/>
    <d v="2022-07-17T00:00:00"/>
    <x v="3"/>
    <s v="Atletico-MG"/>
    <x v="3"/>
    <n v="1"/>
    <s v="Derrota"/>
  </r>
  <r>
    <s v="Serie A"/>
    <x v="10"/>
    <d v="2022-07-17T00:00:00"/>
    <x v="28"/>
    <s v="Bragantino"/>
    <x v="3"/>
    <n v="3"/>
    <s v="A"/>
  </r>
  <r>
    <s v="Serie A"/>
    <x v="10"/>
    <d v="2022-07-19T00:00:00"/>
    <x v="0"/>
    <s v="Cuiaba"/>
    <x v="0"/>
    <n v="0"/>
    <s v="H"/>
  </r>
  <r>
    <s v="Serie A"/>
    <x v="10"/>
    <d v="2022-07-20T00:00:00"/>
    <x v="30"/>
    <s v="Avai"/>
    <x v="0"/>
    <n v="0"/>
    <s v="H"/>
  </r>
  <r>
    <s v="Serie A"/>
    <x v="10"/>
    <d v="2022-07-20T00:00:00"/>
    <x v="34"/>
    <s v="Fortaleza"/>
    <x v="1"/>
    <n v="1"/>
    <s v="H"/>
  </r>
  <r>
    <s v="Serie A"/>
    <x v="10"/>
    <d v="2022-07-20T00:00:00"/>
    <x v="23"/>
    <s v="Fluminense"/>
    <x v="1"/>
    <n v="3"/>
    <s v="A"/>
  </r>
  <r>
    <s v="Serie A"/>
    <x v="10"/>
    <d v="2022-07-20T00:00:00"/>
    <x v="31"/>
    <s v="Atletico GO"/>
    <x v="2"/>
    <n v="1"/>
    <s v="H"/>
  </r>
  <r>
    <s v="Serie A"/>
    <x v="10"/>
    <d v="2022-07-21T00:00:00"/>
    <x v="11"/>
    <s v="Juventude"/>
    <x v="2"/>
    <n v="0"/>
    <s v="H"/>
  </r>
  <r>
    <s v="Serie A"/>
    <x v="10"/>
    <d v="2022-07-21T00:00:00"/>
    <x v="5"/>
    <s v="Sao Paulo"/>
    <x v="4"/>
    <n v="3"/>
    <s v="D"/>
  </r>
  <r>
    <s v="Serie A"/>
    <x v="10"/>
    <d v="2022-07-21T00:00:00"/>
    <x v="4"/>
    <s v="Coritiba"/>
    <x v="4"/>
    <n v="1"/>
    <s v="H"/>
  </r>
  <r>
    <s v="Serie A"/>
    <x v="10"/>
    <d v="2022-07-21T00:00:00"/>
    <x v="16"/>
    <s v="Botafogo RJ"/>
    <x v="1"/>
    <n v="0"/>
    <s v="H"/>
  </r>
  <r>
    <s v="Serie A"/>
    <x v="10"/>
    <d v="2022-07-21T00:00:00"/>
    <x v="35"/>
    <s v="Atletico-MG"/>
    <x v="0"/>
    <n v="1"/>
    <s v="D"/>
  </r>
  <r>
    <s v="Serie A"/>
    <x v="10"/>
    <d v="2022-07-22T00:00:00"/>
    <x v="28"/>
    <s v="Palmeiras"/>
    <x v="3"/>
    <n v="1"/>
    <s v="A"/>
  </r>
  <r>
    <s v="Serie A"/>
    <x v="10"/>
    <d v="2022-07-23T00:00:00"/>
    <x v="17"/>
    <s v="Goias"/>
    <x v="4"/>
    <n v="3"/>
    <s v="D"/>
  </r>
  <r>
    <s v="Serie A"/>
    <x v="10"/>
    <d v="2022-07-24T00:00:00"/>
    <x v="3"/>
    <s v="Athletico-PR"/>
    <x v="1"/>
    <n v="0"/>
    <s v="Vitória"/>
  </r>
  <r>
    <s v="Serie A"/>
    <x v="10"/>
    <d v="2022-07-24T00:00:00"/>
    <x v="25"/>
    <s v="Flamengo RJ"/>
    <x v="0"/>
    <n v="2"/>
    <s v="A"/>
  </r>
  <r>
    <s v="Serie A"/>
    <x v="10"/>
    <d v="2022-07-24T00:00:00"/>
    <x v="18"/>
    <s v="Bragantino"/>
    <x v="1"/>
    <n v="1"/>
    <s v="H"/>
  </r>
  <r>
    <s v="Serie A"/>
    <x v="10"/>
    <d v="2022-07-24T00:00:00"/>
    <x v="36"/>
    <s v="Ceara"/>
    <x v="0"/>
    <n v="0"/>
    <s v="H"/>
  </r>
  <r>
    <s v="Serie A"/>
    <x v="10"/>
    <d v="2022-07-24T00:00:00"/>
    <x v="0"/>
    <s v="Internacional"/>
    <x v="1"/>
    <n v="1"/>
    <s v="H"/>
  </r>
  <r>
    <s v="Serie A"/>
    <x v="10"/>
    <d v="2022-07-24T00:00:00"/>
    <x v="10"/>
    <s v="America MG"/>
    <x v="3"/>
    <n v="1"/>
    <s v="A"/>
  </r>
  <r>
    <s v="Serie A"/>
    <x v="10"/>
    <d v="2022-07-24T00:00:00"/>
    <x v="14"/>
    <s v="Corinthians"/>
    <x v="0"/>
    <n v="2"/>
    <s v="A"/>
  </r>
  <r>
    <s v="Serie A"/>
    <x v="10"/>
    <d v="2022-07-24T00:00:00"/>
    <x v="33"/>
    <s v="Santos"/>
    <x v="3"/>
    <n v="0"/>
    <s v="D"/>
  </r>
  <r>
    <s v="Serie A"/>
    <x v="10"/>
    <d v="2022-07-26T00:00:00"/>
    <x v="15"/>
    <s v="Cuiaba"/>
    <x v="0"/>
    <n v="0"/>
    <s v="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B847F-EA02-4149-9FD9-785BF93CCCDC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9" firstHeaderRow="1" firstDataRow="2" firstDataCol="1"/>
  <pivotFields count="8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t="default"/>
      </items>
    </pivotField>
    <pivotField numFmtId="14" showAll="0"/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dataField="1" showAll="0">
      <items count="9">
        <item x="3"/>
        <item x="0"/>
        <item x="1"/>
        <item x="4"/>
        <item x="2"/>
        <item x="5"/>
        <item x="6"/>
        <item x="7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10"/>
    </i>
    <i>
      <x v="21"/>
    </i>
    <i t="grand">
      <x/>
    </i>
  </rowItems>
  <colFields count="1">
    <field x="1"/>
  </colFields>
  <colItems count="2">
    <i>
      <x v="8"/>
    </i>
    <i t="grand">
      <x/>
    </i>
  </colItems>
  <dataFields count="1">
    <dataField name="Soma de Gols Pró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" xr10:uid="{5E59AF20-E553-472E-A702-09047D63C78B}" sourceName="Temporada">
  <pivotTables>
    <pivotTable tabId="4" name="Tabela dinâmica1"/>
  </pivotTables>
  <data>
    <tabular pivotCacheId="656643502">
      <items count="11">
        <i x="0"/>
        <i x="1"/>
        <i x="2"/>
        <i x="3"/>
        <i x="4"/>
        <i x="5"/>
        <i x="6"/>
        <i x="7"/>
        <i x="8" s="1"/>
        <i x="9"/>
        <i x="1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" xr10:uid="{CCFCAD5A-B084-45B3-B0FD-69E3184FA1D7}" cache="SegmentaçãodeDados_Temporada" caption="Temporada" startItem="3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  <slicer name="Home 1" xr10:uid="{72255265-3941-45DB-B7ED-8B5532B8CB1B}" cache="SegmentaçãodeDados_Home" caption="Em Casa" startItem="5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10" totalsRowDxfId="9">
  <autoFilter ref="A1:H3991" xr:uid="{51E92D2B-5E23-4FD8-B7A0-53BB91BD046C}">
    <filterColumn colId="2">
      <filters>
        <dateGroupItem year="2022" dateTimeGrouping="year"/>
      </filters>
    </filterColumn>
    <filterColumn colId="3">
      <filters>
        <filter val="Botafogo RJ"/>
      </filters>
    </filterColumn>
  </autoFilter>
  <tableColumns count="8">
    <tableColumn id="2" xr3:uid="{D08CE252-052E-4CD4-B885-2D700B0A28E9}" name="Liga" totalsRowLabel="Total" totalsRowDxfId="8"/>
    <tableColumn id="3" xr3:uid="{330A39CF-45FD-46E9-BFF9-965E90F25351}" name="Temporada" totalsRowDxfId="7"/>
    <tableColumn id="4" xr3:uid="{72CA3808-97F4-4A6A-88B9-81887E03BCD2}" name="Data" dataDxfId="6" totalsRowDxfId="5"/>
    <tableColumn id="6" xr3:uid="{D8FD948A-23D0-4D15-80C6-98B904396CCD}" name="Em Casa" totalsRowDxfId="4"/>
    <tableColumn id="7" xr3:uid="{107D2108-B398-486B-A5AE-ABF4DF847415}" name="Visitante" totalsRowDxfId="3"/>
    <tableColumn id="8" xr3:uid="{053FB59F-CCC2-496A-AA4D-3034BB7BBC17}" name="Gols Pró" totalsRowFunction="sum" totalsRowDxfId="2"/>
    <tableColumn id="9" xr3:uid="{BD1B87E2-7289-472C-BC2A-7452E985F1FC}" name=" Gols Contra" totalsRowFunction="sum" totalsRowDxfId="1"/>
    <tableColumn id="10" xr3:uid="{5135E72F-0F22-48B8-A6FD-B3804850F6D8}" name="Resultado" totalsRowFunction="count" totalsRowDxfId="0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4F07-3936-4DB8-9FF0-6AD28DC59BD9}">
  <dimension ref="A3:C9"/>
  <sheetViews>
    <sheetView tabSelected="1" workbookViewId="0">
      <selection activeCell="A3" sqref="A3"/>
    </sheetView>
  </sheetViews>
  <sheetFormatPr defaultRowHeight="12.75" x14ac:dyDescent="0.2"/>
  <cols>
    <col min="1" max="1" width="18.7109375" bestFit="1" customWidth="1"/>
    <col min="2" max="2" width="20.140625" bestFit="1" customWidth="1"/>
    <col min="3" max="3" width="11.140625" bestFit="1" customWidth="1"/>
    <col min="4" max="12" width="5" bestFit="1" customWidth="1"/>
    <col min="13" max="13" width="11.140625" bestFit="1" customWidth="1"/>
  </cols>
  <sheetData>
    <row r="3" spans="1:3" x14ac:dyDescent="0.2">
      <c r="A3" s="3" t="s">
        <v>53</v>
      </c>
      <c r="B3" s="3" t="s">
        <v>43</v>
      </c>
    </row>
    <row r="4" spans="1:3" x14ac:dyDescent="0.2">
      <c r="A4" s="3" t="s">
        <v>41</v>
      </c>
      <c r="B4">
        <v>2020</v>
      </c>
      <c r="C4" t="s">
        <v>42</v>
      </c>
    </row>
    <row r="5" spans="1:3" x14ac:dyDescent="0.2">
      <c r="A5" s="4" t="s">
        <v>25</v>
      </c>
      <c r="B5" s="2">
        <v>21</v>
      </c>
      <c r="C5" s="2">
        <v>21</v>
      </c>
    </row>
    <row r="6" spans="1:3" x14ac:dyDescent="0.2">
      <c r="A6" s="4" t="s">
        <v>14</v>
      </c>
      <c r="B6" s="2">
        <v>31</v>
      </c>
      <c r="C6" s="2">
        <v>31</v>
      </c>
    </row>
    <row r="7" spans="1:3" x14ac:dyDescent="0.2">
      <c r="A7" s="4" t="s">
        <v>18</v>
      </c>
      <c r="B7" s="2">
        <v>16</v>
      </c>
      <c r="C7" s="2">
        <v>16</v>
      </c>
    </row>
    <row r="8" spans="1:3" x14ac:dyDescent="0.2">
      <c r="A8" s="4" t="s">
        <v>15</v>
      </c>
      <c r="B8" s="2">
        <v>35</v>
      </c>
      <c r="C8" s="2">
        <v>35</v>
      </c>
    </row>
    <row r="9" spans="1:3" x14ac:dyDescent="0.2">
      <c r="A9" s="4" t="s">
        <v>42</v>
      </c>
      <c r="B9" s="2">
        <v>103</v>
      </c>
      <c r="C9" s="2">
        <v>103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H3992"/>
  <sheetViews>
    <sheetView zoomScale="85" zoomScaleNormal="85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1.42578125" bestFit="1" customWidth="1"/>
    <col min="2" max="2" width="14.7109375" bestFit="1" customWidth="1"/>
    <col min="3" max="3" width="13.42578125" bestFit="1" customWidth="1"/>
    <col min="4" max="4" width="15.5703125" bestFit="1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50</v>
      </c>
      <c r="B1" s="5" t="s">
        <v>45</v>
      </c>
      <c r="C1" s="6" t="s">
        <v>51</v>
      </c>
      <c r="D1" s="5" t="s">
        <v>44</v>
      </c>
      <c r="E1" s="5" t="s">
        <v>46</v>
      </c>
      <c r="F1" s="5" t="s">
        <v>47</v>
      </c>
      <c r="G1" s="5" t="s">
        <v>48</v>
      </c>
      <c r="H1" s="5" t="s">
        <v>49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hidden="1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hidden="1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hidden="1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hidden="1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hidden="1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hidden="1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hidden="1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hidden="1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hidden="1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hidden="1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hidden="1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hidden="1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hidden="1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hidden="1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hidden="1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hidden="1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hidden="1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hidden="1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hidden="1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hidden="1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hidden="1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hidden="1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hidden="1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hidden="1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hidden="1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hidden="1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hidden="1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hidden="1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hidden="1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hidden="1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hidden="1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hidden="1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hidden="1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hidden="1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hidden="1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hidden="1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hidden="1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hidden="1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hidden="1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hidden="1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hidden="1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hidden="1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hidden="1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hidden="1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hidden="1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hidden="1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hidden="1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hidden="1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hidden="1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hidden="1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hidden="1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hidden="1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hidden="1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hidden="1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hidden="1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hidden="1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hidden="1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57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hidden="1" x14ac:dyDescent="0.2">
      <c r="A3802" t="s">
        <v>2</v>
      </c>
      <c r="B3802">
        <v>2022</v>
      </c>
      <c r="C3802" s="1">
        <v>44660</v>
      </c>
      <c r="D3802" t="s">
        <v>14</v>
      </c>
      <c r="E3802" t="s">
        <v>3</v>
      </c>
      <c r="F3802">
        <v>0</v>
      </c>
      <c r="G3802">
        <v>0</v>
      </c>
      <c r="H3802" t="str">
        <f t="shared" si="61"/>
        <v>D</v>
      </c>
    </row>
    <row r="3803" spans="1:8" hidden="1" x14ac:dyDescent="0.2">
      <c r="A3803" t="s">
        <v>2</v>
      </c>
      <c r="B3803">
        <v>2022</v>
      </c>
      <c r="C3803" s="1">
        <v>44660</v>
      </c>
      <c r="D3803" t="s">
        <v>8</v>
      </c>
      <c r="E3803" t="s">
        <v>15</v>
      </c>
      <c r="F3803">
        <v>1</v>
      </c>
      <c r="G3803">
        <v>1</v>
      </c>
      <c r="H3803" t="str">
        <f t="shared" si="61"/>
        <v>D</v>
      </c>
    </row>
    <row r="3804" spans="1:8" hidden="1" x14ac:dyDescent="0.2">
      <c r="A3804" t="s">
        <v>2</v>
      </c>
      <c r="B3804">
        <v>2022</v>
      </c>
      <c r="C3804" s="1">
        <v>44661</v>
      </c>
      <c r="D3804" t="s">
        <v>10</v>
      </c>
      <c r="E3804" t="s">
        <v>11</v>
      </c>
      <c r="F3804">
        <v>2</v>
      </c>
      <c r="G3804">
        <v>3</v>
      </c>
      <c r="H3804" t="str">
        <f t="shared" si="61"/>
        <v>A</v>
      </c>
    </row>
    <row r="3805" spans="1:8" hidden="1" x14ac:dyDescent="0.2">
      <c r="A3805" t="s">
        <v>2</v>
      </c>
      <c r="B3805">
        <v>2022</v>
      </c>
      <c r="C3805" s="1">
        <v>44661</v>
      </c>
      <c r="D3805" t="s">
        <v>1</v>
      </c>
      <c r="E3805" t="s">
        <v>19</v>
      </c>
      <c r="F3805">
        <v>3</v>
      </c>
      <c r="G3805">
        <v>0</v>
      </c>
      <c r="H3805" t="str">
        <f t="shared" si="61"/>
        <v>H</v>
      </c>
    </row>
    <row r="3806" spans="1:8" hidden="1" x14ac:dyDescent="0.2">
      <c r="A3806" t="s">
        <v>2</v>
      </c>
      <c r="B3806">
        <v>2022</v>
      </c>
      <c r="C3806" s="1">
        <v>44661</v>
      </c>
      <c r="D3806" t="s">
        <v>6</v>
      </c>
      <c r="E3806" t="s">
        <v>9</v>
      </c>
      <c r="F3806">
        <v>2</v>
      </c>
      <c r="G3806">
        <v>0</v>
      </c>
      <c r="H3806" t="str">
        <f t="shared" si="61"/>
        <v>H</v>
      </c>
    </row>
    <row r="3807" spans="1:8" ht="15.75" x14ac:dyDescent="0.25">
      <c r="A3807" s="5" t="s">
        <v>2</v>
      </c>
      <c r="B3807" s="5">
        <v>2022</v>
      </c>
      <c r="C3807" s="6">
        <v>44661</v>
      </c>
      <c r="D3807" s="5" t="s">
        <v>18</v>
      </c>
      <c r="E3807" s="5" t="s">
        <v>5</v>
      </c>
      <c r="F3807" s="5">
        <v>1</v>
      </c>
      <c r="G3807" s="5">
        <v>3</v>
      </c>
      <c r="H3807" s="5" t="str">
        <f>IF(F3807&gt;G3807,"Vitória",IF(F3807=G3807,"Empate","Derrota"))</f>
        <v>Derrota</v>
      </c>
    </row>
    <row r="3808" spans="1:8" hidden="1" x14ac:dyDescent="0.2">
      <c r="A3808" t="s">
        <v>2</v>
      </c>
      <c r="B3808">
        <v>2022</v>
      </c>
      <c r="C3808" s="1">
        <v>44661</v>
      </c>
      <c r="D3808" t="s">
        <v>4</v>
      </c>
      <c r="E3808" t="s">
        <v>0</v>
      </c>
      <c r="F3808">
        <v>0</v>
      </c>
      <c r="G3808">
        <v>1</v>
      </c>
      <c r="H3808" t="str">
        <f t="shared" si="61"/>
        <v>A</v>
      </c>
    </row>
    <row r="3809" spans="1:8" hidden="1" x14ac:dyDescent="0.2">
      <c r="A3809" t="s">
        <v>2</v>
      </c>
      <c r="B3809">
        <v>2022</v>
      </c>
      <c r="C3809" s="1">
        <v>44661</v>
      </c>
      <c r="D3809" t="s">
        <v>16</v>
      </c>
      <c r="E3809" t="s">
        <v>7</v>
      </c>
      <c r="F3809">
        <v>1</v>
      </c>
      <c r="G3809">
        <v>0</v>
      </c>
      <c r="H3809" t="str">
        <f t="shared" si="61"/>
        <v>H</v>
      </c>
    </row>
    <row r="3810" spans="1:8" hidden="1" x14ac:dyDescent="0.2">
      <c r="A3810" t="s">
        <v>2</v>
      </c>
      <c r="B3810">
        <v>2022</v>
      </c>
      <c r="C3810" s="1">
        <v>44661</v>
      </c>
      <c r="D3810" t="s">
        <v>20</v>
      </c>
      <c r="E3810" t="s">
        <v>17</v>
      </c>
      <c r="F3810">
        <v>4</v>
      </c>
      <c r="G3810">
        <v>0</v>
      </c>
      <c r="H3810" t="str">
        <f t="shared" si="61"/>
        <v>H</v>
      </c>
    </row>
    <row r="3811" spans="1:8" hidden="1" x14ac:dyDescent="0.2">
      <c r="A3811" t="s">
        <v>2</v>
      </c>
      <c r="B3811">
        <v>2022</v>
      </c>
      <c r="C3811" s="1">
        <v>44663</v>
      </c>
      <c r="D3811" t="s">
        <v>12</v>
      </c>
      <c r="E3811" t="s">
        <v>13</v>
      </c>
      <c r="F3811">
        <v>2</v>
      </c>
      <c r="G3811">
        <v>2</v>
      </c>
      <c r="H3811" t="str">
        <f t="shared" si="61"/>
        <v>D</v>
      </c>
    </row>
    <row r="3812" spans="1:8" hidden="1" x14ac:dyDescent="0.2">
      <c r="A3812" t="s">
        <v>2</v>
      </c>
      <c r="B3812">
        <v>2022</v>
      </c>
      <c r="C3812" s="1">
        <v>44667</v>
      </c>
      <c r="D3812" t="s">
        <v>19</v>
      </c>
      <c r="E3812" t="s">
        <v>10</v>
      </c>
      <c r="F3812">
        <v>1</v>
      </c>
      <c r="G3812">
        <v>1</v>
      </c>
      <c r="H3812" t="str">
        <f t="shared" si="61"/>
        <v>D</v>
      </c>
    </row>
    <row r="3813" spans="1:8" hidden="1" x14ac:dyDescent="0.2">
      <c r="A3813" t="s">
        <v>2</v>
      </c>
      <c r="B3813">
        <v>2022</v>
      </c>
      <c r="C3813" s="1">
        <v>44667</v>
      </c>
      <c r="D3813" t="s">
        <v>7</v>
      </c>
      <c r="E3813" t="s">
        <v>12</v>
      </c>
      <c r="F3813">
        <v>4</v>
      </c>
      <c r="G3813">
        <v>1</v>
      </c>
      <c r="H3813" t="str">
        <f t="shared" si="61"/>
        <v>H</v>
      </c>
    </row>
    <row r="3814" spans="1:8" hidden="1" x14ac:dyDescent="0.2">
      <c r="A3814" t="s">
        <v>2</v>
      </c>
      <c r="B3814">
        <v>2022</v>
      </c>
      <c r="C3814" s="1">
        <v>44667</v>
      </c>
      <c r="D3814" t="s">
        <v>5</v>
      </c>
      <c r="E3814" t="s">
        <v>16</v>
      </c>
      <c r="F3814">
        <v>3</v>
      </c>
      <c r="G3814">
        <v>0</v>
      </c>
      <c r="H3814" t="str">
        <f t="shared" si="61"/>
        <v>H</v>
      </c>
    </row>
    <row r="3815" spans="1:8" hidden="1" x14ac:dyDescent="0.2">
      <c r="A3815" t="s">
        <v>2</v>
      </c>
      <c r="B3815">
        <v>2022</v>
      </c>
      <c r="C3815" s="1">
        <v>44668</v>
      </c>
      <c r="D3815" t="s">
        <v>0</v>
      </c>
      <c r="E3815" t="s">
        <v>14</v>
      </c>
      <c r="F3815">
        <v>0</v>
      </c>
      <c r="G3815">
        <v>1</v>
      </c>
      <c r="H3815" t="str">
        <f t="shared" si="61"/>
        <v>A</v>
      </c>
    </row>
    <row r="3816" spans="1:8" hidden="1" x14ac:dyDescent="0.2">
      <c r="A3816" t="s">
        <v>2</v>
      </c>
      <c r="B3816">
        <v>2022</v>
      </c>
      <c r="C3816" s="1">
        <v>44668</v>
      </c>
      <c r="D3816" t="s">
        <v>3</v>
      </c>
      <c r="E3816" t="s">
        <v>1</v>
      </c>
      <c r="F3816">
        <v>2</v>
      </c>
      <c r="G3816">
        <v>1</v>
      </c>
      <c r="H3816" t="str">
        <f t="shared" si="61"/>
        <v>H</v>
      </c>
    </row>
    <row r="3817" spans="1:8" hidden="1" x14ac:dyDescent="0.2">
      <c r="A3817" t="s">
        <v>2</v>
      </c>
      <c r="B3817">
        <v>2022</v>
      </c>
      <c r="C3817" s="1">
        <v>44668</v>
      </c>
      <c r="D3817" t="s">
        <v>15</v>
      </c>
      <c r="E3817" t="s">
        <v>20</v>
      </c>
      <c r="F3817">
        <v>3</v>
      </c>
      <c r="G3817">
        <v>1</v>
      </c>
      <c r="H3817" t="str">
        <f t="shared" si="61"/>
        <v>H</v>
      </c>
    </row>
    <row r="3818" spans="1:8" hidden="1" x14ac:dyDescent="0.2">
      <c r="A3818" t="s">
        <v>2</v>
      </c>
      <c r="B3818">
        <v>2022</v>
      </c>
      <c r="C3818" s="1">
        <v>44668</v>
      </c>
      <c r="D3818" t="s">
        <v>17</v>
      </c>
      <c r="E3818" t="s">
        <v>6</v>
      </c>
      <c r="F3818">
        <v>0</v>
      </c>
      <c r="G3818">
        <v>1</v>
      </c>
      <c r="H3818" t="str">
        <f t="shared" si="61"/>
        <v>A</v>
      </c>
    </row>
    <row r="3819" spans="1:8" hidden="1" x14ac:dyDescent="0.2">
      <c r="A3819" t="s">
        <v>2</v>
      </c>
      <c r="B3819">
        <v>2022</v>
      </c>
      <c r="C3819" s="1">
        <v>44668</v>
      </c>
      <c r="D3819" t="s">
        <v>13</v>
      </c>
      <c r="E3819" t="s">
        <v>8</v>
      </c>
      <c r="F3819">
        <v>4</v>
      </c>
      <c r="G3819">
        <v>0</v>
      </c>
      <c r="H3819" t="str">
        <f t="shared" si="61"/>
        <v>H</v>
      </c>
    </row>
    <row r="3820" spans="1:8" hidden="1" x14ac:dyDescent="0.2">
      <c r="A3820" t="s">
        <v>2</v>
      </c>
      <c r="B3820">
        <v>2022</v>
      </c>
      <c r="C3820" s="1">
        <v>44668</v>
      </c>
      <c r="D3820" t="s">
        <v>9</v>
      </c>
      <c r="E3820" t="s">
        <v>4</v>
      </c>
      <c r="F3820">
        <v>2</v>
      </c>
      <c r="G3820">
        <v>1</v>
      </c>
      <c r="H3820" t="str">
        <f t="shared" si="61"/>
        <v>H</v>
      </c>
    </row>
    <row r="3821" spans="1:8" hidden="1" x14ac:dyDescent="0.2">
      <c r="A3821" t="s">
        <v>2</v>
      </c>
      <c r="B3821">
        <v>2022</v>
      </c>
      <c r="C3821" s="1">
        <v>44668</v>
      </c>
      <c r="D3821" t="s">
        <v>11</v>
      </c>
      <c r="E3821" t="s">
        <v>18</v>
      </c>
      <c r="F3821">
        <v>1</v>
      </c>
      <c r="G3821">
        <v>3</v>
      </c>
      <c r="H3821" t="str">
        <f t="shared" si="61"/>
        <v>A</v>
      </c>
    </row>
    <row r="3822" spans="1:8" hidden="1" x14ac:dyDescent="0.2">
      <c r="A3822" t="s">
        <v>2</v>
      </c>
      <c r="B3822">
        <v>2022</v>
      </c>
      <c r="C3822" s="1">
        <v>44671</v>
      </c>
      <c r="D3822" t="s">
        <v>15</v>
      </c>
      <c r="E3822" t="s">
        <v>10</v>
      </c>
      <c r="F3822">
        <v>0</v>
      </c>
      <c r="G3822">
        <v>0</v>
      </c>
      <c r="H3822" t="str">
        <f t="shared" si="61"/>
        <v>D</v>
      </c>
    </row>
    <row r="3823" spans="1:8" hidden="1" x14ac:dyDescent="0.2">
      <c r="A3823" t="s">
        <v>2</v>
      </c>
      <c r="B3823">
        <v>2022</v>
      </c>
      <c r="C3823" s="1">
        <v>44674</v>
      </c>
      <c r="D3823" t="s">
        <v>17</v>
      </c>
      <c r="E3823" t="s">
        <v>15</v>
      </c>
      <c r="F3823">
        <v>1</v>
      </c>
      <c r="G3823">
        <v>0</v>
      </c>
      <c r="H3823" t="str">
        <f t="shared" si="61"/>
        <v>H</v>
      </c>
    </row>
    <row r="3824" spans="1:8" hidden="1" x14ac:dyDescent="0.2">
      <c r="A3824" t="s">
        <v>2</v>
      </c>
      <c r="B3824">
        <v>2022</v>
      </c>
      <c r="C3824" s="1">
        <v>44674</v>
      </c>
      <c r="D3824" t="s">
        <v>13</v>
      </c>
      <c r="E3824" t="s">
        <v>20</v>
      </c>
      <c r="F3824">
        <v>1</v>
      </c>
      <c r="G3824">
        <v>1</v>
      </c>
      <c r="H3824" t="str">
        <f t="shared" si="61"/>
        <v>D</v>
      </c>
    </row>
    <row r="3825" spans="1:8" hidden="1" x14ac:dyDescent="0.2">
      <c r="A3825" t="s">
        <v>2</v>
      </c>
      <c r="B3825">
        <v>2022</v>
      </c>
      <c r="C3825" s="1">
        <v>44674</v>
      </c>
      <c r="D3825" t="s">
        <v>14</v>
      </c>
      <c r="E3825" t="s">
        <v>9</v>
      </c>
      <c r="F3825">
        <v>0</v>
      </c>
      <c r="G3825">
        <v>1</v>
      </c>
      <c r="H3825" t="str">
        <f t="shared" si="61"/>
        <v>A</v>
      </c>
    </row>
    <row r="3826" spans="1:8" hidden="1" x14ac:dyDescent="0.2">
      <c r="A3826" t="s">
        <v>2</v>
      </c>
      <c r="B3826">
        <v>2022</v>
      </c>
      <c r="C3826" s="1">
        <v>44674</v>
      </c>
      <c r="D3826" t="s">
        <v>10</v>
      </c>
      <c r="E3826" t="s">
        <v>5</v>
      </c>
      <c r="F3826">
        <v>3</v>
      </c>
      <c r="G3826">
        <v>0</v>
      </c>
      <c r="H3826" t="str">
        <f t="shared" si="61"/>
        <v>H</v>
      </c>
    </row>
    <row r="3827" spans="1:8" hidden="1" x14ac:dyDescent="0.2">
      <c r="A3827" t="s">
        <v>2</v>
      </c>
      <c r="B3827">
        <v>2022</v>
      </c>
      <c r="C3827" s="1">
        <v>44675</v>
      </c>
      <c r="D3827" t="s">
        <v>6</v>
      </c>
      <c r="E3827" t="s">
        <v>1</v>
      </c>
      <c r="F3827">
        <v>2</v>
      </c>
      <c r="G3827">
        <v>2</v>
      </c>
      <c r="H3827" t="str">
        <f t="shared" si="61"/>
        <v>D</v>
      </c>
    </row>
    <row r="3828" spans="1:8" hidden="1" x14ac:dyDescent="0.2">
      <c r="A3828" t="s">
        <v>2</v>
      </c>
      <c r="B3828">
        <v>2022</v>
      </c>
      <c r="C3828" s="1">
        <v>44675</v>
      </c>
      <c r="D3828" t="s">
        <v>3</v>
      </c>
      <c r="E3828" t="s">
        <v>7</v>
      </c>
      <c r="F3828">
        <v>3</v>
      </c>
      <c r="G3828">
        <v>0</v>
      </c>
      <c r="H3828" t="str">
        <f t="shared" si="61"/>
        <v>H</v>
      </c>
    </row>
    <row r="3829" spans="1:8" hidden="1" x14ac:dyDescent="0.2">
      <c r="A3829" t="s">
        <v>2</v>
      </c>
      <c r="B3829">
        <v>2022</v>
      </c>
      <c r="C3829" s="1">
        <v>44675</v>
      </c>
      <c r="D3829" t="s">
        <v>12</v>
      </c>
      <c r="E3829" t="s">
        <v>0</v>
      </c>
      <c r="F3829">
        <v>0</v>
      </c>
      <c r="G3829">
        <v>1</v>
      </c>
      <c r="H3829" t="str">
        <f t="shared" si="61"/>
        <v>A</v>
      </c>
    </row>
    <row r="3830" spans="1:8" hidden="1" x14ac:dyDescent="0.2">
      <c r="A3830" t="s">
        <v>2</v>
      </c>
      <c r="B3830">
        <v>2022</v>
      </c>
      <c r="C3830" s="1">
        <v>44675</v>
      </c>
      <c r="D3830" t="s">
        <v>8</v>
      </c>
      <c r="E3830" t="s">
        <v>18</v>
      </c>
      <c r="F3830">
        <v>1</v>
      </c>
      <c r="G3830">
        <v>1</v>
      </c>
      <c r="H3830" t="str">
        <f t="shared" si="61"/>
        <v>D</v>
      </c>
    </row>
    <row r="3831" spans="1:8" hidden="1" x14ac:dyDescent="0.2">
      <c r="A3831" t="s">
        <v>2</v>
      </c>
      <c r="B3831">
        <v>2022</v>
      </c>
      <c r="C3831" s="1">
        <v>44677</v>
      </c>
      <c r="D3831" t="s">
        <v>16</v>
      </c>
      <c r="E3831" t="s">
        <v>19</v>
      </c>
      <c r="F3831">
        <v>3</v>
      </c>
      <c r="G3831">
        <v>2</v>
      </c>
      <c r="H3831" t="str">
        <f t="shared" si="61"/>
        <v>H</v>
      </c>
    </row>
    <row r="3832" spans="1:8" hidden="1" x14ac:dyDescent="0.2">
      <c r="A3832" t="s">
        <v>2</v>
      </c>
      <c r="B3832">
        <v>2022</v>
      </c>
      <c r="C3832" s="1">
        <v>44681</v>
      </c>
      <c r="D3832" t="s">
        <v>7</v>
      </c>
      <c r="E3832" t="s">
        <v>17</v>
      </c>
      <c r="F3832">
        <v>1</v>
      </c>
      <c r="G3832">
        <v>0</v>
      </c>
      <c r="H3832" t="str">
        <f t="shared" si="61"/>
        <v>H</v>
      </c>
    </row>
    <row r="3833" spans="1:8" hidden="1" x14ac:dyDescent="0.2">
      <c r="A3833" t="s">
        <v>2</v>
      </c>
      <c r="B3833">
        <v>2022</v>
      </c>
      <c r="C3833" s="1">
        <v>44681</v>
      </c>
      <c r="D3833" t="s">
        <v>11</v>
      </c>
      <c r="E3833" t="s">
        <v>13</v>
      </c>
      <c r="F3833">
        <v>0</v>
      </c>
      <c r="G3833">
        <v>1</v>
      </c>
      <c r="H3833" t="str">
        <f t="shared" si="61"/>
        <v>A</v>
      </c>
    </row>
    <row r="3834" spans="1:8" hidden="1" x14ac:dyDescent="0.2">
      <c r="A3834" t="s">
        <v>2</v>
      </c>
      <c r="B3834">
        <v>2022</v>
      </c>
      <c r="C3834" s="1">
        <v>44681</v>
      </c>
      <c r="D3834" t="s">
        <v>19</v>
      </c>
      <c r="E3834" t="s">
        <v>6</v>
      </c>
      <c r="F3834">
        <v>2</v>
      </c>
      <c r="G3834">
        <v>2</v>
      </c>
      <c r="H3834" t="str">
        <f t="shared" si="61"/>
        <v>D</v>
      </c>
    </row>
    <row r="3835" spans="1:8" hidden="1" x14ac:dyDescent="0.2">
      <c r="A3835" t="s">
        <v>2</v>
      </c>
      <c r="B3835">
        <v>2022</v>
      </c>
      <c r="C3835" s="1">
        <v>44681</v>
      </c>
      <c r="D3835" t="s">
        <v>0</v>
      </c>
      <c r="E3835" t="s">
        <v>8</v>
      </c>
      <c r="F3835">
        <v>1</v>
      </c>
      <c r="G3835">
        <v>1</v>
      </c>
      <c r="H3835" t="str">
        <f t="shared" si="61"/>
        <v>D</v>
      </c>
    </row>
    <row r="3836" spans="1:8" ht="15.75" x14ac:dyDescent="0.25">
      <c r="A3836" s="5" t="s">
        <v>2</v>
      </c>
      <c r="B3836" s="5">
        <v>2022</v>
      </c>
      <c r="C3836" s="6">
        <v>44682</v>
      </c>
      <c r="D3836" s="5" t="s">
        <v>18</v>
      </c>
      <c r="E3836" s="5" t="s">
        <v>12</v>
      </c>
      <c r="F3836" s="5">
        <v>1</v>
      </c>
      <c r="G3836" s="5">
        <v>1</v>
      </c>
      <c r="H3836" s="5" t="str">
        <f>IF(F3836&gt;G3836,"Vitória",IF(F3836=G3836,"Empate","Derrota"))</f>
        <v>Empate</v>
      </c>
    </row>
    <row r="3837" spans="1:8" hidden="1" x14ac:dyDescent="0.2">
      <c r="A3837" t="s">
        <v>2</v>
      </c>
      <c r="B3837">
        <v>2022</v>
      </c>
      <c r="C3837" s="1">
        <v>44682</v>
      </c>
      <c r="D3837" t="s">
        <v>5</v>
      </c>
      <c r="E3837" t="s">
        <v>4</v>
      </c>
      <c r="F3837">
        <v>1</v>
      </c>
      <c r="G3837">
        <v>0</v>
      </c>
      <c r="H3837" t="str">
        <f t="shared" si="61"/>
        <v>H</v>
      </c>
    </row>
    <row r="3838" spans="1:8" hidden="1" x14ac:dyDescent="0.2">
      <c r="A3838" t="s">
        <v>2</v>
      </c>
      <c r="B3838">
        <v>2022</v>
      </c>
      <c r="C3838" s="1">
        <v>44682</v>
      </c>
      <c r="D3838" t="s">
        <v>1</v>
      </c>
      <c r="E3838" t="s">
        <v>14</v>
      </c>
      <c r="F3838">
        <v>3</v>
      </c>
      <c r="G3838">
        <v>2</v>
      </c>
      <c r="H3838" t="str">
        <f t="shared" si="61"/>
        <v>H</v>
      </c>
    </row>
    <row r="3839" spans="1:8" hidden="1" x14ac:dyDescent="0.2">
      <c r="A3839" t="s">
        <v>2</v>
      </c>
      <c r="B3839">
        <v>2022</v>
      </c>
      <c r="C3839" s="1">
        <v>44682</v>
      </c>
      <c r="D3839" t="s">
        <v>9</v>
      </c>
      <c r="E3839" t="s">
        <v>16</v>
      </c>
      <c r="F3839">
        <v>0</v>
      </c>
      <c r="G3839">
        <v>0</v>
      </c>
      <c r="H3839" t="str">
        <f t="shared" si="61"/>
        <v>D</v>
      </c>
    </row>
    <row r="3840" spans="1:8" hidden="1" x14ac:dyDescent="0.2">
      <c r="A3840" t="s">
        <v>2</v>
      </c>
      <c r="B3840">
        <v>2022</v>
      </c>
      <c r="C3840" s="1">
        <v>44684</v>
      </c>
      <c r="D3840" t="s">
        <v>20</v>
      </c>
      <c r="E3840" t="s">
        <v>3</v>
      </c>
      <c r="F3840">
        <v>2</v>
      </c>
      <c r="G3840">
        <v>1</v>
      </c>
      <c r="H3840" t="str">
        <f t="shared" si="61"/>
        <v>H</v>
      </c>
    </row>
    <row r="3841" spans="1:8" hidden="1" x14ac:dyDescent="0.2">
      <c r="A3841" t="s">
        <v>2</v>
      </c>
      <c r="B3841">
        <v>2022</v>
      </c>
      <c r="C3841" s="1">
        <v>44688</v>
      </c>
      <c r="D3841" t="s">
        <v>6</v>
      </c>
      <c r="E3841" t="s">
        <v>7</v>
      </c>
      <c r="F3841">
        <v>1</v>
      </c>
      <c r="G3841">
        <v>2</v>
      </c>
      <c r="H3841" t="str">
        <f t="shared" si="61"/>
        <v>A</v>
      </c>
    </row>
    <row r="3842" spans="1:8" hidden="1" x14ac:dyDescent="0.2">
      <c r="A3842" t="s">
        <v>2</v>
      </c>
      <c r="B3842">
        <v>2022</v>
      </c>
      <c r="C3842" s="1">
        <v>44689</v>
      </c>
      <c r="D3842" t="s">
        <v>17</v>
      </c>
      <c r="E3842" t="s">
        <v>11</v>
      </c>
      <c r="F3842">
        <v>1</v>
      </c>
      <c r="G3842">
        <v>0</v>
      </c>
      <c r="H3842" t="str">
        <f t="shared" si="61"/>
        <v>H</v>
      </c>
    </row>
    <row r="3843" spans="1:8" hidden="1" x14ac:dyDescent="0.2">
      <c r="A3843" t="s">
        <v>2</v>
      </c>
      <c r="B3843">
        <v>2022</v>
      </c>
      <c r="C3843" s="1">
        <v>44689</v>
      </c>
      <c r="D3843" t="s">
        <v>15</v>
      </c>
      <c r="E3843" t="s">
        <v>18</v>
      </c>
      <c r="F3843">
        <v>0</v>
      </c>
      <c r="G3843">
        <v>1</v>
      </c>
      <c r="H3843" t="str">
        <f t="shared" si="61"/>
        <v>A</v>
      </c>
    </row>
    <row r="3844" spans="1:8" hidden="1" x14ac:dyDescent="0.2">
      <c r="A3844" t="s">
        <v>2</v>
      </c>
      <c r="B3844">
        <v>2022</v>
      </c>
      <c r="C3844" s="1">
        <v>44689</v>
      </c>
      <c r="D3844" t="s">
        <v>8</v>
      </c>
      <c r="E3844" t="s">
        <v>19</v>
      </c>
      <c r="F3844">
        <v>0</v>
      </c>
      <c r="G3844">
        <v>1</v>
      </c>
      <c r="H3844" t="str">
        <f t="shared" si="61"/>
        <v>A</v>
      </c>
    </row>
    <row r="3845" spans="1:8" hidden="1" x14ac:dyDescent="0.2">
      <c r="A3845" t="s">
        <v>2</v>
      </c>
      <c r="B3845">
        <v>2022</v>
      </c>
      <c r="C3845" s="1">
        <v>44689</v>
      </c>
      <c r="D3845" t="s">
        <v>10</v>
      </c>
      <c r="E3845" t="s">
        <v>14</v>
      </c>
      <c r="F3845">
        <v>1</v>
      </c>
      <c r="G3845">
        <v>1</v>
      </c>
      <c r="H3845" t="str">
        <f t="shared" si="61"/>
        <v>D</v>
      </c>
    </row>
    <row r="3846" spans="1:8" hidden="1" x14ac:dyDescent="0.2">
      <c r="A3846" t="s">
        <v>2</v>
      </c>
      <c r="B3846">
        <v>2022</v>
      </c>
      <c r="C3846" s="1">
        <v>44689</v>
      </c>
      <c r="D3846" t="s">
        <v>13</v>
      </c>
      <c r="E3846" t="s">
        <v>5</v>
      </c>
      <c r="F3846">
        <v>0</v>
      </c>
      <c r="G3846">
        <v>1</v>
      </c>
      <c r="H3846" t="str">
        <f t="shared" si="61"/>
        <v>A</v>
      </c>
    </row>
    <row r="3847" spans="1:8" hidden="1" x14ac:dyDescent="0.2">
      <c r="A3847" t="s">
        <v>2</v>
      </c>
      <c r="B3847">
        <v>2022</v>
      </c>
      <c r="C3847" s="1">
        <v>44689</v>
      </c>
      <c r="D3847" t="s">
        <v>3</v>
      </c>
      <c r="E3847" t="s">
        <v>0</v>
      </c>
      <c r="F3847">
        <v>4</v>
      </c>
      <c r="G3847">
        <v>1</v>
      </c>
      <c r="H3847" t="str">
        <f t="shared" si="61"/>
        <v>H</v>
      </c>
    </row>
    <row r="3848" spans="1:8" hidden="1" x14ac:dyDescent="0.2">
      <c r="A3848" t="s">
        <v>2</v>
      </c>
      <c r="B3848">
        <v>2022</v>
      </c>
      <c r="C3848" s="1">
        <v>44689</v>
      </c>
      <c r="D3848" t="s">
        <v>4</v>
      </c>
      <c r="E3848" t="s">
        <v>20</v>
      </c>
      <c r="F3848">
        <v>1</v>
      </c>
      <c r="G3848">
        <v>1</v>
      </c>
      <c r="H3848" t="str">
        <f t="shared" si="61"/>
        <v>D</v>
      </c>
    </row>
    <row r="3849" spans="1:8" hidden="1" x14ac:dyDescent="0.2">
      <c r="A3849" t="s">
        <v>2</v>
      </c>
      <c r="B3849">
        <v>2022</v>
      </c>
      <c r="C3849" s="1">
        <v>44689</v>
      </c>
      <c r="D3849" t="s">
        <v>12</v>
      </c>
      <c r="E3849" t="s">
        <v>9</v>
      </c>
      <c r="F3849">
        <v>1</v>
      </c>
      <c r="G3849">
        <v>1</v>
      </c>
      <c r="H3849" t="str">
        <f t="shared" si="61"/>
        <v>D</v>
      </c>
    </row>
    <row r="3850" spans="1:8" hidden="1" x14ac:dyDescent="0.2">
      <c r="A3850" t="s">
        <v>2</v>
      </c>
      <c r="B3850">
        <v>2022</v>
      </c>
      <c r="C3850" s="1">
        <v>44691</v>
      </c>
      <c r="D3850" t="s">
        <v>16</v>
      </c>
      <c r="E3850" t="s">
        <v>1</v>
      </c>
      <c r="F3850">
        <v>2</v>
      </c>
      <c r="G3850">
        <v>1</v>
      </c>
      <c r="H3850" t="str">
        <f t="shared" si="61"/>
        <v>H</v>
      </c>
    </row>
    <row r="3851" spans="1:8" hidden="1" x14ac:dyDescent="0.2">
      <c r="A3851" t="s">
        <v>2</v>
      </c>
      <c r="B3851">
        <v>2022</v>
      </c>
      <c r="C3851" s="1">
        <v>44693</v>
      </c>
      <c r="D3851" t="s">
        <v>13</v>
      </c>
      <c r="E3851" t="s">
        <v>6</v>
      </c>
      <c r="F3851">
        <v>1</v>
      </c>
      <c r="G3851">
        <v>1</v>
      </c>
      <c r="H3851" t="str">
        <f t="shared" si="61"/>
        <v>D</v>
      </c>
    </row>
    <row r="3852" spans="1:8" hidden="1" x14ac:dyDescent="0.2">
      <c r="A3852" t="s">
        <v>2</v>
      </c>
      <c r="B3852">
        <v>2022</v>
      </c>
      <c r="C3852" s="1">
        <v>44695</v>
      </c>
      <c r="D3852" t="s">
        <v>11</v>
      </c>
      <c r="E3852" t="s">
        <v>15</v>
      </c>
      <c r="F3852">
        <v>2</v>
      </c>
      <c r="G3852">
        <v>2</v>
      </c>
      <c r="H3852" t="str">
        <f t="shared" si="61"/>
        <v>D</v>
      </c>
    </row>
    <row r="3853" spans="1:8" hidden="1" x14ac:dyDescent="0.2">
      <c r="A3853" t="s">
        <v>2</v>
      </c>
      <c r="B3853">
        <v>2022</v>
      </c>
      <c r="C3853" s="1">
        <v>44695</v>
      </c>
      <c r="D3853" t="s">
        <v>10</v>
      </c>
      <c r="E3853" t="s">
        <v>13</v>
      </c>
      <c r="F3853">
        <v>2</v>
      </c>
      <c r="G3853">
        <v>0</v>
      </c>
      <c r="H3853" t="str">
        <f t="shared" si="61"/>
        <v>H</v>
      </c>
    </row>
    <row r="3854" spans="1:8" hidden="1" x14ac:dyDescent="0.2">
      <c r="A3854" t="s">
        <v>2</v>
      </c>
      <c r="B3854">
        <v>2022</v>
      </c>
      <c r="C3854" s="1">
        <v>44695</v>
      </c>
      <c r="D3854" t="s">
        <v>6</v>
      </c>
      <c r="E3854" t="s">
        <v>8</v>
      </c>
      <c r="F3854">
        <v>2</v>
      </c>
      <c r="G3854">
        <v>0</v>
      </c>
      <c r="H3854" t="str">
        <f t="shared" si="61"/>
        <v>H</v>
      </c>
    </row>
    <row r="3855" spans="1:8" hidden="1" x14ac:dyDescent="0.2">
      <c r="A3855" t="s">
        <v>2</v>
      </c>
      <c r="B3855">
        <v>2022</v>
      </c>
      <c r="C3855" s="1">
        <v>44695</v>
      </c>
      <c r="D3855" t="s">
        <v>9</v>
      </c>
      <c r="E3855" t="s">
        <v>5</v>
      </c>
      <c r="F3855">
        <v>2</v>
      </c>
      <c r="G3855">
        <v>2</v>
      </c>
      <c r="H3855" t="str">
        <f t="shared" si="61"/>
        <v>D</v>
      </c>
    </row>
    <row r="3856" spans="1:8" hidden="1" x14ac:dyDescent="0.2">
      <c r="A3856" t="s">
        <v>2</v>
      </c>
      <c r="B3856">
        <v>2022</v>
      </c>
      <c r="C3856" s="1">
        <v>44696</v>
      </c>
      <c r="D3856" t="s">
        <v>14</v>
      </c>
      <c r="E3856" t="s">
        <v>17</v>
      </c>
      <c r="F3856">
        <v>2</v>
      </c>
      <c r="G3856">
        <v>1</v>
      </c>
      <c r="H3856" t="str">
        <f t="shared" si="61"/>
        <v>H</v>
      </c>
    </row>
    <row r="3857" spans="1:8" hidden="1" x14ac:dyDescent="0.2">
      <c r="A3857" t="s">
        <v>2</v>
      </c>
      <c r="B3857">
        <v>2022</v>
      </c>
      <c r="C3857" s="1">
        <v>44696</v>
      </c>
      <c r="D3857" t="s">
        <v>20</v>
      </c>
      <c r="E3857" t="s">
        <v>0</v>
      </c>
      <c r="F3857">
        <v>2</v>
      </c>
      <c r="G3857">
        <v>1</v>
      </c>
      <c r="H3857" t="str">
        <f t="shared" si="61"/>
        <v>H</v>
      </c>
    </row>
    <row r="3858" spans="1:8" hidden="1" x14ac:dyDescent="0.2">
      <c r="A3858" t="s">
        <v>2</v>
      </c>
      <c r="B3858">
        <v>2022</v>
      </c>
      <c r="C3858" s="1">
        <v>44696</v>
      </c>
      <c r="D3858" t="s">
        <v>1</v>
      </c>
      <c r="E3858" t="s">
        <v>7</v>
      </c>
      <c r="F3858">
        <v>1</v>
      </c>
      <c r="G3858">
        <v>0</v>
      </c>
      <c r="H3858" t="str">
        <f t="shared" ref="H3858:H3921" si="62">IF(F3858&gt;G3858,"H",IF(F3858=G3858,"D","A"))</f>
        <v>H</v>
      </c>
    </row>
    <row r="3859" spans="1:8" hidden="1" x14ac:dyDescent="0.2">
      <c r="A3859" t="s">
        <v>2</v>
      </c>
      <c r="B3859">
        <v>2022</v>
      </c>
      <c r="C3859" s="1">
        <v>44696</v>
      </c>
      <c r="D3859" t="s">
        <v>16</v>
      </c>
      <c r="E3859" t="s">
        <v>12</v>
      </c>
      <c r="F3859">
        <v>1</v>
      </c>
      <c r="G3859">
        <v>2</v>
      </c>
      <c r="H3859" t="str">
        <f t="shared" si="62"/>
        <v>A</v>
      </c>
    </row>
    <row r="3860" spans="1:8" ht="15.75" x14ac:dyDescent="0.25">
      <c r="A3860" s="5" t="s">
        <v>2</v>
      </c>
      <c r="B3860" s="5">
        <v>2022</v>
      </c>
      <c r="C3860" s="6">
        <v>44696</v>
      </c>
      <c r="D3860" s="5" t="s">
        <v>18</v>
      </c>
      <c r="E3860" s="5" t="s">
        <v>4</v>
      </c>
      <c r="F3860" s="5">
        <v>3</v>
      </c>
      <c r="G3860" s="5">
        <v>1</v>
      </c>
      <c r="H3860" s="5" t="str">
        <f>IF(F3860&gt;G3860,"Vitória",IF(F3860=G3860,"Empate","Derrota"))</f>
        <v>Vitória</v>
      </c>
    </row>
    <row r="3861" spans="1:8" hidden="1" x14ac:dyDescent="0.2">
      <c r="A3861" t="s">
        <v>2</v>
      </c>
      <c r="B3861">
        <v>2022</v>
      </c>
      <c r="C3861" s="1">
        <v>44696</v>
      </c>
      <c r="D3861" t="s">
        <v>19</v>
      </c>
      <c r="E3861" t="s">
        <v>3</v>
      </c>
      <c r="F3861">
        <v>1</v>
      </c>
      <c r="G3861">
        <v>0</v>
      </c>
      <c r="H3861" t="str">
        <f t="shared" si="62"/>
        <v>H</v>
      </c>
    </row>
    <row r="3862" spans="1:8" hidden="1" x14ac:dyDescent="0.2">
      <c r="A3862" t="s">
        <v>2</v>
      </c>
      <c r="B3862">
        <v>2022</v>
      </c>
      <c r="C3862" s="1">
        <v>44702</v>
      </c>
      <c r="D3862" t="s">
        <v>8</v>
      </c>
      <c r="E3862" t="s">
        <v>1</v>
      </c>
      <c r="F3862">
        <v>2</v>
      </c>
      <c r="G3862">
        <v>0</v>
      </c>
      <c r="H3862" t="str">
        <f t="shared" si="62"/>
        <v>H</v>
      </c>
    </row>
    <row r="3863" spans="1:8" hidden="1" x14ac:dyDescent="0.2">
      <c r="A3863" t="s">
        <v>2</v>
      </c>
      <c r="B3863">
        <v>2022</v>
      </c>
      <c r="C3863" s="1">
        <v>44702</v>
      </c>
      <c r="D3863" t="s">
        <v>15</v>
      </c>
      <c r="E3863" t="s">
        <v>19</v>
      </c>
      <c r="F3863">
        <v>1</v>
      </c>
      <c r="G3863">
        <v>0</v>
      </c>
      <c r="H3863" t="str">
        <f t="shared" si="62"/>
        <v>H</v>
      </c>
    </row>
    <row r="3864" spans="1:8" hidden="1" x14ac:dyDescent="0.2">
      <c r="A3864" t="s">
        <v>2</v>
      </c>
      <c r="B3864">
        <v>2022</v>
      </c>
      <c r="C3864" s="1">
        <v>44702</v>
      </c>
      <c r="D3864" t="s">
        <v>3</v>
      </c>
      <c r="E3864" t="s">
        <v>11</v>
      </c>
      <c r="F3864">
        <v>0</v>
      </c>
      <c r="G3864">
        <v>0</v>
      </c>
      <c r="H3864" t="str">
        <f t="shared" si="62"/>
        <v>D</v>
      </c>
    </row>
    <row r="3865" spans="1:8" hidden="1" x14ac:dyDescent="0.2">
      <c r="A3865" t="s">
        <v>2</v>
      </c>
      <c r="B3865">
        <v>2022</v>
      </c>
      <c r="C3865" s="1">
        <v>44702</v>
      </c>
      <c r="D3865" t="s">
        <v>12</v>
      </c>
      <c r="E3865" t="s">
        <v>10</v>
      </c>
      <c r="F3865">
        <v>0</v>
      </c>
      <c r="G3865">
        <v>3</v>
      </c>
      <c r="H3865" t="str">
        <f t="shared" si="62"/>
        <v>A</v>
      </c>
    </row>
    <row r="3866" spans="1:8" hidden="1" x14ac:dyDescent="0.2">
      <c r="A3866" t="s">
        <v>2</v>
      </c>
      <c r="B3866">
        <v>2022</v>
      </c>
      <c r="C3866" s="1">
        <v>44703</v>
      </c>
      <c r="D3866" t="s">
        <v>7</v>
      </c>
      <c r="E3866" t="s">
        <v>18</v>
      </c>
      <c r="F3866">
        <v>1</v>
      </c>
      <c r="G3866">
        <v>1</v>
      </c>
      <c r="H3866" t="str">
        <f t="shared" si="62"/>
        <v>D</v>
      </c>
    </row>
    <row r="3867" spans="1:8" hidden="1" x14ac:dyDescent="0.2">
      <c r="A3867" t="s">
        <v>2</v>
      </c>
      <c r="B3867">
        <v>2022</v>
      </c>
      <c r="C3867" s="1">
        <v>44703</v>
      </c>
      <c r="D3867" t="s">
        <v>0</v>
      </c>
      <c r="E3867" t="s">
        <v>9</v>
      </c>
      <c r="F3867">
        <v>1</v>
      </c>
      <c r="G3867">
        <v>1</v>
      </c>
      <c r="H3867" t="str">
        <f t="shared" si="62"/>
        <v>D</v>
      </c>
    </row>
    <row r="3868" spans="1:8" hidden="1" x14ac:dyDescent="0.2">
      <c r="A3868" t="s">
        <v>2</v>
      </c>
      <c r="B3868">
        <v>2022</v>
      </c>
      <c r="C3868" s="1">
        <v>44703</v>
      </c>
      <c r="D3868" t="s">
        <v>5</v>
      </c>
      <c r="E3868" t="s">
        <v>20</v>
      </c>
      <c r="F3868">
        <v>1</v>
      </c>
      <c r="G3868">
        <v>1</v>
      </c>
      <c r="H3868" t="str">
        <f t="shared" si="62"/>
        <v>D</v>
      </c>
    </row>
    <row r="3869" spans="1:8" hidden="1" x14ac:dyDescent="0.2">
      <c r="A3869" t="s">
        <v>2</v>
      </c>
      <c r="B3869">
        <v>2022</v>
      </c>
      <c r="C3869" s="1">
        <v>44703</v>
      </c>
      <c r="D3869" t="s">
        <v>4</v>
      </c>
      <c r="E3869" t="s">
        <v>14</v>
      </c>
      <c r="F3869">
        <v>0</v>
      </c>
      <c r="G3869">
        <v>1</v>
      </c>
      <c r="H3869" t="str">
        <f t="shared" si="62"/>
        <v>A</v>
      </c>
    </row>
    <row r="3870" spans="1:8" hidden="1" x14ac:dyDescent="0.2">
      <c r="A3870" t="s">
        <v>2</v>
      </c>
      <c r="B3870">
        <v>2022</v>
      </c>
      <c r="C3870" s="1">
        <v>44703</v>
      </c>
      <c r="D3870" t="s">
        <v>17</v>
      </c>
      <c r="E3870" t="s">
        <v>16</v>
      </c>
      <c r="F3870">
        <v>2</v>
      </c>
      <c r="G3870">
        <v>1</v>
      </c>
      <c r="H3870" t="str">
        <f t="shared" si="62"/>
        <v>H</v>
      </c>
    </row>
    <row r="3871" spans="1:8" hidden="1" x14ac:dyDescent="0.2">
      <c r="A3871" t="s">
        <v>2</v>
      </c>
      <c r="B3871">
        <v>2022</v>
      </c>
      <c r="C3871" s="1">
        <v>44709</v>
      </c>
      <c r="D3871" t="s">
        <v>19</v>
      </c>
      <c r="E3871" t="s">
        <v>13</v>
      </c>
      <c r="F3871">
        <v>1</v>
      </c>
      <c r="G3871">
        <v>1</v>
      </c>
      <c r="H3871" t="str">
        <f t="shared" si="62"/>
        <v>D</v>
      </c>
    </row>
    <row r="3872" spans="1:8" hidden="1" x14ac:dyDescent="0.2">
      <c r="A3872" t="s">
        <v>2</v>
      </c>
      <c r="B3872">
        <v>2022</v>
      </c>
      <c r="C3872" s="1">
        <v>44709</v>
      </c>
      <c r="D3872" t="s">
        <v>20</v>
      </c>
      <c r="E3872" t="s">
        <v>11</v>
      </c>
      <c r="F3872">
        <v>2</v>
      </c>
      <c r="G3872">
        <v>2</v>
      </c>
      <c r="H3872" t="str">
        <f t="shared" si="62"/>
        <v>D</v>
      </c>
    </row>
    <row r="3873" spans="1:8" hidden="1" x14ac:dyDescent="0.2">
      <c r="A3873" t="s">
        <v>2</v>
      </c>
      <c r="B3873">
        <v>2022</v>
      </c>
      <c r="C3873" s="1">
        <v>44710</v>
      </c>
      <c r="D3873" t="s">
        <v>4</v>
      </c>
      <c r="E3873" t="s">
        <v>12</v>
      </c>
      <c r="F3873">
        <v>1</v>
      </c>
      <c r="G3873">
        <v>1</v>
      </c>
      <c r="H3873" t="str">
        <f t="shared" si="62"/>
        <v>D</v>
      </c>
    </row>
    <row r="3874" spans="1:8" hidden="1" x14ac:dyDescent="0.2">
      <c r="A3874" t="s">
        <v>2</v>
      </c>
      <c r="B3874">
        <v>2022</v>
      </c>
      <c r="C3874" s="1">
        <v>44710</v>
      </c>
      <c r="D3874" t="s">
        <v>1</v>
      </c>
      <c r="E3874" t="s">
        <v>18</v>
      </c>
      <c r="F3874">
        <v>1</v>
      </c>
      <c r="G3874">
        <v>0</v>
      </c>
      <c r="H3874" t="str">
        <f t="shared" si="62"/>
        <v>H</v>
      </c>
    </row>
    <row r="3875" spans="1:8" hidden="1" x14ac:dyDescent="0.2">
      <c r="A3875" t="s">
        <v>2</v>
      </c>
      <c r="B3875">
        <v>2022</v>
      </c>
      <c r="C3875" s="1">
        <v>44710</v>
      </c>
      <c r="D3875" t="s">
        <v>3</v>
      </c>
      <c r="E3875" t="s">
        <v>10</v>
      </c>
      <c r="F3875">
        <v>0</v>
      </c>
      <c r="G3875">
        <v>1</v>
      </c>
      <c r="H3875" t="str">
        <f t="shared" si="62"/>
        <v>A</v>
      </c>
    </row>
    <row r="3876" spans="1:8" hidden="1" x14ac:dyDescent="0.2">
      <c r="A3876" t="s">
        <v>2</v>
      </c>
      <c r="B3876">
        <v>2022</v>
      </c>
      <c r="C3876" s="1">
        <v>44710</v>
      </c>
      <c r="D3876" t="s">
        <v>5</v>
      </c>
      <c r="E3876" t="s">
        <v>7</v>
      </c>
      <c r="F3876">
        <v>1</v>
      </c>
      <c r="G3876">
        <v>1</v>
      </c>
      <c r="H3876" t="str">
        <f t="shared" si="62"/>
        <v>D</v>
      </c>
    </row>
    <row r="3877" spans="1:8" hidden="1" x14ac:dyDescent="0.2">
      <c r="A3877" t="s">
        <v>2</v>
      </c>
      <c r="B3877">
        <v>2022</v>
      </c>
      <c r="C3877" s="1">
        <v>44710</v>
      </c>
      <c r="D3877" t="s">
        <v>0</v>
      </c>
      <c r="E3877" t="s">
        <v>17</v>
      </c>
      <c r="F3877">
        <v>0</v>
      </c>
      <c r="G3877">
        <v>1</v>
      </c>
      <c r="H3877" t="str">
        <f t="shared" si="62"/>
        <v>A</v>
      </c>
    </row>
    <row r="3878" spans="1:8" hidden="1" x14ac:dyDescent="0.2">
      <c r="A3878" t="s">
        <v>2</v>
      </c>
      <c r="B3878">
        <v>2022</v>
      </c>
      <c r="C3878" s="1">
        <v>44710</v>
      </c>
      <c r="D3878" t="s">
        <v>14</v>
      </c>
      <c r="E3878" t="s">
        <v>15</v>
      </c>
      <c r="F3878">
        <v>1</v>
      </c>
      <c r="G3878">
        <v>2</v>
      </c>
      <c r="H3878" t="str">
        <f t="shared" si="62"/>
        <v>A</v>
      </c>
    </row>
    <row r="3879" spans="1:8" hidden="1" x14ac:dyDescent="0.2">
      <c r="A3879" t="s">
        <v>2</v>
      </c>
      <c r="B3879">
        <v>2022</v>
      </c>
      <c r="C3879" s="1">
        <v>44710</v>
      </c>
      <c r="D3879" t="s">
        <v>6</v>
      </c>
      <c r="E3879" t="s">
        <v>16</v>
      </c>
      <c r="F3879">
        <v>2</v>
      </c>
      <c r="G3879">
        <v>1</v>
      </c>
      <c r="H3879" t="str">
        <f t="shared" si="62"/>
        <v>H</v>
      </c>
    </row>
    <row r="3880" spans="1:8" hidden="1" x14ac:dyDescent="0.2">
      <c r="A3880" t="s">
        <v>2</v>
      </c>
      <c r="B3880">
        <v>2022</v>
      </c>
      <c r="C3880" s="1">
        <v>44712</v>
      </c>
      <c r="D3880" t="s">
        <v>9</v>
      </c>
      <c r="E3880" t="s">
        <v>8</v>
      </c>
      <c r="F3880">
        <v>1</v>
      </c>
      <c r="G3880">
        <v>1</v>
      </c>
      <c r="H3880" t="str">
        <f t="shared" si="62"/>
        <v>D</v>
      </c>
    </row>
    <row r="3881" spans="1:8" hidden="1" x14ac:dyDescent="0.2">
      <c r="A3881" t="s">
        <v>2</v>
      </c>
      <c r="B3881">
        <v>2022</v>
      </c>
      <c r="C3881" s="1">
        <v>44714</v>
      </c>
      <c r="D3881" t="s">
        <v>4</v>
      </c>
      <c r="E3881" t="s">
        <v>11</v>
      </c>
      <c r="F3881">
        <v>0</v>
      </c>
      <c r="G3881">
        <v>1</v>
      </c>
      <c r="H3881" t="str">
        <f t="shared" si="62"/>
        <v>A</v>
      </c>
    </row>
    <row r="3882" spans="1:8" hidden="1" x14ac:dyDescent="0.2">
      <c r="A3882" t="s">
        <v>2</v>
      </c>
      <c r="B3882">
        <v>2022</v>
      </c>
      <c r="C3882" s="1">
        <v>44716</v>
      </c>
      <c r="D3882" t="s">
        <v>7</v>
      </c>
      <c r="E3882" t="s">
        <v>0</v>
      </c>
      <c r="F3882">
        <v>2</v>
      </c>
      <c r="G3882">
        <v>1</v>
      </c>
      <c r="H3882" t="str">
        <f t="shared" si="62"/>
        <v>H</v>
      </c>
    </row>
    <row r="3883" spans="1:8" hidden="1" x14ac:dyDescent="0.2">
      <c r="A3883" t="s">
        <v>2</v>
      </c>
      <c r="B3883">
        <v>2022</v>
      </c>
      <c r="C3883" s="1">
        <v>44716</v>
      </c>
      <c r="D3883" t="s">
        <v>17</v>
      </c>
      <c r="E3883" t="s">
        <v>3</v>
      </c>
      <c r="F3883">
        <v>2</v>
      </c>
      <c r="G3883">
        <v>2</v>
      </c>
      <c r="H3883" t="str">
        <f t="shared" si="62"/>
        <v>D</v>
      </c>
    </row>
    <row r="3884" spans="1:8" hidden="1" x14ac:dyDescent="0.2">
      <c r="A3884" t="s">
        <v>2</v>
      </c>
      <c r="B3884">
        <v>2022</v>
      </c>
      <c r="C3884" s="1">
        <v>44716</v>
      </c>
      <c r="D3884" t="s">
        <v>16</v>
      </c>
      <c r="E3884" t="s">
        <v>20</v>
      </c>
      <c r="F3884">
        <v>1</v>
      </c>
      <c r="G3884">
        <v>1</v>
      </c>
      <c r="H3884" t="str">
        <f t="shared" si="62"/>
        <v>D</v>
      </c>
    </row>
    <row r="3885" spans="1:8" hidden="1" x14ac:dyDescent="0.2">
      <c r="A3885" t="s">
        <v>2</v>
      </c>
      <c r="B3885">
        <v>2022</v>
      </c>
      <c r="C3885" s="1">
        <v>44716</v>
      </c>
      <c r="D3885" t="s">
        <v>11</v>
      </c>
      <c r="E3885" t="s">
        <v>1</v>
      </c>
      <c r="F3885">
        <v>1</v>
      </c>
      <c r="G3885">
        <v>1</v>
      </c>
      <c r="H3885" t="str">
        <f t="shared" si="62"/>
        <v>D</v>
      </c>
    </row>
    <row r="3886" spans="1:8" hidden="1" x14ac:dyDescent="0.2">
      <c r="A3886" t="s">
        <v>2</v>
      </c>
      <c r="B3886">
        <v>2022</v>
      </c>
      <c r="C3886" s="1">
        <v>44717</v>
      </c>
      <c r="D3886" t="s">
        <v>8</v>
      </c>
      <c r="E3886" t="s">
        <v>5</v>
      </c>
      <c r="F3886">
        <v>0</v>
      </c>
      <c r="G3886">
        <v>1</v>
      </c>
      <c r="H3886" t="str">
        <f t="shared" si="62"/>
        <v>A</v>
      </c>
    </row>
    <row r="3887" spans="1:8" hidden="1" x14ac:dyDescent="0.2">
      <c r="A3887" t="s">
        <v>2</v>
      </c>
      <c r="B3887">
        <v>2022</v>
      </c>
      <c r="C3887" s="1">
        <v>44717</v>
      </c>
      <c r="D3887" t="s">
        <v>12</v>
      </c>
      <c r="E3887" t="s">
        <v>14</v>
      </c>
      <c r="F3887">
        <v>1</v>
      </c>
      <c r="G3887">
        <v>0</v>
      </c>
      <c r="H3887" t="str">
        <f t="shared" si="62"/>
        <v>H</v>
      </c>
    </row>
    <row r="3888" spans="1:8" hidden="1" x14ac:dyDescent="0.2">
      <c r="A3888" t="s">
        <v>2</v>
      </c>
      <c r="B3888">
        <v>2022</v>
      </c>
      <c r="C3888" s="1">
        <v>44717</v>
      </c>
      <c r="D3888" t="s">
        <v>15</v>
      </c>
      <c r="E3888" t="s">
        <v>4</v>
      </c>
      <c r="F3888">
        <v>1</v>
      </c>
      <c r="G3888">
        <v>2</v>
      </c>
      <c r="H3888" t="str">
        <f t="shared" si="62"/>
        <v>A</v>
      </c>
    </row>
    <row r="3889" spans="1:8" hidden="1" x14ac:dyDescent="0.2">
      <c r="A3889" t="s">
        <v>2</v>
      </c>
      <c r="B3889">
        <v>2022</v>
      </c>
      <c r="C3889" s="1">
        <v>44717</v>
      </c>
      <c r="D3889" t="s">
        <v>10</v>
      </c>
      <c r="E3889" t="s">
        <v>6</v>
      </c>
      <c r="F3889">
        <v>0</v>
      </c>
      <c r="G3889">
        <v>0</v>
      </c>
      <c r="H3889" t="str">
        <f t="shared" si="62"/>
        <v>D</v>
      </c>
    </row>
    <row r="3890" spans="1:8" hidden="1" x14ac:dyDescent="0.2">
      <c r="A3890" t="s">
        <v>2</v>
      </c>
      <c r="B3890">
        <v>2022</v>
      </c>
      <c r="C3890" s="1">
        <v>44717</v>
      </c>
      <c r="D3890" t="s">
        <v>13</v>
      </c>
      <c r="E3890" t="s">
        <v>9</v>
      </c>
      <c r="F3890">
        <v>0</v>
      </c>
      <c r="G3890">
        <v>2</v>
      </c>
      <c r="H3890" t="str">
        <f t="shared" si="62"/>
        <v>A</v>
      </c>
    </row>
    <row r="3891" spans="1:8" ht="15.75" x14ac:dyDescent="0.25">
      <c r="A3891" s="5" t="s">
        <v>2</v>
      </c>
      <c r="B3891" s="5">
        <v>2022</v>
      </c>
      <c r="C3891" s="6">
        <v>44719</v>
      </c>
      <c r="D3891" s="5" t="s">
        <v>18</v>
      </c>
      <c r="E3891" s="5" t="s">
        <v>19</v>
      </c>
      <c r="F3891" s="5">
        <v>1</v>
      </c>
      <c r="G3891" s="5">
        <v>2</v>
      </c>
      <c r="H3891" s="5" t="str">
        <f>IF(F3891&gt;G3891,"Vitória",IF(F3891=G3891,"Empate","Derrota"))</f>
        <v>Derrota</v>
      </c>
    </row>
    <row r="3892" spans="1:8" hidden="1" x14ac:dyDescent="0.2">
      <c r="A3892" t="s">
        <v>2</v>
      </c>
      <c r="B3892">
        <v>2022</v>
      </c>
      <c r="C3892" s="1">
        <v>44720</v>
      </c>
      <c r="D3892" t="s">
        <v>0</v>
      </c>
      <c r="E3892" t="s">
        <v>5</v>
      </c>
      <c r="F3892">
        <v>1</v>
      </c>
      <c r="G3892">
        <v>0</v>
      </c>
      <c r="H3892" t="str">
        <f t="shared" si="62"/>
        <v>H</v>
      </c>
    </row>
    <row r="3893" spans="1:8" hidden="1" x14ac:dyDescent="0.2">
      <c r="A3893" t="s">
        <v>2</v>
      </c>
      <c r="B3893">
        <v>2022</v>
      </c>
      <c r="C3893" s="1">
        <v>44720</v>
      </c>
      <c r="D3893" t="s">
        <v>7</v>
      </c>
      <c r="E3893" t="s">
        <v>11</v>
      </c>
      <c r="F3893">
        <v>0</v>
      </c>
      <c r="G3893">
        <v>2</v>
      </c>
      <c r="H3893" t="str">
        <f t="shared" si="62"/>
        <v>A</v>
      </c>
    </row>
    <row r="3894" spans="1:8" hidden="1" x14ac:dyDescent="0.2">
      <c r="A3894" t="s">
        <v>2</v>
      </c>
      <c r="B3894">
        <v>2022</v>
      </c>
      <c r="C3894" s="1">
        <v>44720</v>
      </c>
      <c r="D3894" t="s">
        <v>12</v>
      </c>
      <c r="E3894" t="s">
        <v>17</v>
      </c>
      <c r="F3894">
        <v>1</v>
      </c>
      <c r="G3894">
        <v>3</v>
      </c>
      <c r="H3894" t="str">
        <f t="shared" si="62"/>
        <v>A</v>
      </c>
    </row>
    <row r="3895" spans="1:8" hidden="1" x14ac:dyDescent="0.2">
      <c r="A3895" t="s">
        <v>2</v>
      </c>
      <c r="B3895">
        <v>2022</v>
      </c>
      <c r="C3895" s="1">
        <v>44721</v>
      </c>
      <c r="D3895" t="s">
        <v>8</v>
      </c>
      <c r="E3895" t="s">
        <v>16</v>
      </c>
      <c r="F3895">
        <v>2</v>
      </c>
      <c r="G3895">
        <v>1</v>
      </c>
      <c r="H3895" t="str">
        <f t="shared" si="62"/>
        <v>H</v>
      </c>
    </row>
    <row r="3896" spans="1:8" hidden="1" x14ac:dyDescent="0.2">
      <c r="A3896" t="s">
        <v>2</v>
      </c>
      <c r="B3896">
        <v>2022</v>
      </c>
      <c r="C3896" s="1">
        <v>44721</v>
      </c>
      <c r="D3896" t="s">
        <v>13</v>
      </c>
      <c r="E3896" t="s">
        <v>15</v>
      </c>
      <c r="F3896">
        <v>1</v>
      </c>
      <c r="G3896">
        <v>0</v>
      </c>
      <c r="H3896" t="str">
        <f t="shared" si="62"/>
        <v>H</v>
      </c>
    </row>
    <row r="3897" spans="1:8" hidden="1" x14ac:dyDescent="0.2">
      <c r="A3897" t="s">
        <v>2</v>
      </c>
      <c r="B3897">
        <v>2022</v>
      </c>
      <c r="C3897" s="1">
        <v>44721</v>
      </c>
      <c r="D3897" t="s">
        <v>14</v>
      </c>
      <c r="E3897" t="s">
        <v>6</v>
      </c>
      <c r="F3897">
        <v>5</v>
      </c>
      <c r="G3897">
        <v>3</v>
      </c>
      <c r="H3897" t="str">
        <f t="shared" si="62"/>
        <v>H</v>
      </c>
    </row>
    <row r="3898" spans="1:8" hidden="1" x14ac:dyDescent="0.2">
      <c r="A3898" t="s">
        <v>2</v>
      </c>
      <c r="B3898">
        <v>2022</v>
      </c>
      <c r="C3898" s="1">
        <v>44721</v>
      </c>
      <c r="D3898" t="s">
        <v>3</v>
      </c>
      <c r="E3898" t="s">
        <v>9</v>
      </c>
      <c r="F3898">
        <v>1</v>
      </c>
      <c r="G3898">
        <v>1</v>
      </c>
      <c r="H3898" t="str">
        <f t="shared" si="62"/>
        <v>D</v>
      </c>
    </row>
    <row r="3899" spans="1:8" hidden="1" x14ac:dyDescent="0.2">
      <c r="A3899" t="s">
        <v>2</v>
      </c>
      <c r="B3899">
        <v>2022</v>
      </c>
      <c r="C3899" s="1">
        <v>44721</v>
      </c>
      <c r="D3899" t="s">
        <v>10</v>
      </c>
      <c r="E3899" t="s">
        <v>18</v>
      </c>
      <c r="F3899">
        <v>4</v>
      </c>
      <c r="G3899">
        <v>0</v>
      </c>
      <c r="H3899" t="str">
        <f t="shared" si="62"/>
        <v>H</v>
      </c>
    </row>
    <row r="3900" spans="1:8" hidden="1" x14ac:dyDescent="0.2">
      <c r="A3900" t="s">
        <v>2</v>
      </c>
      <c r="B3900">
        <v>2022</v>
      </c>
      <c r="C3900" s="1">
        <v>44722</v>
      </c>
      <c r="D3900" t="s">
        <v>1</v>
      </c>
      <c r="E3900" t="s">
        <v>20</v>
      </c>
      <c r="F3900">
        <v>1</v>
      </c>
      <c r="G3900">
        <v>1</v>
      </c>
      <c r="H3900" t="str">
        <f t="shared" si="62"/>
        <v>D</v>
      </c>
    </row>
    <row r="3901" spans="1:8" hidden="1" x14ac:dyDescent="0.2">
      <c r="A3901" t="s">
        <v>2</v>
      </c>
      <c r="B3901">
        <v>2022</v>
      </c>
      <c r="C3901" s="1">
        <v>44722</v>
      </c>
      <c r="D3901" t="s">
        <v>4</v>
      </c>
      <c r="E3901" t="s">
        <v>19</v>
      </c>
      <c r="F3901">
        <v>1</v>
      </c>
      <c r="G3901">
        <v>1</v>
      </c>
      <c r="H3901" t="str">
        <f t="shared" si="62"/>
        <v>D</v>
      </c>
    </row>
    <row r="3902" spans="1:8" hidden="1" x14ac:dyDescent="0.2">
      <c r="A3902" t="s">
        <v>2</v>
      </c>
      <c r="B3902">
        <v>2022</v>
      </c>
      <c r="C3902" s="1">
        <v>44723</v>
      </c>
      <c r="D3902" t="s">
        <v>5</v>
      </c>
      <c r="E3902" t="s">
        <v>12</v>
      </c>
      <c r="F3902">
        <v>2</v>
      </c>
      <c r="G3902">
        <v>0</v>
      </c>
      <c r="H3902" t="str">
        <f t="shared" si="62"/>
        <v>H</v>
      </c>
    </row>
    <row r="3903" spans="1:8" hidden="1" x14ac:dyDescent="0.2">
      <c r="A3903" t="s">
        <v>2</v>
      </c>
      <c r="B3903">
        <v>2022</v>
      </c>
      <c r="C3903" s="1">
        <v>44723</v>
      </c>
      <c r="D3903" t="s">
        <v>6</v>
      </c>
      <c r="E3903" t="s">
        <v>3</v>
      </c>
      <c r="F3903">
        <v>1</v>
      </c>
      <c r="G3903">
        <v>1</v>
      </c>
      <c r="H3903" t="str">
        <f t="shared" si="62"/>
        <v>D</v>
      </c>
    </row>
    <row r="3904" spans="1:8" hidden="1" x14ac:dyDescent="0.2">
      <c r="A3904" t="s">
        <v>2</v>
      </c>
      <c r="B3904">
        <v>2022</v>
      </c>
      <c r="C3904" s="1">
        <v>44723</v>
      </c>
      <c r="D3904" t="s">
        <v>0</v>
      </c>
      <c r="E3904" t="s">
        <v>13</v>
      </c>
      <c r="F3904">
        <v>1</v>
      </c>
      <c r="G3904">
        <v>1</v>
      </c>
      <c r="H3904" t="str">
        <f t="shared" si="62"/>
        <v>D</v>
      </c>
    </row>
    <row r="3905" spans="1:8" hidden="1" x14ac:dyDescent="0.2">
      <c r="A3905" t="s">
        <v>2</v>
      </c>
      <c r="B3905">
        <v>2022</v>
      </c>
      <c r="C3905" s="1">
        <v>44723</v>
      </c>
      <c r="D3905" t="s">
        <v>14</v>
      </c>
      <c r="E3905" t="s">
        <v>8</v>
      </c>
      <c r="F3905">
        <v>0</v>
      </c>
      <c r="G3905">
        <v>2</v>
      </c>
      <c r="H3905" t="str">
        <f t="shared" si="62"/>
        <v>A</v>
      </c>
    </row>
    <row r="3906" spans="1:8" hidden="1" x14ac:dyDescent="0.2">
      <c r="A3906" t="s">
        <v>2</v>
      </c>
      <c r="B3906">
        <v>2022</v>
      </c>
      <c r="C3906" s="1">
        <v>44724</v>
      </c>
      <c r="D3906" t="s">
        <v>9</v>
      </c>
      <c r="E3906" t="s">
        <v>15</v>
      </c>
      <c r="F3906">
        <v>3</v>
      </c>
      <c r="G3906">
        <v>1</v>
      </c>
      <c r="H3906" t="str">
        <f t="shared" si="62"/>
        <v>H</v>
      </c>
    </row>
    <row r="3907" spans="1:8" hidden="1" x14ac:dyDescent="0.2">
      <c r="A3907" t="s">
        <v>2</v>
      </c>
      <c r="B3907">
        <v>2022</v>
      </c>
      <c r="C3907" s="1">
        <v>44724</v>
      </c>
      <c r="D3907" t="s">
        <v>19</v>
      </c>
      <c r="E3907" t="s">
        <v>11</v>
      </c>
      <c r="F3907">
        <v>1</v>
      </c>
      <c r="G3907">
        <v>1</v>
      </c>
      <c r="H3907" t="str">
        <f t="shared" si="62"/>
        <v>D</v>
      </c>
    </row>
    <row r="3908" spans="1:8" hidden="1" x14ac:dyDescent="0.2">
      <c r="A3908" t="s">
        <v>2</v>
      </c>
      <c r="B3908">
        <v>2022</v>
      </c>
      <c r="C3908" s="1">
        <v>44724</v>
      </c>
      <c r="D3908" t="s">
        <v>20</v>
      </c>
      <c r="E3908" t="s">
        <v>7</v>
      </c>
      <c r="F3908">
        <v>1</v>
      </c>
      <c r="G3908">
        <v>0</v>
      </c>
      <c r="H3908" t="str">
        <f t="shared" si="62"/>
        <v>H</v>
      </c>
    </row>
    <row r="3909" spans="1:8" hidden="1" x14ac:dyDescent="0.2">
      <c r="A3909" t="s">
        <v>2</v>
      </c>
      <c r="B3909">
        <v>2022</v>
      </c>
      <c r="C3909" s="1">
        <v>44724</v>
      </c>
      <c r="D3909" t="s">
        <v>1</v>
      </c>
      <c r="E3909" t="s">
        <v>10</v>
      </c>
      <c r="F3909">
        <v>0</v>
      </c>
      <c r="G3909">
        <v>2</v>
      </c>
      <c r="H3909" t="str">
        <f t="shared" si="62"/>
        <v>A</v>
      </c>
    </row>
    <row r="3910" spans="1:8" hidden="1" x14ac:dyDescent="0.2">
      <c r="A3910" t="s">
        <v>2</v>
      </c>
      <c r="B3910">
        <v>2022</v>
      </c>
      <c r="C3910" s="1">
        <v>44724</v>
      </c>
      <c r="D3910" t="s">
        <v>4</v>
      </c>
      <c r="E3910" t="s">
        <v>17</v>
      </c>
      <c r="F3910">
        <v>0</v>
      </c>
      <c r="G3910">
        <v>0</v>
      </c>
      <c r="H3910" t="str">
        <f t="shared" si="62"/>
        <v>D</v>
      </c>
    </row>
    <row r="3911" spans="1:8" ht="15.75" x14ac:dyDescent="0.25">
      <c r="A3911" s="5" t="s">
        <v>2</v>
      </c>
      <c r="B3911" s="5">
        <v>2022</v>
      </c>
      <c r="C3911" s="6">
        <v>44725</v>
      </c>
      <c r="D3911" s="5" t="s">
        <v>18</v>
      </c>
      <c r="E3911" s="5" t="s">
        <v>16</v>
      </c>
      <c r="F3911" s="5">
        <v>0</v>
      </c>
      <c r="G3911" s="5">
        <v>1</v>
      </c>
      <c r="H3911" s="5" t="str">
        <f>IF(F3911&gt;G3911,"Vitória",IF(F3911=G3911,"Empate","Derrota"))</f>
        <v>Derrota</v>
      </c>
    </row>
    <row r="3912" spans="1:8" hidden="1" x14ac:dyDescent="0.2">
      <c r="A3912" t="s">
        <v>2</v>
      </c>
      <c r="B3912">
        <v>2022</v>
      </c>
      <c r="C3912" s="1">
        <v>44727</v>
      </c>
      <c r="D3912" t="s">
        <v>12</v>
      </c>
      <c r="E3912" t="s">
        <v>3</v>
      </c>
      <c r="F3912">
        <v>1</v>
      </c>
      <c r="G3912">
        <v>2</v>
      </c>
      <c r="H3912" t="str">
        <f t="shared" si="62"/>
        <v>A</v>
      </c>
    </row>
    <row r="3913" spans="1:8" hidden="1" x14ac:dyDescent="0.2">
      <c r="A3913" t="s">
        <v>2</v>
      </c>
      <c r="B3913">
        <v>2022</v>
      </c>
      <c r="C3913" s="1">
        <v>44727</v>
      </c>
      <c r="D3913" t="s">
        <v>13</v>
      </c>
      <c r="E3913" t="s">
        <v>1</v>
      </c>
      <c r="F3913">
        <v>4</v>
      </c>
      <c r="G3913">
        <v>2</v>
      </c>
      <c r="H3913" t="str">
        <f t="shared" si="62"/>
        <v>H</v>
      </c>
    </row>
    <row r="3914" spans="1:8" hidden="1" x14ac:dyDescent="0.2">
      <c r="A3914" t="s">
        <v>2</v>
      </c>
      <c r="B3914">
        <v>2022</v>
      </c>
      <c r="C3914" s="1">
        <v>44727</v>
      </c>
      <c r="D3914" t="s">
        <v>11</v>
      </c>
      <c r="E3914" t="s">
        <v>6</v>
      </c>
      <c r="F3914">
        <v>0</v>
      </c>
      <c r="G3914">
        <v>0</v>
      </c>
      <c r="H3914" t="str">
        <f t="shared" si="62"/>
        <v>D</v>
      </c>
    </row>
    <row r="3915" spans="1:8" hidden="1" x14ac:dyDescent="0.2">
      <c r="A3915" t="s">
        <v>2</v>
      </c>
      <c r="B3915">
        <v>2022</v>
      </c>
      <c r="C3915" s="1">
        <v>44728</v>
      </c>
      <c r="D3915" t="s">
        <v>15</v>
      </c>
      <c r="E3915" t="s">
        <v>0</v>
      </c>
      <c r="F3915">
        <v>2</v>
      </c>
      <c r="G3915">
        <v>0</v>
      </c>
      <c r="H3915" t="str">
        <f t="shared" si="62"/>
        <v>H</v>
      </c>
    </row>
    <row r="3916" spans="1:8" hidden="1" x14ac:dyDescent="0.2">
      <c r="A3916" t="s">
        <v>2</v>
      </c>
      <c r="B3916">
        <v>2022</v>
      </c>
      <c r="C3916" s="1">
        <v>44728</v>
      </c>
      <c r="D3916" t="s">
        <v>19</v>
      </c>
      <c r="E3916" t="s">
        <v>9</v>
      </c>
      <c r="F3916">
        <v>1</v>
      </c>
      <c r="G3916">
        <v>2</v>
      </c>
      <c r="H3916" t="str">
        <f t="shared" si="62"/>
        <v>A</v>
      </c>
    </row>
    <row r="3917" spans="1:8" hidden="1" x14ac:dyDescent="0.2">
      <c r="A3917" t="s">
        <v>2</v>
      </c>
      <c r="B3917">
        <v>2022</v>
      </c>
      <c r="C3917" s="1">
        <v>44728</v>
      </c>
      <c r="D3917" t="s">
        <v>7</v>
      </c>
      <c r="E3917" t="s">
        <v>14</v>
      </c>
      <c r="F3917">
        <v>0</v>
      </c>
      <c r="G3917">
        <v>0</v>
      </c>
      <c r="H3917" t="str">
        <f t="shared" si="62"/>
        <v>D</v>
      </c>
    </row>
    <row r="3918" spans="1:8" hidden="1" x14ac:dyDescent="0.2">
      <c r="A3918" t="s">
        <v>2</v>
      </c>
      <c r="B3918">
        <v>2022</v>
      </c>
      <c r="C3918" s="1">
        <v>44728</v>
      </c>
      <c r="D3918" t="s">
        <v>17</v>
      </c>
      <c r="E3918" t="s">
        <v>5</v>
      </c>
      <c r="F3918">
        <v>1</v>
      </c>
      <c r="G3918">
        <v>1</v>
      </c>
      <c r="H3918" t="str">
        <f t="shared" si="62"/>
        <v>D</v>
      </c>
    </row>
    <row r="3919" spans="1:8" ht="15.75" x14ac:dyDescent="0.25">
      <c r="A3919" s="5" t="s">
        <v>2</v>
      </c>
      <c r="B3919" s="5">
        <v>2022</v>
      </c>
      <c r="C3919" s="6">
        <v>44728</v>
      </c>
      <c r="D3919" s="5" t="s">
        <v>18</v>
      </c>
      <c r="E3919" s="5" t="s">
        <v>20</v>
      </c>
      <c r="F3919" s="5">
        <v>1</v>
      </c>
      <c r="G3919" s="5">
        <v>0</v>
      </c>
      <c r="H3919" s="5" t="str">
        <f>IF(F3919&gt;G3919,"Vitória",IF(F3919=G3919,"Empate","Derrota"))</f>
        <v>Vitória</v>
      </c>
    </row>
    <row r="3920" spans="1:8" hidden="1" x14ac:dyDescent="0.2">
      <c r="A3920" t="s">
        <v>2</v>
      </c>
      <c r="B3920">
        <v>2022</v>
      </c>
      <c r="C3920" s="1">
        <v>44728</v>
      </c>
      <c r="D3920" t="s">
        <v>10</v>
      </c>
      <c r="E3920" t="s">
        <v>8</v>
      </c>
      <c r="F3920">
        <v>4</v>
      </c>
      <c r="G3920">
        <v>2</v>
      </c>
      <c r="H3920" t="str">
        <f t="shared" si="62"/>
        <v>H</v>
      </c>
    </row>
    <row r="3921" spans="1:8" hidden="1" x14ac:dyDescent="0.2">
      <c r="A3921" t="s">
        <v>2</v>
      </c>
      <c r="B3921">
        <v>2022</v>
      </c>
      <c r="C3921" s="1">
        <v>44728</v>
      </c>
      <c r="D3921" t="s">
        <v>16</v>
      </c>
      <c r="E3921" t="s">
        <v>4</v>
      </c>
      <c r="F3921">
        <v>3</v>
      </c>
      <c r="G3921">
        <v>2</v>
      </c>
      <c r="H3921" t="str">
        <f t="shared" si="62"/>
        <v>H</v>
      </c>
    </row>
    <row r="3922" spans="1:8" hidden="1" x14ac:dyDescent="0.2">
      <c r="A3922" t="s">
        <v>2</v>
      </c>
      <c r="B3922">
        <v>2022</v>
      </c>
      <c r="C3922" s="1">
        <v>44730</v>
      </c>
      <c r="D3922" t="s">
        <v>0</v>
      </c>
      <c r="E3922" t="s">
        <v>11</v>
      </c>
      <c r="F3922">
        <v>0</v>
      </c>
      <c r="G3922">
        <v>0</v>
      </c>
      <c r="H3922" t="str">
        <f t="shared" ref="H3922:H3985" si="63">IF(F3922&gt;G3922,"H",IF(F3922=G3922,"D","A"))</f>
        <v>D</v>
      </c>
    </row>
    <row r="3923" spans="1:8" hidden="1" x14ac:dyDescent="0.2">
      <c r="A3923" t="s">
        <v>2</v>
      </c>
      <c r="B3923">
        <v>2022</v>
      </c>
      <c r="C3923" s="1">
        <v>44731</v>
      </c>
      <c r="D3923" t="s">
        <v>3</v>
      </c>
      <c r="E3923" t="s">
        <v>13</v>
      </c>
      <c r="F3923">
        <v>2</v>
      </c>
      <c r="G3923">
        <v>2</v>
      </c>
      <c r="H3923" t="str">
        <f t="shared" si="63"/>
        <v>D</v>
      </c>
    </row>
    <row r="3924" spans="1:8" hidden="1" x14ac:dyDescent="0.2">
      <c r="A3924" t="s">
        <v>2</v>
      </c>
      <c r="B3924">
        <v>2022</v>
      </c>
      <c r="C3924" s="1">
        <v>44731</v>
      </c>
      <c r="D3924" t="s">
        <v>6</v>
      </c>
      <c r="E3924" t="s">
        <v>15</v>
      </c>
      <c r="F3924">
        <v>2</v>
      </c>
      <c r="G3924">
        <v>0</v>
      </c>
      <c r="H3924" t="str">
        <f t="shared" si="63"/>
        <v>H</v>
      </c>
    </row>
    <row r="3925" spans="1:8" hidden="1" x14ac:dyDescent="0.2">
      <c r="A3925" t="s">
        <v>2</v>
      </c>
      <c r="B3925">
        <v>2022</v>
      </c>
      <c r="C3925" s="1">
        <v>44731</v>
      </c>
      <c r="D3925" t="s">
        <v>5</v>
      </c>
      <c r="E3925" t="s">
        <v>19</v>
      </c>
      <c r="F3925">
        <v>1</v>
      </c>
      <c r="G3925">
        <v>0</v>
      </c>
      <c r="H3925" t="str">
        <f t="shared" si="63"/>
        <v>H</v>
      </c>
    </row>
    <row r="3926" spans="1:8" hidden="1" x14ac:dyDescent="0.2">
      <c r="A3926" t="s">
        <v>2</v>
      </c>
      <c r="B3926">
        <v>2022</v>
      </c>
      <c r="C3926" s="1">
        <v>44731</v>
      </c>
      <c r="D3926" t="s">
        <v>1</v>
      </c>
      <c r="E3926" t="s">
        <v>17</v>
      </c>
      <c r="F3926">
        <v>0</v>
      </c>
      <c r="G3926">
        <v>1</v>
      </c>
      <c r="H3926" t="str">
        <f t="shared" si="63"/>
        <v>A</v>
      </c>
    </row>
    <row r="3927" spans="1:8" hidden="1" x14ac:dyDescent="0.2">
      <c r="A3927" t="s">
        <v>2</v>
      </c>
      <c r="B3927">
        <v>2022</v>
      </c>
      <c r="C3927" s="1">
        <v>44731</v>
      </c>
      <c r="D3927" t="s">
        <v>8</v>
      </c>
      <c r="E3927" t="s">
        <v>12</v>
      </c>
      <c r="F3927">
        <v>3</v>
      </c>
      <c r="G3927">
        <v>1</v>
      </c>
      <c r="H3927" t="str">
        <f t="shared" si="63"/>
        <v>H</v>
      </c>
    </row>
    <row r="3928" spans="1:8" hidden="1" x14ac:dyDescent="0.2">
      <c r="A3928" t="s">
        <v>2</v>
      </c>
      <c r="B3928">
        <v>2022</v>
      </c>
      <c r="C3928" s="1">
        <v>44731</v>
      </c>
      <c r="D3928" t="s">
        <v>4</v>
      </c>
      <c r="E3928" t="s">
        <v>7</v>
      </c>
      <c r="F3928">
        <v>1</v>
      </c>
      <c r="G3928">
        <v>0</v>
      </c>
      <c r="H3928" t="str">
        <f t="shared" si="63"/>
        <v>H</v>
      </c>
    </row>
    <row r="3929" spans="1:8" hidden="1" x14ac:dyDescent="0.2">
      <c r="A3929" t="s">
        <v>2</v>
      </c>
      <c r="B3929">
        <v>2022</v>
      </c>
      <c r="C3929" s="1">
        <v>44731</v>
      </c>
      <c r="D3929" t="s">
        <v>9</v>
      </c>
      <c r="E3929" t="s">
        <v>18</v>
      </c>
      <c r="F3929">
        <v>2</v>
      </c>
      <c r="G3929">
        <v>3</v>
      </c>
      <c r="H3929" t="str">
        <f t="shared" si="63"/>
        <v>A</v>
      </c>
    </row>
    <row r="3930" spans="1:8" hidden="1" x14ac:dyDescent="0.2">
      <c r="A3930" t="s">
        <v>2</v>
      </c>
      <c r="B3930">
        <v>2022</v>
      </c>
      <c r="C3930" s="1">
        <v>44731</v>
      </c>
      <c r="D3930" t="s">
        <v>14</v>
      </c>
      <c r="E3930" t="s">
        <v>16</v>
      </c>
      <c r="F3930">
        <v>2</v>
      </c>
      <c r="G3930">
        <v>0</v>
      </c>
      <c r="H3930" t="str">
        <f t="shared" si="63"/>
        <v>H</v>
      </c>
    </row>
    <row r="3931" spans="1:8" hidden="1" x14ac:dyDescent="0.2">
      <c r="A3931" t="s">
        <v>2</v>
      </c>
      <c r="B3931">
        <v>2022</v>
      </c>
      <c r="C3931" s="1">
        <v>44733</v>
      </c>
      <c r="D3931" t="s">
        <v>20</v>
      </c>
      <c r="E3931" t="s">
        <v>10</v>
      </c>
      <c r="F3931">
        <v>1</v>
      </c>
      <c r="G3931">
        <v>2</v>
      </c>
      <c r="H3931" t="str">
        <f t="shared" si="63"/>
        <v>A</v>
      </c>
    </row>
    <row r="3932" spans="1:8" hidden="1" x14ac:dyDescent="0.2">
      <c r="A3932" t="s">
        <v>2</v>
      </c>
      <c r="B3932">
        <v>2022</v>
      </c>
      <c r="C3932" s="1">
        <v>44737</v>
      </c>
      <c r="D3932" t="s">
        <v>9</v>
      </c>
      <c r="E3932" t="s">
        <v>1</v>
      </c>
      <c r="F3932">
        <v>3</v>
      </c>
      <c r="G3932">
        <v>0</v>
      </c>
      <c r="H3932" t="str">
        <f t="shared" si="63"/>
        <v>H</v>
      </c>
    </row>
    <row r="3933" spans="1:8" hidden="1" x14ac:dyDescent="0.2">
      <c r="A3933" t="s">
        <v>2</v>
      </c>
      <c r="B3933">
        <v>2022</v>
      </c>
      <c r="C3933" s="1">
        <v>44737</v>
      </c>
      <c r="D3933" t="s">
        <v>17</v>
      </c>
      <c r="E3933" t="s">
        <v>13</v>
      </c>
      <c r="F3933">
        <v>4</v>
      </c>
      <c r="G3933">
        <v>2</v>
      </c>
      <c r="H3933" t="str">
        <f t="shared" si="63"/>
        <v>H</v>
      </c>
    </row>
    <row r="3934" spans="1:8" hidden="1" x14ac:dyDescent="0.2">
      <c r="A3934" t="s">
        <v>2</v>
      </c>
      <c r="B3934">
        <v>2022</v>
      </c>
      <c r="C3934" s="1">
        <v>44737</v>
      </c>
      <c r="D3934" t="s">
        <v>5</v>
      </c>
      <c r="E3934" t="s">
        <v>3</v>
      </c>
      <c r="F3934">
        <v>0</v>
      </c>
      <c r="G3934">
        <v>0</v>
      </c>
      <c r="H3934" t="str">
        <f t="shared" si="63"/>
        <v>D</v>
      </c>
    </row>
    <row r="3935" spans="1:8" hidden="1" x14ac:dyDescent="0.2">
      <c r="A3935" t="s">
        <v>2</v>
      </c>
      <c r="B3935">
        <v>2022</v>
      </c>
      <c r="C3935" s="1">
        <v>44737</v>
      </c>
      <c r="D3935" t="s">
        <v>15</v>
      </c>
      <c r="E3935" t="s">
        <v>7</v>
      </c>
      <c r="F3935">
        <v>3</v>
      </c>
      <c r="G3935">
        <v>0</v>
      </c>
      <c r="H3935" t="str">
        <f t="shared" si="63"/>
        <v>H</v>
      </c>
    </row>
    <row r="3936" spans="1:8" hidden="1" x14ac:dyDescent="0.2">
      <c r="A3936" t="s">
        <v>2</v>
      </c>
      <c r="B3936">
        <v>2022</v>
      </c>
      <c r="C3936" s="1">
        <v>44738</v>
      </c>
      <c r="D3936" t="s">
        <v>6</v>
      </c>
      <c r="E3936" t="s">
        <v>4</v>
      </c>
      <c r="F3936">
        <v>3</v>
      </c>
      <c r="G3936">
        <v>2</v>
      </c>
      <c r="H3936" t="str">
        <f t="shared" si="63"/>
        <v>H</v>
      </c>
    </row>
    <row r="3937" spans="1:8" hidden="1" x14ac:dyDescent="0.2">
      <c r="A3937" t="s">
        <v>2</v>
      </c>
      <c r="B3937">
        <v>2022</v>
      </c>
      <c r="C3937" s="1">
        <v>44738</v>
      </c>
      <c r="D3937" t="s">
        <v>16</v>
      </c>
      <c r="E3937" t="s">
        <v>10</v>
      </c>
      <c r="F3937">
        <v>2</v>
      </c>
      <c r="G3937">
        <v>2</v>
      </c>
      <c r="H3937" t="str">
        <f t="shared" si="63"/>
        <v>D</v>
      </c>
    </row>
    <row r="3938" spans="1:8" ht="15.75" x14ac:dyDescent="0.25">
      <c r="A3938" s="5" t="s">
        <v>2</v>
      </c>
      <c r="B3938" s="5">
        <v>2022</v>
      </c>
      <c r="C3938" s="6">
        <v>44738</v>
      </c>
      <c r="D3938" s="5" t="s">
        <v>18</v>
      </c>
      <c r="E3938" s="5" t="s">
        <v>14</v>
      </c>
      <c r="F3938" s="5">
        <v>0</v>
      </c>
      <c r="G3938" s="5">
        <v>1</v>
      </c>
      <c r="H3938" s="5" t="str">
        <f>IF(F3938&gt;G3938,"Vitória",IF(F3938=G3938,"Empate","Derrota"))</f>
        <v>Derrota</v>
      </c>
    </row>
    <row r="3939" spans="1:8" hidden="1" x14ac:dyDescent="0.2">
      <c r="A3939" t="s">
        <v>2</v>
      </c>
      <c r="B3939">
        <v>2022</v>
      </c>
      <c r="C3939" s="1">
        <v>44738</v>
      </c>
      <c r="D3939" t="s">
        <v>11</v>
      </c>
      <c r="E3939" t="s">
        <v>8</v>
      </c>
      <c r="F3939">
        <v>1</v>
      </c>
      <c r="G3939">
        <v>1</v>
      </c>
      <c r="H3939" t="str">
        <f t="shared" si="63"/>
        <v>D</v>
      </c>
    </row>
    <row r="3940" spans="1:8" hidden="1" x14ac:dyDescent="0.2">
      <c r="A3940" t="s">
        <v>2</v>
      </c>
      <c r="B3940">
        <v>2022</v>
      </c>
      <c r="C3940" s="1">
        <v>44738</v>
      </c>
      <c r="D3940" t="s">
        <v>19</v>
      </c>
      <c r="E3940" t="s">
        <v>0</v>
      </c>
      <c r="F3940">
        <v>1</v>
      </c>
      <c r="G3940">
        <v>0</v>
      </c>
      <c r="H3940" t="str">
        <f t="shared" si="63"/>
        <v>H</v>
      </c>
    </row>
    <row r="3941" spans="1:8" hidden="1" x14ac:dyDescent="0.2">
      <c r="A3941" t="s">
        <v>2</v>
      </c>
      <c r="B3941">
        <v>2022</v>
      </c>
      <c r="C3941" s="1">
        <v>44738</v>
      </c>
      <c r="D3941" t="s">
        <v>20</v>
      </c>
      <c r="E3941" t="s">
        <v>12</v>
      </c>
      <c r="F3941">
        <v>0</v>
      </c>
      <c r="G3941">
        <v>0</v>
      </c>
      <c r="H3941" t="str">
        <f t="shared" si="63"/>
        <v>D</v>
      </c>
    </row>
    <row r="3942" spans="1:8" hidden="1" x14ac:dyDescent="0.2">
      <c r="A3942" t="s">
        <v>2</v>
      </c>
      <c r="B3942">
        <v>2022</v>
      </c>
      <c r="C3942" s="1">
        <v>44744</v>
      </c>
      <c r="D3942" t="s">
        <v>14</v>
      </c>
      <c r="E3942" t="s">
        <v>5</v>
      </c>
      <c r="F3942">
        <v>4</v>
      </c>
      <c r="G3942">
        <v>0</v>
      </c>
      <c r="H3942" t="str">
        <f t="shared" si="63"/>
        <v>H</v>
      </c>
    </row>
    <row r="3943" spans="1:8" hidden="1" x14ac:dyDescent="0.2">
      <c r="A3943" t="s">
        <v>2</v>
      </c>
      <c r="B3943">
        <v>2022</v>
      </c>
      <c r="C3943" s="1">
        <v>44744</v>
      </c>
      <c r="D3943" t="s">
        <v>12</v>
      </c>
      <c r="E3943" t="s">
        <v>6</v>
      </c>
      <c r="F3943">
        <v>1</v>
      </c>
      <c r="G3943">
        <v>2</v>
      </c>
      <c r="H3943" t="str">
        <f t="shared" si="63"/>
        <v>A</v>
      </c>
    </row>
    <row r="3944" spans="1:8" hidden="1" x14ac:dyDescent="0.2">
      <c r="A3944" t="s">
        <v>2</v>
      </c>
      <c r="B3944">
        <v>2022</v>
      </c>
      <c r="C3944" s="1">
        <v>44744</v>
      </c>
      <c r="D3944" t="s">
        <v>11</v>
      </c>
      <c r="E3944" t="s">
        <v>9</v>
      </c>
      <c r="F3944">
        <v>1</v>
      </c>
      <c r="G3944">
        <v>1</v>
      </c>
      <c r="H3944" t="str">
        <f t="shared" si="63"/>
        <v>D</v>
      </c>
    </row>
    <row r="3945" spans="1:8" hidden="1" x14ac:dyDescent="0.2">
      <c r="A3945" t="s">
        <v>2</v>
      </c>
      <c r="B3945">
        <v>2022</v>
      </c>
      <c r="C3945" s="1">
        <v>44744</v>
      </c>
      <c r="D3945" t="s">
        <v>3</v>
      </c>
      <c r="E3945" t="s">
        <v>15</v>
      </c>
      <c r="F3945">
        <v>1</v>
      </c>
      <c r="G3945">
        <v>2</v>
      </c>
      <c r="H3945" t="str">
        <f t="shared" si="63"/>
        <v>A</v>
      </c>
    </row>
    <row r="3946" spans="1:8" hidden="1" x14ac:dyDescent="0.2">
      <c r="A3946" t="s">
        <v>2</v>
      </c>
      <c r="B3946">
        <v>2022</v>
      </c>
      <c r="C3946" s="1">
        <v>44745</v>
      </c>
      <c r="D3946" t="s">
        <v>10</v>
      </c>
      <c r="E3946" t="s">
        <v>17</v>
      </c>
      <c r="F3946">
        <v>0</v>
      </c>
      <c r="G3946">
        <v>2</v>
      </c>
      <c r="H3946" t="str">
        <f t="shared" si="63"/>
        <v>A</v>
      </c>
    </row>
    <row r="3947" spans="1:8" hidden="1" x14ac:dyDescent="0.2">
      <c r="A3947" t="s">
        <v>2</v>
      </c>
      <c r="B3947">
        <v>2022</v>
      </c>
      <c r="C3947" s="1">
        <v>44745</v>
      </c>
      <c r="D3947" t="s">
        <v>16</v>
      </c>
      <c r="E3947" t="s">
        <v>0</v>
      </c>
      <c r="F3947">
        <v>1</v>
      </c>
      <c r="G3947">
        <v>2</v>
      </c>
      <c r="H3947" t="str">
        <f t="shared" si="63"/>
        <v>A</v>
      </c>
    </row>
    <row r="3948" spans="1:8" hidden="1" x14ac:dyDescent="0.2">
      <c r="A3948" t="s">
        <v>2</v>
      </c>
      <c r="B3948">
        <v>2022</v>
      </c>
      <c r="C3948" s="1">
        <v>44745</v>
      </c>
      <c r="D3948" t="s">
        <v>8</v>
      </c>
      <c r="E3948" t="s">
        <v>20</v>
      </c>
      <c r="F3948">
        <v>1</v>
      </c>
      <c r="G3948">
        <v>2</v>
      </c>
      <c r="H3948" t="str">
        <f t="shared" si="63"/>
        <v>A</v>
      </c>
    </row>
    <row r="3949" spans="1:8" hidden="1" x14ac:dyDescent="0.2">
      <c r="A3949" t="s">
        <v>2</v>
      </c>
      <c r="B3949">
        <v>2022</v>
      </c>
      <c r="C3949" s="1">
        <v>44745</v>
      </c>
      <c r="D3949" t="s">
        <v>7</v>
      </c>
      <c r="E3949" t="s">
        <v>19</v>
      </c>
      <c r="F3949">
        <v>1</v>
      </c>
      <c r="G3949">
        <v>0</v>
      </c>
      <c r="H3949" t="str">
        <f t="shared" si="63"/>
        <v>H</v>
      </c>
    </row>
    <row r="3950" spans="1:8" hidden="1" x14ac:dyDescent="0.2">
      <c r="A3950" t="s">
        <v>2</v>
      </c>
      <c r="B3950">
        <v>2022</v>
      </c>
      <c r="C3950" s="1">
        <v>44745</v>
      </c>
      <c r="D3950" t="s">
        <v>1</v>
      </c>
      <c r="E3950" t="s">
        <v>4</v>
      </c>
      <c r="F3950">
        <v>2</v>
      </c>
      <c r="G3950">
        <v>1</v>
      </c>
      <c r="H3950" t="str">
        <f t="shared" si="63"/>
        <v>H</v>
      </c>
    </row>
    <row r="3951" spans="1:8" hidden="1" x14ac:dyDescent="0.2">
      <c r="A3951" t="s">
        <v>2</v>
      </c>
      <c r="B3951">
        <v>2022</v>
      </c>
      <c r="C3951" s="1">
        <v>44747</v>
      </c>
      <c r="D3951" t="s">
        <v>13</v>
      </c>
      <c r="E3951" t="s">
        <v>18</v>
      </c>
      <c r="F3951">
        <v>0</v>
      </c>
      <c r="G3951">
        <v>1</v>
      </c>
      <c r="H3951" t="str">
        <f t="shared" si="63"/>
        <v>A</v>
      </c>
    </row>
    <row r="3952" spans="1:8" hidden="1" x14ac:dyDescent="0.2">
      <c r="A3952" t="s">
        <v>2</v>
      </c>
      <c r="B3952">
        <v>2022</v>
      </c>
      <c r="C3952" s="1">
        <v>44751</v>
      </c>
      <c r="D3952" t="s">
        <v>13</v>
      </c>
      <c r="E3952" t="s">
        <v>16</v>
      </c>
      <c r="F3952">
        <v>4</v>
      </c>
      <c r="G3952">
        <v>0</v>
      </c>
      <c r="H3952" t="str">
        <f t="shared" si="63"/>
        <v>H</v>
      </c>
    </row>
    <row r="3953" spans="1:8" hidden="1" x14ac:dyDescent="0.2">
      <c r="A3953" t="s">
        <v>2</v>
      </c>
      <c r="B3953">
        <v>2022</v>
      </c>
      <c r="C3953" s="1">
        <v>44751</v>
      </c>
      <c r="D3953" t="s">
        <v>14</v>
      </c>
      <c r="E3953" t="s">
        <v>11</v>
      </c>
      <c r="F3953">
        <v>2</v>
      </c>
      <c r="G3953">
        <v>1</v>
      </c>
      <c r="H3953" t="str">
        <f t="shared" si="63"/>
        <v>H</v>
      </c>
    </row>
    <row r="3954" spans="1:8" hidden="1" x14ac:dyDescent="0.2">
      <c r="A3954" t="s">
        <v>2</v>
      </c>
      <c r="B3954">
        <v>2022</v>
      </c>
      <c r="C3954" s="1">
        <v>44752</v>
      </c>
      <c r="D3954" t="s">
        <v>19</v>
      </c>
      <c r="E3954" t="s">
        <v>17</v>
      </c>
      <c r="F3954">
        <v>2</v>
      </c>
      <c r="G3954">
        <v>1</v>
      </c>
      <c r="H3954" t="str">
        <f t="shared" si="63"/>
        <v>H</v>
      </c>
    </row>
    <row r="3955" spans="1:8" hidden="1" x14ac:dyDescent="0.2">
      <c r="A3955" t="s">
        <v>2</v>
      </c>
      <c r="B3955">
        <v>2022</v>
      </c>
      <c r="C3955" s="1">
        <v>44752</v>
      </c>
      <c r="D3955" t="s">
        <v>1</v>
      </c>
      <c r="E3955" t="s">
        <v>12</v>
      </c>
      <c r="F3955">
        <v>2</v>
      </c>
      <c r="G3955">
        <v>2</v>
      </c>
      <c r="H3955" t="str">
        <f t="shared" si="63"/>
        <v>D</v>
      </c>
    </row>
    <row r="3956" spans="1:8" hidden="1" x14ac:dyDescent="0.2">
      <c r="A3956" t="s">
        <v>2</v>
      </c>
      <c r="B3956">
        <v>2022</v>
      </c>
      <c r="C3956" s="1">
        <v>44752</v>
      </c>
      <c r="D3956" t="s">
        <v>5</v>
      </c>
      <c r="E3956" t="s">
        <v>15</v>
      </c>
      <c r="F3956">
        <v>1</v>
      </c>
      <c r="G3956">
        <v>0</v>
      </c>
      <c r="H3956" t="str">
        <f t="shared" si="63"/>
        <v>H</v>
      </c>
    </row>
    <row r="3957" spans="1:8" hidden="1" x14ac:dyDescent="0.2">
      <c r="A3957" t="s">
        <v>2</v>
      </c>
      <c r="B3957">
        <v>2022</v>
      </c>
      <c r="C3957" s="1">
        <v>44752</v>
      </c>
      <c r="D3957" t="s">
        <v>6</v>
      </c>
      <c r="E3957" t="s">
        <v>20</v>
      </c>
      <c r="F3957">
        <v>0</v>
      </c>
      <c r="G3957">
        <v>0</v>
      </c>
      <c r="H3957" t="str">
        <f t="shared" si="63"/>
        <v>D</v>
      </c>
    </row>
    <row r="3958" spans="1:8" hidden="1" x14ac:dyDescent="0.2">
      <c r="A3958" t="s">
        <v>2</v>
      </c>
      <c r="B3958">
        <v>2022</v>
      </c>
      <c r="C3958" s="1">
        <v>44752</v>
      </c>
      <c r="D3958" t="s">
        <v>4</v>
      </c>
      <c r="E3958" t="s">
        <v>10</v>
      </c>
      <c r="F3958">
        <v>0</v>
      </c>
      <c r="G3958">
        <v>0</v>
      </c>
      <c r="H3958" t="str">
        <f t="shared" si="63"/>
        <v>D</v>
      </c>
    </row>
    <row r="3959" spans="1:8" hidden="1" x14ac:dyDescent="0.2">
      <c r="A3959" t="s">
        <v>2</v>
      </c>
      <c r="B3959">
        <v>2022</v>
      </c>
      <c r="C3959" s="1">
        <v>44752</v>
      </c>
      <c r="D3959" t="s">
        <v>3</v>
      </c>
      <c r="E3959" t="s">
        <v>8</v>
      </c>
      <c r="F3959">
        <v>1</v>
      </c>
      <c r="G3959">
        <v>0</v>
      </c>
      <c r="H3959" t="str">
        <f t="shared" si="63"/>
        <v>H</v>
      </c>
    </row>
    <row r="3960" spans="1:8" hidden="1" x14ac:dyDescent="0.2">
      <c r="A3960" t="s">
        <v>2</v>
      </c>
      <c r="B3960">
        <v>2022</v>
      </c>
      <c r="C3960" s="1">
        <v>44752</v>
      </c>
      <c r="D3960" t="s">
        <v>0</v>
      </c>
      <c r="E3960" t="s">
        <v>18</v>
      </c>
      <c r="F3960">
        <v>2</v>
      </c>
      <c r="G3960">
        <v>0</v>
      </c>
      <c r="H3960" t="str">
        <f t="shared" si="63"/>
        <v>H</v>
      </c>
    </row>
    <row r="3961" spans="1:8" hidden="1" x14ac:dyDescent="0.2">
      <c r="A3961" t="s">
        <v>2</v>
      </c>
      <c r="B3961">
        <v>2022</v>
      </c>
      <c r="C3961" s="1">
        <v>44754</v>
      </c>
      <c r="D3961" t="s">
        <v>9</v>
      </c>
      <c r="E3961" t="s">
        <v>7</v>
      </c>
      <c r="F3961">
        <v>1</v>
      </c>
      <c r="G3961">
        <v>0</v>
      </c>
      <c r="H3961" t="str">
        <f t="shared" si="63"/>
        <v>H</v>
      </c>
    </row>
    <row r="3962" spans="1:8" hidden="1" x14ac:dyDescent="0.2">
      <c r="A3962" t="s">
        <v>2</v>
      </c>
      <c r="B3962">
        <v>2022</v>
      </c>
      <c r="C3962" s="1">
        <v>44758</v>
      </c>
      <c r="D3962" t="s">
        <v>17</v>
      </c>
      <c r="E3962" t="s">
        <v>9</v>
      </c>
      <c r="F3962">
        <v>0</v>
      </c>
      <c r="G3962">
        <v>0</v>
      </c>
      <c r="H3962" t="str">
        <f t="shared" si="63"/>
        <v>D</v>
      </c>
    </row>
    <row r="3963" spans="1:8" hidden="1" x14ac:dyDescent="0.2">
      <c r="A3963" t="s">
        <v>2</v>
      </c>
      <c r="B3963">
        <v>2022</v>
      </c>
      <c r="C3963" s="1">
        <v>44758</v>
      </c>
      <c r="D3963" t="s">
        <v>16</v>
      </c>
      <c r="E3963" t="s">
        <v>3</v>
      </c>
      <c r="F3963">
        <v>1</v>
      </c>
      <c r="G3963">
        <v>0</v>
      </c>
      <c r="H3963" t="str">
        <f t="shared" si="63"/>
        <v>H</v>
      </c>
    </row>
    <row r="3964" spans="1:8" hidden="1" x14ac:dyDescent="0.2">
      <c r="A3964" t="s">
        <v>2</v>
      </c>
      <c r="B3964">
        <v>2022</v>
      </c>
      <c r="C3964" s="1">
        <v>44758</v>
      </c>
      <c r="D3964" t="s">
        <v>15</v>
      </c>
      <c r="E3964" t="s">
        <v>1</v>
      </c>
      <c r="F3964">
        <v>2</v>
      </c>
      <c r="G3964">
        <v>0</v>
      </c>
      <c r="H3964" t="str">
        <f t="shared" si="63"/>
        <v>H</v>
      </c>
    </row>
    <row r="3965" spans="1:8" hidden="1" x14ac:dyDescent="0.2">
      <c r="A3965" t="s">
        <v>2</v>
      </c>
      <c r="B3965">
        <v>2022</v>
      </c>
      <c r="C3965" s="1">
        <v>44759</v>
      </c>
      <c r="D3965" t="s">
        <v>11</v>
      </c>
      <c r="E3965" t="s">
        <v>5</v>
      </c>
      <c r="F3965">
        <v>3</v>
      </c>
      <c r="G3965">
        <v>1</v>
      </c>
      <c r="H3965" t="str">
        <f t="shared" si="63"/>
        <v>H</v>
      </c>
    </row>
    <row r="3966" spans="1:8" hidden="1" x14ac:dyDescent="0.2">
      <c r="A3966" t="s">
        <v>2</v>
      </c>
      <c r="B3966">
        <v>2022</v>
      </c>
      <c r="C3966" s="1">
        <v>44759</v>
      </c>
      <c r="D3966" t="s">
        <v>12</v>
      </c>
      <c r="E3966" t="s">
        <v>19</v>
      </c>
      <c r="F3966">
        <v>0</v>
      </c>
      <c r="G3966">
        <v>0</v>
      </c>
      <c r="H3966" t="str">
        <f t="shared" si="63"/>
        <v>D</v>
      </c>
    </row>
    <row r="3967" spans="1:8" hidden="1" x14ac:dyDescent="0.2">
      <c r="A3967" t="s">
        <v>2</v>
      </c>
      <c r="B3967">
        <v>2022</v>
      </c>
      <c r="C3967" s="1">
        <v>44759</v>
      </c>
      <c r="D3967" t="s">
        <v>20</v>
      </c>
      <c r="E3967" t="s">
        <v>14</v>
      </c>
      <c r="F3967">
        <v>2</v>
      </c>
      <c r="G3967">
        <v>2</v>
      </c>
      <c r="H3967" t="str">
        <f t="shared" si="63"/>
        <v>D</v>
      </c>
    </row>
    <row r="3968" spans="1:8" hidden="1" x14ac:dyDescent="0.2">
      <c r="A3968" t="s">
        <v>2</v>
      </c>
      <c r="B3968">
        <v>2022</v>
      </c>
      <c r="C3968" s="1">
        <v>44759</v>
      </c>
      <c r="D3968" t="s">
        <v>8</v>
      </c>
      <c r="E3968" t="s">
        <v>4</v>
      </c>
      <c r="F3968">
        <v>0</v>
      </c>
      <c r="G3968">
        <v>1</v>
      </c>
      <c r="H3968" t="str">
        <f t="shared" si="63"/>
        <v>A</v>
      </c>
    </row>
    <row r="3969" spans="1:8" ht="15.75" x14ac:dyDescent="0.25">
      <c r="A3969" s="5" t="s">
        <v>2</v>
      </c>
      <c r="B3969" s="5">
        <v>2022</v>
      </c>
      <c r="C3969" s="6">
        <v>44759</v>
      </c>
      <c r="D3969" s="5" t="s">
        <v>18</v>
      </c>
      <c r="E3969" s="5" t="s">
        <v>6</v>
      </c>
      <c r="F3969" s="5">
        <v>0</v>
      </c>
      <c r="G3969" s="5">
        <v>1</v>
      </c>
      <c r="H3969" s="5" t="str">
        <f>IF(F3969&gt;G3969,"Vitória",IF(F3969=G3969,"Empate","Derrota"))</f>
        <v>Derrota</v>
      </c>
    </row>
    <row r="3970" spans="1:8" hidden="1" x14ac:dyDescent="0.2">
      <c r="A3970" t="s">
        <v>2</v>
      </c>
      <c r="B3970">
        <v>2022</v>
      </c>
      <c r="C3970" s="1">
        <v>44759</v>
      </c>
      <c r="D3970" t="s">
        <v>7</v>
      </c>
      <c r="E3970" t="s">
        <v>13</v>
      </c>
      <c r="F3970">
        <v>0</v>
      </c>
      <c r="G3970">
        <v>3</v>
      </c>
      <c r="H3970" t="str">
        <f t="shared" si="63"/>
        <v>A</v>
      </c>
    </row>
    <row r="3971" spans="1:8" hidden="1" x14ac:dyDescent="0.2">
      <c r="A3971" t="s">
        <v>2</v>
      </c>
      <c r="B3971">
        <v>2022</v>
      </c>
      <c r="C3971" s="1">
        <v>44761</v>
      </c>
      <c r="D3971" t="s">
        <v>10</v>
      </c>
      <c r="E3971" t="s">
        <v>0</v>
      </c>
      <c r="F3971">
        <v>1</v>
      </c>
      <c r="G3971">
        <v>0</v>
      </c>
      <c r="H3971" t="str">
        <f t="shared" si="63"/>
        <v>H</v>
      </c>
    </row>
    <row r="3972" spans="1:8" hidden="1" x14ac:dyDescent="0.2">
      <c r="A3972" t="s">
        <v>2</v>
      </c>
      <c r="B3972">
        <v>2022</v>
      </c>
      <c r="C3972" s="1">
        <v>44762</v>
      </c>
      <c r="D3972" t="s">
        <v>11</v>
      </c>
      <c r="E3972" t="s">
        <v>16</v>
      </c>
      <c r="F3972">
        <v>1</v>
      </c>
      <c r="G3972">
        <v>0</v>
      </c>
      <c r="H3972" t="str">
        <f t="shared" si="63"/>
        <v>H</v>
      </c>
    </row>
    <row r="3973" spans="1:8" hidden="1" x14ac:dyDescent="0.2">
      <c r="A3973" t="s">
        <v>2</v>
      </c>
      <c r="B3973">
        <v>2022</v>
      </c>
      <c r="C3973" s="1">
        <v>44762</v>
      </c>
      <c r="D3973" t="s">
        <v>13</v>
      </c>
      <c r="E3973" t="s">
        <v>4</v>
      </c>
      <c r="F3973">
        <v>2</v>
      </c>
      <c r="G3973">
        <v>1</v>
      </c>
      <c r="H3973" t="str">
        <f t="shared" si="63"/>
        <v>H</v>
      </c>
    </row>
    <row r="3974" spans="1:8" hidden="1" x14ac:dyDescent="0.2">
      <c r="A3974" t="s">
        <v>2</v>
      </c>
      <c r="B3974">
        <v>2022</v>
      </c>
      <c r="C3974" s="1">
        <v>44762</v>
      </c>
      <c r="D3974" t="s">
        <v>19</v>
      </c>
      <c r="E3974" t="s">
        <v>14</v>
      </c>
      <c r="F3974">
        <v>2</v>
      </c>
      <c r="G3974">
        <v>3</v>
      </c>
      <c r="H3974" t="str">
        <f t="shared" si="63"/>
        <v>A</v>
      </c>
    </row>
    <row r="3975" spans="1:8" hidden="1" x14ac:dyDescent="0.2">
      <c r="A3975" t="s">
        <v>2</v>
      </c>
      <c r="B3975">
        <v>2022</v>
      </c>
      <c r="C3975" s="1">
        <v>44762</v>
      </c>
      <c r="D3975" t="s">
        <v>17</v>
      </c>
      <c r="E3975" t="s">
        <v>8</v>
      </c>
      <c r="F3975">
        <v>4</v>
      </c>
      <c r="G3975">
        <v>1</v>
      </c>
      <c r="H3975" t="str">
        <f t="shared" si="63"/>
        <v>H</v>
      </c>
    </row>
    <row r="3976" spans="1:8" hidden="1" x14ac:dyDescent="0.2">
      <c r="A3976" t="s">
        <v>2</v>
      </c>
      <c r="B3976">
        <v>2022</v>
      </c>
      <c r="C3976" s="1">
        <v>44763</v>
      </c>
      <c r="D3976" t="s">
        <v>15</v>
      </c>
      <c r="E3976" t="s">
        <v>12</v>
      </c>
      <c r="F3976">
        <v>4</v>
      </c>
      <c r="G3976">
        <v>0</v>
      </c>
      <c r="H3976" t="str">
        <f t="shared" si="63"/>
        <v>H</v>
      </c>
    </row>
    <row r="3977" spans="1:8" hidden="1" x14ac:dyDescent="0.2">
      <c r="A3977" t="s">
        <v>2</v>
      </c>
      <c r="B3977">
        <v>2022</v>
      </c>
      <c r="C3977" s="1">
        <v>44763</v>
      </c>
      <c r="D3977" t="s">
        <v>9</v>
      </c>
      <c r="E3977" t="s">
        <v>20</v>
      </c>
      <c r="F3977">
        <v>3</v>
      </c>
      <c r="G3977">
        <v>3</v>
      </c>
      <c r="H3977" t="str">
        <f t="shared" si="63"/>
        <v>D</v>
      </c>
    </row>
    <row r="3978" spans="1:8" hidden="1" x14ac:dyDescent="0.2">
      <c r="A3978" t="s">
        <v>2</v>
      </c>
      <c r="B3978">
        <v>2022</v>
      </c>
      <c r="C3978" s="1">
        <v>44763</v>
      </c>
      <c r="D3978" t="s">
        <v>5</v>
      </c>
      <c r="E3978" t="s">
        <v>1</v>
      </c>
      <c r="F3978">
        <v>3</v>
      </c>
      <c r="G3978">
        <v>1</v>
      </c>
      <c r="H3978" t="str">
        <f t="shared" si="63"/>
        <v>H</v>
      </c>
    </row>
    <row r="3979" spans="1:8" hidden="1" x14ac:dyDescent="0.2">
      <c r="A3979" t="s">
        <v>2</v>
      </c>
      <c r="B3979">
        <v>2022</v>
      </c>
      <c r="C3979" s="1">
        <v>44763</v>
      </c>
      <c r="D3979" t="s">
        <v>3</v>
      </c>
      <c r="E3979" t="s">
        <v>18</v>
      </c>
      <c r="F3979">
        <v>2</v>
      </c>
      <c r="G3979">
        <v>0</v>
      </c>
      <c r="H3979" t="str">
        <f t="shared" si="63"/>
        <v>H</v>
      </c>
    </row>
    <row r="3980" spans="1:8" hidden="1" x14ac:dyDescent="0.2">
      <c r="A3980" t="s">
        <v>2</v>
      </c>
      <c r="B3980">
        <v>2022</v>
      </c>
      <c r="C3980" s="1">
        <v>44763</v>
      </c>
      <c r="D3980" t="s">
        <v>0</v>
      </c>
      <c r="E3980" t="s">
        <v>6</v>
      </c>
      <c r="F3980">
        <v>1</v>
      </c>
      <c r="G3980">
        <v>1</v>
      </c>
      <c r="H3980" t="str">
        <f t="shared" si="63"/>
        <v>D</v>
      </c>
    </row>
    <row r="3981" spans="1:8" hidden="1" x14ac:dyDescent="0.2">
      <c r="A3981" t="s">
        <v>2</v>
      </c>
      <c r="B3981">
        <v>2022</v>
      </c>
      <c r="C3981" s="1">
        <v>44764</v>
      </c>
      <c r="D3981" t="s">
        <v>7</v>
      </c>
      <c r="E3981" t="s">
        <v>10</v>
      </c>
      <c r="F3981">
        <v>0</v>
      </c>
      <c r="G3981">
        <v>1</v>
      </c>
      <c r="H3981" t="str">
        <f t="shared" si="63"/>
        <v>A</v>
      </c>
    </row>
    <row r="3982" spans="1:8" hidden="1" x14ac:dyDescent="0.2">
      <c r="A3982" t="s">
        <v>2</v>
      </c>
      <c r="B3982">
        <v>2022</v>
      </c>
      <c r="C3982" s="1">
        <v>44765</v>
      </c>
      <c r="D3982" t="s">
        <v>20</v>
      </c>
      <c r="E3982" t="s">
        <v>19</v>
      </c>
      <c r="F3982">
        <v>3</v>
      </c>
      <c r="G3982">
        <v>3</v>
      </c>
      <c r="H3982" t="str">
        <f t="shared" si="63"/>
        <v>D</v>
      </c>
    </row>
    <row r="3983" spans="1:8" ht="15.75" x14ac:dyDescent="0.25">
      <c r="A3983" s="5" t="s">
        <v>2</v>
      </c>
      <c r="B3983" s="5">
        <v>2022</v>
      </c>
      <c r="C3983" s="6">
        <v>44766</v>
      </c>
      <c r="D3983" s="5" t="s">
        <v>18</v>
      </c>
      <c r="E3983" s="5" t="s">
        <v>17</v>
      </c>
      <c r="F3983" s="5">
        <v>2</v>
      </c>
      <c r="G3983" s="5">
        <v>0</v>
      </c>
      <c r="H3983" s="5" t="str">
        <f>IF(F3983&gt;G3983,"Vitória",IF(F3983=G3983,"Empate","Derrota"))</f>
        <v>Vitória</v>
      </c>
    </row>
    <row r="3984" spans="1:8" hidden="1" x14ac:dyDescent="0.2">
      <c r="A3984" t="s">
        <v>2</v>
      </c>
      <c r="B3984">
        <v>2022</v>
      </c>
      <c r="C3984" s="1">
        <v>44766</v>
      </c>
      <c r="D3984" t="s">
        <v>16</v>
      </c>
      <c r="E3984" t="s">
        <v>15</v>
      </c>
      <c r="F3984">
        <v>1</v>
      </c>
      <c r="G3984">
        <v>2</v>
      </c>
      <c r="H3984" t="str">
        <f t="shared" si="63"/>
        <v>A</v>
      </c>
    </row>
    <row r="3985" spans="1:8" hidden="1" x14ac:dyDescent="0.2">
      <c r="A3985" t="s">
        <v>2</v>
      </c>
      <c r="B3985">
        <v>2022</v>
      </c>
      <c r="C3985" s="1">
        <v>44766</v>
      </c>
      <c r="D3985" t="s">
        <v>14</v>
      </c>
      <c r="E3985" t="s">
        <v>13</v>
      </c>
      <c r="F3985">
        <v>2</v>
      </c>
      <c r="G3985">
        <v>1</v>
      </c>
      <c r="H3985" t="str">
        <f t="shared" si="63"/>
        <v>H</v>
      </c>
    </row>
    <row r="3986" spans="1:8" hidden="1" x14ac:dyDescent="0.2">
      <c r="A3986" t="s">
        <v>2</v>
      </c>
      <c r="B3986">
        <v>2022</v>
      </c>
      <c r="C3986" s="1">
        <v>44766</v>
      </c>
      <c r="D3986" t="s">
        <v>12</v>
      </c>
      <c r="E3986" t="s">
        <v>11</v>
      </c>
      <c r="F3986">
        <v>1</v>
      </c>
      <c r="G3986">
        <v>0</v>
      </c>
      <c r="H3986" t="str">
        <f t="shared" ref="H3986:H3991" si="64">IF(F3986&gt;G3986,"H",IF(F3986=G3986,"D","A"))</f>
        <v>H</v>
      </c>
    </row>
    <row r="3987" spans="1:8" hidden="1" x14ac:dyDescent="0.2">
      <c r="A3987" t="s">
        <v>2</v>
      </c>
      <c r="B3987">
        <v>2022</v>
      </c>
      <c r="C3987" s="1">
        <v>44766</v>
      </c>
      <c r="D3987" t="s">
        <v>10</v>
      </c>
      <c r="E3987" t="s">
        <v>9</v>
      </c>
      <c r="F3987">
        <v>2</v>
      </c>
      <c r="G3987">
        <v>1</v>
      </c>
      <c r="H3987" t="str">
        <f t="shared" si="64"/>
        <v>H</v>
      </c>
    </row>
    <row r="3988" spans="1:8" hidden="1" x14ac:dyDescent="0.2">
      <c r="A3988" t="s">
        <v>2</v>
      </c>
      <c r="B3988">
        <v>2022</v>
      </c>
      <c r="C3988" s="1">
        <v>44766</v>
      </c>
      <c r="D3988" t="s">
        <v>8</v>
      </c>
      <c r="E3988" t="s">
        <v>7</v>
      </c>
      <c r="F3988">
        <v>0</v>
      </c>
      <c r="G3988">
        <v>1</v>
      </c>
      <c r="H3988" t="str">
        <f t="shared" si="64"/>
        <v>A</v>
      </c>
    </row>
    <row r="3989" spans="1:8" hidden="1" x14ac:dyDescent="0.2">
      <c r="A3989" t="s">
        <v>2</v>
      </c>
      <c r="B3989">
        <v>2022</v>
      </c>
      <c r="C3989" s="1">
        <v>44766</v>
      </c>
      <c r="D3989" t="s">
        <v>6</v>
      </c>
      <c r="E3989" t="s">
        <v>5</v>
      </c>
      <c r="F3989">
        <v>1</v>
      </c>
      <c r="G3989">
        <v>2</v>
      </c>
      <c r="H3989" t="str">
        <f t="shared" si="64"/>
        <v>A</v>
      </c>
    </row>
    <row r="3990" spans="1:8" hidden="1" x14ac:dyDescent="0.2">
      <c r="A3990" t="s">
        <v>2</v>
      </c>
      <c r="B3990">
        <v>2022</v>
      </c>
      <c r="C3990" s="1">
        <v>44766</v>
      </c>
      <c r="D3990" t="s">
        <v>4</v>
      </c>
      <c r="E3990" t="s">
        <v>3</v>
      </c>
      <c r="F3990">
        <v>0</v>
      </c>
      <c r="G3990">
        <v>0</v>
      </c>
      <c r="H3990" t="str">
        <f t="shared" si="64"/>
        <v>D</v>
      </c>
    </row>
    <row r="3991" spans="1:8" hidden="1" x14ac:dyDescent="0.2">
      <c r="A3991" t="s">
        <v>2</v>
      </c>
      <c r="B3991">
        <v>2022</v>
      </c>
      <c r="C3991" s="1">
        <v>44768</v>
      </c>
      <c r="D3991" t="s">
        <v>1</v>
      </c>
      <c r="E3991" t="s">
        <v>0</v>
      </c>
      <c r="F3991">
        <v>1</v>
      </c>
      <c r="G3991">
        <v>0</v>
      </c>
      <c r="H3991" t="str">
        <f t="shared" si="64"/>
        <v>H</v>
      </c>
    </row>
    <row r="3992" spans="1:8" ht="15" x14ac:dyDescent="0.2">
      <c r="A3992" s="7" t="s">
        <v>52</v>
      </c>
      <c r="B3992" s="7"/>
      <c r="C3992" s="7"/>
      <c r="D3992" s="7"/>
      <c r="E3992" s="7"/>
      <c r="F3992" s="7">
        <f>SUBTOTAL(109,Tabela1[Gols Pró])</f>
        <v>9</v>
      </c>
      <c r="G3992" s="7">
        <f>SUBTOTAL(109,Tabela1[[ Gols Contra]])</f>
        <v>10</v>
      </c>
      <c r="H3992" s="7">
        <f>SUBTOTAL(103,Tabela1[Resultado])</f>
        <v>9</v>
      </c>
    </row>
  </sheetData>
  <pageMargins left="0.7" right="0.7" top="0.75" bottom="0.75" header="0.3" footer="0.3"/>
  <pageSetup orientation="portrait" horizontalDpi="360" verticalDpi="360" r:id="rId1"/>
  <ignoredErrors>
    <ignoredError sqref="H3807 H3836 H3860 H3891 H3911 H3919 H3938 H3969 H3983" calculatedColumn="1"/>
  </ignoredErrors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2022-07-27T21:09:45Z</dcterms:modified>
</cp:coreProperties>
</file>