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ugom\Downloads\"/>
    </mc:Choice>
  </mc:AlternateContent>
  <xr:revisionPtr revIDLastSave="0" documentId="13_ncr:1_{32CE5DE7-1190-455B-8C93-927981DC4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  <sheet name="grapf" sheetId="2" r:id="rId2"/>
    <sheet name="Pop" sheetId="4" r:id="rId3"/>
    <sheet name="Classi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SsncuaBRJuZgNe2YnyXAg3aN6j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9E6E6F1A-71C3-4365-B83A-7F2F8101FF6F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</text>
    </comment>
    <comment ref="D27" authorId="0" shapeId="0" xr:uid="{3A333B34-4531-40B4-BBBF-EDF579C0BAF9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<sst xmlns="http://schemas.openxmlformats.org/spreadsheetml/2006/main" count="122" uniqueCount="39">
  <si>
    <t>Baseline_SS</t>
  </si>
  <si>
    <t>Stimulus_CS</t>
  </si>
  <si>
    <t>Stimulus_CS Ref1</t>
  </si>
  <si>
    <t>Stimulus_CS EQ1</t>
  </si>
  <si>
    <t>Stimulus_CS Ref2</t>
  </si>
  <si>
    <t>Stimulus_CS EQ2</t>
  </si>
  <si>
    <t>Equalization</t>
  </si>
  <si>
    <t>Classical_Track</t>
  </si>
  <si>
    <t>BadEQ_eq1</t>
  </si>
  <si>
    <t>Clipped_eq2</t>
  </si>
  <si>
    <t>FlatResponse_eq3</t>
  </si>
  <si>
    <t>FlatResponse_3KHz_eq4</t>
  </si>
  <si>
    <t>Pop_Track</t>
  </si>
  <si>
    <t>std for Classical</t>
  </si>
  <si>
    <t>Baseline</t>
  </si>
  <si>
    <t>Reference1</t>
  </si>
  <si>
    <t>EQ1</t>
  </si>
  <si>
    <t>Reference2</t>
  </si>
  <si>
    <t>EQ2</t>
  </si>
  <si>
    <t>bad_EQ</t>
  </si>
  <si>
    <t>clipped</t>
  </si>
  <si>
    <t>FlatResp</t>
  </si>
  <si>
    <t>FlarResp_3KHz</t>
  </si>
  <si>
    <t>mean for Classical</t>
  </si>
  <si>
    <t>std for Pop</t>
  </si>
  <si>
    <t>mean for Pop</t>
  </si>
  <si>
    <t>FlatResp_3KHz</t>
  </si>
  <si>
    <t>Clipped</t>
  </si>
  <si>
    <t>Bad_EQ</t>
  </si>
  <si>
    <t>Subject S2</t>
  </si>
  <si>
    <t>Subject S3</t>
  </si>
  <si>
    <t>Subject S4</t>
  </si>
  <si>
    <t>Subject S5</t>
  </si>
  <si>
    <t>Subject S6</t>
  </si>
  <si>
    <t>Subject S7</t>
  </si>
  <si>
    <t>Subject S8</t>
  </si>
  <si>
    <t>Subject S9</t>
  </si>
  <si>
    <t>Subject S10</t>
  </si>
  <si>
    <t>Subject 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</si>
</sst>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Arial"/>
    </font>
    <font>
      <sz val="11"/>
      <color theme="1"/>
      <name val="Calibri"/>
      <family val="2"/>
      <charset val="161"/>
    </font>
    <font>
      <sz val="11"/>
      <name val="Arial"/>
      <family val="2"/>
      <charset val="161"/>
    </font>
    <font>
      <sz val="11"/>
      <color theme="1"/>
      <name val="Arial"/>
      <family val="2"/>
      <charset val="161"/>
    </font>
    <font>
      <sz val="11"/>
      <color theme="1"/>
      <name val="Calibri"/>
      <family val="2"/>
      <charset val="161"/>
    </font>
    <font>
      <sz val="11"/>
      <color rgb="FF000000"/>
      <name val="Calibri"/>
      <family val="2"/>
      <charset val="161"/>
    </font>
    <font>
      <b/>
      <sz val="11"/>
      <name val="Arial"/>
      <family val="2"/>
      <charset val="161"/>
    </font>
    <font>
      <sz val="11"/>
      <name val="Arial"/>
      <family val="2"/>
      <charset val="161"/>
    </font>
    <font>
      <sz val="11"/>
      <name val="Calibri"/>
      <family val="2"/>
      <charset val="161"/>
    </font>
    <font>
      <sz val="11"/>
      <name val="Arial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</fonts>
  <fills count="12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  <fill>
      <patternFill patternType="solid">
        <fgColor rgb="FFB7E1CD"/>
        <bgColor rgb="FFB7E1CD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F4B083"/>
        <bgColor rgb="FFF4B083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0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6" fillId="8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1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9" borderId="0" xfId="0" applyFont="1" applyFill="1" applyAlignment="1"/>
    <xf numFmtId="0" fontId="3" fillId="10" borderId="0" xfId="0" applyFont="1" applyFill="1" applyAlignment="1"/>
    <xf numFmtId="0" fontId="8" fillId="0" borderId="3" xfId="0" applyFont="1" applyBorder="1" applyAlignment="1">
      <alignment horizontal="right"/>
    </xf>
    <xf numFmtId="164" fontId="5" fillId="11" borderId="0" xfId="0" applyNumberFormat="1" applyFont="1" applyFill="1" applyAlignment="1">
      <alignment horizontal="right"/>
    </xf>
    <xf numFmtId="0" fontId="9" fillId="0" borderId="0" xfId="0" applyFont="1" applyAlignment="1">
      <alignment horizontal="right"/>
    </xf>
    <xf numFmtId="0" fontId="2" fillId="10" borderId="0" xfId="0" applyFont="1" applyFill="1" applyAlignment="1"/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Fill="1" applyBorder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2400" b="1">
                <a:solidFill>
                  <a:srgbClr val="757575"/>
                </a:solidFill>
                <a:latin typeface="+mn-lt"/>
              </a:rPr>
              <a:t>Tacho mean: Classical Track, Participant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grapf!$B$9:$B$10</c:f>
              <c:strCache>
                <c:ptCount val="2"/>
                <c:pt idx="0">
                  <c:v>mean for Classical</c:v>
                </c:pt>
                <c:pt idx="1">
                  <c:v>Baseline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grapf!$B$3:$B$6</c:f>
                <c:numCache>
                  <c:formatCode>General</c:formatCode>
                  <c:ptCount val="4"/>
                  <c:pt idx="0">
                    <c:v>0.32528000000000001</c:v>
                  </c:pt>
                  <c:pt idx="1">
                    <c:v>0.31129000000000001</c:v>
                  </c:pt>
                  <c:pt idx="2">
                    <c:v>0.38038</c:v>
                  </c:pt>
                  <c:pt idx="3">
                    <c:v>0.35256999999999999</c:v>
                  </c:pt>
                </c:numCache>
              </c:numRef>
            </c:plus>
            <c:minus>
              <c:numRef>
                <c:f>grapf!$B$3:$B$6</c:f>
                <c:numCache>
                  <c:formatCode>General</c:formatCode>
                  <c:ptCount val="4"/>
                  <c:pt idx="0">
                    <c:v>0.32528000000000001</c:v>
                  </c:pt>
                  <c:pt idx="1">
                    <c:v>0.31129000000000001</c:v>
                  </c:pt>
                  <c:pt idx="2">
                    <c:v>0.38038</c:v>
                  </c:pt>
                  <c:pt idx="3">
                    <c:v>0.35256999999999999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grapf!$B$11:$B$14</c:f>
              <c:numCache>
                <c:formatCode>General</c:formatCode>
                <c:ptCount val="4"/>
                <c:pt idx="0">
                  <c:v>1.0908</c:v>
                </c:pt>
                <c:pt idx="1">
                  <c:v>1.0624</c:v>
                </c:pt>
                <c:pt idx="2">
                  <c:v>1.1680999999999999</c:v>
                </c:pt>
                <c:pt idx="3">
                  <c:v>1.1223000000000001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962-4565-87BC-3C28753DDE23}"/>
            </c:ext>
          </c:extLst>
        </c:ser>
        <c:ser>
          <c:idx val="1"/>
          <c:order val="1"/>
          <c:tx>
            <c:strRef>
              <c:f>grapf!$C$9:$C$10</c:f>
              <c:strCache>
                <c:ptCount val="2"/>
                <c:pt idx="0">
                  <c:v>mean for Classical</c:v>
                </c:pt>
                <c:pt idx="1">
                  <c:v>Reference1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grapf!$C$3:$C$6</c:f>
                <c:numCache>
                  <c:formatCode>General</c:formatCode>
                  <c:ptCount val="4"/>
                  <c:pt idx="0">
                    <c:v>0.27568999999999999</c:v>
                  </c:pt>
                  <c:pt idx="1">
                    <c:v>0.76183000000000001</c:v>
                  </c:pt>
                  <c:pt idx="2">
                    <c:v>2.5413800000000002</c:v>
                  </c:pt>
                  <c:pt idx="3">
                    <c:v>2.6936499999999999</c:v>
                  </c:pt>
                </c:numCache>
              </c:numRef>
            </c:plus>
            <c:minus>
              <c:numRef>
                <c:f>grapf!$C$3:$C$6</c:f>
                <c:numCache>
                  <c:formatCode>General</c:formatCode>
                  <c:ptCount val="4"/>
                  <c:pt idx="0">
                    <c:v>0.27568999999999999</c:v>
                  </c:pt>
                  <c:pt idx="1">
                    <c:v>0.76183000000000001</c:v>
                  </c:pt>
                  <c:pt idx="2">
                    <c:v>2.5413800000000002</c:v>
                  </c:pt>
                  <c:pt idx="3">
                    <c:v>2.6936499999999999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grapf!$C$11:$C$14</c:f>
              <c:numCache>
                <c:formatCode>General</c:formatCode>
                <c:ptCount val="4"/>
                <c:pt idx="0">
                  <c:v>1.01654</c:v>
                </c:pt>
                <c:pt idx="1">
                  <c:v>1.0260400000000001</c:v>
                </c:pt>
                <c:pt idx="2">
                  <c:v>0.58035999999999999</c:v>
                </c:pt>
                <c:pt idx="3">
                  <c:v>0.40865000000000001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962-4565-87BC-3C28753DDE23}"/>
            </c:ext>
          </c:extLst>
        </c:ser>
        <c:ser>
          <c:idx val="2"/>
          <c:order val="2"/>
          <c:tx>
            <c:strRef>
              <c:f>grapf!$D$9:$D$10</c:f>
              <c:strCache>
                <c:ptCount val="2"/>
                <c:pt idx="0">
                  <c:v>mean for Classical</c:v>
                </c:pt>
                <c:pt idx="1">
                  <c:v>EQ1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grapf!$D$3:$D$6</c:f>
                <c:numCache>
                  <c:formatCode>General</c:formatCode>
                  <c:ptCount val="4"/>
                  <c:pt idx="0">
                    <c:v>0.54322999999999999</c:v>
                  </c:pt>
                  <c:pt idx="1">
                    <c:v>0.61846999999999996</c:v>
                  </c:pt>
                  <c:pt idx="2">
                    <c:v>0.74451999999999996</c:v>
                  </c:pt>
                  <c:pt idx="3">
                    <c:v>2.9313899999999999</c:v>
                  </c:pt>
                </c:numCache>
              </c:numRef>
            </c:plus>
            <c:minus>
              <c:numRef>
                <c:f>grapf!$D$3:$D$6</c:f>
                <c:numCache>
                  <c:formatCode>General</c:formatCode>
                  <c:ptCount val="4"/>
                  <c:pt idx="0">
                    <c:v>0.54322999999999999</c:v>
                  </c:pt>
                  <c:pt idx="1">
                    <c:v>0.61846999999999996</c:v>
                  </c:pt>
                  <c:pt idx="2">
                    <c:v>0.74451999999999996</c:v>
                  </c:pt>
                  <c:pt idx="3">
                    <c:v>2.9313899999999999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grapf!$D$11:$D$14</c:f>
              <c:numCache>
                <c:formatCode>General</c:formatCode>
                <c:ptCount val="4"/>
                <c:pt idx="0">
                  <c:v>0.83370999999999995</c:v>
                </c:pt>
                <c:pt idx="1">
                  <c:v>0.96562999999999999</c:v>
                </c:pt>
                <c:pt idx="2">
                  <c:v>1.08036</c:v>
                </c:pt>
                <c:pt idx="3">
                  <c:v>0.39515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962-4565-87BC-3C28753DDE23}"/>
            </c:ext>
          </c:extLst>
        </c:ser>
        <c:ser>
          <c:idx val="3"/>
          <c:order val="3"/>
          <c:tx>
            <c:strRef>
              <c:f>grapf!$E$9:$E$10</c:f>
              <c:strCache>
                <c:ptCount val="2"/>
                <c:pt idx="0">
                  <c:v>mean for Classical</c:v>
                </c:pt>
                <c:pt idx="1">
                  <c:v>Reference2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grapf!$E$3:$E$6</c:f>
                <c:numCache>
                  <c:formatCode>General</c:formatCode>
                  <c:ptCount val="4"/>
                  <c:pt idx="0">
                    <c:v>0.56127000000000005</c:v>
                  </c:pt>
                  <c:pt idx="1">
                    <c:v>2.5544699999999998</c:v>
                  </c:pt>
                  <c:pt idx="2">
                    <c:v>2.8963999999999999</c:v>
                  </c:pt>
                  <c:pt idx="3">
                    <c:v>2.58927</c:v>
                  </c:pt>
                </c:numCache>
              </c:numRef>
            </c:plus>
            <c:minus>
              <c:numRef>
                <c:f>grapf!$E$3:$E$6</c:f>
                <c:numCache>
                  <c:formatCode>General</c:formatCode>
                  <c:ptCount val="4"/>
                  <c:pt idx="0">
                    <c:v>0.56127000000000005</c:v>
                  </c:pt>
                  <c:pt idx="1">
                    <c:v>2.5544699999999998</c:v>
                  </c:pt>
                  <c:pt idx="2">
                    <c:v>2.8963999999999999</c:v>
                  </c:pt>
                  <c:pt idx="3">
                    <c:v>2.58927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grapf!$E$11:$E$14</c:f>
              <c:numCache>
                <c:formatCode>General</c:formatCode>
                <c:ptCount val="4"/>
                <c:pt idx="0">
                  <c:v>1.0010399999999999</c:v>
                </c:pt>
                <c:pt idx="1">
                  <c:v>0.58062999999999998</c:v>
                </c:pt>
                <c:pt idx="2">
                  <c:v>0.60677000000000003</c:v>
                </c:pt>
                <c:pt idx="3">
                  <c:v>0.43880000000000002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962-4565-87BC-3C28753DDE23}"/>
            </c:ext>
          </c:extLst>
        </c:ser>
        <c:ser>
          <c:idx val="4"/>
          <c:order val="4"/>
          <c:tx>
            <c:strRef>
              <c:f>grapf!$F$9:$F$10</c:f>
              <c:strCache>
                <c:ptCount val="2"/>
                <c:pt idx="0">
                  <c:v>mean for Classical</c:v>
                </c:pt>
                <c:pt idx="1">
                  <c:v>EQ2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grapf!$F$3:$F$6</c:f>
                <c:numCache>
                  <c:formatCode>General</c:formatCode>
                  <c:ptCount val="4"/>
                  <c:pt idx="0">
                    <c:v>0.40666000000000002</c:v>
                  </c:pt>
                  <c:pt idx="1">
                    <c:v>0.67025999999999997</c:v>
                  </c:pt>
                  <c:pt idx="2">
                    <c:v>2.7974700000000001</c:v>
                  </c:pt>
                  <c:pt idx="3">
                    <c:v>2.6546699999999999</c:v>
                  </c:pt>
                </c:numCache>
              </c:numRef>
            </c:plus>
            <c:minus>
              <c:numRef>
                <c:f>grapf!$F$3:$F$6</c:f>
                <c:numCache>
                  <c:formatCode>General</c:formatCode>
                  <c:ptCount val="4"/>
                  <c:pt idx="0">
                    <c:v>0.40666000000000002</c:v>
                  </c:pt>
                  <c:pt idx="1">
                    <c:v>0.67025999999999997</c:v>
                  </c:pt>
                  <c:pt idx="2">
                    <c:v>2.7974700000000001</c:v>
                  </c:pt>
                  <c:pt idx="3">
                    <c:v>2.6546699999999999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grapf!$F$11:$F$14</c:f>
              <c:numCache>
                <c:formatCode>General</c:formatCode>
                <c:ptCount val="4"/>
                <c:pt idx="0">
                  <c:v>1.04583</c:v>
                </c:pt>
                <c:pt idx="1">
                  <c:v>0.92908999999999997</c:v>
                </c:pt>
                <c:pt idx="2">
                  <c:v>0.41071000000000002</c:v>
                </c:pt>
                <c:pt idx="3">
                  <c:v>0.43114999999999998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A962-4565-87BC-3C28753DD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6268474"/>
        <c:axId val="1947246469"/>
      </c:barChart>
      <c:catAx>
        <c:axId val="686268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 b="0">
                  <a:solidFill>
                    <a:srgbClr val="000000"/>
                  </a:solidFill>
                  <a:latin typeface="+mn-lt"/>
                </a:endParaRPr>
              </a:p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 b="0">
                  <a:solidFill>
                    <a:srgbClr val="000000"/>
                  </a:solidFill>
                  <a:latin typeface="+mn-lt"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947246469"/>
        <c:crosses val="autoZero"/>
        <c:auto val="1"/>
        <c:lblAlgn val="ctr"/>
        <c:lblOffset val="100"/>
        <c:noMultiLvlLbl val="1"/>
      </c:catAx>
      <c:valAx>
        <c:axId val="1947246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6862684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2400" b="1">
                <a:solidFill>
                  <a:srgbClr val="757575"/>
                </a:solidFill>
                <a:latin typeface="+mn-lt"/>
              </a:rPr>
              <a:t>Tacho mean: Pop Track participant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grapf!$B$24:$B$25</c:f>
              <c:strCache>
                <c:ptCount val="2"/>
                <c:pt idx="0">
                  <c:v>mean for Pop</c:v>
                </c:pt>
                <c:pt idx="1">
                  <c:v>Baseline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grapf!$B$19:$B$22</c:f>
                <c:numCache>
                  <c:formatCode>General</c:formatCode>
                  <c:ptCount val="4"/>
                  <c:pt idx="0">
                    <c:v>0.31777</c:v>
                  </c:pt>
                  <c:pt idx="1">
                    <c:v>0.35458000000000001</c:v>
                  </c:pt>
                  <c:pt idx="2">
                    <c:v>0.29837999999999998</c:v>
                  </c:pt>
                  <c:pt idx="3">
                    <c:v>0.32271</c:v>
                  </c:pt>
                </c:numCache>
              </c:numRef>
            </c:plus>
            <c:minus>
              <c:numRef>
                <c:f>grapf!$B$19:$B$22</c:f>
                <c:numCache>
                  <c:formatCode>General</c:formatCode>
                  <c:ptCount val="4"/>
                  <c:pt idx="0">
                    <c:v>0.31777</c:v>
                  </c:pt>
                  <c:pt idx="1">
                    <c:v>0.35458000000000001</c:v>
                  </c:pt>
                  <c:pt idx="2">
                    <c:v>0.29837999999999998</c:v>
                  </c:pt>
                  <c:pt idx="3">
                    <c:v>0.32271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grapf!$B$26:$B$29</c:f>
              <c:numCache>
                <c:formatCode>General</c:formatCode>
                <c:ptCount val="4"/>
                <c:pt idx="0">
                  <c:v>1.0951</c:v>
                </c:pt>
                <c:pt idx="1">
                  <c:v>1.2482</c:v>
                </c:pt>
                <c:pt idx="2">
                  <c:v>1.1776</c:v>
                </c:pt>
                <c:pt idx="3">
                  <c:v>1.2292000000000001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27-4019-B806-834D19155077}"/>
            </c:ext>
          </c:extLst>
        </c:ser>
        <c:ser>
          <c:idx val="1"/>
          <c:order val="1"/>
          <c:tx>
            <c:strRef>
              <c:f>grapf!$C$24:$C$25</c:f>
              <c:strCache>
                <c:ptCount val="2"/>
                <c:pt idx="0">
                  <c:v>mean for Pop</c:v>
                </c:pt>
                <c:pt idx="1">
                  <c:v>Reference1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grapf!$C$19:$C$22</c:f>
                <c:numCache>
                  <c:formatCode>General</c:formatCode>
                  <c:ptCount val="4"/>
                  <c:pt idx="0">
                    <c:v>0.344142</c:v>
                  </c:pt>
                  <c:pt idx="1">
                    <c:v>0.38609900000000003</c:v>
                  </c:pt>
                  <c:pt idx="2">
                    <c:v>0.36104799999999998</c:v>
                  </c:pt>
                  <c:pt idx="3">
                    <c:v>0.457316</c:v>
                  </c:pt>
                </c:numCache>
              </c:numRef>
            </c:plus>
            <c:minus>
              <c:numRef>
                <c:f>grapf!$C$19:$C$22</c:f>
                <c:numCache>
                  <c:formatCode>General</c:formatCode>
                  <c:ptCount val="4"/>
                  <c:pt idx="0">
                    <c:v>0.344142</c:v>
                  </c:pt>
                  <c:pt idx="1">
                    <c:v>0.38609900000000003</c:v>
                  </c:pt>
                  <c:pt idx="2">
                    <c:v>0.36104799999999998</c:v>
                  </c:pt>
                  <c:pt idx="3">
                    <c:v>0.457316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grapf!$C$26:$C$29</c:f>
              <c:numCache>
                <c:formatCode>0.00000</c:formatCode>
                <c:ptCount val="4"/>
                <c:pt idx="0">
                  <c:v>1.0658482140000001</c:v>
                </c:pt>
                <c:pt idx="1">
                  <c:v>1.01875</c:v>
                </c:pt>
                <c:pt idx="2">
                  <c:v>1.132211538</c:v>
                </c:pt>
                <c:pt idx="3">
                  <c:v>1.1861979170000001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227-4019-B806-834D19155077}"/>
            </c:ext>
          </c:extLst>
        </c:ser>
        <c:ser>
          <c:idx val="2"/>
          <c:order val="2"/>
          <c:tx>
            <c:strRef>
              <c:f>grapf!$D$24:$D$25</c:f>
              <c:strCache>
                <c:ptCount val="2"/>
                <c:pt idx="0">
                  <c:v>mean for Pop</c:v>
                </c:pt>
                <c:pt idx="1">
                  <c:v>EQ1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grapf!$D$19:$D$22</c:f>
                <c:numCache>
                  <c:formatCode>General</c:formatCode>
                  <c:ptCount val="4"/>
                  <c:pt idx="0">
                    <c:v>0.36103600000000002</c:v>
                  </c:pt>
                  <c:pt idx="1">
                    <c:v>0.35958000000000001</c:v>
                  </c:pt>
                  <c:pt idx="2">
                    <c:v>0.25017699999999998</c:v>
                  </c:pt>
                  <c:pt idx="3">
                    <c:v>0.33715899999999999</c:v>
                  </c:pt>
                </c:numCache>
              </c:numRef>
            </c:plus>
            <c:minus>
              <c:numRef>
                <c:f>grapf!$D$19:$D$22</c:f>
                <c:numCache>
                  <c:formatCode>General</c:formatCode>
                  <c:ptCount val="4"/>
                  <c:pt idx="0">
                    <c:v>0.36103600000000002</c:v>
                  </c:pt>
                  <c:pt idx="1">
                    <c:v>0.35958000000000001</c:v>
                  </c:pt>
                  <c:pt idx="2">
                    <c:v>0.25017699999999998</c:v>
                  </c:pt>
                  <c:pt idx="3">
                    <c:v>0.33715899999999999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grapf!$D$26:$D$29</c:f>
              <c:numCache>
                <c:formatCode>0.00000</c:formatCode>
                <c:ptCount val="4"/>
                <c:pt idx="0">
                  <c:v>1.0794269999999999</c:v>
                </c:pt>
                <c:pt idx="1">
                  <c:v>1.054087</c:v>
                </c:pt>
                <c:pt idx="2">
                  <c:v>1.203125</c:v>
                </c:pt>
                <c:pt idx="3">
                  <c:v>1.2613639999999999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227-4019-B806-834D19155077}"/>
            </c:ext>
          </c:extLst>
        </c:ser>
        <c:ser>
          <c:idx val="3"/>
          <c:order val="3"/>
          <c:tx>
            <c:strRef>
              <c:f>grapf!$E$24:$E$25</c:f>
              <c:strCache>
                <c:ptCount val="2"/>
                <c:pt idx="0">
                  <c:v>mean for Pop</c:v>
                </c:pt>
                <c:pt idx="1">
                  <c:v>Reference2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grapf!$E$19:$E$22</c:f>
                <c:numCache>
                  <c:formatCode>General</c:formatCode>
                  <c:ptCount val="4"/>
                  <c:pt idx="0">
                    <c:v>0.242117</c:v>
                  </c:pt>
                  <c:pt idx="1">
                    <c:v>0.249283</c:v>
                  </c:pt>
                  <c:pt idx="2">
                    <c:v>0.30966700000000003</c:v>
                  </c:pt>
                  <c:pt idx="3">
                    <c:v>0.294319</c:v>
                  </c:pt>
                </c:numCache>
              </c:numRef>
            </c:plus>
            <c:minus>
              <c:numRef>
                <c:f>grapf!$E$19:$E$22</c:f>
                <c:numCache>
                  <c:formatCode>General</c:formatCode>
                  <c:ptCount val="4"/>
                  <c:pt idx="0">
                    <c:v>0.242117</c:v>
                  </c:pt>
                  <c:pt idx="1">
                    <c:v>0.249283</c:v>
                  </c:pt>
                  <c:pt idx="2">
                    <c:v>0.30966700000000003</c:v>
                  </c:pt>
                  <c:pt idx="3">
                    <c:v>0.294319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grapf!$E$26:$E$29</c:f>
              <c:numCache>
                <c:formatCode>0.00000</c:formatCode>
                <c:ptCount val="4"/>
                <c:pt idx="0">
                  <c:v>1.024554</c:v>
                </c:pt>
                <c:pt idx="1">
                  <c:v>0.89174100000000001</c:v>
                </c:pt>
                <c:pt idx="2">
                  <c:v>1.047917</c:v>
                </c:pt>
                <c:pt idx="3">
                  <c:v>1.16276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227-4019-B806-834D19155077}"/>
            </c:ext>
          </c:extLst>
        </c:ser>
        <c:ser>
          <c:idx val="4"/>
          <c:order val="4"/>
          <c:tx>
            <c:strRef>
              <c:f>grapf!$F$24:$F$25</c:f>
              <c:strCache>
                <c:ptCount val="2"/>
                <c:pt idx="0">
                  <c:v>mean for Pop</c:v>
                </c:pt>
                <c:pt idx="1">
                  <c:v>EQ2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grapf!$F$19:$F$22</c:f>
                <c:numCache>
                  <c:formatCode>General</c:formatCode>
                  <c:ptCount val="4"/>
                  <c:pt idx="0">
                    <c:v>0.52686599999999995</c:v>
                  </c:pt>
                  <c:pt idx="1">
                    <c:v>0.35226200000000002</c:v>
                  </c:pt>
                  <c:pt idx="2">
                    <c:v>0.29215200000000002</c:v>
                  </c:pt>
                  <c:pt idx="3">
                    <c:v>0.31117</c:v>
                  </c:pt>
                </c:numCache>
              </c:numRef>
            </c:plus>
            <c:minus>
              <c:numRef>
                <c:f>grapf!$F$19:$F$22</c:f>
                <c:numCache>
                  <c:formatCode>General</c:formatCode>
                  <c:ptCount val="4"/>
                  <c:pt idx="0">
                    <c:v>0.52686599999999995</c:v>
                  </c:pt>
                  <c:pt idx="1">
                    <c:v>0.35226200000000002</c:v>
                  </c:pt>
                  <c:pt idx="2">
                    <c:v>0.29215200000000002</c:v>
                  </c:pt>
                  <c:pt idx="3">
                    <c:v>0.31117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grapf!$F$26:$F$29</c:f>
              <c:numCache>
                <c:formatCode>0.00000</c:formatCode>
                <c:ptCount val="4"/>
                <c:pt idx="0">
                  <c:v>1</c:v>
                </c:pt>
                <c:pt idx="1">
                  <c:v>1.1549480000000001</c:v>
                </c:pt>
                <c:pt idx="2">
                  <c:v>1.129464</c:v>
                </c:pt>
                <c:pt idx="3">
                  <c:v>1.133413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227-4019-B806-834D19155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270848"/>
        <c:axId val="57554444"/>
      </c:barChart>
      <c:catAx>
        <c:axId val="10327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57554444"/>
        <c:crosses val="autoZero"/>
        <c:auto val="1"/>
        <c:lblAlgn val="ctr"/>
        <c:lblOffset val="100"/>
        <c:noMultiLvlLbl val="1"/>
      </c:catAx>
      <c:valAx>
        <c:axId val="575544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0327084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j-lt"/>
              </a:defRPr>
            </a:pPr>
            <a:r>
              <a:rPr lang="en-US" sz="2400" b="1">
                <a:solidFill>
                  <a:srgbClr val="757575"/>
                </a:solidFill>
                <a:latin typeface="+mj-lt"/>
              </a:rPr>
              <a:t>Tacho mean ± std: Pop Track Participant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grapf!$B$24:$B$25</c:f>
              <c:strCache>
                <c:ptCount val="2"/>
                <c:pt idx="0">
                  <c:v>mean for Pop</c:v>
                </c:pt>
                <c:pt idx="1">
                  <c:v>Baseline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grapf!$B$19:$B$22</c:f>
                <c:numCache>
                  <c:formatCode>General</c:formatCode>
                  <c:ptCount val="4"/>
                  <c:pt idx="0">
                    <c:v>0.31777</c:v>
                  </c:pt>
                  <c:pt idx="1">
                    <c:v>0.35458000000000001</c:v>
                  </c:pt>
                  <c:pt idx="2">
                    <c:v>0.29837999999999998</c:v>
                  </c:pt>
                  <c:pt idx="3">
                    <c:v>0.32271</c:v>
                  </c:pt>
                </c:numCache>
              </c:numRef>
            </c:plus>
            <c:minus>
              <c:numRef>
                <c:f>grapf!$B$19:$B$22</c:f>
                <c:numCache>
                  <c:formatCode>General</c:formatCode>
                  <c:ptCount val="4"/>
                  <c:pt idx="0">
                    <c:v>0.31777</c:v>
                  </c:pt>
                  <c:pt idx="1">
                    <c:v>0.35458000000000001</c:v>
                  </c:pt>
                  <c:pt idx="2">
                    <c:v>0.29837999999999998</c:v>
                  </c:pt>
                  <c:pt idx="3">
                    <c:v>0.32271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grapf!$B$26:$B$29</c:f>
              <c:numCache>
                <c:formatCode>General</c:formatCode>
                <c:ptCount val="4"/>
                <c:pt idx="0">
                  <c:v>1.0951</c:v>
                </c:pt>
                <c:pt idx="1">
                  <c:v>1.2482</c:v>
                </c:pt>
                <c:pt idx="2">
                  <c:v>1.1776</c:v>
                </c:pt>
                <c:pt idx="3">
                  <c:v>1.2292000000000001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28E-43DB-8A65-1EE508D2ABB3}"/>
            </c:ext>
          </c:extLst>
        </c:ser>
        <c:ser>
          <c:idx val="1"/>
          <c:order val="1"/>
          <c:tx>
            <c:strRef>
              <c:f>grapf!$C$24:$C$25</c:f>
              <c:strCache>
                <c:ptCount val="2"/>
                <c:pt idx="0">
                  <c:v>mean for Pop</c:v>
                </c:pt>
                <c:pt idx="1">
                  <c:v>Reference1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grapf!$C$19:$C$22</c:f>
                <c:numCache>
                  <c:formatCode>General</c:formatCode>
                  <c:ptCount val="4"/>
                  <c:pt idx="0">
                    <c:v>0.344142</c:v>
                  </c:pt>
                  <c:pt idx="1">
                    <c:v>0.38609900000000003</c:v>
                  </c:pt>
                  <c:pt idx="2">
                    <c:v>0.36104799999999998</c:v>
                  </c:pt>
                  <c:pt idx="3">
                    <c:v>0.457316</c:v>
                  </c:pt>
                </c:numCache>
              </c:numRef>
            </c:plus>
            <c:minus>
              <c:numRef>
                <c:f>grapf!$C$19:$C$22</c:f>
                <c:numCache>
                  <c:formatCode>General</c:formatCode>
                  <c:ptCount val="4"/>
                  <c:pt idx="0">
                    <c:v>0.344142</c:v>
                  </c:pt>
                  <c:pt idx="1">
                    <c:v>0.38609900000000003</c:v>
                  </c:pt>
                  <c:pt idx="2">
                    <c:v>0.36104799999999998</c:v>
                  </c:pt>
                  <c:pt idx="3">
                    <c:v>0.457316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grapf!$C$26:$C$29</c:f>
              <c:numCache>
                <c:formatCode>0.00000</c:formatCode>
                <c:ptCount val="4"/>
                <c:pt idx="0">
                  <c:v>1.0658482140000001</c:v>
                </c:pt>
                <c:pt idx="1">
                  <c:v>1.01875</c:v>
                </c:pt>
                <c:pt idx="2">
                  <c:v>1.132211538</c:v>
                </c:pt>
                <c:pt idx="3">
                  <c:v>1.1861979170000001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28E-43DB-8A65-1EE508D2ABB3}"/>
            </c:ext>
          </c:extLst>
        </c:ser>
        <c:ser>
          <c:idx val="2"/>
          <c:order val="2"/>
          <c:tx>
            <c:strRef>
              <c:f>grapf!$D$24:$D$25</c:f>
              <c:strCache>
                <c:ptCount val="2"/>
                <c:pt idx="0">
                  <c:v>mean for Pop</c:v>
                </c:pt>
                <c:pt idx="1">
                  <c:v>EQ1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grapf!$D$19:$D$22</c:f>
                <c:numCache>
                  <c:formatCode>General</c:formatCode>
                  <c:ptCount val="4"/>
                  <c:pt idx="0">
                    <c:v>0.36103600000000002</c:v>
                  </c:pt>
                  <c:pt idx="1">
                    <c:v>0.35958000000000001</c:v>
                  </c:pt>
                  <c:pt idx="2">
                    <c:v>0.25017699999999998</c:v>
                  </c:pt>
                  <c:pt idx="3">
                    <c:v>0.33715899999999999</c:v>
                  </c:pt>
                </c:numCache>
              </c:numRef>
            </c:plus>
            <c:minus>
              <c:numRef>
                <c:f>grapf!$D$19:$D$22</c:f>
                <c:numCache>
                  <c:formatCode>General</c:formatCode>
                  <c:ptCount val="4"/>
                  <c:pt idx="0">
                    <c:v>0.36103600000000002</c:v>
                  </c:pt>
                  <c:pt idx="1">
                    <c:v>0.35958000000000001</c:v>
                  </c:pt>
                  <c:pt idx="2">
                    <c:v>0.25017699999999998</c:v>
                  </c:pt>
                  <c:pt idx="3">
                    <c:v>0.33715899999999999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grapf!$D$26:$D$29</c:f>
              <c:numCache>
                <c:formatCode>0.00000</c:formatCode>
                <c:ptCount val="4"/>
                <c:pt idx="0">
                  <c:v>1.0794269999999999</c:v>
                </c:pt>
                <c:pt idx="1">
                  <c:v>1.054087</c:v>
                </c:pt>
                <c:pt idx="2">
                  <c:v>1.203125</c:v>
                </c:pt>
                <c:pt idx="3">
                  <c:v>1.2613639999999999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28E-43DB-8A65-1EE508D2ABB3}"/>
            </c:ext>
          </c:extLst>
        </c:ser>
        <c:ser>
          <c:idx val="3"/>
          <c:order val="3"/>
          <c:tx>
            <c:strRef>
              <c:f>grapf!$E$24:$E$25</c:f>
              <c:strCache>
                <c:ptCount val="2"/>
                <c:pt idx="0">
                  <c:v>mean for Pop</c:v>
                </c:pt>
                <c:pt idx="1">
                  <c:v>Reference2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grapf!$E$19:$E$22</c:f>
                <c:numCache>
                  <c:formatCode>General</c:formatCode>
                  <c:ptCount val="4"/>
                  <c:pt idx="0">
                    <c:v>0.242117</c:v>
                  </c:pt>
                  <c:pt idx="1">
                    <c:v>0.249283</c:v>
                  </c:pt>
                  <c:pt idx="2">
                    <c:v>0.30966700000000003</c:v>
                  </c:pt>
                  <c:pt idx="3">
                    <c:v>0.294319</c:v>
                  </c:pt>
                </c:numCache>
              </c:numRef>
            </c:plus>
            <c:minus>
              <c:numRef>
                <c:f>grapf!$E$19:$E$22</c:f>
                <c:numCache>
                  <c:formatCode>General</c:formatCode>
                  <c:ptCount val="4"/>
                  <c:pt idx="0">
                    <c:v>0.242117</c:v>
                  </c:pt>
                  <c:pt idx="1">
                    <c:v>0.249283</c:v>
                  </c:pt>
                  <c:pt idx="2">
                    <c:v>0.30966700000000003</c:v>
                  </c:pt>
                  <c:pt idx="3">
                    <c:v>0.294319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grapf!$E$26:$E$29</c:f>
              <c:numCache>
                <c:formatCode>0.00000</c:formatCode>
                <c:ptCount val="4"/>
                <c:pt idx="0">
                  <c:v>1.024554</c:v>
                </c:pt>
                <c:pt idx="1">
                  <c:v>0.89174100000000001</c:v>
                </c:pt>
                <c:pt idx="2">
                  <c:v>1.047917</c:v>
                </c:pt>
                <c:pt idx="3">
                  <c:v>1.16276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28E-43DB-8A65-1EE508D2ABB3}"/>
            </c:ext>
          </c:extLst>
        </c:ser>
        <c:ser>
          <c:idx val="4"/>
          <c:order val="4"/>
          <c:tx>
            <c:strRef>
              <c:f>grapf!$F$24:$F$25</c:f>
              <c:strCache>
                <c:ptCount val="2"/>
                <c:pt idx="0">
                  <c:v>mean for Pop</c:v>
                </c:pt>
                <c:pt idx="1">
                  <c:v>EQ2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grapf!$F$19:$F$22</c:f>
                <c:numCache>
                  <c:formatCode>General</c:formatCode>
                  <c:ptCount val="4"/>
                  <c:pt idx="0">
                    <c:v>0.52686599999999995</c:v>
                  </c:pt>
                  <c:pt idx="1">
                    <c:v>0.35226200000000002</c:v>
                  </c:pt>
                  <c:pt idx="2">
                    <c:v>0.29215200000000002</c:v>
                  </c:pt>
                  <c:pt idx="3">
                    <c:v>0.31117</c:v>
                  </c:pt>
                </c:numCache>
              </c:numRef>
            </c:plus>
            <c:minus>
              <c:numRef>
                <c:f>grapf!$F$19:$F$22</c:f>
                <c:numCache>
                  <c:formatCode>General</c:formatCode>
                  <c:ptCount val="4"/>
                  <c:pt idx="0">
                    <c:v>0.52686599999999995</c:v>
                  </c:pt>
                  <c:pt idx="1">
                    <c:v>0.35226200000000002</c:v>
                  </c:pt>
                  <c:pt idx="2">
                    <c:v>0.29215200000000002</c:v>
                  </c:pt>
                  <c:pt idx="3">
                    <c:v>0.31117</c:v>
                  </c:pt>
                </c:numCache>
              </c:numRef>
            </c:minus>
          </c:errBars>
          <c:cat>
            <c:strRef>
              <c:f>grapf!$A$26:$A$29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grapf!$F$26:$F$29</c:f>
              <c:numCache>
                <c:formatCode>0.00000</c:formatCode>
                <c:ptCount val="4"/>
                <c:pt idx="0">
                  <c:v>1</c:v>
                </c:pt>
                <c:pt idx="1">
                  <c:v>1.1549480000000001</c:v>
                </c:pt>
                <c:pt idx="2">
                  <c:v>1.129464</c:v>
                </c:pt>
                <c:pt idx="3">
                  <c:v>1.133413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E28E-43DB-8A65-1EE508D2A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270848"/>
        <c:axId val="57554444"/>
      </c:barChart>
      <c:catAx>
        <c:axId val="10327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600" b="1" i="0" baseline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57554444"/>
        <c:crosses val="autoZero"/>
        <c:auto val="1"/>
        <c:lblAlgn val="ctr"/>
        <c:lblOffset val="100"/>
        <c:noMultiLvlLbl val="1"/>
      </c:catAx>
      <c:valAx>
        <c:axId val="57554444"/>
        <c:scaling>
          <c:orientation val="minMax"/>
          <c:max val="4"/>
          <c:min val="-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0327084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1600" b="0" i="0" baseline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sz="2400" b="1">
                <a:solidFill>
                  <a:srgbClr val="757575"/>
                </a:solidFill>
                <a:latin typeface="+mn-lt"/>
              </a:rPr>
              <a:t>Tacho mean </a:t>
            </a:r>
            <a:r>
              <a:rPr lang="en-US" sz="2400" b="1" i="0" u="none" strike="noStrike" baseline="0">
                <a:effectLst/>
              </a:rPr>
              <a:t>± std</a:t>
            </a:r>
            <a:r>
              <a:rPr lang="en-US" sz="2400" b="1">
                <a:solidFill>
                  <a:srgbClr val="757575"/>
                </a:solidFill>
                <a:latin typeface="+mn-lt"/>
              </a:rPr>
              <a:t>: Classic Track</a:t>
            </a:r>
            <a:r>
              <a:rPr lang="en-US" sz="2400" b="1" baseline="0">
                <a:solidFill>
                  <a:srgbClr val="757575"/>
                </a:solidFill>
                <a:latin typeface="+mn-lt"/>
              </a:rPr>
              <a:t> </a:t>
            </a:r>
            <a:r>
              <a:rPr lang="en-US" sz="2400" b="1">
                <a:solidFill>
                  <a:srgbClr val="757575"/>
                </a:solidFill>
                <a:latin typeface="+mn-lt"/>
              </a:rPr>
              <a:t> Participant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grapf!$B$9:$B$10</c:f>
              <c:strCache>
                <c:ptCount val="2"/>
                <c:pt idx="0">
                  <c:v>mean for Classical</c:v>
                </c:pt>
                <c:pt idx="1">
                  <c:v>Baseline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grapf!$B$3:$B$6</c:f>
                <c:numCache>
                  <c:formatCode>General</c:formatCode>
                  <c:ptCount val="4"/>
                  <c:pt idx="0">
                    <c:v>0.32528000000000001</c:v>
                  </c:pt>
                  <c:pt idx="1">
                    <c:v>0.31129000000000001</c:v>
                  </c:pt>
                  <c:pt idx="2">
                    <c:v>0.38038</c:v>
                  </c:pt>
                  <c:pt idx="3">
                    <c:v>0.35256999999999999</c:v>
                  </c:pt>
                </c:numCache>
              </c:numRef>
            </c:plus>
            <c:minus>
              <c:numRef>
                <c:f>grapf!$B$3:$B$6</c:f>
                <c:numCache>
                  <c:formatCode>General</c:formatCode>
                  <c:ptCount val="4"/>
                  <c:pt idx="0">
                    <c:v>0.32528000000000001</c:v>
                  </c:pt>
                  <c:pt idx="1">
                    <c:v>0.31129000000000001</c:v>
                  </c:pt>
                  <c:pt idx="2">
                    <c:v>0.38038</c:v>
                  </c:pt>
                  <c:pt idx="3">
                    <c:v>0.35256999999999999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grapf!$B$11:$B$14</c:f>
              <c:numCache>
                <c:formatCode>General</c:formatCode>
                <c:ptCount val="4"/>
                <c:pt idx="0">
                  <c:v>1.0908</c:v>
                </c:pt>
                <c:pt idx="1">
                  <c:v>1.0624</c:v>
                </c:pt>
                <c:pt idx="2">
                  <c:v>1.1680999999999999</c:v>
                </c:pt>
                <c:pt idx="3">
                  <c:v>1.1223000000000001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173-410D-81D1-EA2E987EE2D3}"/>
            </c:ext>
          </c:extLst>
        </c:ser>
        <c:ser>
          <c:idx val="1"/>
          <c:order val="1"/>
          <c:tx>
            <c:strRef>
              <c:f>grapf!$C$9:$C$10</c:f>
              <c:strCache>
                <c:ptCount val="2"/>
                <c:pt idx="0">
                  <c:v>mean for Classical</c:v>
                </c:pt>
                <c:pt idx="1">
                  <c:v>Reference1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grapf!$C$3:$C$6</c:f>
                <c:numCache>
                  <c:formatCode>General</c:formatCode>
                  <c:ptCount val="4"/>
                  <c:pt idx="0">
                    <c:v>0.27568999999999999</c:v>
                  </c:pt>
                  <c:pt idx="1">
                    <c:v>0.76183000000000001</c:v>
                  </c:pt>
                  <c:pt idx="2">
                    <c:v>2.5413800000000002</c:v>
                  </c:pt>
                  <c:pt idx="3">
                    <c:v>2.6936499999999999</c:v>
                  </c:pt>
                </c:numCache>
              </c:numRef>
            </c:plus>
            <c:minus>
              <c:numRef>
                <c:f>grapf!$C$3:$C$6</c:f>
                <c:numCache>
                  <c:formatCode>General</c:formatCode>
                  <c:ptCount val="4"/>
                  <c:pt idx="0">
                    <c:v>0.27568999999999999</c:v>
                  </c:pt>
                  <c:pt idx="1">
                    <c:v>0.76183000000000001</c:v>
                  </c:pt>
                  <c:pt idx="2">
                    <c:v>2.5413800000000002</c:v>
                  </c:pt>
                  <c:pt idx="3">
                    <c:v>2.6936499999999999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grapf!$C$11:$C$14</c:f>
              <c:numCache>
                <c:formatCode>General</c:formatCode>
                <c:ptCount val="4"/>
                <c:pt idx="0">
                  <c:v>1.01654</c:v>
                </c:pt>
                <c:pt idx="1">
                  <c:v>1.0260400000000001</c:v>
                </c:pt>
                <c:pt idx="2">
                  <c:v>0.58035999999999999</c:v>
                </c:pt>
                <c:pt idx="3">
                  <c:v>0.40865000000000001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173-410D-81D1-EA2E987EE2D3}"/>
            </c:ext>
          </c:extLst>
        </c:ser>
        <c:ser>
          <c:idx val="2"/>
          <c:order val="2"/>
          <c:tx>
            <c:strRef>
              <c:f>grapf!$D$9:$D$10</c:f>
              <c:strCache>
                <c:ptCount val="2"/>
                <c:pt idx="0">
                  <c:v>mean for Classical</c:v>
                </c:pt>
                <c:pt idx="1">
                  <c:v>EQ1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grapf!$D$3:$D$6</c:f>
                <c:numCache>
                  <c:formatCode>General</c:formatCode>
                  <c:ptCount val="4"/>
                  <c:pt idx="0">
                    <c:v>0.54322999999999999</c:v>
                  </c:pt>
                  <c:pt idx="1">
                    <c:v>0.61846999999999996</c:v>
                  </c:pt>
                  <c:pt idx="2">
                    <c:v>0.74451999999999996</c:v>
                  </c:pt>
                  <c:pt idx="3">
                    <c:v>2.9313899999999999</c:v>
                  </c:pt>
                </c:numCache>
              </c:numRef>
            </c:plus>
            <c:minus>
              <c:numRef>
                <c:f>grapf!$D$3:$D$6</c:f>
                <c:numCache>
                  <c:formatCode>General</c:formatCode>
                  <c:ptCount val="4"/>
                  <c:pt idx="0">
                    <c:v>0.54322999999999999</c:v>
                  </c:pt>
                  <c:pt idx="1">
                    <c:v>0.61846999999999996</c:v>
                  </c:pt>
                  <c:pt idx="2">
                    <c:v>0.74451999999999996</c:v>
                  </c:pt>
                  <c:pt idx="3">
                    <c:v>2.9313899999999999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grapf!$D$11:$D$14</c:f>
              <c:numCache>
                <c:formatCode>General</c:formatCode>
                <c:ptCount val="4"/>
                <c:pt idx="0">
                  <c:v>0.83370999999999995</c:v>
                </c:pt>
                <c:pt idx="1">
                  <c:v>0.96562999999999999</c:v>
                </c:pt>
                <c:pt idx="2">
                  <c:v>1.08036</c:v>
                </c:pt>
                <c:pt idx="3">
                  <c:v>0.39515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173-410D-81D1-EA2E987EE2D3}"/>
            </c:ext>
          </c:extLst>
        </c:ser>
        <c:ser>
          <c:idx val="3"/>
          <c:order val="3"/>
          <c:tx>
            <c:strRef>
              <c:f>grapf!$E$9:$E$10</c:f>
              <c:strCache>
                <c:ptCount val="2"/>
                <c:pt idx="0">
                  <c:v>mean for Classical</c:v>
                </c:pt>
                <c:pt idx="1">
                  <c:v>Reference2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grapf!$E$3:$E$6</c:f>
                <c:numCache>
                  <c:formatCode>General</c:formatCode>
                  <c:ptCount val="4"/>
                  <c:pt idx="0">
                    <c:v>0.56127000000000005</c:v>
                  </c:pt>
                  <c:pt idx="1">
                    <c:v>2.5544699999999998</c:v>
                  </c:pt>
                  <c:pt idx="2">
                    <c:v>2.8963999999999999</c:v>
                  </c:pt>
                  <c:pt idx="3">
                    <c:v>2.58927</c:v>
                  </c:pt>
                </c:numCache>
              </c:numRef>
            </c:plus>
            <c:minus>
              <c:numRef>
                <c:f>grapf!$E$3:$E$6</c:f>
                <c:numCache>
                  <c:formatCode>General</c:formatCode>
                  <c:ptCount val="4"/>
                  <c:pt idx="0">
                    <c:v>0.56127000000000005</c:v>
                  </c:pt>
                  <c:pt idx="1">
                    <c:v>2.5544699999999998</c:v>
                  </c:pt>
                  <c:pt idx="2">
                    <c:v>2.8963999999999999</c:v>
                  </c:pt>
                  <c:pt idx="3">
                    <c:v>2.58927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grapf!$E$11:$E$14</c:f>
              <c:numCache>
                <c:formatCode>General</c:formatCode>
                <c:ptCount val="4"/>
                <c:pt idx="0">
                  <c:v>1.0010399999999999</c:v>
                </c:pt>
                <c:pt idx="1">
                  <c:v>0.58062999999999998</c:v>
                </c:pt>
                <c:pt idx="2">
                  <c:v>0.60677000000000003</c:v>
                </c:pt>
                <c:pt idx="3">
                  <c:v>0.43880000000000002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173-410D-81D1-EA2E987EE2D3}"/>
            </c:ext>
          </c:extLst>
        </c:ser>
        <c:ser>
          <c:idx val="4"/>
          <c:order val="4"/>
          <c:tx>
            <c:strRef>
              <c:f>grapf!$F$9:$F$10</c:f>
              <c:strCache>
                <c:ptCount val="2"/>
                <c:pt idx="0">
                  <c:v>mean for Classical</c:v>
                </c:pt>
                <c:pt idx="1">
                  <c:v>EQ2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errBars>
            <c:errBarType val="both"/>
            <c:errValType val="cust"/>
            <c:noEndCap val="0"/>
            <c:plus>
              <c:numRef>
                <c:f>grapf!$F$3:$F$6</c:f>
                <c:numCache>
                  <c:formatCode>General</c:formatCode>
                  <c:ptCount val="4"/>
                  <c:pt idx="0">
                    <c:v>0.40666000000000002</c:v>
                  </c:pt>
                  <c:pt idx="1">
                    <c:v>0.67025999999999997</c:v>
                  </c:pt>
                  <c:pt idx="2">
                    <c:v>2.7974700000000001</c:v>
                  </c:pt>
                  <c:pt idx="3">
                    <c:v>2.6546699999999999</c:v>
                  </c:pt>
                </c:numCache>
              </c:numRef>
            </c:plus>
            <c:minus>
              <c:numRef>
                <c:f>grapf!$F$3:$F$6</c:f>
                <c:numCache>
                  <c:formatCode>General</c:formatCode>
                  <c:ptCount val="4"/>
                  <c:pt idx="0">
                    <c:v>0.40666000000000002</c:v>
                  </c:pt>
                  <c:pt idx="1">
                    <c:v>0.67025999999999997</c:v>
                  </c:pt>
                  <c:pt idx="2">
                    <c:v>2.7974700000000001</c:v>
                  </c:pt>
                  <c:pt idx="3">
                    <c:v>2.6546699999999999</c:v>
                  </c:pt>
                </c:numCache>
              </c:numRef>
            </c:minus>
          </c:errBars>
          <c:cat>
            <c:strRef>
              <c:f>grapf!$A$11:$A$14</c:f>
              <c:strCache>
                <c:ptCount val="4"/>
                <c:pt idx="0">
                  <c:v>Bad_EQ</c:v>
                </c:pt>
                <c:pt idx="1">
                  <c:v>Clipped</c:v>
                </c:pt>
                <c:pt idx="2">
                  <c:v>FlatResp</c:v>
                </c:pt>
                <c:pt idx="3">
                  <c:v>FlatResp_3KHz</c:v>
                </c:pt>
              </c:strCache>
            </c:strRef>
          </c:cat>
          <c:val>
            <c:numRef>
              <c:f>grapf!$F$11:$F$14</c:f>
              <c:numCache>
                <c:formatCode>General</c:formatCode>
                <c:ptCount val="4"/>
                <c:pt idx="0">
                  <c:v>1.04583</c:v>
                </c:pt>
                <c:pt idx="1">
                  <c:v>0.92908999999999997</c:v>
                </c:pt>
                <c:pt idx="2">
                  <c:v>0.41071000000000002</c:v>
                </c:pt>
                <c:pt idx="3">
                  <c:v>0.43114999999999998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173-410D-81D1-EA2E987EE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6268474"/>
        <c:axId val="1947246469"/>
      </c:barChart>
      <c:catAx>
        <c:axId val="686268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 b="0">
                  <a:solidFill>
                    <a:srgbClr val="000000"/>
                  </a:solidFill>
                  <a:latin typeface="+mn-lt"/>
                </a:endParaRPr>
              </a:p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 b="0">
                  <a:solidFill>
                    <a:srgbClr val="000000"/>
                  </a:solidFill>
                  <a:latin typeface="+mn-lt"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anchor="ctr" anchorCtr="1"/>
          <a:lstStyle/>
          <a:p>
            <a:pPr lvl="0">
              <a:defRPr sz="1600" b="1" i="0" baseline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947246469"/>
        <c:crosses val="autoZero"/>
        <c:auto val="1"/>
        <c:lblAlgn val="ctr"/>
        <c:lblOffset val="100"/>
        <c:noMultiLvlLbl val="1"/>
      </c:catAx>
      <c:valAx>
        <c:axId val="1947246469"/>
        <c:scaling>
          <c:orientation val="minMax"/>
          <c:max val="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l-G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68626847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 lvl="0">
            <a:defRPr sz="1600" b="0" baseline="0">
              <a:solidFill>
                <a:srgbClr val="1A1A1A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657225</xdr:colOff>
      <xdr:row>0</xdr:row>
      <xdr:rowOff>66675</xdr:rowOff>
    </xdr:from>
    <xdr:ext cx="9458325" cy="6086475"/>
    <xdr:graphicFrame macro="">
      <xdr:nvGraphicFramePr>
        <xdr:cNvPr id="15645967" name="Chart 2" title="Γράφημα">
          <a:extLst>
            <a:ext uri="{FF2B5EF4-FFF2-40B4-BE49-F238E27FC236}">
              <a16:creationId xmlns:a16="http://schemas.microsoft.com/office/drawing/2014/main" id="{00000000-0008-0000-0100-00000FBDE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142874</xdr:colOff>
      <xdr:row>4</xdr:row>
      <xdr:rowOff>57150</xdr:rowOff>
    </xdr:from>
    <xdr:ext cx="7134225" cy="5105400"/>
    <xdr:graphicFrame macro="">
      <xdr:nvGraphicFramePr>
        <xdr:cNvPr id="566521101" name="Chart 4" title="Γράφημα">
          <a:extLst>
            <a:ext uri="{FF2B5EF4-FFF2-40B4-BE49-F238E27FC236}">
              <a16:creationId xmlns:a16="http://schemas.microsoft.com/office/drawing/2014/main" id="{00000000-0008-0000-0100-00000D6DC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1</xdr:row>
      <xdr:rowOff>104775</xdr:rowOff>
    </xdr:from>
    <xdr:ext cx="10972800" cy="7315200"/>
    <xdr:graphicFrame macro="">
      <xdr:nvGraphicFramePr>
        <xdr:cNvPr id="2" name="Chart 4" title="Γράφημα">
          <a:extLst>
            <a:ext uri="{FF2B5EF4-FFF2-40B4-BE49-F238E27FC236}">
              <a16:creationId xmlns:a16="http://schemas.microsoft.com/office/drawing/2014/main" id="{86B9CE6A-F141-428E-A812-83FD9B6ED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542924</xdr:colOff>
      <xdr:row>2</xdr:row>
      <xdr:rowOff>47624</xdr:rowOff>
    </xdr:from>
    <xdr:ext cx="10972800" cy="7315200"/>
    <xdr:graphicFrame macro="">
      <xdr:nvGraphicFramePr>
        <xdr:cNvPr id="2" name="Chart 2" title="Γράφημα">
          <a:extLst>
            <a:ext uri="{FF2B5EF4-FFF2-40B4-BE49-F238E27FC236}">
              <a16:creationId xmlns:a16="http://schemas.microsoft.com/office/drawing/2014/main" id="{814AC6AC-F351-4011-9179-3731CF5449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K48" sqref="K48"/>
    </sheetView>
  </sheetViews>
  <sheetFormatPr defaultColWidth="12.59765625" defaultRowHeight="15" customHeight="1" x14ac:dyDescent="0.25"/>
  <cols>
    <col min="1" max="1" width="14.3984375" customWidth="1"/>
    <col min="2" max="2" width="20" customWidth="1"/>
    <col min="3" max="4" width="10.59765625" customWidth="1"/>
    <col min="5" max="5" width="16" customWidth="1"/>
    <col min="6" max="6" width="15.69921875" customWidth="1"/>
    <col min="7" max="7" width="16" customWidth="1"/>
    <col min="8" max="8" width="15.69921875" customWidth="1"/>
    <col min="9" max="9" width="9.3984375" customWidth="1"/>
    <col min="10" max="21" width="7.59765625" customWidth="1"/>
  </cols>
  <sheetData>
    <row r="1" spans="1:13" ht="14.4" x14ac:dyDescent="0.3">
      <c r="C1" s="26" t="s">
        <v>0</v>
      </c>
      <c r="D1" s="26" t="s">
        <v>1</v>
      </c>
      <c r="E1" s="27" t="s">
        <v>2</v>
      </c>
      <c r="F1" s="24" t="s">
        <v>3</v>
      </c>
      <c r="G1" s="24" t="s">
        <v>4</v>
      </c>
      <c r="H1" s="24" t="s">
        <v>5</v>
      </c>
      <c r="I1" s="25"/>
    </row>
    <row r="2" spans="1:13" ht="14.4" x14ac:dyDescent="0.3">
      <c r="A2" s="1" t="s">
        <v>29</v>
      </c>
      <c r="B2" s="2" t="s">
        <v>6</v>
      </c>
      <c r="C2" s="3"/>
      <c r="D2" s="3"/>
      <c r="E2" s="4"/>
      <c r="F2" s="5"/>
      <c r="G2" s="5"/>
      <c r="H2" s="5"/>
      <c r="I2" s="5"/>
    </row>
    <row r="3" spans="1:13" ht="14.4" x14ac:dyDescent="0.3">
      <c r="A3" s="6" t="s">
        <v>7</v>
      </c>
      <c r="B3" s="7" t="s">
        <v>8</v>
      </c>
      <c r="C3" s="7">
        <v>32</v>
      </c>
      <c r="D3" s="7">
        <v>59</v>
      </c>
      <c r="E3" s="8">
        <v>3</v>
      </c>
      <c r="F3" s="8">
        <v>3</v>
      </c>
      <c r="G3" s="8">
        <v>4</v>
      </c>
      <c r="H3" s="8">
        <v>4</v>
      </c>
      <c r="I3" s="8"/>
    </row>
    <row r="4" spans="1:13" ht="14.4" x14ac:dyDescent="0.3">
      <c r="B4" s="7" t="s">
        <v>9</v>
      </c>
      <c r="C4" s="7">
        <v>83</v>
      </c>
      <c r="D4" s="7">
        <v>80</v>
      </c>
      <c r="E4" s="8">
        <v>4</v>
      </c>
      <c r="F4" s="8">
        <v>4</v>
      </c>
      <c r="G4" s="8">
        <v>6</v>
      </c>
      <c r="H4" s="8">
        <v>3</v>
      </c>
      <c r="I4" s="8"/>
    </row>
    <row r="5" spans="1:13" ht="14.4" x14ac:dyDescent="0.3">
      <c r="B5" s="7" t="s">
        <v>10</v>
      </c>
      <c r="C5" s="7">
        <v>62</v>
      </c>
      <c r="D5" s="7">
        <v>72</v>
      </c>
      <c r="E5" s="8">
        <v>3</v>
      </c>
      <c r="F5" s="8">
        <v>3</v>
      </c>
      <c r="G5" s="8">
        <v>5</v>
      </c>
      <c r="H5" s="8">
        <v>7</v>
      </c>
      <c r="I5" s="8"/>
    </row>
    <row r="6" spans="1:13" ht="13.2" customHeight="1" x14ac:dyDescent="0.3">
      <c r="B6" s="7" t="s">
        <v>11</v>
      </c>
      <c r="C6" s="7">
        <v>52</v>
      </c>
      <c r="D6" s="7">
        <v>56</v>
      </c>
      <c r="E6" s="8">
        <v>5</v>
      </c>
      <c r="F6" s="8">
        <v>4</v>
      </c>
      <c r="G6" s="8">
        <v>5</v>
      </c>
      <c r="H6" s="8">
        <v>4</v>
      </c>
      <c r="I6" s="8"/>
      <c r="J6" s="28"/>
    </row>
    <row r="7" spans="1:13" ht="14.4" x14ac:dyDescent="0.3">
      <c r="A7" s="1" t="s">
        <v>30</v>
      </c>
      <c r="B7" s="2" t="s">
        <v>6</v>
      </c>
      <c r="C7" s="3"/>
      <c r="D7" s="3"/>
      <c r="E7" s="4"/>
      <c r="F7" s="5"/>
      <c r="G7" s="5"/>
      <c r="H7" s="5"/>
      <c r="I7" s="5"/>
    </row>
    <row r="8" spans="1:13" ht="14.4" x14ac:dyDescent="0.3">
      <c r="A8" s="6" t="s">
        <v>7</v>
      </c>
      <c r="B8" s="7" t="s">
        <v>8</v>
      </c>
      <c r="C8" s="7">
        <v>106</v>
      </c>
      <c r="D8" s="7">
        <v>85</v>
      </c>
      <c r="E8" s="16">
        <v>6</v>
      </c>
      <c r="F8" s="16">
        <v>5</v>
      </c>
      <c r="G8" s="16">
        <v>6</v>
      </c>
      <c r="H8" s="16">
        <v>5</v>
      </c>
      <c r="I8" s="16"/>
      <c r="L8" s="28"/>
    </row>
    <row r="9" spans="1:13" ht="14.4" x14ac:dyDescent="0.3">
      <c r="A9" s="25"/>
      <c r="B9" s="7" t="s">
        <v>9</v>
      </c>
      <c r="C9" s="7">
        <v>64</v>
      </c>
      <c r="D9" s="7">
        <v>51</v>
      </c>
      <c r="E9" s="16">
        <v>5</v>
      </c>
      <c r="F9" s="16">
        <v>3</v>
      </c>
      <c r="G9" s="16">
        <v>5</v>
      </c>
      <c r="H9" s="16">
        <v>5</v>
      </c>
      <c r="I9" s="16"/>
      <c r="L9" s="9"/>
      <c r="M9" s="7"/>
    </row>
    <row r="10" spans="1:13" ht="14.4" x14ac:dyDescent="0.3">
      <c r="A10" s="25"/>
      <c r="B10" s="7" t="s">
        <v>10</v>
      </c>
      <c r="C10" s="7">
        <v>39</v>
      </c>
      <c r="D10" s="7">
        <v>50</v>
      </c>
      <c r="E10" s="16">
        <v>5</v>
      </c>
      <c r="F10" s="16">
        <v>6</v>
      </c>
      <c r="G10" s="16">
        <v>1</v>
      </c>
      <c r="H10" s="16">
        <v>1</v>
      </c>
      <c r="I10" s="16"/>
      <c r="L10" s="7"/>
      <c r="M10" s="7"/>
    </row>
    <row r="11" spans="1:13" ht="15" customHeight="1" x14ac:dyDescent="0.3">
      <c r="A11" s="25"/>
      <c r="B11" s="7" t="s">
        <v>11</v>
      </c>
      <c r="C11" s="7">
        <v>34</v>
      </c>
      <c r="D11" s="7">
        <v>29</v>
      </c>
      <c r="E11" s="16">
        <v>3</v>
      </c>
      <c r="F11" s="16">
        <v>3</v>
      </c>
      <c r="G11" s="16">
        <v>3</v>
      </c>
      <c r="H11" s="16">
        <v>1</v>
      </c>
      <c r="I11" s="16"/>
    </row>
    <row r="12" spans="1:13" ht="14.4" x14ac:dyDescent="0.3">
      <c r="A12" s="1" t="s">
        <v>31</v>
      </c>
      <c r="B12" s="2" t="s">
        <v>6</v>
      </c>
      <c r="C12" s="3"/>
      <c r="D12" s="3"/>
      <c r="E12" s="4"/>
      <c r="F12" s="5"/>
      <c r="G12" s="5"/>
      <c r="H12" s="5"/>
      <c r="I12" s="5"/>
    </row>
    <row r="13" spans="1:13" ht="14.4" x14ac:dyDescent="0.3">
      <c r="A13" s="6" t="s">
        <v>7</v>
      </c>
      <c r="B13" s="7" t="s">
        <v>8</v>
      </c>
      <c r="C13" s="7">
        <v>14</v>
      </c>
      <c r="D13" s="7">
        <v>23</v>
      </c>
      <c r="E13" s="16">
        <v>1</v>
      </c>
      <c r="F13" s="16">
        <v>1</v>
      </c>
      <c r="G13" s="16">
        <v>0</v>
      </c>
      <c r="H13" s="16">
        <v>0</v>
      </c>
      <c r="I13" s="16"/>
    </row>
    <row r="14" spans="1:13" ht="14.4" x14ac:dyDescent="0.3">
      <c r="A14" s="25"/>
      <c r="B14" s="7" t="s">
        <v>9</v>
      </c>
      <c r="C14" s="7">
        <v>21</v>
      </c>
      <c r="D14" s="7">
        <v>22</v>
      </c>
      <c r="E14" s="16">
        <v>1</v>
      </c>
      <c r="F14" s="16">
        <v>0</v>
      </c>
      <c r="G14" s="16">
        <v>1</v>
      </c>
      <c r="H14" s="16">
        <v>0</v>
      </c>
      <c r="I14" s="16"/>
    </row>
    <row r="15" spans="1:13" ht="14.4" x14ac:dyDescent="0.3">
      <c r="A15" s="25"/>
      <c r="B15" s="7" t="s">
        <v>10</v>
      </c>
      <c r="C15" s="7">
        <v>2</v>
      </c>
      <c r="D15" s="7">
        <v>38</v>
      </c>
      <c r="E15" s="16">
        <v>0</v>
      </c>
      <c r="F15" s="16">
        <v>0</v>
      </c>
      <c r="G15" s="16">
        <v>0</v>
      </c>
      <c r="H15" s="16">
        <v>1</v>
      </c>
      <c r="I15" s="16"/>
    </row>
    <row r="16" spans="1:13" ht="14.4" x14ac:dyDescent="0.3">
      <c r="A16" s="25"/>
      <c r="B16" s="7" t="s">
        <v>11</v>
      </c>
      <c r="C16" s="7">
        <v>7</v>
      </c>
      <c r="D16" s="7">
        <v>14</v>
      </c>
      <c r="E16" s="16">
        <v>1</v>
      </c>
      <c r="F16" s="16">
        <v>1</v>
      </c>
      <c r="G16" s="16">
        <v>1</v>
      </c>
      <c r="H16" s="16">
        <v>1</v>
      </c>
      <c r="I16" s="16"/>
    </row>
    <row r="17" spans="1:9" ht="14.4" x14ac:dyDescent="0.3">
      <c r="A17" s="1" t="s">
        <v>32</v>
      </c>
      <c r="B17" s="2" t="s">
        <v>6</v>
      </c>
      <c r="C17" s="3"/>
      <c r="D17" s="3"/>
      <c r="E17" s="4"/>
      <c r="F17" s="5"/>
      <c r="G17" s="5"/>
      <c r="H17" s="5"/>
      <c r="I17" s="5"/>
    </row>
    <row r="18" spans="1:9" ht="15" customHeight="1" x14ac:dyDescent="0.3">
      <c r="A18" s="6" t="s">
        <v>12</v>
      </c>
      <c r="B18" s="7" t="s">
        <v>8</v>
      </c>
      <c r="C18" s="7">
        <v>3</v>
      </c>
      <c r="D18" s="7">
        <v>13</v>
      </c>
      <c r="E18" s="16">
        <v>0</v>
      </c>
      <c r="F18" s="16">
        <v>1</v>
      </c>
      <c r="G18" s="16">
        <v>2</v>
      </c>
      <c r="H18" s="16">
        <v>1</v>
      </c>
      <c r="I18" s="16"/>
    </row>
    <row r="19" spans="1:9" ht="15" customHeight="1" x14ac:dyDescent="0.3">
      <c r="A19" s="25"/>
      <c r="B19" s="7" t="s">
        <v>9</v>
      </c>
      <c r="C19" s="7">
        <v>5</v>
      </c>
      <c r="D19" s="7">
        <v>9</v>
      </c>
      <c r="E19" s="16">
        <v>1</v>
      </c>
      <c r="F19" s="16">
        <v>1</v>
      </c>
      <c r="G19" s="16">
        <v>1</v>
      </c>
      <c r="H19" s="16">
        <v>1</v>
      </c>
      <c r="I19" s="16"/>
    </row>
    <row r="20" spans="1:9" ht="15" customHeight="1" x14ac:dyDescent="0.3">
      <c r="A20" s="25"/>
      <c r="B20" s="7" t="s">
        <v>10</v>
      </c>
      <c r="C20" s="7">
        <v>3</v>
      </c>
      <c r="D20" s="7">
        <v>12</v>
      </c>
      <c r="E20" s="16">
        <v>1</v>
      </c>
      <c r="F20" s="16">
        <v>2</v>
      </c>
      <c r="G20" s="16">
        <v>1</v>
      </c>
      <c r="H20" s="16">
        <v>1</v>
      </c>
      <c r="I20" s="16"/>
    </row>
    <row r="21" spans="1:9" ht="15.75" customHeight="1" x14ac:dyDescent="0.3">
      <c r="A21" s="25"/>
      <c r="B21" s="7" t="s">
        <v>11</v>
      </c>
      <c r="C21" s="7">
        <v>1</v>
      </c>
      <c r="D21" s="7">
        <v>0</v>
      </c>
      <c r="E21" s="16">
        <v>0</v>
      </c>
      <c r="F21" s="16">
        <v>0</v>
      </c>
      <c r="G21" s="16">
        <v>0</v>
      </c>
      <c r="H21" s="16">
        <v>0</v>
      </c>
      <c r="I21" s="16"/>
    </row>
    <row r="22" spans="1:9" ht="15.75" customHeight="1" x14ac:dyDescent="0.3">
      <c r="A22" s="1" t="s">
        <v>33</v>
      </c>
      <c r="B22" s="2" t="s">
        <v>6</v>
      </c>
      <c r="C22" s="3"/>
      <c r="D22" s="3"/>
      <c r="E22" s="4"/>
      <c r="F22" s="5"/>
      <c r="G22" s="5"/>
      <c r="H22" s="5"/>
      <c r="I22" s="5"/>
    </row>
    <row r="23" spans="1:9" ht="15.75" customHeight="1" x14ac:dyDescent="0.3">
      <c r="A23" s="6" t="s">
        <v>12</v>
      </c>
      <c r="B23" s="7" t="s">
        <v>8</v>
      </c>
      <c r="C23" s="7">
        <v>64</v>
      </c>
      <c r="D23" s="7">
        <v>59</v>
      </c>
      <c r="E23" s="16">
        <v>3</v>
      </c>
      <c r="F23" s="16">
        <v>3</v>
      </c>
      <c r="G23" s="16">
        <v>5</v>
      </c>
      <c r="H23" s="16">
        <v>1</v>
      </c>
      <c r="I23" s="16"/>
    </row>
    <row r="24" spans="1:9" ht="15.75" customHeight="1" x14ac:dyDescent="0.3">
      <c r="A24" s="25"/>
      <c r="B24" s="7" t="s">
        <v>9</v>
      </c>
      <c r="C24" s="7">
        <v>47</v>
      </c>
      <c r="D24" s="7">
        <v>33</v>
      </c>
      <c r="E24" s="16">
        <v>1</v>
      </c>
      <c r="F24" s="16">
        <v>2</v>
      </c>
      <c r="G24" s="16">
        <v>1</v>
      </c>
      <c r="H24" s="16">
        <v>2</v>
      </c>
      <c r="I24" s="16"/>
    </row>
    <row r="25" spans="1:9" ht="15.75" customHeight="1" x14ac:dyDescent="0.3">
      <c r="A25" s="25"/>
      <c r="B25" s="7" t="s">
        <v>10</v>
      </c>
      <c r="C25" s="7">
        <v>47</v>
      </c>
      <c r="D25" s="7">
        <v>38</v>
      </c>
      <c r="E25" s="16">
        <v>1</v>
      </c>
      <c r="F25" s="16">
        <v>3</v>
      </c>
      <c r="G25" s="16">
        <v>2</v>
      </c>
      <c r="H25" s="16">
        <v>2</v>
      </c>
      <c r="I25" s="16"/>
    </row>
    <row r="26" spans="1:9" ht="15.75" customHeight="1" x14ac:dyDescent="0.3">
      <c r="A26" s="25"/>
      <c r="B26" s="7" t="s">
        <v>11</v>
      </c>
      <c r="C26" s="7">
        <v>40</v>
      </c>
      <c r="D26" s="7">
        <v>36</v>
      </c>
      <c r="E26" s="16">
        <v>2</v>
      </c>
      <c r="F26" s="16">
        <v>1</v>
      </c>
      <c r="G26" s="16">
        <v>1</v>
      </c>
      <c r="H26" s="16">
        <v>2</v>
      </c>
      <c r="I26" s="16"/>
    </row>
    <row r="27" spans="1:9" ht="15.75" customHeight="1" x14ac:dyDescent="0.3">
      <c r="A27" s="1" t="s">
        <v>34</v>
      </c>
      <c r="B27" s="2" t="s">
        <v>6</v>
      </c>
      <c r="C27" s="26" t="s">
        <v>0</v>
      </c>
      <c r="D27" s="26" t="s">
        <v>1</v>
      </c>
      <c r="E27" s="27" t="s">
        <v>2</v>
      </c>
      <c r="F27" s="24" t="s">
        <v>3</v>
      </c>
      <c r="G27" s="24" t="s">
        <v>4</v>
      </c>
      <c r="H27" s="24" t="s">
        <v>5</v>
      </c>
      <c r="I27" s="5"/>
    </row>
    <row r="28" spans="1:9" ht="15.75" customHeight="1" x14ac:dyDescent="0.3">
      <c r="A28" s="6" t="s">
        <v>12</v>
      </c>
      <c r="B28" s="7" t="s">
        <v>8</v>
      </c>
      <c r="C28" s="7">
        <v>55</v>
      </c>
      <c r="D28" s="7">
        <v>31</v>
      </c>
      <c r="E28" s="16">
        <v>4</v>
      </c>
      <c r="F28" s="16">
        <v>2</v>
      </c>
      <c r="G28" s="16">
        <v>2</v>
      </c>
      <c r="H28" s="16">
        <v>1</v>
      </c>
      <c r="I28" s="16"/>
    </row>
    <row r="29" spans="1:9" ht="15.75" customHeight="1" x14ac:dyDescent="0.3">
      <c r="A29" s="25"/>
      <c r="B29" s="7" t="s">
        <v>9</v>
      </c>
      <c r="C29" s="7">
        <v>11</v>
      </c>
      <c r="D29" s="7">
        <v>15</v>
      </c>
      <c r="E29" s="16">
        <v>2</v>
      </c>
      <c r="F29" s="16">
        <v>1</v>
      </c>
      <c r="G29" s="16">
        <v>1</v>
      </c>
      <c r="H29" s="16">
        <v>1</v>
      </c>
      <c r="I29" s="16"/>
    </row>
    <row r="30" spans="1:9" ht="15.75" customHeight="1" x14ac:dyDescent="0.3">
      <c r="A30" s="25"/>
      <c r="B30" s="7" t="s">
        <v>10</v>
      </c>
      <c r="C30" s="7">
        <v>2</v>
      </c>
      <c r="D30" s="7">
        <v>24</v>
      </c>
      <c r="E30" s="16">
        <v>2</v>
      </c>
      <c r="F30" s="16">
        <v>2</v>
      </c>
      <c r="G30" s="16">
        <v>1</v>
      </c>
      <c r="H30" s="16">
        <v>2</v>
      </c>
      <c r="I30" s="16"/>
    </row>
    <row r="31" spans="1:9" ht="15.75" customHeight="1" x14ac:dyDescent="0.3">
      <c r="A31" s="25"/>
      <c r="B31" s="7" t="s">
        <v>11</v>
      </c>
      <c r="C31" s="7">
        <v>0</v>
      </c>
      <c r="D31" s="7">
        <v>19</v>
      </c>
      <c r="E31" s="16">
        <v>3</v>
      </c>
      <c r="F31" s="16">
        <v>2</v>
      </c>
      <c r="G31" s="16">
        <v>2</v>
      </c>
      <c r="H31" s="16">
        <v>2</v>
      </c>
      <c r="I31" s="16"/>
    </row>
    <row r="32" spans="1:9" ht="15.75" customHeight="1" x14ac:dyDescent="0.3">
      <c r="A32" s="1" t="s">
        <v>35</v>
      </c>
      <c r="B32" s="2" t="s">
        <v>6</v>
      </c>
      <c r="C32" s="3"/>
      <c r="D32" s="3"/>
      <c r="E32" s="4"/>
      <c r="F32" s="5"/>
      <c r="G32" s="5"/>
      <c r="H32" s="5"/>
      <c r="I32" s="5"/>
    </row>
    <row r="33" spans="1:9" ht="15.75" customHeight="1" x14ac:dyDescent="0.3">
      <c r="A33" s="6" t="s">
        <v>12</v>
      </c>
      <c r="B33" s="7" t="s">
        <v>8</v>
      </c>
      <c r="C33" s="7">
        <v>108</v>
      </c>
      <c r="D33" s="7">
        <v>110</v>
      </c>
      <c r="E33" s="16">
        <v>7</v>
      </c>
      <c r="F33" s="16">
        <v>7</v>
      </c>
      <c r="G33" s="16">
        <v>6</v>
      </c>
      <c r="H33" s="16">
        <v>8</v>
      </c>
      <c r="I33" s="16"/>
    </row>
    <row r="34" spans="1:9" ht="15.75" customHeight="1" x14ac:dyDescent="0.3">
      <c r="A34" s="25"/>
      <c r="B34" s="7" t="s">
        <v>9</v>
      </c>
      <c r="C34" s="7">
        <v>99</v>
      </c>
      <c r="D34" s="7">
        <v>101</v>
      </c>
      <c r="E34" s="16">
        <v>7</v>
      </c>
      <c r="F34" s="16">
        <v>7</v>
      </c>
      <c r="G34" s="16">
        <v>8</v>
      </c>
      <c r="H34" s="16">
        <v>8</v>
      </c>
      <c r="I34" s="16"/>
    </row>
    <row r="35" spans="1:9" ht="15.75" customHeight="1" x14ac:dyDescent="0.3">
      <c r="A35" s="25"/>
      <c r="B35" s="7" t="s">
        <v>10</v>
      </c>
      <c r="C35" s="7">
        <v>62</v>
      </c>
      <c r="D35" s="7">
        <v>61</v>
      </c>
      <c r="E35" s="16">
        <v>3</v>
      </c>
      <c r="F35" s="16">
        <v>6</v>
      </c>
      <c r="G35" s="16">
        <v>1</v>
      </c>
      <c r="H35" s="16">
        <v>7</v>
      </c>
      <c r="I35" s="16"/>
    </row>
    <row r="36" spans="1:9" ht="15.75" customHeight="1" x14ac:dyDescent="0.3">
      <c r="A36" s="25"/>
      <c r="B36" s="7" t="s">
        <v>11</v>
      </c>
      <c r="C36" s="7">
        <v>41</v>
      </c>
      <c r="D36" s="7">
        <v>42</v>
      </c>
      <c r="E36" s="16">
        <v>2</v>
      </c>
      <c r="F36" s="16">
        <v>3</v>
      </c>
      <c r="G36" s="16">
        <v>4</v>
      </c>
      <c r="H36" s="16">
        <v>2</v>
      </c>
      <c r="I36" s="16"/>
    </row>
    <row r="37" spans="1:9" ht="15.75" customHeight="1" x14ac:dyDescent="0.3">
      <c r="A37" s="1" t="s">
        <v>36</v>
      </c>
      <c r="B37" s="2" t="s">
        <v>6</v>
      </c>
      <c r="C37" s="3"/>
      <c r="D37" s="3"/>
      <c r="E37" s="4"/>
      <c r="F37" s="5"/>
      <c r="G37" s="5"/>
      <c r="H37" s="5"/>
      <c r="I37" s="5"/>
    </row>
    <row r="38" spans="1:9" ht="15.75" customHeight="1" x14ac:dyDescent="0.3">
      <c r="A38" s="6" t="s">
        <v>12</v>
      </c>
      <c r="B38" s="7" t="s">
        <v>8</v>
      </c>
      <c r="C38" s="7">
        <v>1</v>
      </c>
      <c r="D38" s="7">
        <v>4</v>
      </c>
      <c r="E38" s="16">
        <v>1</v>
      </c>
      <c r="F38" s="16">
        <v>1</v>
      </c>
      <c r="G38" s="16">
        <v>1</v>
      </c>
      <c r="H38" s="16">
        <v>0</v>
      </c>
      <c r="I38" s="16"/>
    </row>
    <row r="39" spans="1:9" ht="15.75" customHeight="1" x14ac:dyDescent="0.3">
      <c r="A39" s="25"/>
      <c r="B39" s="7" t="s">
        <v>9</v>
      </c>
      <c r="C39" s="7">
        <v>1</v>
      </c>
      <c r="D39" s="7">
        <v>4</v>
      </c>
      <c r="E39" s="16">
        <v>0</v>
      </c>
      <c r="F39" s="16">
        <v>0</v>
      </c>
      <c r="G39" s="16">
        <v>0</v>
      </c>
      <c r="H39" s="16">
        <v>0</v>
      </c>
      <c r="I39" s="16"/>
    </row>
    <row r="40" spans="1:9" ht="15.75" customHeight="1" x14ac:dyDescent="0.3">
      <c r="A40" s="25"/>
      <c r="B40" s="7" t="s">
        <v>10</v>
      </c>
      <c r="C40" s="7">
        <v>1</v>
      </c>
      <c r="D40" s="7">
        <v>5</v>
      </c>
      <c r="E40" s="16">
        <v>1</v>
      </c>
      <c r="F40" s="16">
        <v>1</v>
      </c>
      <c r="G40" s="16">
        <v>0</v>
      </c>
      <c r="H40" s="16">
        <v>0</v>
      </c>
      <c r="I40" s="16"/>
    </row>
    <row r="41" spans="1:9" ht="15.75" customHeight="1" x14ac:dyDescent="0.3">
      <c r="A41" s="25"/>
      <c r="B41" s="7" t="s">
        <v>11</v>
      </c>
      <c r="C41" s="7">
        <v>1</v>
      </c>
      <c r="D41" s="7">
        <v>9</v>
      </c>
      <c r="E41" s="16">
        <v>0</v>
      </c>
      <c r="F41" s="16">
        <v>1</v>
      </c>
      <c r="G41" s="16">
        <v>0</v>
      </c>
      <c r="H41" s="16">
        <v>0</v>
      </c>
      <c r="I41" s="16"/>
    </row>
    <row r="42" spans="1:9" ht="15.75" customHeight="1" x14ac:dyDescent="0.3">
      <c r="A42" s="1" t="s">
        <v>37</v>
      </c>
      <c r="B42" s="2" t="s">
        <v>6</v>
      </c>
      <c r="C42" s="3"/>
      <c r="D42" s="3"/>
      <c r="E42" s="4"/>
      <c r="F42" s="5"/>
      <c r="G42" s="5"/>
      <c r="H42" s="5"/>
      <c r="I42" s="5"/>
    </row>
    <row r="43" spans="1:9" ht="15.75" customHeight="1" x14ac:dyDescent="0.3">
      <c r="A43" s="6" t="s">
        <v>7</v>
      </c>
      <c r="B43" s="7" t="s">
        <v>8</v>
      </c>
      <c r="C43" s="7">
        <v>0</v>
      </c>
      <c r="D43" s="7">
        <v>4</v>
      </c>
      <c r="E43" s="16">
        <v>0</v>
      </c>
      <c r="F43" s="16">
        <v>0</v>
      </c>
      <c r="G43" s="16">
        <v>0</v>
      </c>
      <c r="H43" s="16">
        <v>0</v>
      </c>
      <c r="I43" s="16"/>
    </row>
    <row r="44" spans="1:9" ht="15.75" customHeight="1" x14ac:dyDescent="0.3">
      <c r="A44" s="25"/>
      <c r="B44" s="7" t="s">
        <v>9</v>
      </c>
      <c r="C44" s="7">
        <v>2</v>
      </c>
      <c r="D44" s="7">
        <v>8</v>
      </c>
      <c r="E44" s="16">
        <v>1</v>
      </c>
      <c r="F44" s="16">
        <v>1</v>
      </c>
      <c r="G44" s="16">
        <v>1</v>
      </c>
      <c r="H44" s="16">
        <v>1</v>
      </c>
      <c r="I44" s="16"/>
    </row>
    <row r="45" spans="1:9" ht="15.75" customHeight="1" x14ac:dyDescent="0.3">
      <c r="A45" s="25"/>
      <c r="B45" s="7" t="s">
        <v>10</v>
      </c>
      <c r="C45" s="7">
        <v>1</v>
      </c>
      <c r="D45" s="7">
        <v>3</v>
      </c>
      <c r="E45" s="16">
        <v>0</v>
      </c>
      <c r="F45" s="16">
        <v>1</v>
      </c>
      <c r="G45" s="16">
        <v>0</v>
      </c>
      <c r="H45" s="16">
        <v>0</v>
      </c>
      <c r="I45" s="16"/>
    </row>
    <row r="46" spans="1:9" ht="15.75" customHeight="1" x14ac:dyDescent="0.3">
      <c r="A46" s="25"/>
      <c r="B46" s="7" t="s">
        <v>11</v>
      </c>
      <c r="C46" s="7">
        <v>1</v>
      </c>
      <c r="D46" s="7">
        <v>8</v>
      </c>
      <c r="E46" s="16">
        <v>1</v>
      </c>
      <c r="F46" s="16">
        <v>1</v>
      </c>
      <c r="G46" s="16">
        <v>1</v>
      </c>
      <c r="H46" s="16">
        <v>1</v>
      </c>
      <c r="I46" s="16"/>
    </row>
    <row r="47" spans="1:9" ht="15.75" customHeight="1" x14ac:dyDescent="0.3">
      <c r="A47" s="1" t="s">
        <v>38</v>
      </c>
      <c r="B47" s="2" t="s">
        <v>6</v>
      </c>
      <c r="C47" s="3"/>
      <c r="D47" s="3"/>
      <c r="E47" s="4"/>
      <c r="F47" s="5"/>
      <c r="G47" s="5"/>
      <c r="H47" s="5"/>
      <c r="I47" s="5"/>
    </row>
    <row r="48" spans="1:9" ht="15.75" customHeight="1" x14ac:dyDescent="0.3">
      <c r="A48" s="6" t="s">
        <v>7</v>
      </c>
      <c r="B48" s="7" t="s">
        <v>8</v>
      </c>
      <c r="C48" s="7">
        <v>0</v>
      </c>
      <c r="D48" s="7">
        <v>4</v>
      </c>
      <c r="E48" s="16">
        <v>1</v>
      </c>
      <c r="F48" s="16">
        <v>0</v>
      </c>
      <c r="G48" s="16">
        <v>0</v>
      </c>
      <c r="H48" s="16">
        <v>0</v>
      </c>
      <c r="I48" s="16"/>
    </row>
    <row r="49" spans="1:9" ht="15.75" customHeight="1" x14ac:dyDescent="0.3">
      <c r="A49" s="25"/>
      <c r="B49" s="7" t="s">
        <v>9</v>
      </c>
      <c r="C49" s="7">
        <v>1</v>
      </c>
      <c r="D49" s="7">
        <v>1</v>
      </c>
      <c r="E49" s="16">
        <v>0</v>
      </c>
      <c r="F49" s="16">
        <v>0</v>
      </c>
      <c r="G49" s="16">
        <v>0</v>
      </c>
      <c r="H49" s="16">
        <v>0</v>
      </c>
      <c r="I49" s="16"/>
    </row>
    <row r="50" spans="1:9" ht="15.75" customHeight="1" x14ac:dyDescent="0.3">
      <c r="A50" s="25"/>
      <c r="B50" s="7" t="s">
        <v>10</v>
      </c>
      <c r="C50" s="7">
        <v>0</v>
      </c>
      <c r="D50" s="7">
        <v>5</v>
      </c>
      <c r="E50" s="16">
        <v>1</v>
      </c>
      <c r="F50" s="16">
        <v>0</v>
      </c>
      <c r="G50" s="16">
        <v>1</v>
      </c>
      <c r="H50" s="16">
        <v>1</v>
      </c>
      <c r="I50" s="16"/>
    </row>
    <row r="51" spans="1:9" ht="15.75" customHeight="1" x14ac:dyDescent="0.3">
      <c r="A51" s="25"/>
      <c r="B51" s="7" t="s">
        <v>11</v>
      </c>
      <c r="C51" s="7">
        <v>0</v>
      </c>
      <c r="D51" s="7">
        <v>5</v>
      </c>
      <c r="E51" s="16">
        <v>1</v>
      </c>
      <c r="F51" s="16">
        <v>0</v>
      </c>
      <c r="G51" s="16">
        <v>0</v>
      </c>
      <c r="H51" s="16">
        <v>1</v>
      </c>
      <c r="I51" s="16"/>
    </row>
    <row r="52" spans="1:9" ht="15.75" customHeight="1" x14ac:dyDescent="0.25"/>
    <row r="53" spans="1:9" ht="15.75" customHeight="1" x14ac:dyDescent="0.25"/>
    <row r="54" spans="1:9" ht="15.75" customHeight="1" x14ac:dyDescent="0.25"/>
    <row r="55" spans="1:9" ht="15.75" customHeight="1" x14ac:dyDescent="0.25"/>
    <row r="56" spans="1:9" ht="15.75" customHeight="1" x14ac:dyDescent="0.25"/>
    <row r="57" spans="1:9" ht="15.75" customHeight="1" x14ac:dyDescent="0.25"/>
    <row r="58" spans="1:9" ht="15.75" customHeight="1" x14ac:dyDescent="0.25"/>
    <row r="59" spans="1:9" ht="15.75" customHeight="1" x14ac:dyDescent="0.25"/>
    <row r="60" spans="1:9" ht="15.75" customHeight="1" x14ac:dyDescent="0.25"/>
    <row r="61" spans="1:9" ht="15.75" customHeight="1" x14ac:dyDescent="0.25"/>
    <row r="62" spans="1:9" ht="15.75" customHeight="1" x14ac:dyDescent="0.25"/>
    <row r="63" spans="1:9" ht="15.75" customHeight="1" x14ac:dyDescent="0.25"/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E1">
    <cfRule type="notContainsBlanks" dxfId="2" priority="3">
      <formula>LEN(TRIM(E1))&gt;0</formula>
    </cfRule>
  </conditionalFormatting>
  <conditionalFormatting sqref="E27">
    <cfRule type="notContainsBlanks" dxfId="0" priority="1">
      <formula>LEN(TRIM(E27))&gt;0</formula>
    </cfRule>
  </conditionalFormatting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>
      <selection activeCell="F12" sqref="F12"/>
    </sheetView>
  </sheetViews>
  <sheetFormatPr defaultColWidth="12.59765625" defaultRowHeight="15" customHeight="1" x14ac:dyDescent="0.25"/>
  <cols>
    <col min="1" max="1" width="17.19921875" customWidth="1"/>
  </cols>
  <sheetData>
    <row r="1" spans="1:6" ht="13.8" x14ac:dyDescent="0.25">
      <c r="A1" s="10" t="s">
        <v>13</v>
      </c>
    </row>
    <row r="2" spans="1:6" ht="15" customHeight="1" x14ac:dyDescent="0.25"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</row>
    <row r="3" spans="1:6" ht="14.4" x14ac:dyDescent="0.3">
      <c r="A3" s="12" t="s">
        <v>19</v>
      </c>
      <c r="B3" s="13">
        <v>0.32528000000000001</v>
      </c>
      <c r="C3" s="14">
        <v>0.27568999999999999</v>
      </c>
      <c r="D3" s="14">
        <v>0.54322999999999999</v>
      </c>
      <c r="E3" s="14">
        <v>0.56127000000000005</v>
      </c>
      <c r="F3" s="14">
        <v>0.40666000000000002</v>
      </c>
    </row>
    <row r="4" spans="1:6" ht="14.4" x14ac:dyDescent="0.3">
      <c r="A4" s="12" t="s">
        <v>20</v>
      </c>
      <c r="B4" s="15">
        <v>0.31129000000000001</v>
      </c>
      <c r="C4" s="16">
        <v>0.76183000000000001</v>
      </c>
      <c r="D4" s="16">
        <v>0.61846999999999996</v>
      </c>
      <c r="E4" s="16">
        <v>2.5544699999999998</v>
      </c>
      <c r="F4" s="16">
        <v>0.67025999999999997</v>
      </c>
    </row>
    <row r="5" spans="1:6" ht="14.4" x14ac:dyDescent="0.3">
      <c r="A5" s="12" t="s">
        <v>21</v>
      </c>
      <c r="B5" s="17">
        <v>0.38038</v>
      </c>
      <c r="C5" s="16">
        <v>2.5413800000000002</v>
      </c>
      <c r="D5" s="16">
        <v>0.74451999999999996</v>
      </c>
      <c r="E5" s="16">
        <v>2.8963999999999999</v>
      </c>
      <c r="F5" s="16">
        <v>2.7974700000000001</v>
      </c>
    </row>
    <row r="6" spans="1:6" ht="14.4" x14ac:dyDescent="0.3">
      <c r="A6" s="23" t="s">
        <v>26</v>
      </c>
      <c r="B6" s="15">
        <v>0.35256999999999999</v>
      </c>
      <c r="C6" s="16">
        <v>2.6936499999999999</v>
      </c>
      <c r="D6" s="16">
        <v>2.9313899999999999</v>
      </c>
      <c r="E6" s="16">
        <v>2.58927</v>
      </c>
      <c r="F6" s="16">
        <v>2.6546699999999999</v>
      </c>
    </row>
    <row r="9" spans="1:6" ht="13.8" x14ac:dyDescent="0.25">
      <c r="A9" s="10" t="s">
        <v>23</v>
      </c>
    </row>
    <row r="10" spans="1:6" ht="15" customHeight="1" x14ac:dyDescent="0.25">
      <c r="B10" s="18" t="s">
        <v>14</v>
      </c>
      <c r="C10" s="18" t="s">
        <v>15</v>
      </c>
      <c r="D10" s="18" t="s">
        <v>16</v>
      </c>
      <c r="E10" s="18" t="s">
        <v>17</v>
      </c>
      <c r="F10" s="18" t="s">
        <v>18</v>
      </c>
    </row>
    <row r="11" spans="1:6" ht="14.4" x14ac:dyDescent="0.3">
      <c r="A11" s="19" t="s">
        <v>28</v>
      </c>
      <c r="B11" s="20">
        <v>1.0908</v>
      </c>
      <c r="C11" s="14">
        <v>1.01654</v>
      </c>
      <c r="D11" s="14">
        <v>0.83370999999999995</v>
      </c>
      <c r="E11" s="14">
        <v>1.0010399999999999</v>
      </c>
      <c r="F11" s="14">
        <v>1.04583</v>
      </c>
    </row>
    <row r="12" spans="1:6" ht="14.4" x14ac:dyDescent="0.3">
      <c r="A12" s="19" t="s">
        <v>27</v>
      </c>
      <c r="B12" s="17">
        <v>1.0624</v>
      </c>
      <c r="C12" s="16">
        <v>1.0260400000000001</v>
      </c>
      <c r="D12" s="16">
        <v>0.96562999999999999</v>
      </c>
      <c r="E12" s="16">
        <v>0.58062999999999998</v>
      </c>
      <c r="F12" s="16">
        <v>0.92908999999999997</v>
      </c>
    </row>
    <row r="13" spans="1:6" ht="14.4" x14ac:dyDescent="0.3">
      <c r="A13" s="19" t="s">
        <v>21</v>
      </c>
      <c r="B13" s="17">
        <v>1.1680999999999999</v>
      </c>
      <c r="C13" s="16">
        <v>0.58035999999999999</v>
      </c>
      <c r="D13" s="16">
        <v>1.08036</v>
      </c>
      <c r="E13" s="16">
        <v>0.60677000000000003</v>
      </c>
      <c r="F13" s="16">
        <v>0.41071000000000002</v>
      </c>
    </row>
    <row r="14" spans="1:6" ht="14.4" x14ac:dyDescent="0.3">
      <c r="A14" s="19" t="s">
        <v>26</v>
      </c>
      <c r="B14" s="17">
        <v>1.1223000000000001</v>
      </c>
      <c r="C14" s="16">
        <v>0.40865000000000001</v>
      </c>
      <c r="D14" s="16">
        <v>0.39515</v>
      </c>
      <c r="E14" s="16">
        <v>0.43880000000000002</v>
      </c>
      <c r="F14" s="16">
        <v>0.43114999999999998</v>
      </c>
    </row>
    <row r="17" spans="1:6" ht="13.8" x14ac:dyDescent="0.25">
      <c r="A17" s="10" t="s">
        <v>24</v>
      </c>
    </row>
    <row r="18" spans="1:6" ht="15" customHeight="1" x14ac:dyDescent="0.25">
      <c r="B18" s="18" t="s">
        <v>14</v>
      </c>
      <c r="C18" s="18" t="s">
        <v>15</v>
      </c>
      <c r="D18" s="18" t="s">
        <v>16</v>
      </c>
      <c r="E18" s="18" t="s">
        <v>17</v>
      </c>
      <c r="F18" s="18" t="s">
        <v>18</v>
      </c>
    </row>
    <row r="19" spans="1:6" ht="14.4" x14ac:dyDescent="0.3">
      <c r="A19" s="19" t="s">
        <v>19</v>
      </c>
      <c r="B19" s="17">
        <v>0.31777</v>
      </c>
      <c r="C19" s="21">
        <v>0.344142</v>
      </c>
      <c r="D19" s="21">
        <v>0.36103600000000002</v>
      </c>
      <c r="E19" s="21">
        <v>0.242117</v>
      </c>
      <c r="F19" s="21">
        <v>0.52686599999999995</v>
      </c>
    </row>
    <row r="20" spans="1:6" ht="14.4" x14ac:dyDescent="0.3">
      <c r="A20" s="19" t="s">
        <v>20</v>
      </c>
      <c r="B20" s="17">
        <v>0.35458000000000001</v>
      </c>
      <c r="C20" s="21">
        <v>0.38609900000000003</v>
      </c>
      <c r="D20" s="21">
        <v>0.35958000000000001</v>
      </c>
      <c r="E20" s="21">
        <v>0.249283</v>
      </c>
      <c r="F20" s="21">
        <v>0.35226200000000002</v>
      </c>
    </row>
    <row r="21" spans="1:6" ht="14.4" x14ac:dyDescent="0.3">
      <c r="A21" s="19" t="s">
        <v>21</v>
      </c>
      <c r="B21" s="17">
        <v>0.29837999999999998</v>
      </c>
      <c r="C21" s="21">
        <v>0.36104799999999998</v>
      </c>
      <c r="D21" s="21">
        <v>0.25017699999999998</v>
      </c>
      <c r="E21" s="21">
        <v>0.30966700000000003</v>
      </c>
      <c r="F21" s="21">
        <v>0.29215200000000002</v>
      </c>
    </row>
    <row r="22" spans="1:6" ht="14.4" x14ac:dyDescent="0.3">
      <c r="A22" s="19" t="s">
        <v>22</v>
      </c>
      <c r="B22" s="17">
        <v>0.32271</v>
      </c>
      <c r="C22" s="21">
        <v>0.457316</v>
      </c>
      <c r="D22" s="21">
        <v>0.33715899999999999</v>
      </c>
      <c r="E22" s="21">
        <v>0.294319</v>
      </c>
      <c r="F22" s="21">
        <v>0.31117</v>
      </c>
    </row>
    <row r="24" spans="1:6" ht="13.8" x14ac:dyDescent="0.25">
      <c r="A24" s="10" t="s">
        <v>25</v>
      </c>
    </row>
    <row r="25" spans="1:6" ht="15" customHeight="1" x14ac:dyDescent="0.25">
      <c r="B25" s="18" t="s">
        <v>14</v>
      </c>
      <c r="C25" s="18" t="s">
        <v>15</v>
      </c>
      <c r="D25" s="18" t="s">
        <v>16</v>
      </c>
      <c r="E25" s="18" t="s">
        <v>17</v>
      </c>
      <c r="F25" s="18" t="s">
        <v>18</v>
      </c>
    </row>
    <row r="26" spans="1:6" ht="14.4" x14ac:dyDescent="0.3">
      <c r="A26" s="19" t="s">
        <v>28</v>
      </c>
      <c r="B26" s="17">
        <v>1.0951</v>
      </c>
      <c r="C26" s="21">
        <v>1.0658482140000001</v>
      </c>
      <c r="D26" s="21">
        <v>1.0794269999999999</v>
      </c>
      <c r="E26" s="21">
        <v>1.024554</v>
      </c>
      <c r="F26" s="21">
        <v>1</v>
      </c>
    </row>
    <row r="27" spans="1:6" ht="14.4" x14ac:dyDescent="0.3">
      <c r="A27" s="19" t="s">
        <v>27</v>
      </c>
      <c r="B27" s="17">
        <v>1.2482</v>
      </c>
      <c r="C27" s="21">
        <v>1.01875</v>
      </c>
      <c r="D27" s="21">
        <v>1.054087</v>
      </c>
      <c r="E27" s="21">
        <v>0.89174100000000001</v>
      </c>
      <c r="F27" s="21">
        <v>1.1549480000000001</v>
      </c>
    </row>
    <row r="28" spans="1:6" ht="14.4" x14ac:dyDescent="0.3">
      <c r="A28" s="19" t="s">
        <v>21</v>
      </c>
      <c r="B28" s="22">
        <v>1.1776</v>
      </c>
      <c r="C28" s="21">
        <v>1.132211538</v>
      </c>
      <c r="D28" s="21">
        <v>1.203125</v>
      </c>
      <c r="E28" s="21">
        <v>1.047917</v>
      </c>
      <c r="F28" s="21">
        <v>1.129464</v>
      </c>
    </row>
    <row r="29" spans="1:6" ht="14.4" x14ac:dyDescent="0.3">
      <c r="A29" s="19" t="s">
        <v>26</v>
      </c>
      <c r="B29" s="17">
        <v>1.2292000000000001</v>
      </c>
      <c r="C29" s="21">
        <v>1.1861979170000001</v>
      </c>
      <c r="D29" s="21">
        <v>1.2613639999999999</v>
      </c>
      <c r="E29" s="21">
        <v>1.16276</v>
      </c>
      <c r="F29" s="21">
        <v>1.133413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FB77-E9A2-4278-923E-D493648ED74B}">
  <dimension ref="A1"/>
  <sheetViews>
    <sheetView zoomScale="55" zoomScaleNormal="55" workbookViewId="0">
      <selection activeCell="U18" sqref="U18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BBA9-86E8-4040-A3CB-759ED14D2C76}">
  <dimension ref="A1"/>
  <sheetViews>
    <sheetView zoomScale="55" zoomScaleNormal="55" workbookViewId="0">
      <selection activeCell="U46" sqref="U46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Foglio1</vt:lpstr>
      <vt:lpstr>grapf</vt:lpstr>
      <vt:lpstr>Pop</vt:lpstr>
      <vt:lpstr>Classic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Poli</dc:creator>
  <cp:lastModifiedBy>Hugo Marques</cp:lastModifiedBy>
  <dcterms:created xsi:type="dcterms:W3CDTF">2021-07-21T10:51:46Z</dcterms:created>
  <dcterms:modified xsi:type="dcterms:W3CDTF">2021-08-03T02:38:53Z</dcterms:modified>
</cp:coreProperties>
</file>